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4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5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6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7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8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DeTrabalho"/>
  <mc:AlternateContent xmlns:mc="http://schemas.openxmlformats.org/markup-compatibility/2006">
    <mc:Choice Requires="x15">
      <x15ac:absPath xmlns:x15ac="http://schemas.microsoft.com/office/spreadsheetml/2010/11/ac" url="\\10.86.1.77\dics\gcch\"/>
    </mc:Choice>
  </mc:AlternateContent>
  <bookViews>
    <workbookView xWindow="0" yWindow="0" windowWidth="28800" windowHeight="12435" tabRatio="774" firstSheet="4" activeTab="10"/>
  </bookViews>
  <sheets>
    <sheet name="INÍCIO" sheetId="9" r:id="rId1"/>
    <sheet name="QUADRO GERAL" sheetId="1" r:id="rId2"/>
    <sheet name="PESQUISA POR ESTAB" sheetId="4" r:id="rId3"/>
    <sheet name="BD POR ESTAB" sheetId="3" state="hidden" r:id="rId4"/>
    <sheet name="PESQUISA POR HABILIT" sheetId="5" r:id="rId5"/>
    <sheet name="BD POR HABILIT" sheetId="6" state="hidden" r:id="rId6"/>
    <sheet name="HBDF" sheetId="7" r:id="rId7"/>
    <sheet name="HAB" sheetId="10" r:id="rId8"/>
    <sheet name="HSVP" sheetId="11" r:id="rId9"/>
    <sheet name="HCB" sheetId="12" r:id="rId10"/>
    <sheet name="HRAN" sheetId="13" r:id="rId11"/>
    <sheet name="HMIB" sheetId="14" r:id="rId12"/>
    <sheet name="HRGU" sheetId="15" r:id="rId13"/>
    <sheet name="HRG" sheetId="16" r:id="rId14"/>
    <sheet name="HRSM" sheetId="17" r:id="rId15"/>
    <sheet name="HUB" sheetId="18" r:id="rId16"/>
    <sheet name="HRPA" sheetId="19" r:id="rId17"/>
    <sheet name="HRS" sheetId="20" r:id="rId18"/>
    <sheet name="HRPL" sheetId="21" r:id="rId19"/>
    <sheet name="HRT" sheetId="22" r:id="rId20"/>
    <sheet name="HRSAM" sheetId="23" r:id="rId21"/>
    <sheet name="HRC" sheetId="24" r:id="rId22"/>
    <sheet name="HRBZ" sheetId="25" r:id="rId23"/>
    <sheet name="Planilha1" sheetId="2" r:id="rId24"/>
    <sheet name="RELAÇÃO GERAL DE HABILITAÇÕES" sheetId="8" r:id="rId25"/>
    <sheet name="Plan1" sheetId="26" r:id="rId26"/>
    <sheet name="CASA DE PARTO" sheetId="27" r:id="rId27"/>
  </sheets>
  <externalReferences>
    <externalReference r:id="rId28"/>
  </externalReferences>
  <definedNames>
    <definedName name="_xlnm._FilterDatabase" localSheetId="3" hidden="1">'BD POR ESTAB'!#REF!</definedName>
    <definedName name="_xlnm._FilterDatabase" localSheetId="5" hidden="1">'BD POR HABILIT'!$BM$3:$BM$95</definedName>
    <definedName name="_xlnm._FilterDatabase" localSheetId="2" hidden="1">'PESQUISA POR ESTAB'!$A$5:$A$103</definedName>
    <definedName name="_xlnm._FilterDatabase" localSheetId="4" hidden="1">'PESQUISA POR HABILIT'!$A$5:$A$73</definedName>
    <definedName name="_xlnm._FilterDatabase" localSheetId="1" hidden="1">'QUADRO GERAL'!$A$5:$A$327</definedName>
    <definedName name="_xlnm._FilterDatabase" localSheetId="24" hidden="1">'RELAÇÃO GERAL DE HABILITAÇÕES'!$A$1:$A$288</definedName>
    <definedName name="_xlnm.Print_Area" localSheetId="0">INÍCIO!$A$1:$V$44</definedName>
    <definedName name="_xlnm.Print_Area" localSheetId="2">'PESQUISA POR ESTAB'!$A$1:$A$65</definedName>
    <definedName name="_xlnm.Print_Area" localSheetId="4">'PESQUISA POR HABILIT'!$A$1:$A$73</definedName>
    <definedName name="_xlnm.Print_Titles" localSheetId="23">Planilha1!$B:$B,Planilha1!$1:$1</definedName>
    <definedName name="_xlnm.Print_Titles" localSheetId="1">'QUADRO GERAL'!$1:$4</definedName>
  </definedNames>
  <calcPr calcId="152511"/>
</workbook>
</file>

<file path=xl/calcChain.xml><?xml version="1.0" encoding="utf-8"?>
<calcChain xmlns="http://schemas.openxmlformats.org/spreadsheetml/2006/main">
  <c r="I10" i="24" l="1"/>
  <c r="I9" i="24"/>
  <c r="I11" i="18"/>
  <c r="I10" i="18"/>
  <c r="I8" i="16"/>
  <c r="I7" i="16"/>
  <c r="I15" i="24" l="1"/>
  <c r="I14" i="24"/>
  <c r="I12" i="22"/>
  <c r="I11" i="22"/>
  <c r="I12" i="21"/>
  <c r="I11" i="21"/>
  <c r="I14" i="20"/>
  <c r="I13" i="20"/>
  <c r="I10" i="19"/>
  <c r="I9" i="19"/>
  <c r="I14" i="18"/>
  <c r="I13" i="18"/>
  <c r="I20" i="16"/>
  <c r="I19" i="16"/>
  <c r="I14" i="13"/>
  <c r="I13" i="13"/>
  <c r="I13" i="14"/>
  <c r="I12" i="14"/>
  <c r="I11" i="16"/>
  <c r="I10" i="16"/>
  <c r="I9" i="21" l="1"/>
  <c r="I8" i="21"/>
  <c r="I12" i="20"/>
  <c r="I16" i="23"/>
  <c r="I15" i="23"/>
  <c r="I17" i="23"/>
  <c r="I18" i="23"/>
  <c r="B20" i="14" l="1"/>
  <c r="I14" i="16" l="1"/>
  <c r="I13" i="16"/>
  <c r="I9" i="16"/>
  <c r="B6" i="14"/>
  <c r="I38" i="27" l="1"/>
  <c r="B38" i="27"/>
  <c r="I37" i="27"/>
  <c r="B37" i="27"/>
  <c r="I36" i="27"/>
  <c r="B36" i="27"/>
  <c r="B35" i="27"/>
  <c r="I34" i="27"/>
  <c r="B34" i="27"/>
  <c r="I33" i="27"/>
  <c r="B33" i="27"/>
  <c r="I32" i="27"/>
  <c r="B32" i="27"/>
  <c r="I31" i="27"/>
  <c r="B31" i="27"/>
  <c r="I30" i="27"/>
  <c r="B30" i="27"/>
  <c r="I29" i="27"/>
  <c r="B29" i="27"/>
  <c r="I28" i="27"/>
  <c r="B28" i="27"/>
  <c r="I27" i="27"/>
  <c r="B27" i="27"/>
  <c r="I26" i="27"/>
  <c r="B26" i="27"/>
  <c r="I25" i="27"/>
  <c r="B25" i="27"/>
  <c r="I24" i="27"/>
  <c r="B24" i="27"/>
  <c r="I23" i="27"/>
  <c r="B23" i="27"/>
  <c r="I22" i="27"/>
  <c r="B22" i="27"/>
  <c r="I21" i="27"/>
  <c r="B21" i="27"/>
  <c r="I20" i="27"/>
  <c r="B20" i="27"/>
  <c r="I19" i="27"/>
  <c r="B19" i="27"/>
  <c r="I18" i="27"/>
  <c r="B18" i="27"/>
  <c r="I17" i="27"/>
  <c r="B17" i="27"/>
  <c r="I16" i="27"/>
  <c r="B16" i="27"/>
  <c r="I15" i="27"/>
  <c r="B15" i="27"/>
  <c r="I14" i="27"/>
  <c r="B14" i="27"/>
  <c r="I13" i="27"/>
  <c r="B13" i="27"/>
  <c r="I12" i="27"/>
  <c r="B12" i="27"/>
  <c r="I11" i="27"/>
  <c r="B11" i="27"/>
  <c r="I10" i="27"/>
  <c r="B10" i="27"/>
  <c r="I9" i="27"/>
  <c r="B9" i="27"/>
  <c r="I8" i="27"/>
  <c r="B8" i="27"/>
  <c r="I7" i="27"/>
  <c r="B7" i="27"/>
  <c r="I6" i="27"/>
  <c r="B6" i="27"/>
  <c r="B15" i="10" l="1"/>
  <c r="CT284" i="3" l="1"/>
  <c r="CS284" i="3"/>
  <c r="CR284" i="3"/>
  <c r="CQ284" i="3"/>
  <c r="CP284" i="3"/>
  <c r="CO284" i="3"/>
  <c r="CN284" i="3"/>
  <c r="CM284" i="3"/>
  <c r="CL284" i="3"/>
  <c r="CK284" i="3"/>
  <c r="CJ284" i="3"/>
  <c r="CI284" i="3"/>
  <c r="CH284" i="3"/>
  <c r="CG284" i="3"/>
  <c r="CF284" i="3"/>
  <c r="CE284" i="3"/>
  <c r="CD284" i="3"/>
  <c r="CC284" i="3"/>
  <c r="CB284" i="3"/>
  <c r="CA284" i="3"/>
  <c r="BZ284" i="3"/>
  <c r="BY284" i="3"/>
  <c r="BX284" i="3"/>
  <c r="BW284" i="3"/>
  <c r="BV284" i="3"/>
  <c r="BU284" i="3"/>
  <c r="BT284" i="3"/>
  <c r="BS284" i="3"/>
  <c r="BR284" i="3"/>
  <c r="BQ284" i="3"/>
  <c r="BP284" i="3"/>
  <c r="BO284" i="3"/>
  <c r="BN284" i="3"/>
  <c r="BM284" i="3"/>
  <c r="BL284" i="3"/>
  <c r="BK284" i="3"/>
  <c r="BJ284" i="3"/>
  <c r="BI284" i="3"/>
  <c r="BH284" i="3"/>
  <c r="BG284" i="3"/>
  <c r="BF284" i="3"/>
  <c r="BE284" i="3"/>
  <c r="BD284" i="3"/>
  <c r="BC284" i="3"/>
  <c r="BB284" i="3"/>
  <c r="BA284" i="3"/>
  <c r="AZ284" i="3"/>
  <c r="AY284" i="3"/>
  <c r="AX284" i="3"/>
  <c r="AW284" i="3"/>
  <c r="AV284" i="3"/>
  <c r="AU284" i="3"/>
  <c r="AT284" i="3"/>
  <c r="AS284" i="3"/>
  <c r="AR284" i="3"/>
  <c r="AQ284" i="3"/>
  <c r="AP284" i="3"/>
  <c r="AO284" i="3"/>
  <c r="AN284" i="3"/>
  <c r="AM284" i="3"/>
  <c r="AL284" i="3"/>
  <c r="AK284" i="3"/>
  <c r="AJ284" i="3"/>
  <c r="AI284" i="3"/>
  <c r="AH284" i="3"/>
  <c r="AG284" i="3"/>
  <c r="AF284" i="3"/>
  <c r="AE284" i="3"/>
  <c r="AD284" i="3"/>
  <c r="AC284" i="3"/>
  <c r="AB284" i="3"/>
  <c r="AA284" i="3"/>
  <c r="Z284" i="3"/>
  <c r="Y284" i="3"/>
  <c r="X284" i="3"/>
  <c r="W284" i="3"/>
  <c r="V284" i="3"/>
  <c r="U284" i="3"/>
  <c r="T284" i="3"/>
  <c r="S284" i="3"/>
  <c r="R284" i="3"/>
  <c r="Q284" i="3"/>
  <c r="P284" i="3"/>
  <c r="O284" i="3"/>
  <c r="N284" i="3"/>
  <c r="M284" i="3"/>
  <c r="L284" i="3"/>
  <c r="K284" i="3"/>
  <c r="J284" i="3"/>
  <c r="I284" i="3"/>
  <c r="H284" i="3"/>
  <c r="G284" i="3"/>
  <c r="F284" i="3"/>
  <c r="E284" i="3"/>
  <c r="D284" i="3"/>
  <c r="C284" i="3"/>
  <c r="B284" i="3"/>
  <c r="CT283" i="3"/>
  <c r="CS283" i="3"/>
  <c r="CR283" i="3"/>
  <c r="CQ283" i="3"/>
  <c r="CP283" i="3"/>
  <c r="CO283" i="3"/>
  <c r="CN283" i="3"/>
  <c r="CM283" i="3"/>
  <c r="CL283" i="3"/>
  <c r="CK283" i="3"/>
  <c r="CJ283" i="3"/>
  <c r="CI283" i="3"/>
  <c r="CH283" i="3"/>
  <c r="CG283" i="3"/>
  <c r="CF283" i="3"/>
  <c r="CE283" i="3"/>
  <c r="CD283" i="3"/>
  <c r="CC283" i="3"/>
  <c r="CB283" i="3"/>
  <c r="CA283" i="3"/>
  <c r="BZ283" i="3"/>
  <c r="BY283" i="3"/>
  <c r="BX283" i="3"/>
  <c r="BW283" i="3"/>
  <c r="BV283" i="3"/>
  <c r="BU283" i="3"/>
  <c r="BT283" i="3"/>
  <c r="BS283" i="3"/>
  <c r="BR283" i="3"/>
  <c r="BQ283" i="3"/>
  <c r="BP283" i="3"/>
  <c r="BO283" i="3"/>
  <c r="BN283" i="3"/>
  <c r="BM283" i="3"/>
  <c r="BL283" i="3"/>
  <c r="BK283" i="3"/>
  <c r="BJ283" i="3"/>
  <c r="BI283" i="3"/>
  <c r="BH283" i="3"/>
  <c r="BG283" i="3"/>
  <c r="BF283" i="3"/>
  <c r="BE283" i="3"/>
  <c r="BD283" i="3"/>
  <c r="BC283" i="3"/>
  <c r="BB283" i="3"/>
  <c r="BA283" i="3"/>
  <c r="AZ283" i="3"/>
  <c r="AY283" i="3"/>
  <c r="AX283" i="3"/>
  <c r="AW283" i="3"/>
  <c r="AV283" i="3"/>
  <c r="AU283" i="3"/>
  <c r="AT283" i="3"/>
  <c r="AS283" i="3"/>
  <c r="AR283" i="3"/>
  <c r="AQ283" i="3"/>
  <c r="AP283" i="3"/>
  <c r="AO283" i="3"/>
  <c r="AN283" i="3"/>
  <c r="AM283" i="3"/>
  <c r="AL283" i="3"/>
  <c r="AK283" i="3"/>
  <c r="AJ283" i="3"/>
  <c r="AI283" i="3"/>
  <c r="AH283" i="3"/>
  <c r="AG283" i="3"/>
  <c r="AF283" i="3"/>
  <c r="AE283" i="3"/>
  <c r="AD283" i="3"/>
  <c r="AC283" i="3"/>
  <c r="AB283" i="3"/>
  <c r="AA283" i="3"/>
  <c r="Z283" i="3"/>
  <c r="Y283" i="3"/>
  <c r="X283" i="3"/>
  <c r="W283" i="3"/>
  <c r="V283" i="3"/>
  <c r="U283" i="3"/>
  <c r="T283" i="3"/>
  <c r="S283" i="3"/>
  <c r="R283" i="3"/>
  <c r="Q283" i="3"/>
  <c r="P283" i="3"/>
  <c r="O283" i="3"/>
  <c r="N283" i="3"/>
  <c r="M283" i="3"/>
  <c r="L283" i="3"/>
  <c r="K283" i="3"/>
  <c r="J283" i="3"/>
  <c r="I283" i="3"/>
  <c r="H283" i="3"/>
  <c r="G283" i="3"/>
  <c r="F283" i="3"/>
  <c r="E283" i="3"/>
  <c r="D283" i="3"/>
  <c r="C283" i="3"/>
  <c r="B283" i="3"/>
  <c r="CT282" i="3"/>
  <c r="CS282" i="3"/>
  <c r="CR282" i="3"/>
  <c r="CQ282" i="3"/>
  <c r="CP282" i="3"/>
  <c r="CO282" i="3"/>
  <c r="CN282" i="3"/>
  <c r="CM282" i="3"/>
  <c r="CL282" i="3"/>
  <c r="CK282" i="3"/>
  <c r="CJ282" i="3"/>
  <c r="CI282" i="3"/>
  <c r="CH282" i="3"/>
  <c r="CG282" i="3"/>
  <c r="CF282" i="3"/>
  <c r="CE282" i="3"/>
  <c r="CD282" i="3"/>
  <c r="CC282" i="3"/>
  <c r="CB282" i="3"/>
  <c r="CA282" i="3"/>
  <c r="BZ282" i="3"/>
  <c r="BY282" i="3"/>
  <c r="BX282" i="3"/>
  <c r="BW282" i="3"/>
  <c r="BV282" i="3"/>
  <c r="BU282" i="3"/>
  <c r="BT282" i="3"/>
  <c r="BS282" i="3"/>
  <c r="BR282" i="3"/>
  <c r="BQ282" i="3"/>
  <c r="BP282" i="3"/>
  <c r="BO282" i="3"/>
  <c r="BN282" i="3"/>
  <c r="BM282" i="3"/>
  <c r="BL282" i="3"/>
  <c r="BK282" i="3"/>
  <c r="BJ282" i="3"/>
  <c r="BI282" i="3"/>
  <c r="BH282" i="3"/>
  <c r="BG282" i="3"/>
  <c r="BF282" i="3"/>
  <c r="BE282" i="3"/>
  <c r="BD282" i="3"/>
  <c r="BC282" i="3"/>
  <c r="BB282" i="3"/>
  <c r="BA282" i="3"/>
  <c r="AZ282" i="3"/>
  <c r="AY282" i="3"/>
  <c r="AX282" i="3"/>
  <c r="AW282" i="3"/>
  <c r="AV282" i="3"/>
  <c r="AU282" i="3"/>
  <c r="AT282" i="3"/>
  <c r="AS282" i="3"/>
  <c r="AR282" i="3"/>
  <c r="AQ282" i="3"/>
  <c r="AP282" i="3"/>
  <c r="AO282" i="3"/>
  <c r="AN282" i="3"/>
  <c r="AM282" i="3"/>
  <c r="AL282" i="3"/>
  <c r="AK282" i="3"/>
  <c r="AJ282" i="3"/>
  <c r="AI282" i="3"/>
  <c r="AH282" i="3"/>
  <c r="AG282" i="3"/>
  <c r="AF282" i="3"/>
  <c r="AE282" i="3"/>
  <c r="AD282" i="3"/>
  <c r="AC282" i="3"/>
  <c r="AB282" i="3"/>
  <c r="AA282" i="3"/>
  <c r="Z282" i="3"/>
  <c r="Y282" i="3"/>
  <c r="X282" i="3"/>
  <c r="W282" i="3"/>
  <c r="V282" i="3"/>
  <c r="U282" i="3"/>
  <c r="T282" i="3"/>
  <c r="S282" i="3"/>
  <c r="R282" i="3"/>
  <c r="Q282" i="3"/>
  <c r="P282" i="3"/>
  <c r="O282" i="3"/>
  <c r="N282" i="3"/>
  <c r="M282" i="3"/>
  <c r="L282" i="3"/>
  <c r="K282" i="3"/>
  <c r="J282" i="3"/>
  <c r="I282" i="3"/>
  <c r="H282" i="3"/>
  <c r="G282" i="3"/>
  <c r="F282" i="3"/>
  <c r="E282" i="3"/>
  <c r="D282" i="3"/>
  <c r="C282" i="3"/>
  <c r="B282" i="3"/>
  <c r="CT281" i="3"/>
  <c r="CS281" i="3"/>
  <c r="CR281" i="3"/>
  <c r="CQ281" i="3"/>
  <c r="CP281" i="3"/>
  <c r="CO281" i="3"/>
  <c r="CN281" i="3"/>
  <c r="CM281" i="3"/>
  <c r="CL281" i="3"/>
  <c r="CK281" i="3"/>
  <c r="CJ281" i="3"/>
  <c r="CI281" i="3"/>
  <c r="CH281" i="3"/>
  <c r="CG281" i="3"/>
  <c r="CF281" i="3"/>
  <c r="CE281" i="3"/>
  <c r="CD281" i="3"/>
  <c r="CC281" i="3"/>
  <c r="CB281" i="3"/>
  <c r="CA281" i="3"/>
  <c r="BZ281" i="3"/>
  <c r="BY281" i="3"/>
  <c r="BX281" i="3"/>
  <c r="BW281" i="3"/>
  <c r="BV281" i="3"/>
  <c r="BU281" i="3"/>
  <c r="BT281" i="3"/>
  <c r="BS281" i="3"/>
  <c r="BR281" i="3"/>
  <c r="BQ281" i="3"/>
  <c r="BP281" i="3"/>
  <c r="BO281" i="3"/>
  <c r="BN281" i="3"/>
  <c r="BM281" i="3"/>
  <c r="BL281" i="3"/>
  <c r="BK281" i="3"/>
  <c r="BJ281" i="3"/>
  <c r="BI281" i="3"/>
  <c r="BH281" i="3"/>
  <c r="BG281" i="3"/>
  <c r="BF281" i="3"/>
  <c r="BE281" i="3"/>
  <c r="BD281" i="3"/>
  <c r="BC281" i="3"/>
  <c r="BB281" i="3"/>
  <c r="BA281" i="3"/>
  <c r="AZ281" i="3"/>
  <c r="AY281" i="3"/>
  <c r="AX281" i="3"/>
  <c r="AW281" i="3"/>
  <c r="AV281" i="3"/>
  <c r="AU281" i="3"/>
  <c r="AT281" i="3"/>
  <c r="AS281" i="3"/>
  <c r="AR281" i="3"/>
  <c r="AQ281" i="3"/>
  <c r="AP281" i="3"/>
  <c r="AO281" i="3"/>
  <c r="AN281" i="3"/>
  <c r="AM281" i="3"/>
  <c r="AL281" i="3"/>
  <c r="AK281" i="3"/>
  <c r="AJ281" i="3"/>
  <c r="AI281" i="3"/>
  <c r="AH281" i="3"/>
  <c r="AG281" i="3"/>
  <c r="AF281" i="3"/>
  <c r="AE281" i="3"/>
  <c r="AD281" i="3"/>
  <c r="AC281" i="3"/>
  <c r="AB281" i="3"/>
  <c r="AA281" i="3"/>
  <c r="Z281" i="3"/>
  <c r="Y281" i="3"/>
  <c r="X281" i="3"/>
  <c r="W281" i="3"/>
  <c r="V281" i="3"/>
  <c r="U281" i="3"/>
  <c r="T281" i="3"/>
  <c r="S281" i="3"/>
  <c r="R281" i="3"/>
  <c r="Q281" i="3"/>
  <c r="P281" i="3"/>
  <c r="O281" i="3"/>
  <c r="N281" i="3"/>
  <c r="M281" i="3"/>
  <c r="L281" i="3"/>
  <c r="K281" i="3"/>
  <c r="J281" i="3"/>
  <c r="I281" i="3"/>
  <c r="H281" i="3"/>
  <c r="G281" i="3"/>
  <c r="F281" i="3"/>
  <c r="E281" i="3"/>
  <c r="D281" i="3"/>
  <c r="C281" i="3"/>
  <c r="B281" i="3"/>
  <c r="CT280" i="3"/>
  <c r="CS280" i="3"/>
  <c r="CR280" i="3"/>
  <c r="CQ280" i="3"/>
  <c r="CP280" i="3"/>
  <c r="CO280" i="3"/>
  <c r="CN280" i="3"/>
  <c r="CM280" i="3"/>
  <c r="CL280" i="3"/>
  <c r="CK280" i="3"/>
  <c r="CJ280" i="3"/>
  <c r="CI280" i="3"/>
  <c r="CH280" i="3"/>
  <c r="CG280" i="3"/>
  <c r="CF280" i="3"/>
  <c r="CE280" i="3"/>
  <c r="CD280" i="3"/>
  <c r="CC280" i="3"/>
  <c r="CB280" i="3"/>
  <c r="CA280" i="3"/>
  <c r="BZ280" i="3"/>
  <c r="BY280" i="3"/>
  <c r="BX280" i="3"/>
  <c r="BW280" i="3"/>
  <c r="BV280" i="3"/>
  <c r="BU280" i="3"/>
  <c r="BT280" i="3"/>
  <c r="BS280" i="3"/>
  <c r="BR280" i="3"/>
  <c r="BQ280" i="3"/>
  <c r="BP280" i="3"/>
  <c r="BO280" i="3"/>
  <c r="BN280" i="3"/>
  <c r="BM280" i="3"/>
  <c r="BL280" i="3"/>
  <c r="BK280" i="3"/>
  <c r="BJ280" i="3"/>
  <c r="BI280" i="3"/>
  <c r="BH280" i="3"/>
  <c r="BG280" i="3"/>
  <c r="BF280" i="3"/>
  <c r="BE280" i="3"/>
  <c r="BD280" i="3"/>
  <c r="BC280" i="3"/>
  <c r="BB280" i="3"/>
  <c r="BA280" i="3"/>
  <c r="AZ280" i="3"/>
  <c r="AY280" i="3"/>
  <c r="AX280" i="3"/>
  <c r="AW280" i="3"/>
  <c r="AV280" i="3"/>
  <c r="AU280" i="3"/>
  <c r="AT280" i="3"/>
  <c r="AS280" i="3"/>
  <c r="AR280" i="3"/>
  <c r="AQ280" i="3"/>
  <c r="AP280" i="3"/>
  <c r="AO280" i="3"/>
  <c r="AN280" i="3"/>
  <c r="AM280" i="3"/>
  <c r="AL280" i="3"/>
  <c r="AK280" i="3"/>
  <c r="AJ280" i="3"/>
  <c r="AI280" i="3"/>
  <c r="AH280" i="3"/>
  <c r="AG280" i="3"/>
  <c r="AF280" i="3"/>
  <c r="AE280" i="3"/>
  <c r="AD280" i="3"/>
  <c r="AC280" i="3"/>
  <c r="AB280" i="3"/>
  <c r="AA280" i="3"/>
  <c r="Z280" i="3"/>
  <c r="Y280" i="3"/>
  <c r="X280" i="3"/>
  <c r="W280" i="3"/>
  <c r="V280" i="3"/>
  <c r="U280" i="3"/>
  <c r="T280" i="3"/>
  <c r="S280" i="3"/>
  <c r="R280" i="3"/>
  <c r="Q280" i="3"/>
  <c r="P280" i="3"/>
  <c r="O280" i="3"/>
  <c r="N280" i="3"/>
  <c r="M280" i="3"/>
  <c r="L280" i="3"/>
  <c r="K280" i="3"/>
  <c r="J280" i="3"/>
  <c r="I280" i="3"/>
  <c r="H280" i="3"/>
  <c r="G280" i="3"/>
  <c r="F280" i="3"/>
  <c r="E280" i="3"/>
  <c r="D280" i="3"/>
  <c r="C280" i="3"/>
  <c r="B280" i="3"/>
  <c r="CT279" i="3"/>
  <c r="CS279" i="3"/>
  <c r="CR279" i="3"/>
  <c r="CQ279" i="3"/>
  <c r="CP279" i="3"/>
  <c r="CO279" i="3"/>
  <c r="CN279" i="3"/>
  <c r="CM279" i="3"/>
  <c r="CL279" i="3"/>
  <c r="CK279" i="3"/>
  <c r="CJ279" i="3"/>
  <c r="CI279" i="3"/>
  <c r="CH279" i="3"/>
  <c r="CG279" i="3"/>
  <c r="CF279" i="3"/>
  <c r="CE279" i="3"/>
  <c r="CD279" i="3"/>
  <c r="CC279" i="3"/>
  <c r="CB279" i="3"/>
  <c r="CA279" i="3"/>
  <c r="BZ279" i="3"/>
  <c r="BY279" i="3"/>
  <c r="BX279" i="3"/>
  <c r="BW279" i="3"/>
  <c r="BV279" i="3"/>
  <c r="BU279" i="3"/>
  <c r="BT279" i="3"/>
  <c r="BS279" i="3"/>
  <c r="BR279" i="3"/>
  <c r="BQ279" i="3"/>
  <c r="BP279" i="3"/>
  <c r="BO279" i="3"/>
  <c r="BN279" i="3"/>
  <c r="BM279" i="3"/>
  <c r="BL279" i="3"/>
  <c r="BK279" i="3"/>
  <c r="BJ279" i="3"/>
  <c r="BI279" i="3"/>
  <c r="BH279" i="3"/>
  <c r="BG279" i="3"/>
  <c r="BF279" i="3"/>
  <c r="BE279" i="3"/>
  <c r="BD279" i="3"/>
  <c r="BC279" i="3"/>
  <c r="BB279" i="3"/>
  <c r="BA279" i="3"/>
  <c r="AZ279" i="3"/>
  <c r="AY279" i="3"/>
  <c r="AX279" i="3"/>
  <c r="AW279" i="3"/>
  <c r="AV279" i="3"/>
  <c r="AU279" i="3"/>
  <c r="AT279" i="3"/>
  <c r="AS279" i="3"/>
  <c r="AR279" i="3"/>
  <c r="AQ279" i="3"/>
  <c r="AP279" i="3"/>
  <c r="AO279" i="3"/>
  <c r="AN279" i="3"/>
  <c r="AM279" i="3"/>
  <c r="AL279" i="3"/>
  <c r="AK279" i="3"/>
  <c r="AJ279" i="3"/>
  <c r="AI279" i="3"/>
  <c r="AH279" i="3"/>
  <c r="AG279" i="3"/>
  <c r="AF279" i="3"/>
  <c r="AE279" i="3"/>
  <c r="AD279" i="3"/>
  <c r="AC279" i="3"/>
  <c r="AB279" i="3"/>
  <c r="AA279" i="3"/>
  <c r="Z279" i="3"/>
  <c r="Y279" i="3"/>
  <c r="X279" i="3"/>
  <c r="W279" i="3"/>
  <c r="V279" i="3"/>
  <c r="U279" i="3"/>
  <c r="T279" i="3"/>
  <c r="S279" i="3"/>
  <c r="R279" i="3"/>
  <c r="Q279" i="3"/>
  <c r="P279" i="3"/>
  <c r="O279" i="3"/>
  <c r="N279" i="3"/>
  <c r="M279" i="3"/>
  <c r="L279" i="3"/>
  <c r="K279" i="3"/>
  <c r="J279" i="3"/>
  <c r="I279" i="3"/>
  <c r="H279" i="3"/>
  <c r="G279" i="3"/>
  <c r="F279" i="3"/>
  <c r="E279" i="3"/>
  <c r="D279" i="3"/>
  <c r="C279" i="3"/>
  <c r="B279" i="3"/>
  <c r="CT278" i="3"/>
  <c r="CS278" i="3"/>
  <c r="CR278" i="3"/>
  <c r="CQ278" i="3"/>
  <c r="CP278" i="3"/>
  <c r="CO278" i="3"/>
  <c r="CN278" i="3"/>
  <c r="CM278" i="3"/>
  <c r="CL278" i="3"/>
  <c r="CK278" i="3"/>
  <c r="CJ278" i="3"/>
  <c r="CI278" i="3"/>
  <c r="CH278" i="3"/>
  <c r="CG278" i="3"/>
  <c r="CF278" i="3"/>
  <c r="CE278" i="3"/>
  <c r="CD278" i="3"/>
  <c r="CC278" i="3"/>
  <c r="CB278" i="3"/>
  <c r="CA278" i="3"/>
  <c r="BZ278" i="3"/>
  <c r="BY278" i="3"/>
  <c r="BX278" i="3"/>
  <c r="BW278" i="3"/>
  <c r="BV278" i="3"/>
  <c r="BU278" i="3"/>
  <c r="BT278" i="3"/>
  <c r="BS278" i="3"/>
  <c r="BR278" i="3"/>
  <c r="BQ278" i="3"/>
  <c r="BP278" i="3"/>
  <c r="BO278" i="3"/>
  <c r="BN278" i="3"/>
  <c r="BM278" i="3"/>
  <c r="BL278" i="3"/>
  <c r="BK278" i="3"/>
  <c r="BJ278" i="3"/>
  <c r="BI278" i="3"/>
  <c r="BH278" i="3"/>
  <c r="BG278" i="3"/>
  <c r="BF278" i="3"/>
  <c r="BE278" i="3"/>
  <c r="BD278" i="3"/>
  <c r="BC278" i="3"/>
  <c r="BB278" i="3"/>
  <c r="BA278" i="3"/>
  <c r="AZ278" i="3"/>
  <c r="AY278" i="3"/>
  <c r="AX278" i="3"/>
  <c r="AW278" i="3"/>
  <c r="AV278" i="3"/>
  <c r="AU278" i="3"/>
  <c r="AT278" i="3"/>
  <c r="AS278" i="3"/>
  <c r="AR278" i="3"/>
  <c r="AQ278" i="3"/>
  <c r="AP278" i="3"/>
  <c r="AO278" i="3"/>
  <c r="AN278" i="3"/>
  <c r="AM278" i="3"/>
  <c r="AL278" i="3"/>
  <c r="AK278" i="3"/>
  <c r="AJ278" i="3"/>
  <c r="AI278" i="3"/>
  <c r="AH278" i="3"/>
  <c r="AG278" i="3"/>
  <c r="AF278" i="3"/>
  <c r="AE278" i="3"/>
  <c r="AD278" i="3"/>
  <c r="AC278" i="3"/>
  <c r="AB278" i="3"/>
  <c r="AA278" i="3"/>
  <c r="Z278" i="3"/>
  <c r="Y278" i="3"/>
  <c r="X278" i="3"/>
  <c r="W278" i="3"/>
  <c r="V278" i="3"/>
  <c r="U278" i="3"/>
  <c r="T278" i="3"/>
  <c r="S278" i="3"/>
  <c r="R278" i="3"/>
  <c r="Q278" i="3"/>
  <c r="P278" i="3"/>
  <c r="O278" i="3"/>
  <c r="N278" i="3"/>
  <c r="M278" i="3"/>
  <c r="L278" i="3"/>
  <c r="K278" i="3"/>
  <c r="J278" i="3"/>
  <c r="I278" i="3"/>
  <c r="H278" i="3"/>
  <c r="G278" i="3"/>
  <c r="F278" i="3"/>
  <c r="E278" i="3"/>
  <c r="D278" i="3"/>
  <c r="C278" i="3"/>
  <c r="B278" i="3"/>
  <c r="CT277" i="3"/>
  <c r="CS277" i="3"/>
  <c r="CR277" i="3"/>
  <c r="CQ277" i="3"/>
  <c r="CP277" i="3"/>
  <c r="CO277" i="3"/>
  <c r="CN277" i="3"/>
  <c r="CM277" i="3"/>
  <c r="CL277" i="3"/>
  <c r="CK277" i="3"/>
  <c r="CJ277" i="3"/>
  <c r="CI277" i="3"/>
  <c r="CH277" i="3"/>
  <c r="CG277" i="3"/>
  <c r="CF277" i="3"/>
  <c r="CE277" i="3"/>
  <c r="CD277" i="3"/>
  <c r="CC277" i="3"/>
  <c r="CB277" i="3"/>
  <c r="CA277" i="3"/>
  <c r="BZ277" i="3"/>
  <c r="BY277" i="3"/>
  <c r="BX277" i="3"/>
  <c r="BW277" i="3"/>
  <c r="BV277" i="3"/>
  <c r="BU277" i="3"/>
  <c r="BT277" i="3"/>
  <c r="BS277" i="3"/>
  <c r="BR277" i="3"/>
  <c r="BQ277" i="3"/>
  <c r="BP277" i="3"/>
  <c r="BO277" i="3"/>
  <c r="BN277" i="3"/>
  <c r="BM277" i="3"/>
  <c r="BL277" i="3"/>
  <c r="BK277" i="3"/>
  <c r="BJ277" i="3"/>
  <c r="BI277" i="3"/>
  <c r="BH277" i="3"/>
  <c r="BG277" i="3"/>
  <c r="BF277" i="3"/>
  <c r="BE277" i="3"/>
  <c r="BD277" i="3"/>
  <c r="BC277" i="3"/>
  <c r="BB277" i="3"/>
  <c r="BA277" i="3"/>
  <c r="AZ277" i="3"/>
  <c r="AY277" i="3"/>
  <c r="AX277" i="3"/>
  <c r="AW277" i="3"/>
  <c r="AV277" i="3"/>
  <c r="AU277" i="3"/>
  <c r="AT277" i="3"/>
  <c r="AS277" i="3"/>
  <c r="AR277" i="3"/>
  <c r="AQ277" i="3"/>
  <c r="AP277" i="3"/>
  <c r="AO277" i="3"/>
  <c r="AN277" i="3"/>
  <c r="AM277" i="3"/>
  <c r="AL277" i="3"/>
  <c r="AK277" i="3"/>
  <c r="AJ277" i="3"/>
  <c r="AI277" i="3"/>
  <c r="AH277" i="3"/>
  <c r="AG277" i="3"/>
  <c r="AF277" i="3"/>
  <c r="AE277" i="3"/>
  <c r="AD277" i="3"/>
  <c r="AC277" i="3"/>
  <c r="AB277" i="3"/>
  <c r="AA277" i="3"/>
  <c r="Z277" i="3"/>
  <c r="Y277" i="3"/>
  <c r="X277" i="3"/>
  <c r="W277" i="3"/>
  <c r="V277" i="3"/>
  <c r="U277" i="3"/>
  <c r="T277" i="3"/>
  <c r="S277" i="3"/>
  <c r="R277" i="3"/>
  <c r="Q277" i="3"/>
  <c r="P277" i="3"/>
  <c r="O277" i="3"/>
  <c r="N277" i="3"/>
  <c r="M277" i="3"/>
  <c r="L277" i="3"/>
  <c r="K277" i="3"/>
  <c r="J277" i="3"/>
  <c r="I277" i="3"/>
  <c r="H277" i="3"/>
  <c r="G277" i="3"/>
  <c r="F277" i="3"/>
  <c r="E277" i="3"/>
  <c r="D277" i="3"/>
  <c r="C277" i="3"/>
  <c r="B277" i="3"/>
  <c r="CT276" i="3"/>
  <c r="CS276" i="3"/>
  <c r="CR276" i="3"/>
  <c r="CQ276" i="3"/>
  <c r="CP276" i="3"/>
  <c r="CO276" i="3"/>
  <c r="CN276" i="3"/>
  <c r="CM276" i="3"/>
  <c r="CL276" i="3"/>
  <c r="CK276" i="3"/>
  <c r="CJ276" i="3"/>
  <c r="CI276" i="3"/>
  <c r="CH276" i="3"/>
  <c r="CG276" i="3"/>
  <c r="CF276" i="3"/>
  <c r="CE276" i="3"/>
  <c r="CD276" i="3"/>
  <c r="CC276" i="3"/>
  <c r="CB276" i="3"/>
  <c r="CA276" i="3"/>
  <c r="BZ276" i="3"/>
  <c r="BY276" i="3"/>
  <c r="BX276" i="3"/>
  <c r="BW276" i="3"/>
  <c r="BV276" i="3"/>
  <c r="BU276" i="3"/>
  <c r="BT276" i="3"/>
  <c r="BS276" i="3"/>
  <c r="BR276" i="3"/>
  <c r="BQ276" i="3"/>
  <c r="BP276" i="3"/>
  <c r="BO276" i="3"/>
  <c r="BN276" i="3"/>
  <c r="BM276" i="3"/>
  <c r="BL276" i="3"/>
  <c r="BK276" i="3"/>
  <c r="BJ276" i="3"/>
  <c r="BI276" i="3"/>
  <c r="BH276" i="3"/>
  <c r="BG276" i="3"/>
  <c r="BF276" i="3"/>
  <c r="BE276" i="3"/>
  <c r="BD276" i="3"/>
  <c r="BC276" i="3"/>
  <c r="BB276" i="3"/>
  <c r="BA276" i="3"/>
  <c r="AZ276" i="3"/>
  <c r="AY276" i="3"/>
  <c r="AX276" i="3"/>
  <c r="AW276" i="3"/>
  <c r="AV276" i="3"/>
  <c r="AU276" i="3"/>
  <c r="AT276" i="3"/>
  <c r="AS276" i="3"/>
  <c r="AR276" i="3"/>
  <c r="AQ276" i="3"/>
  <c r="AP276" i="3"/>
  <c r="AO276" i="3"/>
  <c r="AN276" i="3"/>
  <c r="AM276" i="3"/>
  <c r="AL276" i="3"/>
  <c r="AK276" i="3"/>
  <c r="AJ276" i="3"/>
  <c r="AI276" i="3"/>
  <c r="AH276" i="3"/>
  <c r="AG276" i="3"/>
  <c r="AF276" i="3"/>
  <c r="AE276" i="3"/>
  <c r="AD276" i="3"/>
  <c r="AC276" i="3"/>
  <c r="AB276" i="3"/>
  <c r="AA276" i="3"/>
  <c r="Z276" i="3"/>
  <c r="Y276" i="3"/>
  <c r="X276" i="3"/>
  <c r="W276" i="3"/>
  <c r="V276" i="3"/>
  <c r="U276" i="3"/>
  <c r="T276" i="3"/>
  <c r="S276" i="3"/>
  <c r="R276" i="3"/>
  <c r="Q276" i="3"/>
  <c r="P276" i="3"/>
  <c r="O276" i="3"/>
  <c r="N276" i="3"/>
  <c r="M276" i="3"/>
  <c r="L276" i="3"/>
  <c r="K276" i="3"/>
  <c r="J276" i="3"/>
  <c r="I276" i="3"/>
  <c r="H276" i="3"/>
  <c r="G276" i="3"/>
  <c r="F276" i="3"/>
  <c r="E276" i="3"/>
  <c r="D276" i="3"/>
  <c r="C276" i="3"/>
  <c r="B276" i="3"/>
  <c r="CT275" i="3"/>
  <c r="CS275" i="3"/>
  <c r="CR275" i="3"/>
  <c r="CQ275" i="3"/>
  <c r="CP275" i="3"/>
  <c r="CO275" i="3"/>
  <c r="CN275" i="3"/>
  <c r="CM275" i="3"/>
  <c r="CL275" i="3"/>
  <c r="CK275" i="3"/>
  <c r="CJ275" i="3"/>
  <c r="CI275" i="3"/>
  <c r="CH275" i="3"/>
  <c r="CG275" i="3"/>
  <c r="CF275" i="3"/>
  <c r="CE275" i="3"/>
  <c r="CD275" i="3"/>
  <c r="CC275" i="3"/>
  <c r="CB275" i="3"/>
  <c r="CA275" i="3"/>
  <c r="BZ275" i="3"/>
  <c r="BY275" i="3"/>
  <c r="BX275" i="3"/>
  <c r="BW275" i="3"/>
  <c r="BV275" i="3"/>
  <c r="BU275" i="3"/>
  <c r="BT275" i="3"/>
  <c r="BS275" i="3"/>
  <c r="BR275" i="3"/>
  <c r="BQ275" i="3"/>
  <c r="BP275" i="3"/>
  <c r="BO275" i="3"/>
  <c r="BN275" i="3"/>
  <c r="BM275" i="3"/>
  <c r="BL275" i="3"/>
  <c r="BK275" i="3"/>
  <c r="BJ275" i="3"/>
  <c r="BI275" i="3"/>
  <c r="BH275" i="3"/>
  <c r="BG275" i="3"/>
  <c r="BF275" i="3"/>
  <c r="BE275" i="3"/>
  <c r="BD275" i="3"/>
  <c r="BC275" i="3"/>
  <c r="BB275" i="3"/>
  <c r="BA275" i="3"/>
  <c r="AZ275" i="3"/>
  <c r="AY275" i="3"/>
  <c r="AX275" i="3"/>
  <c r="AW275" i="3"/>
  <c r="AV275" i="3"/>
  <c r="AU275" i="3"/>
  <c r="AT275" i="3"/>
  <c r="AS275" i="3"/>
  <c r="AR275" i="3"/>
  <c r="AQ275" i="3"/>
  <c r="AP275" i="3"/>
  <c r="AO275" i="3"/>
  <c r="AN275" i="3"/>
  <c r="AM275" i="3"/>
  <c r="AL275" i="3"/>
  <c r="AK275" i="3"/>
  <c r="AJ275" i="3"/>
  <c r="AI275" i="3"/>
  <c r="AH275" i="3"/>
  <c r="AG275" i="3"/>
  <c r="AF275" i="3"/>
  <c r="AE275" i="3"/>
  <c r="AD275" i="3"/>
  <c r="AC275" i="3"/>
  <c r="AB275" i="3"/>
  <c r="AA275" i="3"/>
  <c r="Z275" i="3"/>
  <c r="Y275" i="3"/>
  <c r="X275" i="3"/>
  <c r="W275" i="3"/>
  <c r="V275" i="3"/>
  <c r="U275" i="3"/>
  <c r="T275" i="3"/>
  <c r="S275" i="3"/>
  <c r="R275" i="3"/>
  <c r="Q275" i="3"/>
  <c r="P275" i="3"/>
  <c r="O275" i="3"/>
  <c r="N275" i="3"/>
  <c r="M275" i="3"/>
  <c r="L275" i="3"/>
  <c r="K275" i="3"/>
  <c r="J275" i="3"/>
  <c r="I275" i="3"/>
  <c r="H275" i="3"/>
  <c r="G275" i="3"/>
  <c r="F275" i="3"/>
  <c r="E275" i="3"/>
  <c r="D275" i="3"/>
  <c r="C275" i="3"/>
  <c r="B275" i="3"/>
  <c r="CT274" i="3"/>
  <c r="CS274" i="3"/>
  <c r="CR274" i="3"/>
  <c r="CQ274" i="3"/>
  <c r="CP274" i="3"/>
  <c r="CO274" i="3"/>
  <c r="CN274" i="3"/>
  <c r="CM274" i="3"/>
  <c r="CL274" i="3"/>
  <c r="CK274" i="3"/>
  <c r="CJ274" i="3"/>
  <c r="CI274" i="3"/>
  <c r="CH274" i="3"/>
  <c r="CG274" i="3"/>
  <c r="CF274" i="3"/>
  <c r="CE274" i="3"/>
  <c r="CD274" i="3"/>
  <c r="CC274" i="3"/>
  <c r="CB274" i="3"/>
  <c r="CA274" i="3"/>
  <c r="BZ274" i="3"/>
  <c r="BY274" i="3"/>
  <c r="BX274" i="3"/>
  <c r="BW274" i="3"/>
  <c r="BV274" i="3"/>
  <c r="BU274" i="3"/>
  <c r="BT274" i="3"/>
  <c r="BS274" i="3"/>
  <c r="BR274" i="3"/>
  <c r="BQ274" i="3"/>
  <c r="BP274" i="3"/>
  <c r="BO274" i="3"/>
  <c r="BN274" i="3"/>
  <c r="BM274" i="3"/>
  <c r="BL274" i="3"/>
  <c r="BK274" i="3"/>
  <c r="BJ274" i="3"/>
  <c r="BI274" i="3"/>
  <c r="BH274" i="3"/>
  <c r="BG274" i="3"/>
  <c r="BF274" i="3"/>
  <c r="BE274" i="3"/>
  <c r="BD274" i="3"/>
  <c r="BC274" i="3"/>
  <c r="BB274" i="3"/>
  <c r="BA274" i="3"/>
  <c r="AZ274" i="3"/>
  <c r="AY274" i="3"/>
  <c r="AX274" i="3"/>
  <c r="AW274" i="3"/>
  <c r="AV274" i="3"/>
  <c r="AU274" i="3"/>
  <c r="AT274" i="3"/>
  <c r="AS274" i="3"/>
  <c r="AR274" i="3"/>
  <c r="AQ274" i="3"/>
  <c r="AP274" i="3"/>
  <c r="AO274" i="3"/>
  <c r="AN274" i="3"/>
  <c r="AM274" i="3"/>
  <c r="AL274" i="3"/>
  <c r="AK274" i="3"/>
  <c r="AJ274" i="3"/>
  <c r="AI274" i="3"/>
  <c r="AH274" i="3"/>
  <c r="AG274" i="3"/>
  <c r="AF274" i="3"/>
  <c r="AE274" i="3"/>
  <c r="AD274" i="3"/>
  <c r="AC274" i="3"/>
  <c r="AB274" i="3"/>
  <c r="AA274" i="3"/>
  <c r="Z274" i="3"/>
  <c r="Y274" i="3"/>
  <c r="X274" i="3"/>
  <c r="W274" i="3"/>
  <c r="V274" i="3"/>
  <c r="U274" i="3"/>
  <c r="T274" i="3"/>
  <c r="S274" i="3"/>
  <c r="R274" i="3"/>
  <c r="Q274" i="3"/>
  <c r="P274" i="3"/>
  <c r="O274" i="3"/>
  <c r="N274" i="3"/>
  <c r="M274" i="3"/>
  <c r="L274" i="3"/>
  <c r="K274" i="3"/>
  <c r="J274" i="3"/>
  <c r="I274" i="3"/>
  <c r="H274" i="3"/>
  <c r="G274" i="3"/>
  <c r="F274" i="3"/>
  <c r="E274" i="3"/>
  <c r="D274" i="3"/>
  <c r="C274" i="3"/>
  <c r="B274" i="3"/>
  <c r="CT273" i="3"/>
  <c r="CS273" i="3"/>
  <c r="CR273" i="3"/>
  <c r="CQ273" i="3"/>
  <c r="CP273" i="3"/>
  <c r="CO273" i="3"/>
  <c r="CN273" i="3"/>
  <c r="CM273" i="3"/>
  <c r="CL273" i="3"/>
  <c r="CK273" i="3"/>
  <c r="CJ273" i="3"/>
  <c r="CI273" i="3"/>
  <c r="CH273" i="3"/>
  <c r="CG273" i="3"/>
  <c r="CF273" i="3"/>
  <c r="CE273" i="3"/>
  <c r="CD273" i="3"/>
  <c r="CC273" i="3"/>
  <c r="CB273" i="3"/>
  <c r="CA273" i="3"/>
  <c r="BZ273" i="3"/>
  <c r="BY273" i="3"/>
  <c r="BX273" i="3"/>
  <c r="BW273" i="3"/>
  <c r="BV273" i="3"/>
  <c r="BU273" i="3"/>
  <c r="BT273" i="3"/>
  <c r="BS273" i="3"/>
  <c r="BR273" i="3"/>
  <c r="BQ273" i="3"/>
  <c r="BP273" i="3"/>
  <c r="BO273" i="3"/>
  <c r="BN273" i="3"/>
  <c r="BM273" i="3"/>
  <c r="BL273" i="3"/>
  <c r="BK273" i="3"/>
  <c r="BJ273" i="3"/>
  <c r="BI273" i="3"/>
  <c r="BH273" i="3"/>
  <c r="BG273" i="3"/>
  <c r="BF273" i="3"/>
  <c r="BE273" i="3"/>
  <c r="BD273" i="3"/>
  <c r="BC273" i="3"/>
  <c r="BB273" i="3"/>
  <c r="BA273" i="3"/>
  <c r="AZ273" i="3"/>
  <c r="AY273" i="3"/>
  <c r="AX273" i="3"/>
  <c r="AW273" i="3"/>
  <c r="AV273" i="3"/>
  <c r="AU273" i="3"/>
  <c r="AT273" i="3"/>
  <c r="AS273" i="3"/>
  <c r="AR273" i="3"/>
  <c r="AQ273" i="3"/>
  <c r="AP273" i="3"/>
  <c r="AO273" i="3"/>
  <c r="AN273" i="3"/>
  <c r="AM273" i="3"/>
  <c r="AL273" i="3"/>
  <c r="AK273" i="3"/>
  <c r="AJ273" i="3"/>
  <c r="AI273" i="3"/>
  <c r="AH273" i="3"/>
  <c r="AG273" i="3"/>
  <c r="AF273" i="3"/>
  <c r="AE273" i="3"/>
  <c r="AD273" i="3"/>
  <c r="AC273" i="3"/>
  <c r="AB273" i="3"/>
  <c r="AA273" i="3"/>
  <c r="Z273" i="3"/>
  <c r="Y273" i="3"/>
  <c r="X273" i="3"/>
  <c r="W273" i="3"/>
  <c r="V273" i="3"/>
  <c r="U273" i="3"/>
  <c r="T273" i="3"/>
  <c r="S273" i="3"/>
  <c r="R273" i="3"/>
  <c r="Q273" i="3"/>
  <c r="P273" i="3"/>
  <c r="O273" i="3"/>
  <c r="N273" i="3"/>
  <c r="M273" i="3"/>
  <c r="L273" i="3"/>
  <c r="K273" i="3"/>
  <c r="J273" i="3"/>
  <c r="I273" i="3"/>
  <c r="H273" i="3"/>
  <c r="G273" i="3"/>
  <c r="F273" i="3"/>
  <c r="E273" i="3"/>
  <c r="D273" i="3"/>
  <c r="C273" i="3"/>
  <c r="B273" i="3"/>
  <c r="CT272" i="3"/>
  <c r="CS272" i="3"/>
  <c r="CR272" i="3"/>
  <c r="CQ272" i="3"/>
  <c r="CP272" i="3"/>
  <c r="CO272" i="3"/>
  <c r="CN272" i="3"/>
  <c r="CM272" i="3"/>
  <c r="CL272" i="3"/>
  <c r="CK272" i="3"/>
  <c r="CJ272" i="3"/>
  <c r="CI272" i="3"/>
  <c r="CH272" i="3"/>
  <c r="CG272" i="3"/>
  <c r="CF272" i="3"/>
  <c r="CE272" i="3"/>
  <c r="CD272" i="3"/>
  <c r="CC272" i="3"/>
  <c r="CB272" i="3"/>
  <c r="CA272" i="3"/>
  <c r="BZ272" i="3"/>
  <c r="BY272" i="3"/>
  <c r="BX272" i="3"/>
  <c r="BW272" i="3"/>
  <c r="BV272" i="3"/>
  <c r="BU272" i="3"/>
  <c r="BT272" i="3"/>
  <c r="BS272" i="3"/>
  <c r="BR272" i="3"/>
  <c r="BQ272" i="3"/>
  <c r="BP272" i="3"/>
  <c r="BO272" i="3"/>
  <c r="BN272" i="3"/>
  <c r="BM272" i="3"/>
  <c r="BL272" i="3"/>
  <c r="BK272" i="3"/>
  <c r="BJ272" i="3"/>
  <c r="BI272" i="3"/>
  <c r="BH272" i="3"/>
  <c r="BG272" i="3"/>
  <c r="BF272" i="3"/>
  <c r="BE272" i="3"/>
  <c r="BD272" i="3"/>
  <c r="BC272" i="3"/>
  <c r="BB272" i="3"/>
  <c r="BA272" i="3"/>
  <c r="AZ272" i="3"/>
  <c r="AY272" i="3"/>
  <c r="AX272" i="3"/>
  <c r="AW272" i="3"/>
  <c r="AV272" i="3"/>
  <c r="AU272" i="3"/>
  <c r="AT272" i="3"/>
  <c r="AS272" i="3"/>
  <c r="AR272" i="3"/>
  <c r="AQ272" i="3"/>
  <c r="AP272" i="3"/>
  <c r="AO272" i="3"/>
  <c r="AN272" i="3"/>
  <c r="AM272" i="3"/>
  <c r="AL272" i="3"/>
  <c r="AK272" i="3"/>
  <c r="AJ272" i="3"/>
  <c r="AI272" i="3"/>
  <c r="AH272" i="3"/>
  <c r="AG272" i="3"/>
  <c r="AF272" i="3"/>
  <c r="AE272" i="3"/>
  <c r="AD272" i="3"/>
  <c r="AC272" i="3"/>
  <c r="AB272" i="3"/>
  <c r="AA272" i="3"/>
  <c r="Z272" i="3"/>
  <c r="Y272" i="3"/>
  <c r="X272" i="3"/>
  <c r="W272" i="3"/>
  <c r="V272" i="3"/>
  <c r="U272" i="3"/>
  <c r="T272" i="3"/>
  <c r="S272" i="3"/>
  <c r="R272" i="3"/>
  <c r="Q272" i="3"/>
  <c r="P272" i="3"/>
  <c r="O272" i="3"/>
  <c r="N272" i="3"/>
  <c r="M272" i="3"/>
  <c r="L272" i="3"/>
  <c r="K272" i="3"/>
  <c r="J272" i="3"/>
  <c r="I272" i="3"/>
  <c r="H272" i="3"/>
  <c r="G272" i="3"/>
  <c r="F272" i="3"/>
  <c r="E272" i="3"/>
  <c r="D272" i="3"/>
  <c r="C272" i="3"/>
  <c r="B272" i="3"/>
  <c r="CT271" i="3"/>
  <c r="CS271" i="3"/>
  <c r="CR271" i="3"/>
  <c r="CQ271" i="3"/>
  <c r="CP271" i="3"/>
  <c r="CO271" i="3"/>
  <c r="CN271" i="3"/>
  <c r="CM271" i="3"/>
  <c r="CL271" i="3"/>
  <c r="CK271" i="3"/>
  <c r="CJ271" i="3"/>
  <c r="CI271" i="3"/>
  <c r="CH271" i="3"/>
  <c r="CG271" i="3"/>
  <c r="CF271" i="3"/>
  <c r="CE271" i="3"/>
  <c r="CD271" i="3"/>
  <c r="CC271" i="3"/>
  <c r="CB271" i="3"/>
  <c r="CA271" i="3"/>
  <c r="BZ271" i="3"/>
  <c r="BY271" i="3"/>
  <c r="BX271" i="3"/>
  <c r="BW271" i="3"/>
  <c r="BV271" i="3"/>
  <c r="BU271" i="3"/>
  <c r="BT271" i="3"/>
  <c r="BS271" i="3"/>
  <c r="BR271" i="3"/>
  <c r="BQ271" i="3"/>
  <c r="BP271" i="3"/>
  <c r="BO271" i="3"/>
  <c r="BN271" i="3"/>
  <c r="BM271" i="3"/>
  <c r="BL271" i="3"/>
  <c r="BK271" i="3"/>
  <c r="BJ271" i="3"/>
  <c r="BI271" i="3"/>
  <c r="BH271" i="3"/>
  <c r="BG271" i="3"/>
  <c r="BF271" i="3"/>
  <c r="BE271" i="3"/>
  <c r="BD271" i="3"/>
  <c r="BC271" i="3"/>
  <c r="BB271" i="3"/>
  <c r="BA271" i="3"/>
  <c r="AZ271" i="3"/>
  <c r="AY271" i="3"/>
  <c r="AX271" i="3"/>
  <c r="AW271" i="3"/>
  <c r="AV271" i="3"/>
  <c r="AU271" i="3"/>
  <c r="AT271" i="3"/>
  <c r="AS271" i="3"/>
  <c r="AR271" i="3"/>
  <c r="AQ271" i="3"/>
  <c r="AP271" i="3"/>
  <c r="AO271" i="3"/>
  <c r="AN271" i="3"/>
  <c r="AM271" i="3"/>
  <c r="AL271" i="3"/>
  <c r="AK271" i="3"/>
  <c r="AJ271" i="3"/>
  <c r="AI271" i="3"/>
  <c r="AH271" i="3"/>
  <c r="AG271" i="3"/>
  <c r="AF271" i="3"/>
  <c r="AE271" i="3"/>
  <c r="AD271" i="3"/>
  <c r="AC271" i="3"/>
  <c r="AB271" i="3"/>
  <c r="AA271" i="3"/>
  <c r="Z271" i="3"/>
  <c r="Y271" i="3"/>
  <c r="X271" i="3"/>
  <c r="W271" i="3"/>
  <c r="V271" i="3"/>
  <c r="U271" i="3"/>
  <c r="T271" i="3"/>
  <c r="S271" i="3"/>
  <c r="R271" i="3"/>
  <c r="Q271" i="3"/>
  <c r="P271" i="3"/>
  <c r="O271" i="3"/>
  <c r="N271" i="3"/>
  <c r="M271" i="3"/>
  <c r="L271" i="3"/>
  <c r="K271" i="3"/>
  <c r="J271" i="3"/>
  <c r="I271" i="3"/>
  <c r="H271" i="3"/>
  <c r="G271" i="3"/>
  <c r="F271" i="3"/>
  <c r="E271" i="3"/>
  <c r="D271" i="3"/>
  <c r="C271" i="3"/>
  <c r="B271" i="3"/>
  <c r="CT270" i="3"/>
  <c r="CS270" i="3"/>
  <c r="CR270" i="3"/>
  <c r="CQ270" i="3"/>
  <c r="CP270" i="3"/>
  <c r="CO270" i="3"/>
  <c r="CN270" i="3"/>
  <c r="CM270" i="3"/>
  <c r="CL270" i="3"/>
  <c r="CK270" i="3"/>
  <c r="CJ270" i="3"/>
  <c r="CI270" i="3"/>
  <c r="CH270" i="3"/>
  <c r="CG270" i="3"/>
  <c r="CF270" i="3"/>
  <c r="CE270" i="3"/>
  <c r="CD270" i="3"/>
  <c r="CC270" i="3"/>
  <c r="CB270" i="3"/>
  <c r="CA270" i="3"/>
  <c r="BZ270" i="3"/>
  <c r="BY270" i="3"/>
  <c r="BX270" i="3"/>
  <c r="BW270" i="3"/>
  <c r="BV270" i="3"/>
  <c r="BU270" i="3"/>
  <c r="BT270" i="3"/>
  <c r="BS270" i="3"/>
  <c r="BR270" i="3"/>
  <c r="BQ270" i="3"/>
  <c r="BP270" i="3"/>
  <c r="BO270" i="3"/>
  <c r="BN270" i="3"/>
  <c r="BM270" i="3"/>
  <c r="BL270" i="3"/>
  <c r="BK270" i="3"/>
  <c r="BJ270" i="3"/>
  <c r="BI270" i="3"/>
  <c r="BH270" i="3"/>
  <c r="BG270" i="3"/>
  <c r="BF270" i="3"/>
  <c r="BE270" i="3"/>
  <c r="BD270" i="3"/>
  <c r="BC270" i="3"/>
  <c r="BB270" i="3"/>
  <c r="BA270" i="3"/>
  <c r="AZ270" i="3"/>
  <c r="AY270" i="3"/>
  <c r="AX270" i="3"/>
  <c r="AW270" i="3"/>
  <c r="AV270" i="3"/>
  <c r="AU270" i="3"/>
  <c r="AT270" i="3"/>
  <c r="AS270" i="3"/>
  <c r="AR270" i="3"/>
  <c r="AQ270" i="3"/>
  <c r="AP270" i="3"/>
  <c r="AO270" i="3"/>
  <c r="AN270" i="3"/>
  <c r="AM270" i="3"/>
  <c r="AL270" i="3"/>
  <c r="AK270" i="3"/>
  <c r="AJ270" i="3"/>
  <c r="AI270" i="3"/>
  <c r="AH270" i="3"/>
  <c r="AG270" i="3"/>
  <c r="AF270" i="3"/>
  <c r="AE270" i="3"/>
  <c r="AD270" i="3"/>
  <c r="AC270" i="3"/>
  <c r="AB270" i="3"/>
  <c r="AA270" i="3"/>
  <c r="Z270" i="3"/>
  <c r="Y270" i="3"/>
  <c r="X270" i="3"/>
  <c r="W270" i="3"/>
  <c r="V270" i="3"/>
  <c r="U270" i="3"/>
  <c r="T270" i="3"/>
  <c r="S270" i="3"/>
  <c r="R270" i="3"/>
  <c r="Q270" i="3"/>
  <c r="P270" i="3"/>
  <c r="O270" i="3"/>
  <c r="N270" i="3"/>
  <c r="M270" i="3"/>
  <c r="L270" i="3"/>
  <c r="K270" i="3"/>
  <c r="J270" i="3"/>
  <c r="I270" i="3"/>
  <c r="H270" i="3"/>
  <c r="G270" i="3"/>
  <c r="F270" i="3"/>
  <c r="E270" i="3"/>
  <c r="D270" i="3"/>
  <c r="C270" i="3"/>
  <c r="B270" i="3"/>
  <c r="CT269" i="3"/>
  <c r="CS269" i="3"/>
  <c r="CR269" i="3"/>
  <c r="CQ269" i="3"/>
  <c r="CP269" i="3"/>
  <c r="CO269" i="3"/>
  <c r="CN269" i="3"/>
  <c r="CM269" i="3"/>
  <c r="CL269" i="3"/>
  <c r="CK269" i="3"/>
  <c r="CJ269" i="3"/>
  <c r="CI269" i="3"/>
  <c r="CH269" i="3"/>
  <c r="CG269" i="3"/>
  <c r="CF269" i="3"/>
  <c r="CE269" i="3"/>
  <c r="CD269" i="3"/>
  <c r="CC269" i="3"/>
  <c r="CB269" i="3"/>
  <c r="CA269" i="3"/>
  <c r="BZ269" i="3"/>
  <c r="BY269" i="3"/>
  <c r="BX269" i="3"/>
  <c r="BW269" i="3"/>
  <c r="BV269" i="3"/>
  <c r="BU269" i="3"/>
  <c r="BT269" i="3"/>
  <c r="BS269" i="3"/>
  <c r="BR269" i="3"/>
  <c r="BQ269" i="3"/>
  <c r="BP269" i="3"/>
  <c r="BO269" i="3"/>
  <c r="BN269" i="3"/>
  <c r="BM269" i="3"/>
  <c r="BL269" i="3"/>
  <c r="BK269" i="3"/>
  <c r="BJ269" i="3"/>
  <c r="BI269" i="3"/>
  <c r="BH269" i="3"/>
  <c r="BG269" i="3"/>
  <c r="BF269" i="3"/>
  <c r="BE269" i="3"/>
  <c r="BD269" i="3"/>
  <c r="BC269" i="3"/>
  <c r="BB269" i="3"/>
  <c r="BA269" i="3"/>
  <c r="AZ269" i="3"/>
  <c r="AY269" i="3"/>
  <c r="AX269" i="3"/>
  <c r="AW269" i="3"/>
  <c r="AV269" i="3"/>
  <c r="AU269" i="3"/>
  <c r="AT269" i="3"/>
  <c r="AS269" i="3"/>
  <c r="AR269" i="3"/>
  <c r="AQ269" i="3"/>
  <c r="AP269" i="3"/>
  <c r="AO269" i="3"/>
  <c r="AN269" i="3"/>
  <c r="AM269" i="3"/>
  <c r="AL269" i="3"/>
  <c r="AK269" i="3"/>
  <c r="AJ269" i="3"/>
  <c r="AI269" i="3"/>
  <c r="AH269" i="3"/>
  <c r="AG269" i="3"/>
  <c r="AF269" i="3"/>
  <c r="AE269" i="3"/>
  <c r="AD269" i="3"/>
  <c r="AC269" i="3"/>
  <c r="AB269" i="3"/>
  <c r="AA269" i="3"/>
  <c r="Z269" i="3"/>
  <c r="Y269" i="3"/>
  <c r="X269" i="3"/>
  <c r="W269" i="3"/>
  <c r="V269" i="3"/>
  <c r="U269" i="3"/>
  <c r="T269" i="3"/>
  <c r="S269" i="3"/>
  <c r="R269" i="3"/>
  <c r="Q269" i="3"/>
  <c r="P269" i="3"/>
  <c r="O269" i="3"/>
  <c r="N269" i="3"/>
  <c r="M269" i="3"/>
  <c r="L269" i="3"/>
  <c r="K269" i="3"/>
  <c r="J269" i="3"/>
  <c r="I269" i="3"/>
  <c r="H269" i="3"/>
  <c r="G269" i="3"/>
  <c r="F269" i="3"/>
  <c r="E269" i="3"/>
  <c r="D269" i="3"/>
  <c r="C269" i="3"/>
  <c r="B269" i="3"/>
  <c r="CT268" i="3"/>
  <c r="CS268" i="3"/>
  <c r="CR268" i="3"/>
  <c r="CQ268" i="3"/>
  <c r="CP268" i="3"/>
  <c r="CO268" i="3"/>
  <c r="CN268" i="3"/>
  <c r="CM268" i="3"/>
  <c r="CL268" i="3"/>
  <c r="CK268" i="3"/>
  <c r="CJ268" i="3"/>
  <c r="CI268" i="3"/>
  <c r="CH268" i="3"/>
  <c r="CG268" i="3"/>
  <c r="CF268" i="3"/>
  <c r="CE268" i="3"/>
  <c r="CD268" i="3"/>
  <c r="CC268" i="3"/>
  <c r="CB268" i="3"/>
  <c r="CA268" i="3"/>
  <c r="BZ268" i="3"/>
  <c r="BY268" i="3"/>
  <c r="BX268" i="3"/>
  <c r="BW268" i="3"/>
  <c r="BV268" i="3"/>
  <c r="BU268" i="3"/>
  <c r="BT268" i="3"/>
  <c r="BS268" i="3"/>
  <c r="BR268" i="3"/>
  <c r="BQ268" i="3"/>
  <c r="BP268" i="3"/>
  <c r="BO268" i="3"/>
  <c r="BN268" i="3"/>
  <c r="BM268" i="3"/>
  <c r="BL268" i="3"/>
  <c r="BK268" i="3"/>
  <c r="BJ268" i="3"/>
  <c r="BI268" i="3"/>
  <c r="BH268" i="3"/>
  <c r="BG268" i="3"/>
  <c r="BF268" i="3"/>
  <c r="BE268" i="3"/>
  <c r="BD268" i="3"/>
  <c r="BC268" i="3"/>
  <c r="BB268" i="3"/>
  <c r="BA268" i="3"/>
  <c r="AZ268" i="3"/>
  <c r="AY268" i="3"/>
  <c r="AX268" i="3"/>
  <c r="AW268" i="3"/>
  <c r="AV268" i="3"/>
  <c r="AU268" i="3"/>
  <c r="AT268" i="3"/>
  <c r="AS268" i="3"/>
  <c r="AR268" i="3"/>
  <c r="AQ268" i="3"/>
  <c r="AP268" i="3"/>
  <c r="AO268" i="3"/>
  <c r="AN268" i="3"/>
  <c r="AM268" i="3"/>
  <c r="AL268" i="3"/>
  <c r="AK268" i="3"/>
  <c r="AJ268" i="3"/>
  <c r="AI268" i="3"/>
  <c r="AH268" i="3"/>
  <c r="AG268" i="3"/>
  <c r="AF268" i="3"/>
  <c r="AE268" i="3"/>
  <c r="AD268" i="3"/>
  <c r="AC268" i="3"/>
  <c r="AB268" i="3"/>
  <c r="AA268" i="3"/>
  <c r="Z268" i="3"/>
  <c r="Y268" i="3"/>
  <c r="X268" i="3"/>
  <c r="W268" i="3"/>
  <c r="V268" i="3"/>
  <c r="U268" i="3"/>
  <c r="T268" i="3"/>
  <c r="S268" i="3"/>
  <c r="R268" i="3"/>
  <c r="Q268" i="3"/>
  <c r="P268" i="3"/>
  <c r="O268" i="3"/>
  <c r="N268" i="3"/>
  <c r="M268" i="3"/>
  <c r="L268" i="3"/>
  <c r="K268" i="3"/>
  <c r="J268" i="3"/>
  <c r="I268" i="3"/>
  <c r="H268" i="3"/>
  <c r="G268" i="3"/>
  <c r="F268" i="3"/>
  <c r="E268" i="3"/>
  <c r="D268" i="3"/>
  <c r="C268" i="3"/>
  <c r="B268" i="3"/>
  <c r="CT267" i="3"/>
  <c r="CS267" i="3"/>
  <c r="CR267" i="3"/>
  <c r="CQ267" i="3"/>
  <c r="CP267" i="3"/>
  <c r="CO267" i="3"/>
  <c r="CN267" i="3"/>
  <c r="CM267" i="3"/>
  <c r="CL267" i="3"/>
  <c r="CK267" i="3"/>
  <c r="CJ267" i="3"/>
  <c r="CI267" i="3"/>
  <c r="CH267" i="3"/>
  <c r="CG267" i="3"/>
  <c r="CF267" i="3"/>
  <c r="CE267" i="3"/>
  <c r="CD267" i="3"/>
  <c r="CC267" i="3"/>
  <c r="CB267" i="3"/>
  <c r="CA267" i="3"/>
  <c r="BZ267" i="3"/>
  <c r="BY267" i="3"/>
  <c r="BX267" i="3"/>
  <c r="BW267" i="3"/>
  <c r="BV267" i="3"/>
  <c r="BU267" i="3"/>
  <c r="BT267" i="3"/>
  <c r="BS267" i="3"/>
  <c r="BR267" i="3"/>
  <c r="BQ267" i="3"/>
  <c r="BP267" i="3"/>
  <c r="BO267" i="3"/>
  <c r="BN267" i="3"/>
  <c r="BM267" i="3"/>
  <c r="BL267" i="3"/>
  <c r="BK267" i="3"/>
  <c r="BJ267" i="3"/>
  <c r="BI267" i="3"/>
  <c r="BH267" i="3"/>
  <c r="BG267" i="3"/>
  <c r="BF267" i="3"/>
  <c r="BE267" i="3"/>
  <c r="BD267" i="3"/>
  <c r="BC267" i="3"/>
  <c r="BB267" i="3"/>
  <c r="BA267" i="3"/>
  <c r="AZ267" i="3"/>
  <c r="AY267" i="3"/>
  <c r="AX267" i="3"/>
  <c r="AW267" i="3"/>
  <c r="AV267" i="3"/>
  <c r="AU267" i="3"/>
  <c r="AT267" i="3"/>
  <c r="AS267" i="3"/>
  <c r="AR267" i="3"/>
  <c r="AQ267" i="3"/>
  <c r="AP267" i="3"/>
  <c r="AO267" i="3"/>
  <c r="AN267" i="3"/>
  <c r="AM267" i="3"/>
  <c r="AL267" i="3"/>
  <c r="AK267" i="3"/>
  <c r="AJ267" i="3"/>
  <c r="AI267" i="3"/>
  <c r="AH267" i="3"/>
  <c r="AG267" i="3"/>
  <c r="AF267" i="3"/>
  <c r="AE267" i="3"/>
  <c r="AD267" i="3"/>
  <c r="AC267" i="3"/>
  <c r="AB267" i="3"/>
  <c r="AA267" i="3"/>
  <c r="Z267" i="3"/>
  <c r="Y267" i="3"/>
  <c r="X267" i="3"/>
  <c r="W267" i="3"/>
  <c r="V267" i="3"/>
  <c r="U267" i="3"/>
  <c r="T267" i="3"/>
  <c r="S267" i="3"/>
  <c r="R267" i="3"/>
  <c r="Q267" i="3"/>
  <c r="P267" i="3"/>
  <c r="O267" i="3"/>
  <c r="N267" i="3"/>
  <c r="M267" i="3"/>
  <c r="L267" i="3"/>
  <c r="K267" i="3"/>
  <c r="J267" i="3"/>
  <c r="I267" i="3"/>
  <c r="H267" i="3"/>
  <c r="G267" i="3"/>
  <c r="F267" i="3"/>
  <c r="E267" i="3"/>
  <c r="D267" i="3"/>
  <c r="C267" i="3"/>
  <c r="B267" i="3"/>
  <c r="CT266" i="3"/>
  <c r="CS266" i="3"/>
  <c r="CR266" i="3"/>
  <c r="CQ266" i="3"/>
  <c r="CP266" i="3"/>
  <c r="CO266" i="3"/>
  <c r="CN266" i="3"/>
  <c r="CM266" i="3"/>
  <c r="CL266" i="3"/>
  <c r="CK266" i="3"/>
  <c r="CJ266" i="3"/>
  <c r="CI266" i="3"/>
  <c r="CH266" i="3"/>
  <c r="CG266" i="3"/>
  <c r="CF266" i="3"/>
  <c r="CE266" i="3"/>
  <c r="CD266" i="3"/>
  <c r="CC266" i="3"/>
  <c r="CB266" i="3"/>
  <c r="CA266" i="3"/>
  <c r="BZ266" i="3"/>
  <c r="BY266" i="3"/>
  <c r="BX266" i="3"/>
  <c r="BW266" i="3"/>
  <c r="BV266" i="3"/>
  <c r="BU266" i="3"/>
  <c r="BT266" i="3"/>
  <c r="BS266" i="3"/>
  <c r="BR266" i="3"/>
  <c r="BQ266" i="3"/>
  <c r="BP266" i="3"/>
  <c r="BO266" i="3"/>
  <c r="BN266" i="3"/>
  <c r="BM266" i="3"/>
  <c r="BL266" i="3"/>
  <c r="BK266" i="3"/>
  <c r="BJ266" i="3"/>
  <c r="BI266" i="3"/>
  <c r="BH266" i="3"/>
  <c r="BG266" i="3"/>
  <c r="BF266" i="3"/>
  <c r="BE266" i="3"/>
  <c r="BD266" i="3"/>
  <c r="BC266" i="3"/>
  <c r="BB266" i="3"/>
  <c r="BA266" i="3"/>
  <c r="AZ266" i="3"/>
  <c r="AY266" i="3"/>
  <c r="AX266" i="3"/>
  <c r="AW266" i="3"/>
  <c r="AV266" i="3"/>
  <c r="AU266" i="3"/>
  <c r="AT266" i="3"/>
  <c r="AS266" i="3"/>
  <c r="AR266" i="3"/>
  <c r="AQ266" i="3"/>
  <c r="AP266" i="3"/>
  <c r="AO266" i="3"/>
  <c r="AN266" i="3"/>
  <c r="AM266" i="3"/>
  <c r="AL266" i="3"/>
  <c r="AK266" i="3"/>
  <c r="AJ266" i="3"/>
  <c r="AI266" i="3"/>
  <c r="AH266" i="3"/>
  <c r="AG266" i="3"/>
  <c r="AF266" i="3"/>
  <c r="AE266" i="3"/>
  <c r="AD266" i="3"/>
  <c r="AC266" i="3"/>
  <c r="AB266" i="3"/>
  <c r="AA266" i="3"/>
  <c r="Z266" i="3"/>
  <c r="Y266" i="3"/>
  <c r="X266" i="3"/>
  <c r="W266" i="3"/>
  <c r="V266" i="3"/>
  <c r="U266" i="3"/>
  <c r="T266" i="3"/>
  <c r="S266" i="3"/>
  <c r="R266" i="3"/>
  <c r="Q266" i="3"/>
  <c r="P266" i="3"/>
  <c r="O266" i="3"/>
  <c r="N266" i="3"/>
  <c r="M266" i="3"/>
  <c r="L266" i="3"/>
  <c r="K266" i="3"/>
  <c r="J266" i="3"/>
  <c r="I266" i="3"/>
  <c r="H266" i="3"/>
  <c r="G266" i="3"/>
  <c r="F266" i="3"/>
  <c r="E266" i="3"/>
  <c r="D266" i="3"/>
  <c r="C266" i="3"/>
  <c r="B266" i="3"/>
  <c r="CT265" i="3"/>
  <c r="CS265" i="3"/>
  <c r="CR265" i="3"/>
  <c r="CQ265" i="3"/>
  <c r="CP265" i="3"/>
  <c r="CO265" i="3"/>
  <c r="CN265" i="3"/>
  <c r="CM265" i="3"/>
  <c r="CL265" i="3"/>
  <c r="CK265" i="3"/>
  <c r="CJ265" i="3"/>
  <c r="CI265" i="3"/>
  <c r="CH265" i="3"/>
  <c r="CG265" i="3"/>
  <c r="CF265" i="3"/>
  <c r="CE265" i="3"/>
  <c r="CD265" i="3"/>
  <c r="CC265" i="3"/>
  <c r="CB265" i="3"/>
  <c r="CA265" i="3"/>
  <c r="BZ265" i="3"/>
  <c r="BY265" i="3"/>
  <c r="BX265" i="3"/>
  <c r="BW265" i="3"/>
  <c r="BV265" i="3"/>
  <c r="BU265" i="3"/>
  <c r="BT265" i="3"/>
  <c r="BS265" i="3"/>
  <c r="BR265" i="3"/>
  <c r="BQ265" i="3"/>
  <c r="BP265" i="3"/>
  <c r="BO265" i="3"/>
  <c r="BN265" i="3"/>
  <c r="BM265" i="3"/>
  <c r="BL265" i="3"/>
  <c r="BK265" i="3"/>
  <c r="BJ265" i="3"/>
  <c r="BI265" i="3"/>
  <c r="BH265" i="3"/>
  <c r="BG265" i="3"/>
  <c r="BF265" i="3"/>
  <c r="BE265" i="3"/>
  <c r="BD265" i="3"/>
  <c r="BC265" i="3"/>
  <c r="BB265" i="3"/>
  <c r="BA265" i="3"/>
  <c r="AZ265" i="3"/>
  <c r="AY265" i="3"/>
  <c r="AX265" i="3"/>
  <c r="AW265" i="3"/>
  <c r="AV265" i="3"/>
  <c r="AU265" i="3"/>
  <c r="AT265" i="3"/>
  <c r="AS265" i="3"/>
  <c r="AR265" i="3"/>
  <c r="AQ265" i="3"/>
  <c r="AP265" i="3"/>
  <c r="AO265" i="3"/>
  <c r="AN265" i="3"/>
  <c r="AM265" i="3"/>
  <c r="AL265" i="3"/>
  <c r="AK265" i="3"/>
  <c r="AJ265" i="3"/>
  <c r="AI265" i="3"/>
  <c r="AH265" i="3"/>
  <c r="AG265" i="3"/>
  <c r="AF265" i="3"/>
  <c r="AE265" i="3"/>
  <c r="AD265" i="3"/>
  <c r="AC265" i="3"/>
  <c r="AB265" i="3"/>
  <c r="AA265" i="3"/>
  <c r="Z265" i="3"/>
  <c r="Y265" i="3"/>
  <c r="X265" i="3"/>
  <c r="W265" i="3"/>
  <c r="V265" i="3"/>
  <c r="U265" i="3"/>
  <c r="T265" i="3"/>
  <c r="S265" i="3"/>
  <c r="R265" i="3"/>
  <c r="Q265" i="3"/>
  <c r="P265" i="3"/>
  <c r="O265" i="3"/>
  <c r="N265" i="3"/>
  <c r="M265" i="3"/>
  <c r="L265" i="3"/>
  <c r="K265" i="3"/>
  <c r="J265" i="3"/>
  <c r="I265" i="3"/>
  <c r="H265" i="3"/>
  <c r="G265" i="3"/>
  <c r="F265" i="3"/>
  <c r="E265" i="3"/>
  <c r="D265" i="3"/>
  <c r="C265" i="3"/>
  <c r="B265" i="3"/>
  <c r="CT264" i="3"/>
  <c r="CS264" i="3"/>
  <c r="CR264" i="3"/>
  <c r="CQ264" i="3"/>
  <c r="CP264" i="3"/>
  <c r="CO264" i="3"/>
  <c r="CN264" i="3"/>
  <c r="CM264" i="3"/>
  <c r="CL264" i="3"/>
  <c r="CK264" i="3"/>
  <c r="CJ264" i="3"/>
  <c r="CI264" i="3"/>
  <c r="CH264" i="3"/>
  <c r="CG264" i="3"/>
  <c r="CF264" i="3"/>
  <c r="CE264" i="3"/>
  <c r="CD264" i="3"/>
  <c r="CC264" i="3"/>
  <c r="CB264" i="3"/>
  <c r="CA264" i="3"/>
  <c r="BZ264" i="3"/>
  <c r="BY264" i="3"/>
  <c r="BX264" i="3"/>
  <c r="BW264" i="3"/>
  <c r="BV264" i="3"/>
  <c r="BU264" i="3"/>
  <c r="BT264" i="3"/>
  <c r="BS264" i="3"/>
  <c r="BR264" i="3"/>
  <c r="BQ264" i="3"/>
  <c r="BP264" i="3"/>
  <c r="BO264" i="3"/>
  <c r="BN264" i="3"/>
  <c r="BM264" i="3"/>
  <c r="BL264" i="3"/>
  <c r="BK264" i="3"/>
  <c r="BJ264" i="3"/>
  <c r="BI264" i="3"/>
  <c r="BH264" i="3"/>
  <c r="BG264" i="3"/>
  <c r="BF264" i="3"/>
  <c r="BE264" i="3"/>
  <c r="BD264" i="3"/>
  <c r="BC264" i="3"/>
  <c r="BB264" i="3"/>
  <c r="BA264" i="3"/>
  <c r="AZ264" i="3"/>
  <c r="AY264" i="3"/>
  <c r="AX264" i="3"/>
  <c r="AW264" i="3"/>
  <c r="AV264" i="3"/>
  <c r="AU264" i="3"/>
  <c r="AT264" i="3"/>
  <c r="AS264" i="3"/>
  <c r="AR264" i="3"/>
  <c r="AQ264" i="3"/>
  <c r="AP264" i="3"/>
  <c r="AO264" i="3"/>
  <c r="AN264" i="3"/>
  <c r="AM264" i="3"/>
  <c r="AL264" i="3"/>
  <c r="AK264" i="3"/>
  <c r="AJ264" i="3"/>
  <c r="AI264" i="3"/>
  <c r="AH264" i="3"/>
  <c r="AG264" i="3"/>
  <c r="AF264" i="3"/>
  <c r="AE264" i="3"/>
  <c r="AD264" i="3"/>
  <c r="AC264" i="3"/>
  <c r="AB264" i="3"/>
  <c r="AA264" i="3"/>
  <c r="Z264" i="3"/>
  <c r="Y264" i="3"/>
  <c r="X264" i="3"/>
  <c r="W264" i="3"/>
  <c r="V264" i="3"/>
  <c r="U264" i="3"/>
  <c r="T264" i="3"/>
  <c r="S264" i="3"/>
  <c r="R264" i="3"/>
  <c r="Q264" i="3"/>
  <c r="P264" i="3"/>
  <c r="O264" i="3"/>
  <c r="N264" i="3"/>
  <c r="M264" i="3"/>
  <c r="L264" i="3"/>
  <c r="K264" i="3"/>
  <c r="J264" i="3"/>
  <c r="I264" i="3"/>
  <c r="H264" i="3"/>
  <c r="G264" i="3"/>
  <c r="F264" i="3"/>
  <c r="E264" i="3"/>
  <c r="D264" i="3"/>
  <c r="C264" i="3"/>
  <c r="B264" i="3"/>
  <c r="CT263" i="3"/>
  <c r="CS263" i="3"/>
  <c r="CR263" i="3"/>
  <c r="CQ263" i="3"/>
  <c r="CP263" i="3"/>
  <c r="CO263" i="3"/>
  <c r="CN263" i="3"/>
  <c r="CM263" i="3"/>
  <c r="CL263" i="3"/>
  <c r="CK263" i="3"/>
  <c r="CJ263" i="3"/>
  <c r="CI263" i="3"/>
  <c r="CH263" i="3"/>
  <c r="CG263" i="3"/>
  <c r="CF263" i="3"/>
  <c r="CE263" i="3"/>
  <c r="CD263" i="3"/>
  <c r="CC263" i="3"/>
  <c r="CB263" i="3"/>
  <c r="CA263" i="3"/>
  <c r="BZ263" i="3"/>
  <c r="BY263" i="3"/>
  <c r="BX263" i="3"/>
  <c r="BW263" i="3"/>
  <c r="BV263" i="3"/>
  <c r="BU263" i="3"/>
  <c r="BT263" i="3"/>
  <c r="BS263" i="3"/>
  <c r="BR263" i="3"/>
  <c r="BQ263" i="3"/>
  <c r="BP263" i="3"/>
  <c r="BO263" i="3"/>
  <c r="BN263" i="3"/>
  <c r="BM263" i="3"/>
  <c r="BL263" i="3"/>
  <c r="BK263" i="3"/>
  <c r="BJ263" i="3"/>
  <c r="BI263" i="3"/>
  <c r="BH263" i="3"/>
  <c r="BG263" i="3"/>
  <c r="BF263" i="3"/>
  <c r="BE263" i="3"/>
  <c r="BD263" i="3"/>
  <c r="BC263" i="3"/>
  <c r="BB263" i="3"/>
  <c r="BA263" i="3"/>
  <c r="AZ263" i="3"/>
  <c r="AY263" i="3"/>
  <c r="AX263" i="3"/>
  <c r="AW263" i="3"/>
  <c r="AV263" i="3"/>
  <c r="AU263" i="3"/>
  <c r="AT263" i="3"/>
  <c r="AS263" i="3"/>
  <c r="AR263" i="3"/>
  <c r="AQ263" i="3"/>
  <c r="AP263" i="3"/>
  <c r="AO263" i="3"/>
  <c r="AN263" i="3"/>
  <c r="AM263" i="3"/>
  <c r="AL263" i="3"/>
  <c r="AK263" i="3"/>
  <c r="AJ263" i="3"/>
  <c r="AI263" i="3"/>
  <c r="AH263" i="3"/>
  <c r="AG263" i="3"/>
  <c r="AF263" i="3"/>
  <c r="AE263" i="3"/>
  <c r="AD263" i="3"/>
  <c r="AC263" i="3"/>
  <c r="AB263" i="3"/>
  <c r="AA263" i="3"/>
  <c r="Z263" i="3"/>
  <c r="Y263" i="3"/>
  <c r="X263" i="3"/>
  <c r="W263" i="3"/>
  <c r="V263" i="3"/>
  <c r="U263" i="3"/>
  <c r="T263" i="3"/>
  <c r="S263" i="3"/>
  <c r="R263" i="3"/>
  <c r="Q263" i="3"/>
  <c r="P263" i="3"/>
  <c r="O263" i="3"/>
  <c r="N263" i="3"/>
  <c r="M263" i="3"/>
  <c r="L263" i="3"/>
  <c r="K263" i="3"/>
  <c r="J263" i="3"/>
  <c r="I263" i="3"/>
  <c r="H263" i="3"/>
  <c r="G263" i="3"/>
  <c r="F263" i="3"/>
  <c r="E263" i="3"/>
  <c r="D263" i="3"/>
  <c r="C263" i="3"/>
  <c r="B263" i="3"/>
  <c r="CT262" i="3"/>
  <c r="CS262" i="3"/>
  <c r="CR262" i="3"/>
  <c r="CQ262" i="3"/>
  <c r="CP262" i="3"/>
  <c r="CO262" i="3"/>
  <c r="CN262" i="3"/>
  <c r="CM262" i="3"/>
  <c r="CL262" i="3"/>
  <c r="CK262" i="3"/>
  <c r="CJ262" i="3"/>
  <c r="CI262" i="3"/>
  <c r="CH262" i="3"/>
  <c r="CG262" i="3"/>
  <c r="CF262" i="3"/>
  <c r="CE262" i="3"/>
  <c r="CD262" i="3"/>
  <c r="CC262" i="3"/>
  <c r="CB262" i="3"/>
  <c r="CA262" i="3"/>
  <c r="BZ262" i="3"/>
  <c r="BY262" i="3"/>
  <c r="BX262" i="3"/>
  <c r="BW262" i="3"/>
  <c r="BV262" i="3"/>
  <c r="BU262" i="3"/>
  <c r="BT262" i="3"/>
  <c r="BS262" i="3"/>
  <c r="BR262" i="3"/>
  <c r="BQ262" i="3"/>
  <c r="BP262" i="3"/>
  <c r="BO262" i="3"/>
  <c r="BN262" i="3"/>
  <c r="BM262" i="3"/>
  <c r="BL262" i="3"/>
  <c r="BK262" i="3"/>
  <c r="BJ262" i="3"/>
  <c r="BI262" i="3"/>
  <c r="BH262" i="3"/>
  <c r="BG262" i="3"/>
  <c r="BF262" i="3"/>
  <c r="BE262" i="3"/>
  <c r="BD262" i="3"/>
  <c r="BC262" i="3"/>
  <c r="BB262" i="3"/>
  <c r="BA262" i="3"/>
  <c r="AZ262" i="3"/>
  <c r="AY262" i="3"/>
  <c r="AX262" i="3"/>
  <c r="AW262" i="3"/>
  <c r="AV262" i="3"/>
  <c r="AU262" i="3"/>
  <c r="AT262" i="3"/>
  <c r="AS262" i="3"/>
  <c r="AR262" i="3"/>
  <c r="AQ262" i="3"/>
  <c r="AP262" i="3"/>
  <c r="AO262" i="3"/>
  <c r="AN262" i="3"/>
  <c r="AM262" i="3"/>
  <c r="AL262" i="3"/>
  <c r="AK262" i="3"/>
  <c r="AJ262" i="3"/>
  <c r="AI262" i="3"/>
  <c r="AH262" i="3"/>
  <c r="AG262" i="3"/>
  <c r="AF262" i="3"/>
  <c r="AE262" i="3"/>
  <c r="AD262" i="3"/>
  <c r="AC262" i="3"/>
  <c r="AB262" i="3"/>
  <c r="AA262" i="3"/>
  <c r="Z262" i="3"/>
  <c r="Y262" i="3"/>
  <c r="X262" i="3"/>
  <c r="W262" i="3"/>
  <c r="V262" i="3"/>
  <c r="U262" i="3"/>
  <c r="T262" i="3"/>
  <c r="S262" i="3"/>
  <c r="R262" i="3"/>
  <c r="Q262" i="3"/>
  <c r="P262" i="3"/>
  <c r="O262" i="3"/>
  <c r="N262" i="3"/>
  <c r="M262" i="3"/>
  <c r="L262" i="3"/>
  <c r="K262" i="3"/>
  <c r="J262" i="3"/>
  <c r="I262" i="3"/>
  <c r="H262" i="3"/>
  <c r="G262" i="3"/>
  <c r="F262" i="3"/>
  <c r="E262" i="3"/>
  <c r="D262" i="3"/>
  <c r="C262" i="3"/>
  <c r="B262" i="3"/>
  <c r="CT261" i="3"/>
  <c r="CS261" i="3"/>
  <c r="CR261" i="3"/>
  <c r="CQ261" i="3"/>
  <c r="CP261" i="3"/>
  <c r="CO261" i="3"/>
  <c r="CN261" i="3"/>
  <c r="CM261" i="3"/>
  <c r="CL261" i="3"/>
  <c r="CK261" i="3"/>
  <c r="CJ261" i="3"/>
  <c r="CI261" i="3"/>
  <c r="CH261" i="3"/>
  <c r="CG261" i="3"/>
  <c r="CF261" i="3"/>
  <c r="CE261" i="3"/>
  <c r="CD261" i="3"/>
  <c r="CC261" i="3"/>
  <c r="CB261" i="3"/>
  <c r="CA261" i="3"/>
  <c r="BZ261" i="3"/>
  <c r="BY261" i="3"/>
  <c r="BX261" i="3"/>
  <c r="BW261" i="3"/>
  <c r="BV261" i="3"/>
  <c r="BU261" i="3"/>
  <c r="BT261" i="3"/>
  <c r="BS261" i="3"/>
  <c r="BR261" i="3"/>
  <c r="BQ261" i="3"/>
  <c r="BP261" i="3"/>
  <c r="BO261" i="3"/>
  <c r="BN261" i="3"/>
  <c r="BM261" i="3"/>
  <c r="BL261" i="3"/>
  <c r="BK261" i="3"/>
  <c r="BJ261" i="3"/>
  <c r="BI261" i="3"/>
  <c r="BH261" i="3"/>
  <c r="BG261" i="3"/>
  <c r="BF261" i="3"/>
  <c r="BE261" i="3"/>
  <c r="BD261" i="3"/>
  <c r="BC261" i="3"/>
  <c r="BB261" i="3"/>
  <c r="BA261" i="3"/>
  <c r="AZ261" i="3"/>
  <c r="AY261" i="3"/>
  <c r="AX261" i="3"/>
  <c r="AW261" i="3"/>
  <c r="AV261" i="3"/>
  <c r="AU261" i="3"/>
  <c r="AT261" i="3"/>
  <c r="AS261" i="3"/>
  <c r="AR261" i="3"/>
  <c r="AQ261" i="3"/>
  <c r="AP261" i="3"/>
  <c r="AO261" i="3"/>
  <c r="AN261" i="3"/>
  <c r="AM261" i="3"/>
  <c r="AL261" i="3"/>
  <c r="AK261" i="3"/>
  <c r="AJ261" i="3"/>
  <c r="AI261" i="3"/>
  <c r="AH261" i="3"/>
  <c r="AG261" i="3"/>
  <c r="AF261" i="3"/>
  <c r="AE261" i="3"/>
  <c r="AD261" i="3"/>
  <c r="AC261" i="3"/>
  <c r="AB261" i="3"/>
  <c r="AA261" i="3"/>
  <c r="Z261" i="3"/>
  <c r="Y261" i="3"/>
  <c r="X261" i="3"/>
  <c r="W261" i="3"/>
  <c r="V261" i="3"/>
  <c r="U261" i="3"/>
  <c r="T261" i="3"/>
  <c r="S261" i="3"/>
  <c r="R261" i="3"/>
  <c r="Q261" i="3"/>
  <c r="P261" i="3"/>
  <c r="O261" i="3"/>
  <c r="N261" i="3"/>
  <c r="M261" i="3"/>
  <c r="L261" i="3"/>
  <c r="K261" i="3"/>
  <c r="J261" i="3"/>
  <c r="I261" i="3"/>
  <c r="H261" i="3"/>
  <c r="G261" i="3"/>
  <c r="F261" i="3"/>
  <c r="E261" i="3"/>
  <c r="D261" i="3"/>
  <c r="C261" i="3"/>
  <c r="B261" i="3"/>
  <c r="CT260" i="3"/>
  <c r="CS260" i="3"/>
  <c r="CR260" i="3"/>
  <c r="CQ260" i="3"/>
  <c r="CP260" i="3"/>
  <c r="CO260" i="3"/>
  <c r="CN260" i="3"/>
  <c r="CM260" i="3"/>
  <c r="CL260" i="3"/>
  <c r="CK260" i="3"/>
  <c r="CJ260" i="3"/>
  <c r="CI260" i="3"/>
  <c r="CH260" i="3"/>
  <c r="CG260" i="3"/>
  <c r="CF260" i="3"/>
  <c r="CE260" i="3"/>
  <c r="CD260" i="3"/>
  <c r="CC260" i="3"/>
  <c r="CB260" i="3"/>
  <c r="CA260" i="3"/>
  <c r="BZ260" i="3"/>
  <c r="BY260" i="3"/>
  <c r="BX260" i="3"/>
  <c r="BW260" i="3"/>
  <c r="BV260" i="3"/>
  <c r="BU260" i="3"/>
  <c r="BT260" i="3"/>
  <c r="BS260" i="3"/>
  <c r="BR260" i="3"/>
  <c r="BQ260" i="3"/>
  <c r="BP260" i="3"/>
  <c r="BO260" i="3"/>
  <c r="BN260" i="3"/>
  <c r="BM260" i="3"/>
  <c r="BL260" i="3"/>
  <c r="BK260" i="3"/>
  <c r="BJ260" i="3"/>
  <c r="BI260" i="3"/>
  <c r="BH260" i="3"/>
  <c r="BG260" i="3"/>
  <c r="BF260" i="3"/>
  <c r="BE260" i="3"/>
  <c r="BD260" i="3"/>
  <c r="BC260" i="3"/>
  <c r="BB260" i="3"/>
  <c r="BA260" i="3"/>
  <c r="AZ260" i="3"/>
  <c r="AY260" i="3"/>
  <c r="AX260" i="3"/>
  <c r="AW260" i="3"/>
  <c r="AV260" i="3"/>
  <c r="AU260" i="3"/>
  <c r="AT260" i="3"/>
  <c r="AS260" i="3"/>
  <c r="AR260" i="3"/>
  <c r="AQ260" i="3"/>
  <c r="AP260" i="3"/>
  <c r="AO260" i="3"/>
  <c r="AN260" i="3"/>
  <c r="AM260" i="3"/>
  <c r="AL260" i="3"/>
  <c r="AK260" i="3"/>
  <c r="AJ260" i="3"/>
  <c r="AI260" i="3"/>
  <c r="AH260" i="3"/>
  <c r="AG260" i="3"/>
  <c r="AF260" i="3"/>
  <c r="AE260" i="3"/>
  <c r="AD260" i="3"/>
  <c r="AC260" i="3"/>
  <c r="AB260" i="3"/>
  <c r="AA260" i="3"/>
  <c r="Z260" i="3"/>
  <c r="Y260" i="3"/>
  <c r="X260" i="3"/>
  <c r="W260" i="3"/>
  <c r="V260" i="3"/>
  <c r="U260" i="3"/>
  <c r="T260" i="3"/>
  <c r="S260" i="3"/>
  <c r="R260" i="3"/>
  <c r="Q260" i="3"/>
  <c r="P260" i="3"/>
  <c r="O260" i="3"/>
  <c r="N260" i="3"/>
  <c r="M260" i="3"/>
  <c r="L260" i="3"/>
  <c r="K260" i="3"/>
  <c r="J260" i="3"/>
  <c r="I260" i="3"/>
  <c r="H260" i="3"/>
  <c r="G260" i="3"/>
  <c r="F260" i="3"/>
  <c r="E260" i="3"/>
  <c r="D260" i="3"/>
  <c r="C260" i="3"/>
  <c r="B260" i="3"/>
  <c r="CT259" i="3"/>
  <c r="CS259" i="3"/>
  <c r="CR259" i="3"/>
  <c r="CQ259" i="3"/>
  <c r="CP259" i="3"/>
  <c r="CO259" i="3"/>
  <c r="CN259" i="3"/>
  <c r="CM259" i="3"/>
  <c r="CL259" i="3"/>
  <c r="CK259" i="3"/>
  <c r="CJ259" i="3"/>
  <c r="CI259" i="3"/>
  <c r="CH259" i="3"/>
  <c r="CG259" i="3"/>
  <c r="CF259" i="3"/>
  <c r="CE259" i="3"/>
  <c r="CD259" i="3"/>
  <c r="CC259" i="3"/>
  <c r="CB259" i="3"/>
  <c r="CA259" i="3"/>
  <c r="BZ259" i="3"/>
  <c r="BY259" i="3"/>
  <c r="BX259" i="3"/>
  <c r="BW259" i="3"/>
  <c r="BV259" i="3"/>
  <c r="BU259" i="3"/>
  <c r="BT259" i="3"/>
  <c r="BS259" i="3"/>
  <c r="BR259" i="3"/>
  <c r="BQ259" i="3"/>
  <c r="BP259" i="3"/>
  <c r="BO259" i="3"/>
  <c r="BN259" i="3"/>
  <c r="BM259" i="3"/>
  <c r="BL259" i="3"/>
  <c r="BK259" i="3"/>
  <c r="BJ259" i="3"/>
  <c r="BI259" i="3"/>
  <c r="BH259" i="3"/>
  <c r="BG259" i="3"/>
  <c r="BF259" i="3"/>
  <c r="BE259" i="3"/>
  <c r="BD259" i="3"/>
  <c r="BC259" i="3"/>
  <c r="BB259" i="3"/>
  <c r="BA259" i="3"/>
  <c r="AZ259" i="3"/>
  <c r="AY259" i="3"/>
  <c r="AX259" i="3"/>
  <c r="AW259" i="3"/>
  <c r="AV259" i="3"/>
  <c r="AU259" i="3"/>
  <c r="AT259" i="3"/>
  <c r="AS259" i="3"/>
  <c r="AR259" i="3"/>
  <c r="AQ259" i="3"/>
  <c r="AP259" i="3"/>
  <c r="AO259" i="3"/>
  <c r="AN259" i="3"/>
  <c r="AM259" i="3"/>
  <c r="AL259" i="3"/>
  <c r="AK259" i="3"/>
  <c r="AJ259" i="3"/>
  <c r="AI259" i="3"/>
  <c r="AH259" i="3"/>
  <c r="AG259" i="3"/>
  <c r="AF259" i="3"/>
  <c r="AE259" i="3"/>
  <c r="AD259" i="3"/>
  <c r="AC259" i="3"/>
  <c r="AB259" i="3"/>
  <c r="AA259" i="3"/>
  <c r="Z259" i="3"/>
  <c r="Y259" i="3"/>
  <c r="X259" i="3"/>
  <c r="W259" i="3"/>
  <c r="V259" i="3"/>
  <c r="U259" i="3"/>
  <c r="T259" i="3"/>
  <c r="S259" i="3"/>
  <c r="R259" i="3"/>
  <c r="Q259" i="3"/>
  <c r="P259" i="3"/>
  <c r="O259" i="3"/>
  <c r="N259" i="3"/>
  <c r="M259" i="3"/>
  <c r="L259" i="3"/>
  <c r="K259" i="3"/>
  <c r="J259" i="3"/>
  <c r="I259" i="3"/>
  <c r="H259" i="3"/>
  <c r="G259" i="3"/>
  <c r="F259" i="3"/>
  <c r="E259" i="3"/>
  <c r="D259" i="3"/>
  <c r="C259" i="3"/>
  <c r="B259" i="3"/>
  <c r="CT258" i="3"/>
  <c r="CS258" i="3"/>
  <c r="CR258" i="3"/>
  <c r="CQ258" i="3"/>
  <c r="CP258" i="3"/>
  <c r="CO258" i="3"/>
  <c r="CN258" i="3"/>
  <c r="CM258" i="3"/>
  <c r="CL258" i="3"/>
  <c r="CK258" i="3"/>
  <c r="CJ258" i="3"/>
  <c r="CI258" i="3"/>
  <c r="CH258" i="3"/>
  <c r="CG258" i="3"/>
  <c r="CF258" i="3"/>
  <c r="CE258" i="3"/>
  <c r="CD258" i="3"/>
  <c r="CC258" i="3"/>
  <c r="CB258" i="3"/>
  <c r="CA258" i="3"/>
  <c r="BZ258" i="3"/>
  <c r="BY258" i="3"/>
  <c r="BX258" i="3"/>
  <c r="BW258" i="3"/>
  <c r="BV258" i="3"/>
  <c r="BU258" i="3"/>
  <c r="BT258" i="3"/>
  <c r="BS258" i="3"/>
  <c r="BR258" i="3"/>
  <c r="BQ258" i="3"/>
  <c r="BP258" i="3"/>
  <c r="BO258" i="3"/>
  <c r="BN258" i="3"/>
  <c r="BM258" i="3"/>
  <c r="BL258" i="3"/>
  <c r="BK258" i="3"/>
  <c r="BJ258" i="3"/>
  <c r="BI258" i="3"/>
  <c r="BH258" i="3"/>
  <c r="BG258" i="3"/>
  <c r="BF258" i="3"/>
  <c r="BE258" i="3"/>
  <c r="BD258" i="3"/>
  <c r="BC258" i="3"/>
  <c r="BB258" i="3"/>
  <c r="BA258" i="3"/>
  <c r="AZ258" i="3"/>
  <c r="AY258" i="3"/>
  <c r="AX258" i="3"/>
  <c r="AW258" i="3"/>
  <c r="AV258" i="3"/>
  <c r="AU258" i="3"/>
  <c r="AT258" i="3"/>
  <c r="AS258" i="3"/>
  <c r="AR258" i="3"/>
  <c r="AQ258" i="3"/>
  <c r="AP258" i="3"/>
  <c r="AO258" i="3"/>
  <c r="AN258" i="3"/>
  <c r="AM258" i="3"/>
  <c r="AL258" i="3"/>
  <c r="AK258" i="3"/>
  <c r="AJ258" i="3"/>
  <c r="AI258" i="3"/>
  <c r="AH258" i="3"/>
  <c r="AG258" i="3"/>
  <c r="AF258" i="3"/>
  <c r="AE258" i="3"/>
  <c r="AD258" i="3"/>
  <c r="AC258" i="3"/>
  <c r="AB258" i="3"/>
  <c r="AA258" i="3"/>
  <c r="Z258" i="3"/>
  <c r="Y258" i="3"/>
  <c r="X258" i="3"/>
  <c r="W258" i="3"/>
  <c r="V258" i="3"/>
  <c r="U258" i="3"/>
  <c r="T258" i="3"/>
  <c r="S258" i="3"/>
  <c r="R258" i="3"/>
  <c r="Q258" i="3"/>
  <c r="P258" i="3"/>
  <c r="O258" i="3"/>
  <c r="N258" i="3"/>
  <c r="M258" i="3"/>
  <c r="L258" i="3"/>
  <c r="K258" i="3"/>
  <c r="J258" i="3"/>
  <c r="I258" i="3"/>
  <c r="H258" i="3"/>
  <c r="G258" i="3"/>
  <c r="F258" i="3"/>
  <c r="E258" i="3"/>
  <c r="D258" i="3"/>
  <c r="C258" i="3"/>
  <c r="B258" i="3"/>
  <c r="CT257" i="3"/>
  <c r="CS257" i="3"/>
  <c r="CR257" i="3"/>
  <c r="CQ257" i="3"/>
  <c r="CP257" i="3"/>
  <c r="CO257" i="3"/>
  <c r="CN257" i="3"/>
  <c r="CM257" i="3"/>
  <c r="CL257" i="3"/>
  <c r="CK257" i="3"/>
  <c r="CJ257" i="3"/>
  <c r="CI257" i="3"/>
  <c r="CH257" i="3"/>
  <c r="CG257" i="3"/>
  <c r="CF257" i="3"/>
  <c r="CE257" i="3"/>
  <c r="CD257" i="3"/>
  <c r="CC257" i="3"/>
  <c r="CB257" i="3"/>
  <c r="CA257" i="3"/>
  <c r="BZ257" i="3"/>
  <c r="BY257" i="3"/>
  <c r="BX257" i="3"/>
  <c r="BW257" i="3"/>
  <c r="BV257" i="3"/>
  <c r="BU257" i="3"/>
  <c r="BT257" i="3"/>
  <c r="BS257" i="3"/>
  <c r="BR257" i="3"/>
  <c r="BQ257" i="3"/>
  <c r="BP257" i="3"/>
  <c r="BO257" i="3"/>
  <c r="BN257" i="3"/>
  <c r="BM257" i="3"/>
  <c r="BL257" i="3"/>
  <c r="BK257" i="3"/>
  <c r="BJ257" i="3"/>
  <c r="BI257" i="3"/>
  <c r="BH257" i="3"/>
  <c r="BG257" i="3"/>
  <c r="BF257" i="3"/>
  <c r="BE257" i="3"/>
  <c r="BD257" i="3"/>
  <c r="BC257" i="3"/>
  <c r="BB257" i="3"/>
  <c r="BA257" i="3"/>
  <c r="AZ257" i="3"/>
  <c r="AY257" i="3"/>
  <c r="AX257" i="3"/>
  <c r="AW257" i="3"/>
  <c r="AV257" i="3"/>
  <c r="AU257" i="3"/>
  <c r="AT257" i="3"/>
  <c r="AS257" i="3"/>
  <c r="AR257" i="3"/>
  <c r="AQ257" i="3"/>
  <c r="AP257" i="3"/>
  <c r="AO257" i="3"/>
  <c r="AN257" i="3"/>
  <c r="AM257" i="3"/>
  <c r="AL257" i="3"/>
  <c r="AK257" i="3"/>
  <c r="AJ257" i="3"/>
  <c r="AI257" i="3"/>
  <c r="AH257" i="3"/>
  <c r="AG257" i="3"/>
  <c r="AF257" i="3"/>
  <c r="AE257" i="3"/>
  <c r="AD257" i="3"/>
  <c r="AC257" i="3"/>
  <c r="AB257" i="3"/>
  <c r="AA257" i="3"/>
  <c r="Z257" i="3"/>
  <c r="Y257" i="3"/>
  <c r="X257" i="3"/>
  <c r="W257" i="3"/>
  <c r="V257" i="3"/>
  <c r="U257" i="3"/>
  <c r="T257" i="3"/>
  <c r="S257" i="3"/>
  <c r="R257" i="3"/>
  <c r="Q257" i="3"/>
  <c r="P257" i="3"/>
  <c r="O257" i="3"/>
  <c r="N257" i="3"/>
  <c r="M257" i="3"/>
  <c r="L257" i="3"/>
  <c r="K257" i="3"/>
  <c r="J257" i="3"/>
  <c r="I257" i="3"/>
  <c r="H257" i="3"/>
  <c r="G257" i="3"/>
  <c r="F257" i="3"/>
  <c r="E257" i="3"/>
  <c r="D257" i="3"/>
  <c r="C257" i="3"/>
  <c r="B257" i="3"/>
  <c r="CT256" i="3"/>
  <c r="CS256" i="3"/>
  <c r="CR256" i="3"/>
  <c r="CQ256" i="3"/>
  <c r="CP256" i="3"/>
  <c r="CO256" i="3"/>
  <c r="CN256" i="3"/>
  <c r="CM256" i="3"/>
  <c r="CL256" i="3"/>
  <c r="CK256" i="3"/>
  <c r="CJ256" i="3"/>
  <c r="CI256" i="3"/>
  <c r="CH256" i="3"/>
  <c r="CG256" i="3"/>
  <c r="CF256" i="3"/>
  <c r="CE256" i="3"/>
  <c r="CD256" i="3"/>
  <c r="CC256" i="3"/>
  <c r="CB256" i="3"/>
  <c r="CA256" i="3"/>
  <c r="BZ256" i="3"/>
  <c r="BY256" i="3"/>
  <c r="BX256" i="3"/>
  <c r="BW256" i="3"/>
  <c r="BV256" i="3"/>
  <c r="BU256" i="3"/>
  <c r="BT256" i="3"/>
  <c r="BS256" i="3"/>
  <c r="BR256" i="3"/>
  <c r="BQ256" i="3"/>
  <c r="BP256" i="3"/>
  <c r="BO256" i="3"/>
  <c r="BN256" i="3"/>
  <c r="BM256" i="3"/>
  <c r="BL256" i="3"/>
  <c r="BK256" i="3"/>
  <c r="BJ256" i="3"/>
  <c r="BI256" i="3"/>
  <c r="BH256" i="3"/>
  <c r="BG256" i="3"/>
  <c r="BF256" i="3"/>
  <c r="BE256" i="3"/>
  <c r="BD256" i="3"/>
  <c r="BC256" i="3"/>
  <c r="BB256" i="3"/>
  <c r="BA256" i="3"/>
  <c r="AZ256" i="3"/>
  <c r="AY256" i="3"/>
  <c r="AX256" i="3"/>
  <c r="AW256" i="3"/>
  <c r="AV256" i="3"/>
  <c r="AU256" i="3"/>
  <c r="AT256" i="3"/>
  <c r="AS256" i="3"/>
  <c r="AR256" i="3"/>
  <c r="AQ256" i="3"/>
  <c r="AP256" i="3"/>
  <c r="AO256" i="3"/>
  <c r="AN256" i="3"/>
  <c r="AM256" i="3"/>
  <c r="AL256" i="3"/>
  <c r="AK256" i="3"/>
  <c r="AJ256" i="3"/>
  <c r="AI256" i="3"/>
  <c r="AH256" i="3"/>
  <c r="AG256" i="3"/>
  <c r="AF256" i="3"/>
  <c r="AE256" i="3"/>
  <c r="AD256" i="3"/>
  <c r="AC256" i="3"/>
  <c r="AB256" i="3"/>
  <c r="AA256" i="3"/>
  <c r="Z256" i="3"/>
  <c r="Y256" i="3"/>
  <c r="X256" i="3"/>
  <c r="W256" i="3"/>
  <c r="V256" i="3"/>
  <c r="U256" i="3"/>
  <c r="T256" i="3"/>
  <c r="S256" i="3"/>
  <c r="R256" i="3"/>
  <c r="Q256" i="3"/>
  <c r="P256" i="3"/>
  <c r="O256" i="3"/>
  <c r="N256" i="3"/>
  <c r="M256" i="3"/>
  <c r="L256" i="3"/>
  <c r="K256" i="3"/>
  <c r="J256" i="3"/>
  <c r="I256" i="3"/>
  <c r="H256" i="3"/>
  <c r="G256" i="3"/>
  <c r="F256" i="3"/>
  <c r="E256" i="3"/>
  <c r="D256" i="3"/>
  <c r="C256" i="3"/>
  <c r="B256" i="3"/>
  <c r="CT255" i="3"/>
  <c r="CS255" i="3"/>
  <c r="CR255" i="3"/>
  <c r="CQ255" i="3"/>
  <c r="CP255" i="3"/>
  <c r="CO255" i="3"/>
  <c r="CN255" i="3"/>
  <c r="CM255" i="3"/>
  <c r="CL255" i="3"/>
  <c r="CK255" i="3"/>
  <c r="CJ255" i="3"/>
  <c r="CI255" i="3"/>
  <c r="CH255" i="3"/>
  <c r="CG255" i="3"/>
  <c r="CF255" i="3"/>
  <c r="CE255" i="3"/>
  <c r="CD255" i="3"/>
  <c r="CC255" i="3"/>
  <c r="CB255" i="3"/>
  <c r="CA255" i="3"/>
  <c r="BZ255" i="3"/>
  <c r="BY255" i="3"/>
  <c r="BX255" i="3"/>
  <c r="BW255" i="3"/>
  <c r="BV255" i="3"/>
  <c r="BU255" i="3"/>
  <c r="BT255" i="3"/>
  <c r="BS255" i="3"/>
  <c r="BR255" i="3"/>
  <c r="BQ255" i="3"/>
  <c r="BP255" i="3"/>
  <c r="BO255" i="3"/>
  <c r="BN255" i="3"/>
  <c r="BM255" i="3"/>
  <c r="BL255" i="3"/>
  <c r="BK255" i="3"/>
  <c r="BJ255" i="3"/>
  <c r="BI255" i="3"/>
  <c r="BH255" i="3"/>
  <c r="BG255" i="3"/>
  <c r="BF255" i="3"/>
  <c r="BE255" i="3"/>
  <c r="BD255" i="3"/>
  <c r="BC255" i="3"/>
  <c r="BB255" i="3"/>
  <c r="BA255" i="3"/>
  <c r="AZ255" i="3"/>
  <c r="AY255" i="3"/>
  <c r="AX255" i="3"/>
  <c r="AW255" i="3"/>
  <c r="AV255" i="3"/>
  <c r="AU255" i="3"/>
  <c r="AT255" i="3"/>
  <c r="AS255" i="3"/>
  <c r="AR255" i="3"/>
  <c r="AQ255" i="3"/>
  <c r="AP255" i="3"/>
  <c r="AO255" i="3"/>
  <c r="AN255" i="3"/>
  <c r="AM255" i="3"/>
  <c r="AL255" i="3"/>
  <c r="AK255" i="3"/>
  <c r="AJ255" i="3"/>
  <c r="AI255" i="3"/>
  <c r="AH255" i="3"/>
  <c r="AG255" i="3"/>
  <c r="AF255" i="3"/>
  <c r="AE255" i="3"/>
  <c r="AD255" i="3"/>
  <c r="AC255" i="3"/>
  <c r="AB255" i="3"/>
  <c r="AA255" i="3"/>
  <c r="Z255" i="3"/>
  <c r="Y255" i="3"/>
  <c r="X255" i="3"/>
  <c r="W255" i="3"/>
  <c r="V255" i="3"/>
  <c r="U255" i="3"/>
  <c r="T255" i="3"/>
  <c r="S255" i="3"/>
  <c r="R255" i="3"/>
  <c r="Q255" i="3"/>
  <c r="P255" i="3"/>
  <c r="O255" i="3"/>
  <c r="N255" i="3"/>
  <c r="M255" i="3"/>
  <c r="L255" i="3"/>
  <c r="K255" i="3"/>
  <c r="J255" i="3"/>
  <c r="I255" i="3"/>
  <c r="H255" i="3"/>
  <c r="G255" i="3"/>
  <c r="F255" i="3"/>
  <c r="E255" i="3"/>
  <c r="D255" i="3"/>
  <c r="C255" i="3"/>
  <c r="B255" i="3"/>
  <c r="CT254" i="3"/>
  <c r="CS254" i="3"/>
  <c r="CR254" i="3"/>
  <c r="CQ254" i="3"/>
  <c r="CP254" i="3"/>
  <c r="CO254" i="3"/>
  <c r="CN254" i="3"/>
  <c r="CM254" i="3"/>
  <c r="CL254" i="3"/>
  <c r="CK254" i="3"/>
  <c r="CJ254" i="3"/>
  <c r="CI254" i="3"/>
  <c r="CH254" i="3"/>
  <c r="CG254" i="3"/>
  <c r="CF254" i="3"/>
  <c r="CE254" i="3"/>
  <c r="CD254" i="3"/>
  <c r="CC254" i="3"/>
  <c r="CB254" i="3"/>
  <c r="CA254" i="3"/>
  <c r="BZ254" i="3"/>
  <c r="BY254" i="3"/>
  <c r="BX254" i="3"/>
  <c r="BW254" i="3"/>
  <c r="BV254" i="3"/>
  <c r="BU254" i="3"/>
  <c r="BT254" i="3"/>
  <c r="BS254" i="3"/>
  <c r="BR254" i="3"/>
  <c r="BQ254" i="3"/>
  <c r="BP254" i="3"/>
  <c r="BO254" i="3"/>
  <c r="BN254" i="3"/>
  <c r="BM254" i="3"/>
  <c r="BL254" i="3"/>
  <c r="BK254" i="3"/>
  <c r="BJ254" i="3"/>
  <c r="BI254" i="3"/>
  <c r="BH254" i="3"/>
  <c r="BG254" i="3"/>
  <c r="BF254" i="3"/>
  <c r="BE254" i="3"/>
  <c r="BD254" i="3"/>
  <c r="BC254" i="3"/>
  <c r="BB254" i="3"/>
  <c r="BA254" i="3"/>
  <c r="AZ254" i="3"/>
  <c r="AY254" i="3"/>
  <c r="AX254" i="3"/>
  <c r="AW254" i="3"/>
  <c r="AV254" i="3"/>
  <c r="AU254" i="3"/>
  <c r="AT254" i="3"/>
  <c r="AS254" i="3"/>
  <c r="AR254" i="3"/>
  <c r="AQ254" i="3"/>
  <c r="AP254" i="3"/>
  <c r="AO254" i="3"/>
  <c r="AN254" i="3"/>
  <c r="AM254" i="3"/>
  <c r="AL254" i="3"/>
  <c r="AK254" i="3"/>
  <c r="AJ254" i="3"/>
  <c r="AI254" i="3"/>
  <c r="AH254" i="3"/>
  <c r="AG254" i="3"/>
  <c r="AF254" i="3"/>
  <c r="AE254" i="3"/>
  <c r="AD254" i="3"/>
  <c r="AC254" i="3"/>
  <c r="AB254" i="3"/>
  <c r="AA254" i="3"/>
  <c r="Z254" i="3"/>
  <c r="Y254" i="3"/>
  <c r="X254" i="3"/>
  <c r="W254" i="3"/>
  <c r="V254" i="3"/>
  <c r="U254" i="3"/>
  <c r="T254" i="3"/>
  <c r="S254" i="3"/>
  <c r="R254" i="3"/>
  <c r="Q254" i="3"/>
  <c r="P254" i="3"/>
  <c r="O254" i="3"/>
  <c r="N254" i="3"/>
  <c r="M254" i="3"/>
  <c r="L254" i="3"/>
  <c r="K254" i="3"/>
  <c r="J254" i="3"/>
  <c r="I254" i="3"/>
  <c r="H254" i="3"/>
  <c r="G254" i="3"/>
  <c r="F254" i="3"/>
  <c r="E254" i="3"/>
  <c r="D254" i="3"/>
  <c r="C254" i="3"/>
  <c r="B254" i="3"/>
  <c r="CT253" i="3"/>
  <c r="CS253" i="3"/>
  <c r="CR253" i="3"/>
  <c r="CQ253" i="3"/>
  <c r="CP253" i="3"/>
  <c r="CO253" i="3"/>
  <c r="CN253" i="3"/>
  <c r="CM253" i="3"/>
  <c r="CL253" i="3"/>
  <c r="CK253" i="3"/>
  <c r="CJ253" i="3"/>
  <c r="CI253" i="3"/>
  <c r="CH253" i="3"/>
  <c r="CG253" i="3"/>
  <c r="CF253" i="3"/>
  <c r="CE253" i="3"/>
  <c r="CD253" i="3"/>
  <c r="CC253" i="3"/>
  <c r="CB253" i="3"/>
  <c r="CA253" i="3"/>
  <c r="BZ253" i="3"/>
  <c r="BY253" i="3"/>
  <c r="BX253" i="3"/>
  <c r="BW253" i="3"/>
  <c r="BV253" i="3"/>
  <c r="BU253" i="3"/>
  <c r="BT253" i="3"/>
  <c r="BS253" i="3"/>
  <c r="BR253" i="3"/>
  <c r="BQ253" i="3"/>
  <c r="BP253" i="3"/>
  <c r="BO253" i="3"/>
  <c r="BN253" i="3"/>
  <c r="BM253" i="3"/>
  <c r="BL253" i="3"/>
  <c r="BK253" i="3"/>
  <c r="BJ253" i="3"/>
  <c r="BI253" i="3"/>
  <c r="BH253" i="3"/>
  <c r="BG253" i="3"/>
  <c r="BF253" i="3"/>
  <c r="BE253" i="3"/>
  <c r="BD253" i="3"/>
  <c r="BC253" i="3"/>
  <c r="BB253" i="3"/>
  <c r="BA253" i="3"/>
  <c r="AZ253" i="3"/>
  <c r="AY253" i="3"/>
  <c r="AX253" i="3"/>
  <c r="AW253" i="3"/>
  <c r="AV253" i="3"/>
  <c r="AU253" i="3"/>
  <c r="AT253" i="3"/>
  <c r="AS253" i="3"/>
  <c r="AR253" i="3"/>
  <c r="AQ253" i="3"/>
  <c r="AP253" i="3"/>
  <c r="AO253" i="3"/>
  <c r="AN253" i="3"/>
  <c r="AM253" i="3"/>
  <c r="AL253" i="3"/>
  <c r="AK253" i="3"/>
  <c r="AJ253" i="3"/>
  <c r="AI253" i="3"/>
  <c r="AH253" i="3"/>
  <c r="AG253" i="3"/>
  <c r="AF253" i="3"/>
  <c r="AE253" i="3"/>
  <c r="AD253" i="3"/>
  <c r="AC253" i="3"/>
  <c r="AB253" i="3"/>
  <c r="AA253" i="3"/>
  <c r="Z253" i="3"/>
  <c r="Y253" i="3"/>
  <c r="X253" i="3"/>
  <c r="W253" i="3"/>
  <c r="V253" i="3"/>
  <c r="U253" i="3"/>
  <c r="T253" i="3"/>
  <c r="S253" i="3"/>
  <c r="R253" i="3"/>
  <c r="Q253" i="3"/>
  <c r="P253" i="3"/>
  <c r="O253" i="3"/>
  <c r="N253" i="3"/>
  <c r="M253" i="3"/>
  <c r="L253" i="3"/>
  <c r="K253" i="3"/>
  <c r="J253" i="3"/>
  <c r="I253" i="3"/>
  <c r="H253" i="3"/>
  <c r="G253" i="3"/>
  <c r="F253" i="3"/>
  <c r="E253" i="3"/>
  <c r="D253" i="3"/>
  <c r="C253" i="3"/>
  <c r="B253" i="3"/>
  <c r="CT252" i="3"/>
  <c r="CS252" i="3"/>
  <c r="CR252" i="3"/>
  <c r="CQ252" i="3"/>
  <c r="CP252" i="3"/>
  <c r="CO252" i="3"/>
  <c r="CN252" i="3"/>
  <c r="CM252" i="3"/>
  <c r="CL252" i="3"/>
  <c r="CK252" i="3"/>
  <c r="CJ252" i="3"/>
  <c r="CI252" i="3"/>
  <c r="CH252" i="3"/>
  <c r="CG252" i="3"/>
  <c r="CF252" i="3"/>
  <c r="CE252" i="3"/>
  <c r="CD252" i="3"/>
  <c r="CC252" i="3"/>
  <c r="CB252" i="3"/>
  <c r="CA252" i="3"/>
  <c r="BZ252" i="3"/>
  <c r="BY252" i="3"/>
  <c r="BX252" i="3"/>
  <c r="BW252" i="3"/>
  <c r="BV252" i="3"/>
  <c r="BU252" i="3"/>
  <c r="BT252" i="3"/>
  <c r="BS252" i="3"/>
  <c r="BR252" i="3"/>
  <c r="BQ252" i="3"/>
  <c r="BP252" i="3"/>
  <c r="BO252" i="3"/>
  <c r="BN252" i="3"/>
  <c r="BM252" i="3"/>
  <c r="BL252" i="3"/>
  <c r="BK252" i="3"/>
  <c r="BJ252" i="3"/>
  <c r="BI252" i="3"/>
  <c r="BH252" i="3"/>
  <c r="BG252" i="3"/>
  <c r="BF252" i="3"/>
  <c r="BE252" i="3"/>
  <c r="BD252" i="3"/>
  <c r="BC252" i="3"/>
  <c r="BB252" i="3"/>
  <c r="BA252" i="3"/>
  <c r="AZ252" i="3"/>
  <c r="AY252" i="3"/>
  <c r="AX252" i="3"/>
  <c r="AW252" i="3"/>
  <c r="AV252" i="3"/>
  <c r="AU252" i="3"/>
  <c r="AT252" i="3"/>
  <c r="AS252" i="3"/>
  <c r="AR252" i="3"/>
  <c r="AQ252" i="3"/>
  <c r="AP252" i="3"/>
  <c r="AO252" i="3"/>
  <c r="AN252" i="3"/>
  <c r="AM252" i="3"/>
  <c r="AL252" i="3"/>
  <c r="AK252" i="3"/>
  <c r="AJ252" i="3"/>
  <c r="AI252" i="3"/>
  <c r="AH252" i="3"/>
  <c r="AG252" i="3"/>
  <c r="AF252" i="3"/>
  <c r="AE252" i="3"/>
  <c r="AD252" i="3"/>
  <c r="AC252" i="3"/>
  <c r="AB252" i="3"/>
  <c r="AA252" i="3"/>
  <c r="Z252" i="3"/>
  <c r="Y252" i="3"/>
  <c r="X252" i="3"/>
  <c r="W252" i="3"/>
  <c r="V252" i="3"/>
  <c r="U252" i="3"/>
  <c r="T252" i="3"/>
  <c r="S252" i="3"/>
  <c r="R252" i="3"/>
  <c r="Q252" i="3"/>
  <c r="P252" i="3"/>
  <c r="O252" i="3"/>
  <c r="N252" i="3"/>
  <c r="M252" i="3"/>
  <c r="L252" i="3"/>
  <c r="K252" i="3"/>
  <c r="J252" i="3"/>
  <c r="I252" i="3"/>
  <c r="H252" i="3"/>
  <c r="G252" i="3"/>
  <c r="F252" i="3"/>
  <c r="E252" i="3"/>
  <c r="D252" i="3"/>
  <c r="C252" i="3"/>
  <c r="B252" i="3"/>
  <c r="CT251" i="3"/>
  <c r="CS251" i="3"/>
  <c r="CR251" i="3"/>
  <c r="CQ251" i="3"/>
  <c r="CP251" i="3"/>
  <c r="CO251" i="3"/>
  <c r="CN251" i="3"/>
  <c r="CM251" i="3"/>
  <c r="CL251" i="3"/>
  <c r="CK251" i="3"/>
  <c r="CJ251" i="3"/>
  <c r="CI251" i="3"/>
  <c r="CH251" i="3"/>
  <c r="CG251" i="3"/>
  <c r="CF251" i="3"/>
  <c r="CE251" i="3"/>
  <c r="CD251" i="3"/>
  <c r="CC251" i="3"/>
  <c r="CB251" i="3"/>
  <c r="CA251" i="3"/>
  <c r="BZ251" i="3"/>
  <c r="BY251" i="3"/>
  <c r="BX251" i="3"/>
  <c r="BW251" i="3"/>
  <c r="BV251" i="3"/>
  <c r="BU251" i="3"/>
  <c r="BT251" i="3"/>
  <c r="BS251" i="3"/>
  <c r="BR251" i="3"/>
  <c r="BQ251" i="3"/>
  <c r="BP251" i="3"/>
  <c r="BO251" i="3"/>
  <c r="BN251" i="3"/>
  <c r="BM251" i="3"/>
  <c r="BL251" i="3"/>
  <c r="BK251" i="3"/>
  <c r="BJ251" i="3"/>
  <c r="BI251" i="3"/>
  <c r="BH251" i="3"/>
  <c r="BG251" i="3"/>
  <c r="BF251" i="3"/>
  <c r="BE251" i="3"/>
  <c r="BD251" i="3"/>
  <c r="BC251" i="3"/>
  <c r="BB251" i="3"/>
  <c r="BA251" i="3"/>
  <c r="AZ251" i="3"/>
  <c r="AY251" i="3"/>
  <c r="AX251" i="3"/>
  <c r="AW251" i="3"/>
  <c r="AV251" i="3"/>
  <c r="AU251" i="3"/>
  <c r="AT251" i="3"/>
  <c r="AS251" i="3"/>
  <c r="AR251" i="3"/>
  <c r="AQ251" i="3"/>
  <c r="AP251" i="3"/>
  <c r="AO251" i="3"/>
  <c r="AN251" i="3"/>
  <c r="AM251" i="3"/>
  <c r="AL251" i="3"/>
  <c r="AK251" i="3"/>
  <c r="AJ251" i="3"/>
  <c r="AI251" i="3"/>
  <c r="AH251" i="3"/>
  <c r="AG251" i="3"/>
  <c r="AF251" i="3"/>
  <c r="AE251" i="3"/>
  <c r="AD251" i="3"/>
  <c r="AC251" i="3"/>
  <c r="AB251" i="3"/>
  <c r="AA251" i="3"/>
  <c r="Z251" i="3"/>
  <c r="Y251" i="3"/>
  <c r="X251" i="3"/>
  <c r="W251" i="3"/>
  <c r="V251" i="3"/>
  <c r="U251" i="3"/>
  <c r="T251" i="3"/>
  <c r="S251" i="3"/>
  <c r="R251" i="3"/>
  <c r="Q251" i="3"/>
  <c r="P251" i="3"/>
  <c r="O251" i="3"/>
  <c r="N251" i="3"/>
  <c r="M251" i="3"/>
  <c r="L251" i="3"/>
  <c r="K251" i="3"/>
  <c r="J251" i="3"/>
  <c r="I251" i="3"/>
  <c r="H251" i="3"/>
  <c r="G251" i="3"/>
  <c r="F251" i="3"/>
  <c r="E251" i="3"/>
  <c r="D251" i="3"/>
  <c r="C251" i="3"/>
  <c r="B251" i="3"/>
  <c r="CT250" i="3"/>
  <c r="CS250" i="3"/>
  <c r="CR250" i="3"/>
  <c r="CQ250" i="3"/>
  <c r="CP250" i="3"/>
  <c r="CO250" i="3"/>
  <c r="CN250" i="3"/>
  <c r="CM250" i="3"/>
  <c r="CL250" i="3"/>
  <c r="CK250" i="3"/>
  <c r="CJ250" i="3"/>
  <c r="CI250" i="3"/>
  <c r="CH250" i="3"/>
  <c r="CG250" i="3"/>
  <c r="CF250" i="3"/>
  <c r="CE250" i="3"/>
  <c r="CD250" i="3"/>
  <c r="CC250" i="3"/>
  <c r="CB250" i="3"/>
  <c r="CA250" i="3"/>
  <c r="BZ250" i="3"/>
  <c r="BY250" i="3"/>
  <c r="BX250" i="3"/>
  <c r="BW250" i="3"/>
  <c r="BV250" i="3"/>
  <c r="BU250" i="3"/>
  <c r="BT250" i="3"/>
  <c r="BS250" i="3"/>
  <c r="BR250" i="3"/>
  <c r="BQ250" i="3"/>
  <c r="BP250" i="3"/>
  <c r="BO250" i="3"/>
  <c r="BN250" i="3"/>
  <c r="BM250" i="3"/>
  <c r="BL250" i="3"/>
  <c r="BK250" i="3"/>
  <c r="BJ250" i="3"/>
  <c r="BI250" i="3"/>
  <c r="BH250" i="3"/>
  <c r="BG250" i="3"/>
  <c r="BF250" i="3"/>
  <c r="BE250" i="3"/>
  <c r="BD250" i="3"/>
  <c r="BC250" i="3"/>
  <c r="BB250" i="3"/>
  <c r="BA250" i="3"/>
  <c r="AZ250" i="3"/>
  <c r="AY250" i="3"/>
  <c r="AX250" i="3"/>
  <c r="AW250" i="3"/>
  <c r="AV250" i="3"/>
  <c r="AU250" i="3"/>
  <c r="AT250" i="3"/>
  <c r="AS250" i="3"/>
  <c r="AR250" i="3"/>
  <c r="AQ250" i="3"/>
  <c r="AP250" i="3"/>
  <c r="AO250" i="3"/>
  <c r="AN250" i="3"/>
  <c r="AM250" i="3"/>
  <c r="AL250" i="3"/>
  <c r="AK250" i="3"/>
  <c r="AJ250" i="3"/>
  <c r="AI250" i="3"/>
  <c r="AH250" i="3"/>
  <c r="AG250" i="3"/>
  <c r="AF250" i="3"/>
  <c r="AE250" i="3"/>
  <c r="AD250" i="3"/>
  <c r="AC250" i="3"/>
  <c r="AB250" i="3"/>
  <c r="AA250" i="3"/>
  <c r="Z250" i="3"/>
  <c r="Y250" i="3"/>
  <c r="X250" i="3"/>
  <c r="W250" i="3"/>
  <c r="V250" i="3"/>
  <c r="U250" i="3"/>
  <c r="T250" i="3"/>
  <c r="S250" i="3"/>
  <c r="R250" i="3"/>
  <c r="Q250" i="3"/>
  <c r="P250" i="3"/>
  <c r="O250" i="3"/>
  <c r="N250" i="3"/>
  <c r="M250" i="3"/>
  <c r="L250" i="3"/>
  <c r="K250" i="3"/>
  <c r="J250" i="3"/>
  <c r="I250" i="3"/>
  <c r="H250" i="3"/>
  <c r="G250" i="3"/>
  <c r="F250" i="3"/>
  <c r="E250" i="3"/>
  <c r="D250" i="3"/>
  <c r="C250" i="3"/>
  <c r="B250" i="3"/>
  <c r="CT249" i="3"/>
  <c r="CS249" i="3"/>
  <c r="CR249" i="3"/>
  <c r="CQ249" i="3"/>
  <c r="CP249" i="3"/>
  <c r="CO249" i="3"/>
  <c r="CN249" i="3"/>
  <c r="CM249" i="3"/>
  <c r="CL249" i="3"/>
  <c r="CK249" i="3"/>
  <c r="CJ249" i="3"/>
  <c r="CI249" i="3"/>
  <c r="CH249" i="3"/>
  <c r="CG249" i="3"/>
  <c r="CF249" i="3"/>
  <c r="CE249" i="3"/>
  <c r="CD249" i="3"/>
  <c r="CC249" i="3"/>
  <c r="CB249" i="3"/>
  <c r="CA249" i="3"/>
  <c r="BZ249" i="3"/>
  <c r="BY249" i="3"/>
  <c r="BX249" i="3"/>
  <c r="BW249" i="3"/>
  <c r="BV249" i="3"/>
  <c r="BU249" i="3"/>
  <c r="BT249" i="3"/>
  <c r="BS249" i="3"/>
  <c r="BR249" i="3"/>
  <c r="BQ249" i="3"/>
  <c r="BP249" i="3"/>
  <c r="BO249" i="3"/>
  <c r="BN249" i="3"/>
  <c r="BM249" i="3"/>
  <c r="BL249" i="3"/>
  <c r="BK249" i="3"/>
  <c r="BJ249" i="3"/>
  <c r="BI249" i="3"/>
  <c r="BH249" i="3"/>
  <c r="BG249" i="3"/>
  <c r="BF249" i="3"/>
  <c r="BE249" i="3"/>
  <c r="BD249" i="3"/>
  <c r="BC249" i="3"/>
  <c r="BB249" i="3"/>
  <c r="BA249" i="3"/>
  <c r="AZ249" i="3"/>
  <c r="AY249" i="3"/>
  <c r="AX249" i="3"/>
  <c r="AW249" i="3"/>
  <c r="AV249" i="3"/>
  <c r="AU249" i="3"/>
  <c r="AT249" i="3"/>
  <c r="AS249" i="3"/>
  <c r="AR249" i="3"/>
  <c r="AQ249" i="3"/>
  <c r="AP249" i="3"/>
  <c r="AO249" i="3"/>
  <c r="AN249" i="3"/>
  <c r="AM249" i="3"/>
  <c r="AL249" i="3"/>
  <c r="AK249" i="3"/>
  <c r="AJ249" i="3"/>
  <c r="AI249" i="3"/>
  <c r="AH249" i="3"/>
  <c r="AG249" i="3"/>
  <c r="AF249" i="3"/>
  <c r="AE249" i="3"/>
  <c r="AD249" i="3"/>
  <c r="AC249" i="3"/>
  <c r="AB249" i="3"/>
  <c r="AA249" i="3"/>
  <c r="Z249" i="3"/>
  <c r="Y249" i="3"/>
  <c r="X249" i="3"/>
  <c r="W249" i="3"/>
  <c r="V249" i="3"/>
  <c r="U249" i="3"/>
  <c r="T249" i="3"/>
  <c r="S249" i="3"/>
  <c r="R249" i="3"/>
  <c r="Q249" i="3"/>
  <c r="P249" i="3"/>
  <c r="O249" i="3"/>
  <c r="N249" i="3"/>
  <c r="M249" i="3"/>
  <c r="L249" i="3"/>
  <c r="K249" i="3"/>
  <c r="J249" i="3"/>
  <c r="I249" i="3"/>
  <c r="H249" i="3"/>
  <c r="G249" i="3"/>
  <c r="F249" i="3"/>
  <c r="E249" i="3"/>
  <c r="D249" i="3"/>
  <c r="C249" i="3"/>
  <c r="B249" i="3"/>
  <c r="CT248" i="3"/>
  <c r="CS248" i="3"/>
  <c r="CR248" i="3"/>
  <c r="CQ248" i="3"/>
  <c r="CP248" i="3"/>
  <c r="CO248" i="3"/>
  <c r="CN248" i="3"/>
  <c r="CM248" i="3"/>
  <c r="CL248" i="3"/>
  <c r="CK248" i="3"/>
  <c r="CJ248" i="3"/>
  <c r="CI248" i="3"/>
  <c r="CH248" i="3"/>
  <c r="CG248" i="3"/>
  <c r="CF248" i="3"/>
  <c r="CE248" i="3"/>
  <c r="CD248" i="3"/>
  <c r="CC248" i="3"/>
  <c r="CB248" i="3"/>
  <c r="CA248" i="3"/>
  <c r="BZ248" i="3"/>
  <c r="BY248" i="3"/>
  <c r="BX248" i="3"/>
  <c r="BW248" i="3"/>
  <c r="BV248" i="3"/>
  <c r="BU248" i="3"/>
  <c r="BT248" i="3"/>
  <c r="BS248" i="3"/>
  <c r="BR248" i="3"/>
  <c r="BQ248" i="3"/>
  <c r="BP248" i="3"/>
  <c r="BO248" i="3"/>
  <c r="BN248" i="3"/>
  <c r="BM248" i="3"/>
  <c r="BL248" i="3"/>
  <c r="BK248" i="3"/>
  <c r="BJ248" i="3"/>
  <c r="BI248" i="3"/>
  <c r="BH248" i="3"/>
  <c r="BG248" i="3"/>
  <c r="BF248" i="3"/>
  <c r="BE248" i="3"/>
  <c r="BD248" i="3"/>
  <c r="BC248" i="3"/>
  <c r="BB248" i="3"/>
  <c r="BA248" i="3"/>
  <c r="AZ248" i="3"/>
  <c r="AY248" i="3"/>
  <c r="AX248" i="3"/>
  <c r="AW248" i="3"/>
  <c r="AV248" i="3"/>
  <c r="AU248" i="3"/>
  <c r="AT248" i="3"/>
  <c r="AS248" i="3"/>
  <c r="AR248" i="3"/>
  <c r="AQ248" i="3"/>
  <c r="AP248" i="3"/>
  <c r="AO248" i="3"/>
  <c r="AN248" i="3"/>
  <c r="AM248" i="3"/>
  <c r="AL248" i="3"/>
  <c r="AK248" i="3"/>
  <c r="AJ248" i="3"/>
  <c r="AI248" i="3"/>
  <c r="AH248" i="3"/>
  <c r="AG248" i="3"/>
  <c r="AF248" i="3"/>
  <c r="AE248" i="3"/>
  <c r="AD248" i="3"/>
  <c r="AC248" i="3"/>
  <c r="AB248" i="3"/>
  <c r="AA248" i="3"/>
  <c r="Z248" i="3"/>
  <c r="Y248" i="3"/>
  <c r="X248" i="3"/>
  <c r="W248" i="3"/>
  <c r="V248" i="3"/>
  <c r="U248" i="3"/>
  <c r="T248" i="3"/>
  <c r="S248" i="3"/>
  <c r="R248" i="3"/>
  <c r="Q248" i="3"/>
  <c r="P248" i="3"/>
  <c r="O248" i="3"/>
  <c r="N248" i="3"/>
  <c r="M248" i="3"/>
  <c r="L248" i="3"/>
  <c r="K248" i="3"/>
  <c r="J248" i="3"/>
  <c r="I248" i="3"/>
  <c r="H248" i="3"/>
  <c r="G248" i="3"/>
  <c r="F248" i="3"/>
  <c r="E248" i="3"/>
  <c r="D248" i="3"/>
  <c r="C248" i="3"/>
  <c r="B248" i="3"/>
  <c r="CT247" i="3"/>
  <c r="CS247" i="3"/>
  <c r="CR247" i="3"/>
  <c r="CQ247" i="3"/>
  <c r="CP247" i="3"/>
  <c r="CO247" i="3"/>
  <c r="CN247" i="3"/>
  <c r="CM247" i="3"/>
  <c r="CL247" i="3"/>
  <c r="CK247" i="3"/>
  <c r="CJ247" i="3"/>
  <c r="CI247" i="3"/>
  <c r="CH247" i="3"/>
  <c r="CG247" i="3"/>
  <c r="CF247" i="3"/>
  <c r="CE247" i="3"/>
  <c r="CD247" i="3"/>
  <c r="CC247" i="3"/>
  <c r="CB247" i="3"/>
  <c r="CA247" i="3"/>
  <c r="BZ247" i="3"/>
  <c r="BY247" i="3"/>
  <c r="BX247" i="3"/>
  <c r="BW247" i="3"/>
  <c r="BV247" i="3"/>
  <c r="BU247" i="3"/>
  <c r="BT247" i="3"/>
  <c r="BS247" i="3"/>
  <c r="BR247" i="3"/>
  <c r="BQ247" i="3"/>
  <c r="BP247" i="3"/>
  <c r="BO247" i="3"/>
  <c r="BN247" i="3"/>
  <c r="BM247" i="3"/>
  <c r="BL247" i="3"/>
  <c r="BK247" i="3"/>
  <c r="BJ247" i="3"/>
  <c r="BI247" i="3"/>
  <c r="BH247" i="3"/>
  <c r="BG247" i="3"/>
  <c r="BF247" i="3"/>
  <c r="BE247" i="3"/>
  <c r="BD247" i="3"/>
  <c r="BC247" i="3"/>
  <c r="BB247" i="3"/>
  <c r="BA247" i="3"/>
  <c r="AZ247" i="3"/>
  <c r="AY247" i="3"/>
  <c r="AX247" i="3"/>
  <c r="AW247" i="3"/>
  <c r="AV247" i="3"/>
  <c r="AU247" i="3"/>
  <c r="AT247" i="3"/>
  <c r="AS247" i="3"/>
  <c r="AR247" i="3"/>
  <c r="AQ247" i="3"/>
  <c r="AP247" i="3"/>
  <c r="AO247" i="3"/>
  <c r="AN247" i="3"/>
  <c r="AM247" i="3"/>
  <c r="AL247" i="3"/>
  <c r="AK247" i="3"/>
  <c r="AJ247" i="3"/>
  <c r="AI247" i="3"/>
  <c r="AH247" i="3"/>
  <c r="AG247" i="3"/>
  <c r="AF247" i="3"/>
  <c r="AE247" i="3"/>
  <c r="AD247" i="3"/>
  <c r="AC247" i="3"/>
  <c r="AB247" i="3"/>
  <c r="AA247" i="3"/>
  <c r="Z247" i="3"/>
  <c r="Y247" i="3"/>
  <c r="X247" i="3"/>
  <c r="W247" i="3"/>
  <c r="V247" i="3"/>
  <c r="U247" i="3"/>
  <c r="T247" i="3"/>
  <c r="S247" i="3"/>
  <c r="R247" i="3"/>
  <c r="Q247" i="3"/>
  <c r="P247" i="3"/>
  <c r="O247" i="3"/>
  <c r="N247" i="3"/>
  <c r="M247" i="3"/>
  <c r="L247" i="3"/>
  <c r="K247" i="3"/>
  <c r="J247" i="3"/>
  <c r="I247" i="3"/>
  <c r="H247" i="3"/>
  <c r="G247" i="3"/>
  <c r="F247" i="3"/>
  <c r="E247" i="3"/>
  <c r="D247" i="3"/>
  <c r="C247" i="3"/>
  <c r="B247" i="3"/>
  <c r="CT246" i="3"/>
  <c r="CS246" i="3"/>
  <c r="CR246" i="3"/>
  <c r="CQ246" i="3"/>
  <c r="CP246" i="3"/>
  <c r="CO246" i="3"/>
  <c r="CN246" i="3"/>
  <c r="CM246" i="3"/>
  <c r="CL246" i="3"/>
  <c r="CK246" i="3"/>
  <c r="CJ246" i="3"/>
  <c r="CI246" i="3"/>
  <c r="CH246" i="3"/>
  <c r="CG246" i="3"/>
  <c r="CF246" i="3"/>
  <c r="CE246" i="3"/>
  <c r="CD246" i="3"/>
  <c r="CC246" i="3"/>
  <c r="CB246" i="3"/>
  <c r="CA246" i="3"/>
  <c r="BZ246" i="3"/>
  <c r="BY246" i="3"/>
  <c r="BX246" i="3"/>
  <c r="BW246" i="3"/>
  <c r="BV246" i="3"/>
  <c r="BU246" i="3"/>
  <c r="BT246" i="3"/>
  <c r="BS246" i="3"/>
  <c r="BR246" i="3"/>
  <c r="BQ246" i="3"/>
  <c r="BP246" i="3"/>
  <c r="BO246" i="3"/>
  <c r="BN246" i="3"/>
  <c r="BM246" i="3"/>
  <c r="BL246" i="3"/>
  <c r="BK246" i="3"/>
  <c r="BJ246" i="3"/>
  <c r="BI246" i="3"/>
  <c r="BH246" i="3"/>
  <c r="BG246" i="3"/>
  <c r="BF246" i="3"/>
  <c r="BE246" i="3"/>
  <c r="BD246" i="3"/>
  <c r="BC246" i="3"/>
  <c r="BB246" i="3"/>
  <c r="BA246" i="3"/>
  <c r="AZ246" i="3"/>
  <c r="AY246" i="3"/>
  <c r="AX246" i="3"/>
  <c r="AW246" i="3"/>
  <c r="AV246" i="3"/>
  <c r="AU246" i="3"/>
  <c r="AT246" i="3"/>
  <c r="AS246" i="3"/>
  <c r="AR246" i="3"/>
  <c r="AQ246" i="3"/>
  <c r="AP246" i="3"/>
  <c r="AO246" i="3"/>
  <c r="AN246" i="3"/>
  <c r="AM246" i="3"/>
  <c r="AL246" i="3"/>
  <c r="AK246" i="3"/>
  <c r="AJ246" i="3"/>
  <c r="AI246" i="3"/>
  <c r="AH246" i="3"/>
  <c r="AG246" i="3"/>
  <c r="AF246" i="3"/>
  <c r="AE246" i="3"/>
  <c r="AD246" i="3"/>
  <c r="AC246" i="3"/>
  <c r="AB246" i="3"/>
  <c r="AA246" i="3"/>
  <c r="Z246" i="3"/>
  <c r="Y246" i="3"/>
  <c r="X246" i="3"/>
  <c r="W246" i="3"/>
  <c r="V246" i="3"/>
  <c r="U246" i="3"/>
  <c r="T246" i="3"/>
  <c r="S246" i="3"/>
  <c r="R246" i="3"/>
  <c r="Q246" i="3"/>
  <c r="P246" i="3"/>
  <c r="O246" i="3"/>
  <c r="N246" i="3"/>
  <c r="M246" i="3"/>
  <c r="L246" i="3"/>
  <c r="K246" i="3"/>
  <c r="J246" i="3"/>
  <c r="I246" i="3"/>
  <c r="H246" i="3"/>
  <c r="G246" i="3"/>
  <c r="F246" i="3"/>
  <c r="E246" i="3"/>
  <c r="D246" i="3"/>
  <c r="C246" i="3"/>
  <c r="B246" i="3"/>
  <c r="CT245" i="3"/>
  <c r="CS245" i="3"/>
  <c r="CR245" i="3"/>
  <c r="CQ245" i="3"/>
  <c r="CP245" i="3"/>
  <c r="CO245" i="3"/>
  <c r="CN245" i="3"/>
  <c r="CM245" i="3"/>
  <c r="CL245" i="3"/>
  <c r="CK245" i="3"/>
  <c r="CJ245" i="3"/>
  <c r="CI245" i="3"/>
  <c r="CH245" i="3"/>
  <c r="CG245" i="3"/>
  <c r="CF245" i="3"/>
  <c r="CE245" i="3"/>
  <c r="CD245" i="3"/>
  <c r="CC245" i="3"/>
  <c r="CB245" i="3"/>
  <c r="CA245" i="3"/>
  <c r="BZ245" i="3"/>
  <c r="BY245" i="3"/>
  <c r="BX245" i="3"/>
  <c r="BW245" i="3"/>
  <c r="BV245" i="3"/>
  <c r="BU245" i="3"/>
  <c r="BT245" i="3"/>
  <c r="BS245" i="3"/>
  <c r="BR245" i="3"/>
  <c r="BQ245" i="3"/>
  <c r="BP245" i="3"/>
  <c r="BO245" i="3"/>
  <c r="BN245" i="3"/>
  <c r="BM245" i="3"/>
  <c r="BL245" i="3"/>
  <c r="BK245" i="3"/>
  <c r="BJ245" i="3"/>
  <c r="BI245" i="3"/>
  <c r="BH245" i="3"/>
  <c r="BG245" i="3"/>
  <c r="BF245" i="3"/>
  <c r="BE245" i="3"/>
  <c r="BD245" i="3"/>
  <c r="BC245" i="3"/>
  <c r="BB245" i="3"/>
  <c r="BA245" i="3"/>
  <c r="AZ245" i="3"/>
  <c r="AY245" i="3"/>
  <c r="AX245" i="3"/>
  <c r="AW245" i="3"/>
  <c r="AV245" i="3"/>
  <c r="AU245" i="3"/>
  <c r="AT245" i="3"/>
  <c r="AS245" i="3"/>
  <c r="AR245" i="3"/>
  <c r="AQ245" i="3"/>
  <c r="AP245" i="3"/>
  <c r="AO245" i="3"/>
  <c r="AN245" i="3"/>
  <c r="AM245" i="3"/>
  <c r="AL245" i="3"/>
  <c r="AK245" i="3"/>
  <c r="AJ245" i="3"/>
  <c r="AI245" i="3"/>
  <c r="AH245" i="3"/>
  <c r="AG245" i="3"/>
  <c r="AF245" i="3"/>
  <c r="AE245" i="3"/>
  <c r="AD245" i="3"/>
  <c r="AC245" i="3"/>
  <c r="AB245" i="3"/>
  <c r="AA245" i="3"/>
  <c r="Z245" i="3"/>
  <c r="Y245" i="3"/>
  <c r="X245" i="3"/>
  <c r="W245" i="3"/>
  <c r="V245" i="3"/>
  <c r="U245" i="3"/>
  <c r="T245" i="3"/>
  <c r="S245" i="3"/>
  <c r="R245" i="3"/>
  <c r="Q245" i="3"/>
  <c r="P245" i="3"/>
  <c r="O245" i="3"/>
  <c r="N245" i="3"/>
  <c r="M245" i="3"/>
  <c r="L245" i="3"/>
  <c r="K245" i="3"/>
  <c r="J245" i="3"/>
  <c r="I245" i="3"/>
  <c r="H245" i="3"/>
  <c r="G245" i="3"/>
  <c r="F245" i="3"/>
  <c r="E245" i="3"/>
  <c r="D245" i="3"/>
  <c r="C245" i="3"/>
  <c r="B245" i="3"/>
  <c r="CT244" i="3"/>
  <c r="CS244" i="3"/>
  <c r="CR244" i="3"/>
  <c r="CQ244" i="3"/>
  <c r="CP244" i="3"/>
  <c r="CO244" i="3"/>
  <c r="CN244" i="3"/>
  <c r="CM244" i="3"/>
  <c r="CL244" i="3"/>
  <c r="CK244" i="3"/>
  <c r="CJ244" i="3"/>
  <c r="CI244" i="3"/>
  <c r="CH244" i="3"/>
  <c r="CG244" i="3"/>
  <c r="CF244" i="3"/>
  <c r="CE244" i="3"/>
  <c r="CD244" i="3"/>
  <c r="CC244" i="3"/>
  <c r="CB244" i="3"/>
  <c r="CA244" i="3"/>
  <c r="BZ244" i="3"/>
  <c r="BY244" i="3"/>
  <c r="BX244" i="3"/>
  <c r="BW244" i="3"/>
  <c r="BV244" i="3"/>
  <c r="BU244" i="3"/>
  <c r="BT244" i="3"/>
  <c r="BS244" i="3"/>
  <c r="BR244" i="3"/>
  <c r="BQ244" i="3"/>
  <c r="BP244" i="3"/>
  <c r="BO244" i="3"/>
  <c r="BN244" i="3"/>
  <c r="BM244" i="3"/>
  <c r="BL244" i="3"/>
  <c r="BK244" i="3"/>
  <c r="BJ244" i="3"/>
  <c r="BI244" i="3"/>
  <c r="BH244" i="3"/>
  <c r="BG244" i="3"/>
  <c r="BF244" i="3"/>
  <c r="BE244" i="3"/>
  <c r="BD244" i="3"/>
  <c r="BC244" i="3"/>
  <c r="BB244" i="3"/>
  <c r="BA244" i="3"/>
  <c r="AZ244" i="3"/>
  <c r="AY244" i="3"/>
  <c r="AX244" i="3"/>
  <c r="AW244" i="3"/>
  <c r="AV244" i="3"/>
  <c r="AU244" i="3"/>
  <c r="AT244" i="3"/>
  <c r="AS244" i="3"/>
  <c r="AR244" i="3"/>
  <c r="AQ244" i="3"/>
  <c r="AP244" i="3"/>
  <c r="AO244" i="3"/>
  <c r="AN244" i="3"/>
  <c r="AM244" i="3"/>
  <c r="AL244" i="3"/>
  <c r="AK244" i="3"/>
  <c r="AJ244" i="3"/>
  <c r="AI244" i="3"/>
  <c r="AH244" i="3"/>
  <c r="AG244" i="3"/>
  <c r="AF244" i="3"/>
  <c r="AE244" i="3"/>
  <c r="AD244" i="3"/>
  <c r="AC244" i="3"/>
  <c r="AB244" i="3"/>
  <c r="AA244" i="3"/>
  <c r="Z244" i="3"/>
  <c r="Y244" i="3"/>
  <c r="X244" i="3"/>
  <c r="W244" i="3"/>
  <c r="V244" i="3"/>
  <c r="U244" i="3"/>
  <c r="T244" i="3"/>
  <c r="S244" i="3"/>
  <c r="R244" i="3"/>
  <c r="Q244" i="3"/>
  <c r="P244" i="3"/>
  <c r="O244" i="3"/>
  <c r="N244" i="3"/>
  <c r="M244" i="3"/>
  <c r="L244" i="3"/>
  <c r="K244" i="3"/>
  <c r="J244" i="3"/>
  <c r="I244" i="3"/>
  <c r="H244" i="3"/>
  <c r="G244" i="3"/>
  <c r="F244" i="3"/>
  <c r="E244" i="3"/>
  <c r="D244" i="3"/>
  <c r="C244" i="3"/>
  <c r="B244" i="3"/>
  <c r="CT243" i="3"/>
  <c r="CS243" i="3"/>
  <c r="CR243" i="3"/>
  <c r="CQ243" i="3"/>
  <c r="CP243" i="3"/>
  <c r="CO243" i="3"/>
  <c r="CN243" i="3"/>
  <c r="CM243" i="3"/>
  <c r="CL243" i="3"/>
  <c r="CK243" i="3"/>
  <c r="CJ243" i="3"/>
  <c r="CI243" i="3"/>
  <c r="CH243" i="3"/>
  <c r="CG243" i="3"/>
  <c r="CF243" i="3"/>
  <c r="CE243" i="3"/>
  <c r="CD243" i="3"/>
  <c r="CC243" i="3"/>
  <c r="CB243" i="3"/>
  <c r="CA243" i="3"/>
  <c r="BZ243" i="3"/>
  <c r="BY243" i="3"/>
  <c r="BX243" i="3"/>
  <c r="BW243" i="3"/>
  <c r="BV243" i="3"/>
  <c r="BU243" i="3"/>
  <c r="BT243" i="3"/>
  <c r="BS243" i="3"/>
  <c r="BR243" i="3"/>
  <c r="BQ243" i="3"/>
  <c r="BP243" i="3"/>
  <c r="BO243" i="3"/>
  <c r="BN243" i="3"/>
  <c r="BM243" i="3"/>
  <c r="BL243" i="3"/>
  <c r="BK243" i="3"/>
  <c r="BJ243" i="3"/>
  <c r="BI243" i="3"/>
  <c r="BH243" i="3"/>
  <c r="BG243" i="3"/>
  <c r="BF243" i="3"/>
  <c r="BE243" i="3"/>
  <c r="BD243" i="3"/>
  <c r="BC243" i="3"/>
  <c r="BB243" i="3"/>
  <c r="BA243" i="3"/>
  <c r="AZ243" i="3"/>
  <c r="AY243" i="3"/>
  <c r="AX243" i="3"/>
  <c r="AW243" i="3"/>
  <c r="AV243" i="3"/>
  <c r="AU243" i="3"/>
  <c r="AT243" i="3"/>
  <c r="AS243" i="3"/>
  <c r="AR243" i="3"/>
  <c r="AQ243" i="3"/>
  <c r="AP243" i="3"/>
  <c r="AO243" i="3"/>
  <c r="AN243" i="3"/>
  <c r="AM243" i="3"/>
  <c r="AL243" i="3"/>
  <c r="AK243" i="3"/>
  <c r="AJ243" i="3"/>
  <c r="AI243" i="3"/>
  <c r="AH243" i="3"/>
  <c r="AG243" i="3"/>
  <c r="AF243" i="3"/>
  <c r="AE243" i="3"/>
  <c r="AD243" i="3"/>
  <c r="AC243" i="3"/>
  <c r="AB243" i="3"/>
  <c r="AA243" i="3"/>
  <c r="Z243" i="3"/>
  <c r="Y243" i="3"/>
  <c r="X243" i="3"/>
  <c r="W243" i="3"/>
  <c r="V243" i="3"/>
  <c r="U243" i="3"/>
  <c r="T243" i="3"/>
  <c r="S243" i="3"/>
  <c r="R243" i="3"/>
  <c r="Q243" i="3"/>
  <c r="P243" i="3"/>
  <c r="O243" i="3"/>
  <c r="N243" i="3"/>
  <c r="M243" i="3"/>
  <c r="L243" i="3"/>
  <c r="K243" i="3"/>
  <c r="J243" i="3"/>
  <c r="I243" i="3"/>
  <c r="H243" i="3"/>
  <c r="G243" i="3"/>
  <c r="F243" i="3"/>
  <c r="E243" i="3"/>
  <c r="D243" i="3"/>
  <c r="C243" i="3"/>
  <c r="B243" i="3"/>
  <c r="CT242" i="3"/>
  <c r="CS242" i="3"/>
  <c r="CR242" i="3"/>
  <c r="CQ242" i="3"/>
  <c r="CP242" i="3"/>
  <c r="CO242" i="3"/>
  <c r="CN242" i="3"/>
  <c r="CM242" i="3"/>
  <c r="CL242" i="3"/>
  <c r="CK242" i="3"/>
  <c r="CJ242" i="3"/>
  <c r="CI242" i="3"/>
  <c r="CH242" i="3"/>
  <c r="CG242" i="3"/>
  <c r="CF242" i="3"/>
  <c r="CE242" i="3"/>
  <c r="CD242" i="3"/>
  <c r="CC242" i="3"/>
  <c r="CB242" i="3"/>
  <c r="CA242" i="3"/>
  <c r="BZ242" i="3"/>
  <c r="BY242" i="3"/>
  <c r="BX242" i="3"/>
  <c r="BW242" i="3"/>
  <c r="BV242" i="3"/>
  <c r="BU242" i="3"/>
  <c r="BT242" i="3"/>
  <c r="BS242" i="3"/>
  <c r="BR242" i="3"/>
  <c r="BQ242" i="3"/>
  <c r="BP242" i="3"/>
  <c r="BO242" i="3"/>
  <c r="BN242" i="3"/>
  <c r="BM242" i="3"/>
  <c r="BL242" i="3"/>
  <c r="BK242" i="3"/>
  <c r="BJ242" i="3"/>
  <c r="BI242" i="3"/>
  <c r="BH242" i="3"/>
  <c r="BG242" i="3"/>
  <c r="BF242" i="3"/>
  <c r="BE242" i="3"/>
  <c r="BD242" i="3"/>
  <c r="BC242" i="3"/>
  <c r="BB242" i="3"/>
  <c r="BA242" i="3"/>
  <c r="AZ242" i="3"/>
  <c r="AY242" i="3"/>
  <c r="AX242" i="3"/>
  <c r="AW242" i="3"/>
  <c r="AV242" i="3"/>
  <c r="AU242" i="3"/>
  <c r="AT242" i="3"/>
  <c r="AS242" i="3"/>
  <c r="AR242" i="3"/>
  <c r="AQ242" i="3"/>
  <c r="AP242" i="3"/>
  <c r="AO242" i="3"/>
  <c r="AN242" i="3"/>
  <c r="AM242" i="3"/>
  <c r="AL242" i="3"/>
  <c r="AK242" i="3"/>
  <c r="AJ242" i="3"/>
  <c r="AI242" i="3"/>
  <c r="AH242" i="3"/>
  <c r="AG242" i="3"/>
  <c r="AF242" i="3"/>
  <c r="AE242" i="3"/>
  <c r="AD242" i="3"/>
  <c r="AC242" i="3"/>
  <c r="AB242" i="3"/>
  <c r="AA242" i="3"/>
  <c r="Z242" i="3"/>
  <c r="Y242" i="3"/>
  <c r="X242" i="3"/>
  <c r="W242" i="3"/>
  <c r="V242" i="3"/>
  <c r="U242" i="3"/>
  <c r="T242" i="3"/>
  <c r="S242" i="3"/>
  <c r="R242" i="3"/>
  <c r="Q242" i="3"/>
  <c r="P242" i="3"/>
  <c r="O242" i="3"/>
  <c r="N242" i="3"/>
  <c r="M242" i="3"/>
  <c r="L242" i="3"/>
  <c r="K242" i="3"/>
  <c r="J242" i="3"/>
  <c r="I242" i="3"/>
  <c r="H242" i="3"/>
  <c r="G242" i="3"/>
  <c r="F242" i="3"/>
  <c r="E242" i="3"/>
  <c r="D242" i="3"/>
  <c r="C242" i="3"/>
  <c r="B242" i="3"/>
  <c r="CT241" i="3"/>
  <c r="CS241" i="3"/>
  <c r="CR241" i="3"/>
  <c r="CQ241" i="3"/>
  <c r="CP241" i="3"/>
  <c r="CO241" i="3"/>
  <c r="CN241" i="3"/>
  <c r="CM241" i="3"/>
  <c r="CL241" i="3"/>
  <c r="CK241" i="3"/>
  <c r="CJ241" i="3"/>
  <c r="CI241" i="3"/>
  <c r="CH241" i="3"/>
  <c r="CG241" i="3"/>
  <c r="CF241" i="3"/>
  <c r="CE241" i="3"/>
  <c r="CD241" i="3"/>
  <c r="CC241" i="3"/>
  <c r="CB241" i="3"/>
  <c r="CA241" i="3"/>
  <c r="BZ241" i="3"/>
  <c r="BY241" i="3"/>
  <c r="BX241" i="3"/>
  <c r="BW241" i="3"/>
  <c r="BV241" i="3"/>
  <c r="BU241" i="3"/>
  <c r="BT241" i="3"/>
  <c r="BS241" i="3"/>
  <c r="BR241" i="3"/>
  <c r="BQ241" i="3"/>
  <c r="BP241" i="3"/>
  <c r="BO241" i="3"/>
  <c r="BN241" i="3"/>
  <c r="BM241" i="3"/>
  <c r="BL241" i="3"/>
  <c r="BK241" i="3"/>
  <c r="BJ241" i="3"/>
  <c r="BI241" i="3"/>
  <c r="BH241" i="3"/>
  <c r="BG241" i="3"/>
  <c r="BF241" i="3"/>
  <c r="BE241" i="3"/>
  <c r="BD241" i="3"/>
  <c r="BC241" i="3"/>
  <c r="BB241" i="3"/>
  <c r="BA241" i="3"/>
  <c r="AZ241" i="3"/>
  <c r="AY241" i="3"/>
  <c r="AX241" i="3"/>
  <c r="AW241" i="3"/>
  <c r="AV241" i="3"/>
  <c r="AU241" i="3"/>
  <c r="AT241" i="3"/>
  <c r="AS241" i="3"/>
  <c r="AR241" i="3"/>
  <c r="AQ241" i="3"/>
  <c r="AP241" i="3"/>
  <c r="AO241" i="3"/>
  <c r="AN241" i="3"/>
  <c r="AM241" i="3"/>
  <c r="AL241" i="3"/>
  <c r="AK241" i="3"/>
  <c r="AJ241" i="3"/>
  <c r="AI241" i="3"/>
  <c r="AH241" i="3"/>
  <c r="AG241" i="3"/>
  <c r="AF241" i="3"/>
  <c r="AE241" i="3"/>
  <c r="AD241" i="3"/>
  <c r="AC241" i="3"/>
  <c r="AB241" i="3"/>
  <c r="AA241" i="3"/>
  <c r="Z241" i="3"/>
  <c r="Y241" i="3"/>
  <c r="X241" i="3"/>
  <c r="W241" i="3"/>
  <c r="V241" i="3"/>
  <c r="U241" i="3"/>
  <c r="T241" i="3"/>
  <c r="S241" i="3"/>
  <c r="R241" i="3"/>
  <c r="Q241" i="3"/>
  <c r="P241" i="3"/>
  <c r="O241" i="3"/>
  <c r="N241" i="3"/>
  <c r="M241" i="3"/>
  <c r="L241" i="3"/>
  <c r="K241" i="3"/>
  <c r="J241" i="3"/>
  <c r="I241" i="3"/>
  <c r="H241" i="3"/>
  <c r="G241" i="3"/>
  <c r="F241" i="3"/>
  <c r="E241" i="3"/>
  <c r="D241" i="3"/>
  <c r="C241" i="3"/>
  <c r="B241" i="3"/>
  <c r="CT240" i="3"/>
  <c r="CS240" i="3"/>
  <c r="CR240" i="3"/>
  <c r="CQ240" i="3"/>
  <c r="CP240" i="3"/>
  <c r="CO240" i="3"/>
  <c r="CN240" i="3"/>
  <c r="CM240" i="3"/>
  <c r="CL240" i="3"/>
  <c r="CK240" i="3"/>
  <c r="CJ240" i="3"/>
  <c r="CI240" i="3"/>
  <c r="CH240" i="3"/>
  <c r="CG240" i="3"/>
  <c r="CF240" i="3"/>
  <c r="CE240" i="3"/>
  <c r="CD240" i="3"/>
  <c r="CC240" i="3"/>
  <c r="CB240" i="3"/>
  <c r="CA240" i="3"/>
  <c r="BZ240" i="3"/>
  <c r="BY240" i="3"/>
  <c r="BX240" i="3"/>
  <c r="BW240" i="3"/>
  <c r="BV240" i="3"/>
  <c r="BU240" i="3"/>
  <c r="BT240" i="3"/>
  <c r="BS240" i="3"/>
  <c r="BR240" i="3"/>
  <c r="BQ240" i="3"/>
  <c r="BP240" i="3"/>
  <c r="BO240" i="3"/>
  <c r="BN240" i="3"/>
  <c r="BM240" i="3"/>
  <c r="BL240" i="3"/>
  <c r="BK240" i="3"/>
  <c r="BJ240" i="3"/>
  <c r="BI240" i="3"/>
  <c r="BH240" i="3"/>
  <c r="BG240" i="3"/>
  <c r="BF240" i="3"/>
  <c r="BE240" i="3"/>
  <c r="BD240" i="3"/>
  <c r="BC240" i="3"/>
  <c r="BB240" i="3"/>
  <c r="BA240" i="3"/>
  <c r="AZ240" i="3"/>
  <c r="AY240" i="3"/>
  <c r="AX240" i="3"/>
  <c r="AW240" i="3"/>
  <c r="AV240" i="3"/>
  <c r="AU240" i="3"/>
  <c r="AT240" i="3"/>
  <c r="AS240" i="3"/>
  <c r="AR240" i="3"/>
  <c r="AQ240" i="3"/>
  <c r="AP240" i="3"/>
  <c r="AO240" i="3"/>
  <c r="AN240" i="3"/>
  <c r="AM240" i="3"/>
  <c r="AL240" i="3"/>
  <c r="AK240" i="3"/>
  <c r="AJ240" i="3"/>
  <c r="AI240" i="3"/>
  <c r="AH240" i="3"/>
  <c r="AG240" i="3"/>
  <c r="AF240" i="3"/>
  <c r="AE240" i="3"/>
  <c r="AD240" i="3"/>
  <c r="AC240" i="3"/>
  <c r="AB240" i="3"/>
  <c r="AA240" i="3"/>
  <c r="Z240" i="3"/>
  <c r="Y240" i="3"/>
  <c r="X240" i="3"/>
  <c r="W240" i="3"/>
  <c r="V240" i="3"/>
  <c r="U240" i="3"/>
  <c r="T240" i="3"/>
  <c r="S240" i="3"/>
  <c r="R240" i="3"/>
  <c r="Q240" i="3"/>
  <c r="P240" i="3"/>
  <c r="O240" i="3"/>
  <c r="N240" i="3"/>
  <c r="M240" i="3"/>
  <c r="L240" i="3"/>
  <c r="K240" i="3"/>
  <c r="J240" i="3"/>
  <c r="I240" i="3"/>
  <c r="H240" i="3"/>
  <c r="G240" i="3"/>
  <c r="F240" i="3"/>
  <c r="E240" i="3"/>
  <c r="D240" i="3"/>
  <c r="C240" i="3"/>
  <c r="B240" i="3"/>
  <c r="CT239" i="3"/>
  <c r="CS239" i="3"/>
  <c r="CR239" i="3"/>
  <c r="CQ239" i="3"/>
  <c r="CP239" i="3"/>
  <c r="CO239" i="3"/>
  <c r="CN239" i="3"/>
  <c r="CM239" i="3"/>
  <c r="CL239" i="3"/>
  <c r="CK239" i="3"/>
  <c r="CJ239" i="3"/>
  <c r="CI239" i="3"/>
  <c r="CH239" i="3"/>
  <c r="CG239" i="3"/>
  <c r="CF239" i="3"/>
  <c r="CE239" i="3"/>
  <c r="CD239" i="3"/>
  <c r="CC239" i="3"/>
  <c r="CB239" i="3"/>
  <c r="CA239" i="3"/>
  <c r="BZ239" i="3"/>
  <c r="BY239" i="3"/>
  <c r="BX239" i="3"/>
  <c r="BW239" i="3"/>
  <c r="BV239" i="3"/>
  <c r="BU239" i="3"/>
  <c r="BT239" i="3"/>
  <c r="BS239" i="3"/>
  <c r="BR239" i="3"/>
  <c r="BQ239" i="3"/>
  <c r="BP239" i="3"/>
  <c r="BO239" i="3"/>
  <c r="BN239" i="3"/>
  <c r="BM239" i="3"/>
  <c r="BL239" i="3"/>
  <c r="BK239" i="3"/>
  <c r="BJ239" i="3"/>
  <c r="BI239" i="3"/>
  <c r="BH239" i="3"/>
  <c r="BG239" i="3"/>
  <c r="BF239" i="3"/>
  <c r="BE239" i="3"/>
  <c r="BD239" i="3"/>
  <c r="BC239" i="3"/>
  <c r="BB239" i="3"/>
  <c r="BA239" i="3"/>
  <c r="AZ239" i="3"/>
  <c r="AY239" i="3"/>
  <c r="AX239" i="3"/>
  <c r="AW239" i="3"/>
  <c r="AV239" i="3"/>
  <c r="AU239" i="3"/>
  <c r="AT239" i="3"/>
  <c r="AS239" i="3"/>
  <c r="AR239" i="3"/>
  <c r="AQ239" i="3"/>
  <c r="AP239" i="3"/>
  <c r="AO239" i="3"/>
  <c r="AN239" i="3"/>
  <c r="AM239" i="3"/>
  <c r="AL239" i="3"/>
  <c r="AK239" i="3"/>
  <c r="AJ239" i="3"/>
  <c r="AI239" i="3"/>
  <c r="AH239" i="3"/>
  <c r="AG239" i="3"/>
  <c r="AF239" i="3"/>
  <c r="AE239" i="3"/>
  <c r="AD239" i="3"/>
  <c r="AC239" i="3"/>
  <c r="AB239" i="3"/>
  <c r="AA239" i="3"/>
  <c r="Z239" i="3"/>
  <c r="Y239" i="3"/>
  <c r="X239" i="3"/>
  <c r="W239" i="3"/>
  <c r="V239" i="3"/>
  <c r="U239" i="3"/>
  <c r="T239" i="3"/>
  <c r="S239" i="3"/>
  <c r="R239" i="3"/>
  <c r="Q239" i="3"/>
  <c r="P239" i="3"/>
  <c r="O239" i="3"/>
  <c r="N239" i="3"/>
  <c r="M239" i="3"/>
  <c r="L239" i="3"/>
  <c r="K239" i="3"/>
  <c r="J239" i="3"/>
  <c r="I239" i="3"/>
  <c r="H239" i="3"/>
  <c r="G239" i="3"/>
  <c r="F239" i="3"/>
  <c r="E239" i="3"/>
  <c r="D239" i="3"/>
  <c r="C239" i="3"/>
  <c r="B239" i="3"/>
  <c r="CT238" i="3"/>
  <c r="CS238" i="3"/>
  <c r="CR238" i="3"/>
  <c r="CQ238" i="3"/>
  <c r="CP238" i="3"/>
  <c r="CO238" i="3"/>
  <c r="CN238" i="3"/>
  <c r="CM238" i="3"/>
  <c r="CL238" i="3"/>
  <c r="CK238" i="3"/>
  <c r="CJ238" i="3"/>
  <c r="CI238" i="3"/>
  <c r="CH238" i="3"/>
  <c r="CG238" i="3"/>
  <c r="CF238" i="3"/>
  <c r="CE238" i="3"/>
  <c r="CD238" i="3"/>
  <c r="CC238" i="3"/>
  <c r="CB238" i="3"/>
  <c r="CA238" i="3"/>
  <c r="BZ238" i="3"/>
  <c r="BY238" i="3"/>
  <c r="BX238" i="3"/>
  <c r="BW238" i="3"/>
  <c r="BV238" i="3"/>
  <c r="BU238" i="3"/>
  <c r="BT238" i="3"/>
  <c r="BS238" i="3"/>
  <c r="BR238" i="3"/>
  <c r="BQ238" i="3"/>
  <c r="BP238" i="3"/>
  <c r="BO238" i="3"/>
  <c r="BN238" i="3"/>
  <c r="BM238" i="3"/>
  <c r="BL238" i="3"/>
  <c r="BK238" i="3"/>
  <c r="BJ238" i="3"/>
  <c r="BI238" i="3"/>
  <c r="BH238" i="3"/>
  <c r="BG238" i="3"/>
  <c r="BF238" i="3"/>
  <c r="BE238" i="3"/>
  <c r="BD238" i="3"/>
  <c r="BC238" i="3"/>
  <c r="BB238" i="3"/>
  <c r="BA238" i="3"/>
  <c r="AZ238" i="3"/>
  <c r="AY238" i="3"/>
  <c r="AX238" i="3"/>
  <c r="AW238" i="3"/>
  <c r="AV238" i="3"/>
  <c r="AU238" i="3"/>
  <c r="AT238" i="3"/>
  <c r="AS238" i="3"/>
  <c r="AR238" i="3"/>
  <c r="AQ238" i="3"/>
  <c r="AP238" i="3"/>
  <c r="AO238" i="3"/>
  <c r="AN238" i="3"/>
  <c r="AM238" i="3"/>
  <c r="AL238" i="3"/>
  <c r="AK238" i="3"/>
  <c r="AJ238" i="3"/>
  <c r="AI238" i="3"/>
  <c r="AH238" i="3"/>
  <c r="AG238" i="3"/>
  <c r="AF238" i="3"/>
  <c r="AE238" i="3"/>
  <c r="AD238" i="3"/>
  <c r="AC238" i="3"/>
  <c r="AB238" i="3"/>
  <c r="AA238" i="3"/>
  <c r="Z238" i="3"/>
  <c r="Y238" i="3"/>
  <c r="X238" i="3"/>
  <c r="W238" i="3"/>
  <c r="V238" i="3"/>
  <c r="U238" i="3"/>
  <c r="T238" i="3"/>
  <c r="S238" i="3"/>
  <c r="R238" i="3"/>
  <c r="Q238" i="3"/>
  <c r="P238" i="3"/>
  <c r="O238" i="3"/>
  <c r="N238" i="3"/>
  <c r="M238" i="3"/>
  <c r="L238" i="3"/>
  <c r="K238" i="3"/>
  <c r="J238" i="3"/>
  <c r="I238" i="3"/>
  <c r="H238" i="3"/>
  <c r="G238" i="3"/>
  <c r="F238" i="3"/>
  <c r="E238" i="3"/>
  <c r="D238" i="3"/>
  <c r="C238" i="3"/>
  <c r="B238" i="3"/>
  <c r="CT237" i="3"/>
  <c r="CS237" i="3"/>
  <c r="CR237" i="3"/>
  <c r="CQ237" i="3"/>
  <c r="CP237" i="3"/>
  <c r="CO237" i="3"/>
  <c r="CN237" i="3"/>
  <c r="CM237" i="3"/>
  <c r="CL237" i="3"/>
  <c r="CK237" i="3"/>
  <c r="CJ237" i="3"/>
  <c r="CI237" i="3"/>
  <c r="CH237" i="3"/>
  <c r="CG237" i="3"/>
  <c r="CF237" i="3"/>
  <c r="CE237" i="3"/>
  <c r="CD237" i="3"/>
  <c r="CC237" i="3"/>
  <c r="CB237" i="3"/>
  <c r="CA237" i="3"/>
  <c r="BZ237" i="3"/>
  <c r="BY237" i="3"/>
  <c r="BX237" i="3"/>
  <c r="BW237" i="3"/>
  <c r="BV237" i="3"/>
  <c r="BU237" i="3"/>
  <c r="BT237" i="3"/>
  <c r="BS237" i="3"/>
  <c r="BR237" i="3"/>
  <c r="BQ237" i="3"/>
  <c r="BP237" i="3"/>
  <c r="BO237" i="3"/>
  <c r="BN237" i="3"/>
  <c r="BM237" i="3"/>
  <c r="BL237" i="3"/>
  <c r="BK237" i="3"/>
  <c r="BJ237" i="3"/>
  <c r="BI237" i="3"/>
  <c r="BH237" i="3"/>
  <c r="BG237" i="3"/>
  <c r="BF237" i="3"/>
  <c r="BE237" i="3"/>
  <c r="BD237" i="3"/>
  <c r="BC237" i="3"/>
  <c r="BB237" i="3"/>
  <c r="BA237" i="3"/>
  <c r="AZ237" i="3"/>
  <c r="AY237" i="3"/>
  <c r="AX237" i="3"/>
  <c r="AW237" i="3"/>
  <c r="AV237" i="3"/>
  <c r="AU237" i="3"/>
  <c r="AT237" i="3"/>
  <c r="AS237" i="3"/>
  <c r="AR237" i="3"/>
  <c r="AQ237" i="3"/>
  <c r="AP237" i="3"/>
  <c r="AO237" i="3"/>
  <c r="AN237" i="3"/>
  <c r="AM237" i="3"/>
  <c r="AL237" i="3"/>
  <c r="AK237" i="3"/>
  <c r="AJ237" i="3"/>
  <c r="AI237" i="3"/>
  <c r="AH237" i="3"/>
  <c r="AG237" i="3"/>
  <c r="AF237" i="3"/>
  <c r="AE237" i="3"/>
  <c r="AD237" i="3"/>
  <c r="AC237" i="3"/>
  <c r="AB237" i="3"/>
  <c r="AA237" i="3"/>
  <c r="Z237" i="3"/>
  <c r="Y237" i="3"/>
  <c r="X237" i="3"/>
  <c r="W237" i="3"/>
  <c r="V237" i="3"/>
  <c r="U237" i="3"/>
  <c r="T237" i="3"/>
  <c r="S237" i="3"/>
  <c r="R237" i="3"/>
  <c r="Q237" i="3"/>
  <c r="P237" i="3"/>
  <c r="O237" i="3"/>
  <c r="N237" i="3"/>
  <c r="M237" i="3"/>
  <c r="L237" i="3"/>
  <c r="K237" i="3"/>
  <c r="J237" i="3"/>
  <c r="I237" i="3"/>
  <c r="H237" i="3"/>
  <c r="G237" i="3"/>
  <c r="F237" i="3"/>
  <c r="E237" i="3"/>
  <c r="D237" i="3"/>
  <c r="C237" i="3"/>
  <c r="B237" i="3"/>
  <c r="CT236" i="3"/>
  <c r="CS236" i="3"/>
  <c r="CR236" i="3"/>
  <c r="CQ236" i="3"/>
  <c r="CP236" i="3"/>
  <c r="CO236" i="3"/>
  <c r="CN236" i="3"/>
  <c r="CM236" i="3"/>
  <c r="CL236" i="3"/>
  <c r="CK236" i="3"/>
  <c r="CJ236" i="3"/>
  <c r="CI236" i="3"/>
  <c r="CH236" i="3"/>
  <c r="CG236" i="3"/>
  <c r="CF236" i="3"/>
  <c r="CE236" i="3"/>
  <c r="CD236" i="3"/>
  <c r="CC236" i="3"/>
  <c r="CB236" i="3"/>
  <c r="CA236" i="3"/>
  <c r="BZ236" i="3"/>
  <c r="BY236" i="3"/>
  <c r="BX236" i="3"/>
  <c r="BW236" i="3"/>
  <c r="BV236" i="3"/>
  <c r="BU236" i="3"/>
  <c r="BT236" i="3"/>
  <c r="BS236" i="3"/>
  <c r="BR236" i="3"/>
  <c r="BQ236" i="3"/>
  <c r="BP236" i="3"/>
  <c r="BO236" i="3"/>
  <c r="BN236" i="3"/>
  <c r="BM236" i="3"/>
  <c r="BL236" i="3"/>
  <c r="BK236" i="3"/>
  <c r="BJ236" i="3"/>
  <c r="BI236" i="3"/>
  <c r="BH236" i="3"/>
  <c r="BG236" i="3"/>
  <c r="BF236" i="3"/>
  <c r="BE236" i="3"/>
  <c r="BD236" i="3"/>
  <c r="BC236" i="3"/>
  <c r="BB236" i="3"/>
  <c r="BA236" i="3"/>
  <c r="AZ236" i="3"/>
  <c r="AY236" i="3"/>
  <c r="AX236" i="3"/>
  <c r="AW236" i="3"/>
  <c r="AV236" i="3"/>
  <c r="AU236" i="3"/>
  <c r="AT236" i="3"/>
  <c r="AS236" i="3"/>
  <c r="AR236" i="3"/>
  <c r="AQ236" i="3"/>
  <c r="AP236" i="3"/>
  <c r="AO236" i="3"/>
  <c r="AN236" i="3"/>
  <c r="AM236" i="3"/>
  <c r="AL236" i="3"/>
  <c r="AK236" i="3"/>
  <c r="AJ236" i="3"/>
  <c r="AI236" i="3"/>
  <c r="AH236" i="3"/>
  <c r="AG236" i="3"/>
  <c r="AF236" i="3"/>
  <c r="AE236" i="3"/>
  <c r="AD236" i="3"/>
  <c r="AC236" i="3"/>
  <c r="AB236" i="3"/>
  <c r="AA236" i="3"/>
  <c r="Z236" i="3"/>
  <c r="Y236" i="3"/>
  <c r="X236" i="3"/>
  <c r="W236" i="3"/>
  <c r="V236" i="3"/>
  <c r="U236" i="3"/>
  <c r="T236" i="3"/>
  <c r="S236" i="3"/>
  <c r="R236" i="3"/>
  <c r="Q236" i="3"/>
  <c r="P236" i="3"/>
  <c r="O236" i="3"/>
  <c r="N236" i="3"/>
  <c r="M236" i="3"/>
  <c r="L236" i="3"/>
  <c r="K236" i="3"/>
  <c r="J236" i="3"/>
  <c r="I236" i="3"/>
  <c r="H236" i="3"/>
  <c r="G236" i="3"/>
  <c r="F236" i="3"/>
  <c r="E236" i="3"/>
  <c r="D236" i="3"/>
  <c r="C236" i="3"/>
  <c r="B236" i="3"/>
  <c r="CT235" i="3"/>
  <c r="CS235" i="3"/>
  <c r="CR235" i="3"/>
  <c r="CQ235" i="3"/>
  <c r="CP235" i="3"/>
  <c r="CO235" i="3"/>
  <c r="CN235" i="3"/>
  <c r="CM235" i="3"/>
  <c r="CL235" i="3"/>
  <c r="CK235" i="3"/>
  <c r="CJ235" i="3"/>
  <c r="CI235" i="3"/>
  <c r="CH235" i="3"/>
  <c r="CG235" i="3"/>
  <c r="CF235" i="3"/>
  <c r="CE235" i="3"/>
  <c r="CD235" i="3"/>
  <c r="CC235" i="3"/>
  <c r="CB235" i="3"/>
  <c r="CA235" i="3"/>
  <c r="BZ235" i="3"/>
  <c r="BY235" i="3"/>
  <c r="BX235" i="3"/>
  <c r="BW235" i="3"/>
  <c r="BV235" i="3"/>
  <c r="BU235" i="3"/>
  <c r="BT235" i="3"/>
  <c r="BS235" i="3"/>
  <c r="BR235" i="3"/>
  <c r="BQ235" i="3"/>
  <c r="BP235" i="3"/>
  <c r="BO235" i="3"/>
  <c r="BN235" i="3"/>
  <c r="BM235" i="3"/>
  <c r="BL235" i="3"/>
  <c r="BK235" i="3"/>
  <c r="BJ235" i="3"/>
  <c r="BI235" i="3"/>
  <c r="BH235" i="3"/>
  <c r="BG235" i="3"/>
  <c r="BF235" i="3"/>
  <c r="BE235" i="3"/>
  <c r="BD235" i="3"/>
  <c r="BC235" i="3"/>
  <c r="BB235" i="3"/>
  <c r="BA235" i="3"/>
  <c r="AZ235" i="3"/>
  <c r="AY235" i="3"/>
  <c r="AX235" i="3"/>
  <c r="AW235" i="3"/>
  <c r="AV235" i="3"/>
  <c r="AU235" i="3"/>
  <c r="AT235" i="3"/>
  <c r="AS235" i="3"/>
  <c r="AR235" i="3"/>
  <c r="AQ235" i="3"/>
  <c r="AP235" i="3"/>
  <c r="AO235" i="3"/>
  <c r="AN235" i="3"/>
  <c r="AM235" i="3"/>
  <c r="AL235" i="3"/>
  <c r="AK235" i="3"/>
  <c r="AJ235" i="3"/>
  <c r="AI235" i="3"/>
  <c r="AH235" i="3"/>
  <c r="AG235" i="3"/>
  <c r="AF235" i="3"/>
  <c r="AE235" i="3"/>
  <c r="AD235" i="3"/>
  <c r="AC235" i="3"/>
  <c r="AB235" i="3"/>
  <c r="AA235" i="3"/>
  <c r="Z235" i="3"/>
  <c r="Y235" i="3"/>
  <c r="X235" i="3"/>
  <c r="W235" i="3"/>
  <c r="V235" i="3"/>
  <c r="U235" i="3"/>
  <c r="T235" i="3"/>
  <c r="S235" i="3"/>
  <c r="R235" i="3"/>
  <c r="Q235" i="3"/>
  <c r="P235" i="3"/>
  <c r="O235" i="3"/>
  <c r="N235" i="3"/>
  <c r="M235" i="3"/>
  <c r="L235" i="3"/>
  <c r="K235" i="3"/>
  <c r="J235" i="3"/>
  <c r="I235" i="3"/>
  <c r="H235" i="3"/>
  <c r="G235" i="3"/>
  <c r="F235" i="3"/>
  <c r="E235" i="3"/>
  <c r="D235" i="3"/>
  <c r="C235" i="3"/>
  <c r="B235" i="3"/>
  <c r="CT234" i="3"/>
  <c r="CS234" i="3"/>
  <c r="CR234" i="3"/>
  <c r="CQ234" i="3"/>
  <c r="CP234" i="3"/>
  <c r="CO234" i="3"/>
  <c r="CN234" i="3"/>
  <c r="CM234" i="3"/>
  <c r="CL234" i="3"/>
  <c r="CK234" i="3"/>
  <c r="CJ234" i="3"/>
  <c r="CI234" i="3"/>
  <c r="CH234" i="3"/>
  <c r="CG234" i="3"/>
  <c r="CF234" i="3"/>
  <c r="CE234" i="3"/>
  <c r="CD234" i="3"/>
  <c r="CC234" i="3"/>
  <c r="CB234" i="3"/>
  <c r="CA234" i="3"/>
  <c r="BZ234" i="3"/>
  <c r="BY234" i="3"/>
  <c r="BX234" i="3"/>
  <c r="BW234" i="3"/>
  <c r="BV234" i="3"/>
  <c r="BU234" i="3"/>
  <c r="BT234" i="3"/>
  <c r="BS234" i="3"/>
  <c r="BR234" i="3"/>
  <c r="BQ234" i="3"/>
  <c r="BP234" i="3"/>
  <c r="BO234" i="3"/>
  <c r="BN234" i="3"/>
  <c r="BM234" i="3"/>
  <c r="BL234" i="3"/>
  <c r="BK234" i="3"/>
  <c r="BJ234" i="3"/>
  <c r="BI234" i="3"/>
  <c r="BH234" i="3"/>
  <c r="BG234" i="3"/>
  <c r="BF234" i="3"/>
  <c r="BE234" i="3"/>
  <c r="BD234" i="3"/>
  <c r="BC234" i="3"/>
  <c r="BB234" i="3"/>
  <c r="BA234" i="3"/>
  <c r="AZ234" i="3"/>
  <c r="AY234" i="3"/>
  <c r="AX234" i="3"/>
  <c r="AW234" i="3"/>
  <c r="AV234" i="3"/>
  <c r="AU234" i="3"/>
  <c r="AT234" i="3"/>
  <c r="AS234" i="3"/>
  <c r="AR234" i="3"/>
  <c r="AQ234" i="3"/>
  <c r="AP234" i="3"/>
  <c r="AO234" i="3"/>
  <c r="AN234" i="3"/>
  <c r="AM234" i="3"/>
  <c r="AL234" i="3"/>
  <c r="AK234" i="3"/>
  <c r="AJ234" i="3"/>
  <c r="AI234" i="3"/>
  <c r="AH234" i="3"/>
  <c r="AG234" i="3"/>
  <c r="AF234" i="3"/>
  <c r="AE234" i="3"/>
  <c r="AD234" i="3"/>
  <c r="AC234" i="3"/>
  <c r="AB234" i="3"/>
  <c r="AA234" i="3"/>
  <c r="Z234" i="3"/>
  <c r="Y234" i="3"/>
  <c r="X234" i="3"/>
  <c r="W234" i="3"/>
  <c r="V234" i="3"/>
  <c r="U234" i="3"/>
  <c r="T234" i="3"/>
  <c r="S234" i="3"/>
  <c r="R234" i="3"/>
  <c r="Q234" i="3"/>
  <c r="P234" i="3"/>
  <c r="O234" i="3"/>
  <c r="N234" i="3"/>
  <c r="M234" i="3"/>
  <c r="L234" i="3"/>
  <c r="K234" i="3"/>
  <c r="J234" i="3"/>
  <c r="I234" i="3"/>
  <c r="H234" i="3"/>
  <c r="G234" i="3"/>
  <c r="F234" i="3"/>
  <c r="E234" i="3"/>
  <c r="D234" i="3"/>
  <c r="C234" i="3"/>
  <c r="B234" i="3"/>
  <c r="CT233" i="3"/>
  <c r="CS233" i="3"/>
  <c r="CR233" i="3"/>
  <c r="CQ233" i="3"/>
  <c r="CP233" i="3"/>
  <c r="CO233" i="3"/>
  <c r="CN233" i="3"/>
  <c r="CM233" i="3"/>
  <c r="CL233" i="3"/>
  <c r="CK233" i="3"/>
  <c r="CJ233" i="3"/>
  <c r="CI233" i="3"/>
  <c r="CH233" i="3"/>
  <c r="CG233" i="3"/>
  <c r="CF233" i="3"/>
  <c r="CE233" i="3"/>
  <c r="CD233" i="3"/>
  <c r="CC233" i="3"/>
  <c r="CB233" i="3"/>
  <c r="CA233" i="3"/>
  <c r="BZ233" i="3"/>
  <c r="BY233" i="3"/>
  <c r="BX233" i="3"/>
  <c r="BW233" i="3"/>
  <c r="BV233" i="3"/>
  <c r="BU233" i="3"/>
  <c r="BT233" i="3"/>
  <c r="BS233" i="3"/>
  <c r="BR233" i="3"/>
  <c r="BQ233" i="3"/>
  <c r="BP233" i="3"/>
  <c r="BO233" i="3"/>
  <c r="BN233" i="3"/>
  <c r="BM233" i="3"/>
  <c r="BL233" i="3"/>
  <c r="BK233" i="3"/>
  <c r="BJ233" i="3"/>
  <c r="BI233" i="3"/>
  <c r="BH233" i="3"/>
  <c r="BG233" i="3"/>
  <c r="BF233" i="3"/>
  <c r="BE233" i="3"/>
  <c r="BD233" i="3"/>
  <c r="BC233" i="3"/>
  <c r="BB233" i="3"/>
  <c r="BA233" i="3"/>
  <c r="AZ233" i="3"/>
  <c r="AY233" i="3"/>
  <c r="AX233" i="3"/>
  <c r="AW233" i="3"/>
  <c r="AV233" i="3"/>
  <c r="AU233" i="3"/>
  <c r="AT233" i="3"/>
  <c r="AS233" i="3"/>
  <c r="AR233" i="3"/>
  <c r="AQ233" i="3"/>
  <c r="AP233" i="3"/>
  <c r="AO233" i="3"/>
  <c r="AN233" i="3"/>
  <c r="AM233" i="3"/>
  <c r="AL233" i="3"/>
  <c r="AK233" i="3"/>
  <c r="AJ233" i="3"/>
  <c r="AI233" i="3"/>
  <c r="AH233" i="3"/>
  <c r="AG233" i="3"/>
  <c r="AF233" i="3"/>
  <c r="AE233" i="3"/>
  <c r="AD233" i="3"/>
  <c r="AC233" i="3"/>
  <c r="AB233" i="3"/>
  <c r="AA233" i="3"/>
  <c r="Z233" i="3"/>
  <c r="Y233" i="3"/>
  <c r="X233" i="3"/>
  <c r="W233" i="3"/>
  <c r="V233" i="3"/>
  <c r="U233" i="3"/>
  <c r="T233" i="3"/>
  <c r="S233" i="3"/>
  <c r="R233" i="3"/>
  <c r="Q233" i="3"/>
  <c r="P233" i="3"/>
  <c r="O233" i="3"/>
  <c r="N233" i="3"/>
  <c r="M233" i="3"/>
  <c r="L233" i="3"/>
  <c r="K233" i="3"/>
  <c r="J233" i="3"/>
  <c r="I233" i="3"/>
  <c r="H233" i="3"/>
  <c r="G233" i="3"/>
  <c r="F233" i="3"/>
  <c r="E233" i="3"/>
  <c r="D233" i="3"/>
  <c r="C233" i="3"/>
  <c r="B233" i="3"/>
  <c r="CT232" i="3"/>
  <c r="CS232" i="3"/>
  <c r="CR232" i="3"/>
  <c r="CQ232" i="3"/>
  <c r="CP232" i="3"/>
  <c r="CO232" i="3"/>
  <c r="CN232" i="3"/>
  <c r="CM232" i="3"/>
  <c r="CL232" i="3"/>
  <c r="CK232" i="3"/>
  <c r="CJ232" i="3"/>
  <c r="CI232" i="3"/>
  <c r="CH232" i="3"/>
  <c r="CG232" i="3"/>
  <c r="CF232" i="3"/>
  <c r="CE232" i="3"/>
  <c r="CD232" i="3"/>
  <c r="CC232" i="3"/>
  <c r="CB232" i="3"/>
  <c r="CA232" i="3"/>
  <c r="BZ232" i="3"/>
  <c r="BY232" i="3"/>
  <c r="BX232" i="3"/>
  <c r="BW232" i="3"/>
  <c r="BV232" i="3"/>
  <c r="BU232" i="3"/>
  <c r="BT232" i="3"/>
  <c r="BS232" i="3"/>
  <c r="BR232" i="3"/>
  <c r="BQ232" i="3"/>
  <c r="BP232" i="3"/>
  <c r="BO232" i="3"/>
  <c r="BN232" i="3"/>
  <c r="BM232" i="3"/>
  <c r="BL232" i="3"/>
  <c r="BK232" i="3"/>
  <c r="BJ232" i="3"/>
  <c r="BI232" i="3"/>
  <c r="BH232" i="3"/>
  <c r="BG232" i="3"/>
  <c r="BF232" i="3"/>
  <c r="BE232" i="3"/>
  <c r="BD232" i="3"/>
  <c r="BC232" i="3"/>
  <c r="BB232" i="3"/>
  <c r="BA232" i="3"/>
  <c r="AZ232" i="3"/>
  <c r="AY232" i="3"/>
  <c r="AX232" i="3"/>
  <c r="AW232" i="3"/>
  <c r="AV232" i="3"/>
  <c r="AU232" i="3"/>
  <c r="AT232" i="3"/>
  <c r="AS232" i="3"/>
  <c r="AR232" i="3"/>
  <c r="AQ232" i="3"/>
  <c r="AP232" i="3"/>
  <c r="AO232" i="3"/>
  <c r="AN232" i="3"/>
  <c r="AM232" i="3"/>
  <c r="AL232" i="3"/>
  <c r="AK232" i="3"/>
  <c r="AJ232" i="3"/>
  <c r="AI232" i="3"/>
  <c r="AH232" i="3"/>
  <c r="AG232" i="3"/>
  <c r="AF232" i="3"/>
  <c r="AE232" i="3"/>
  <c r="AD232" i="3"/>
  <c r="AC232" i="3"/>
  <c r="AB232" i="3"/>
  <c r="AA232" i="3"/>
  <c r="Z232" i="3"/>
  <c r="Y232" i="3"/>
  <c r="X232" i="3"/>
  <c r="W232" i="3"/>
  <c r="V232" i="3"/>
  <c r="U232" i="3"/>
  <c r="T232" i="3"/>
  <c r="S232" i="3"/>
  <c r="R232" i="3"/>
  <c r="Q232" i="3"/>
  <c r="P232" i="3"/>
  <c r="O232" i="3"/>
  <c r="N232" i="3"/>
  <c r="M232" i="3"/>
  <c r="L232" i="3"/>
  <c r="K232" i="3"/>
  <c r="J232" i="3"/>
  <c r="I232" i="3"/>
  <c r="H232" i="3"/>
  <c r="G232" i="3"/>
  <c r="F232" i="3"/>
  <c r="E232" i="3"/>
  <c r="D232" i="3"/>
  <c r="C232" i="3"/>
  <c r="B232" i="3"/>
  <c r="CT231" i="3"/>
  <c r="CS231" i="3"/>
  <c r="CR231" i="3"/>
  <c r="CQ231" i="3"/>
  <c r="CP231" i="3"/>
  <c r="CO231" i="3"/>
  <c r="CN231" i="3"/>
  <c r="CM231" i="3"/>
  <c r="CL231" i="3"/>
  <c r="CK231" i="3"/>
  <c r="CJ231" i="3"/>
  <c r="CI231" i="3"/>
  <c r="CH231" i="3"/>
  <c r="CG231" i="3"/>
  <c r="CF231" i="3"/>
  <c r="CE231" i="3"/>
  <c r="CD231" i="3"/>
  <c r="CC231" i="3"/>
  <c r="CB231" i="3"/>
  <c r="CA231" i="3"/>
  <c r="BZ231" i="3"/>
  <c r="BY231" i="3"/>
  <c r="BX231" i="3"/>
  <c r="BW231" i="3"/>
  <c r="BV231" i="3"/>
  <c r="BU231" i="3"/>
  <c r="BT231" i="3"/>
  <c r="BS231" i="3"/>
  <c r="BR231" i="3"/>
  <c r="BQ231" i="3"/>
  <c r="BP231" i="3"/>
  <c r="BO231" i="3"/>
  <c r="BN231" i="3"/>
  <c r="BM231" i="3"/>
  <c r="BL231" i="3"/>
  <c r="BK231" i="3"/>
  <c r="BJ231" i="3"/>
  <c r="BI231" i="3"/>
  <c r="BH231" i="3"/>
  <c r="BG231" i="3"/>
  <c r="BF231" i="3"/>
  <c r="BE231" i="3"/>
  <c r="BD231" i="3"/>
  <c r="BC231" i="3"/>
  <c r="BB231" i="3"/>
  <c r="BA231" i="3"/>
  <c r="AZ231" i="3"/>
  <c r="AY231" i="3"/>
  <c r="AX231" i="3"/>
  <c r="AW231" i="3"/>
  <c r="AV231" i="3"/>
  <c r="AU231" i="3"/>
  <c r="AT231" i="3"/>
  <c r="AS231" i="3"/>
  <c r="AR231" i="3"/>
  <c r="AQ231" i="3"/>
  <c r="AP231" i="3"/>
  <c r="AO231" i="3"/>
  <c r="AN231" i="3"/>
  <c r="AM231" i="3"/>
  <c r="AL231" i="3"/>
  <c r="AK231" i="3"/>
  <c r="AJ231" i="3"/>
  <c r="AI231" i="3"/>
  <c r="AH231" i="3"/>
  <c r="AG231" i="3"/>
  <c r="AF231" i="3"/>
  <c r="AE231" i="3"/>
  <c r="AD231" i="3"/>
  <c r="AC231" i="3"/>
  <c r="AB231" i="3"/>
  <c r="AA231" i="3"/>
  <c r="Z231" i="3"/>
  <c r="Y231" i="3"/>
  <c r="X231" i="3"/>
  <c r="W231" i="3"/>
  <c r="V231" i="3"/>
  <c r="U231" i="3"/>
  <c r="T231" i="3"/>
  <c r="S231" i="3"/>
  <c r="R231" i="3"/>
  <c r="Q231" i="3"/>
  <c r="P231" i="3"/>
  <c r="O231" i="3"/>
  <c r="N231" i="3"/>
  <c r="M231" i="3"/>
  <c r="L231" i="3"/>
  <c r="K231" i="3"/>
  <c r="J231" i="3"/>
  <c r="I231" i="3"/>
  <c r="H231" i="3"/>
  <c r="G231" i="3"/>
  <c r="F231" i="3"/>
  <c r="E231" i="3"/>
  <c r="D231" i="3"/>
  <c r="C231" i="3"/>
  <c r="B231" i="3"/>
  <c r="CT230" i="3"/>
  <c r="CS230" i="3"/>
  <c r="CR230" i="3"/>
  <c r="CQ230" i="3"/>
  <c r="CP230" i="3"/>
  <c r="CO230" i="3"/>
  <c r="CN230" i="3"/>
  <c r="CM230" i="3"/>
  <c r="CL230" i="3"/>
  <c r="CK230" i="3"/>
  <c r="CJ230" i="3"/>
  <c r="CI230" i="3"/>
  <c r="CH230" i="3"/>
  <c r="CG230" i="3"/>
  <c r="CF230" i="3"/>
  <c r="CE230" i="3"/>
  <c r="CD230" i="3"/>
  <c r="CC230" i="3"/>
  <c r="CB230" i="3"/>
  <c r="CA230" i="3"/>
  <c r="BZ230" i="3"/>
  <c r="BY230" i="3"/>
  <c r="BX230" i="3"/>
  <c r="BW230" i="3"/>
  <c r="BV230" i="3"/>
  <c r="BU230" i="3"/>
  <c r="BT230" i="3"/>
  <c r="BS230" i="3"/>
  <c r="BR230" i="3"/>
  <c r="BQ230" i="3"/>
  <c r="BP230" i="3"/>
  <c r="BO230" i="3"/>
  <c r="BN230" i="3"/>
  <c r="BM230" i="3"/>
  <c r="BL230" i="3"/>
  <c r="BK230" i="3"/>
  <c r="BJ230" i="3"/>
  <c r="BI230" i="3"/>
  <c r="BH230" i="3"/>
  <c r="BG230" i="3"/>
  <c r="BF230" i="3"/>
  <c r="BE230" i="3"/>
  <c r="BD230" i="3"/>
  <c r="BC230" i="3"/>
  <c r="BB230" i="3"/>
  <c r="BA230" i="3"/>
  <c r="AZ230" i="3"/>
  <c r="AY230" i="3"/>
  <c r="AX230" i="3"/>
  <c r="AW230" i="3"/>
  <c r="AV230" i="3"/>
  <c r="AU230" i="3"/>
  <c r="AT230" i="3"/>
  <c r="AS230" i="3"/>
  <c r="AR230" i="3"/>
  <c r="AQ230" i="3"/>
  <c r="AP230" i="3"/>
  <c r="AO230" i="3"/>
  <c r="AN230" i="3"/>
  <c r="AM230" i="3"/>
  <c r="AL230" i="3"/>
  <c r="AK230" i="3"/>
  <c r="AJ230" i="3"/>
  <c r="AI230" i="3"/>
  <c r="AH230" i="3"/>
  <c r="AG230" i="3"/>
  <c r="AF230" i="3"/>
  <c r="AE230" i="3"/>
  <c r="AD230" i="3"/>
  <c r="AC230" i="3"/>
  <c r="AB230" i="3"/>
  <c r="AA230" i="3"/>
  <c r="Z230" i="3"/>
  <c r="Y230" i="3"/>
  <c r="X230" i="3"/>
  <c r="W230" i="3"/>
  <c r="V230" i="3"/>
  <c r="U230" i="3"/>
  <c r="T230" i="3"/>
  <c r="S230" i="3"/>
  <c r="R230" i="3"/>
  <c r="Q230" i="3"/>
  <c r="P230" i="3"/>
  <c r="O230" i="3"/>
  <c r="N230" i="3"/>
  <c r="M230" i="3"/>
  <c r="L230" i="3"/>
  <c r="K230" i="3"/>
  <c r="J230" i="3"/>
  <c r="I230" i="3"/>
  <c r="H230" i="3"/>
  <c r="G230" i="3"/>
  <c r="F230" i="3"/>
  <c r="E230" i="3"/>
  <c r="D230" i="3"/>
  <c r="C230" i="3"/>
  <c r="B230" i="3"/>
  <c r="CT229" i="3"/>
  <c r="CS229" i="3"/>
  <c r="CR229" i="3"/>
  <c r="CQ229" i="3"/>
  <c r="CP229" i="3"/>
  <c r="CO229" i="3"/>
  <c r="CN229" i="3"/>
  <c r="CM229" i="3"/>
  <c r="CL229" i="3"/>
  <c r="CK229" i="3"/>
  <c r="CJ229" i="3"/>
  <c r="CI229" i="3"/>
  <c r="CH229" i="3"/>
  <c r="CG229" i="3"/>
  <c r="CF229" i="3"/>
  <c r="CE229" i="3"/>
  <c r="CD229" i="3"/>
  <c r="CC229" i="3"/>
  <c r="CB229" i="3"/>
  <c r="CA229" i="3"/>
  <c r="BZ229" i="3"/>
  <c r="BY229" i="3"/>
  <c r="BX229" i="3"/>
  <c r="BW229" i="3"/>
  <c r="BV229" i="3"/>
  <c r="BU229" i="3"/>
  <c r="BT229" i="3"/>
  <c r="BS229" i="3"/>
  <c r="BR229" i="3"/>
  <c r="BQ229" i="3"/>
  <c r="BP229" i="3"/>
  <c r="BO229" i="3"/>
  <c r="BN229" i="3"/>
  <c r="BM229" i="3"/>
  <c r="BL229" i="3"/>
  <c r="BK229" i="3"/>
  <c r="BJ229" i="3"/>
  <c r="BI229" i="3"/>
  <c r="BH229" i="3"/>
  <c r="BG229" i="3"/>
  <c r="BF229" i="3"/>
  <c r="BE229" i="3"/>
  <c r="BD229" i="3"/>
  <c r="BC229" i="3"/>
  <c r="BB229" i="3"/>
  <c r="BA229" i="3"/>
  <c r="AZ229" i="3"/>
  <c r="AY229" i="3"/>
  <c r="AX229" i="3"/>
  <c r="AW229" i="3"/>
  <c r="AV229" i="3"/>
  <c r="AU229" i="3"/>
  <c r="AT229" i="3"/>
  <c r="AS229" i="3"/>
  <c r="AR229" i="3"/>
  <c r="AQ229" i="3"/>
  <c r="AP229" i="3"/>
  <c r="AO229" i="3"/>
  <c r="AN229" i="3"/>
  <c r="AM229" i="3"/>
  <c r="AL229" i="3"/>
  <c r="AK229" i="3"/>
  <c r="AJ229" i="3"/>
  <c r="AI229" i="3"/>
  <c r="AH229" i="3"/>
  <c r="AG229" i="3"/>
  <c r="AF229" i="3"/>
  <c r="AE229" i="3"/>
  <c r="AD229" i="3"/>
  <c r="AC229" i="3"/>
  <c r="AB229" i="3"/>
  <c r="AA229" i="3"/>
  <c r="Z229" i="3"/>
  <c r="Y229" i="3"/>
  <c r="X229" i="3"/>
  <c r="W229" i="3"/>
  <c r="V229" i="3"/>
  <c r="U229" i="3"/>
  <c r="T229" i="3"/>
  <c r="S229" i="3"/>
  <c r="R229" i="3"/>
  <c r="Q229" i="3"/>
  <c r="P229" i="3"/>
  <c r="O229" i="3"/>
  <c r="N229" i="3"/>
  <c r="M229" i="3"/>
  <c r="L229" i="3"/>
  <c r="K229" i="3"/>
  <c r="J229" i="3"/>
  <c r="I229" i="3"/>
  <c r="H229" i="3"/>
  <c r="G229" i="3"/>
  <c r="F229" i="3"/>
  <c r="E229" i="3"/>
  <c r="D229" i="3"/>
  <c r="C229" i="3"/>
  <c r="B229" i="3"/>
  <c r="CT228" i="3"/>
  <c r="CS228" i="3"/>
  <c r="CR228" i="3"/>
  <c r="CQ228" i="3"/>
  <c r="CP228" i="3"/>
  <c r="CO228" i="3"/>
  <c r="CN228" i="3"/>
  <c r="CM228" i="3"/>
  <c r="CL228" i="3"/>
  <c r="CK228" i="3"/>
  <c r="CJ228" i="3"/>
  <c r="CI228" i="3"/>
  <c r="CH228" i="3"/>
  <c r="CG228" i="3"/>
  <c r="CF228" i="3"/>
  <c r="CE228" i="3"/>
  <c r="CD228" i="3"/>
  <c r="CC228" i="3"/>
  <c r="CB228" i="3"/>
  <c r="CA228" i="3"/>
  <c r="BZ228" i="3"/>
  <c r="BY228" i="3"/>
  <c r="BX228" i="3"/>
  <c r="BW228" i="3"/>
  <c r="BV228" i="3"/>
  <c r="BU228" i="3"/>
  <c r="BT228" i="3"/>
  <c r="BS228" i="3"/>
  <c r="BR228" i="3"/>
  <c r="BQ228" i="3"/>
  <c r="BP228" i="3"/>
  <c r="BO228" i="3"/>
  <c r="BN228" i="3"/>
  <c r="BM228" i="3"/>
  <c r="BL228" i="3"/>
  <c r="BK228" i="3"/>
  <c r="BJ228" i="3"/>
  <c r="BI228" i="3"/>
  <c r="BH228" i="3"/>
  <c r="BG228" i="3"/>
  <c r="BF228" i="3"/>
  <c r="BE228" i="3"/>
  <c r="BD228" i="3"/>
  <c r="BC228" i="3"/>
  <c r="BB228" i="3"/>
  <c r="BA228" i="3"/>
  <c r="AZ228" i="3"/>
  <c r="AY228" i="3"/>
  <c r="AX228" i="3"/>
  <c r="AW228" i="3"/>
  <c r="AV228" i="3"/>
  <c r="AU228" i="3"/>
  <c r="AT228" i="3"/>
  <c r="AS228" i="3"/>
  <c r="AR228" i="3"/>
  <c r="AQ228" i="3"/>
  <c r="AP228" i="3"/>
  <c r="AO228" i="3"/>
  <c r="AN228" i="3"/>
  <c r="AM228" i="3"/>
  <c r="AL228" i="3"/>
  <c r="AK228" i="3"/>
  <c r="AJ228" i="3"/>
  <c r="AI228" i="3"/>
  <c r="AH228" i="3"/>
  <c r="AG228" i="3"/>
  <c r="AF228" i="3"/>
  <c r="AE228" i="3"/>
  <c r="AD228" i="3"/>
  <c r="AC228" i="3"/>
  <c r="AB228" i="3"/>
  <c r="AA228" i="3"/>
  <c r="Z228" i="3"/>
  <c r="Y228" i="3"/>
  <c r="X228" i="3"/>
  <c r="W228" i="3"/>
  <c r="V228" i="3"/>
  <c r="U228" i="3"/>
  <c r="T228" i="3"/>
  <c r="S228" i="3"/>
  <c r="R228" i="3"/>
  <c r="Q228" i="3"/>
  <c r="P228" i="3"/>
  <c r="O228" i="3"/>
  <c r="N228" i="3"/>
  <c r="M228" i="3"/>
  <c r="L228" i="3"/>
  <c r="K228" i="3"/>
  <c r="J228" i="3"/>
  <c r="I228" i="3"/>
  <c r="H228" i="3"/>
  <c r="G228" i="3"/>
  <c r="F228" i="3"/>
  <c r="E228" i="3"/>
  <c r="D228" i="3"/>
  <c r="C228" i="3"/>
  <c r="B228" i="3"/>
  <c r="CT227" i="3"/>
  <c r="CS227" i="3"/>
  <c r="CR227" i="3"/>
  <c r="CQ227" i="3"/>
  <c r="CP227" i="3"/>
  <c r="CO227" i="3"/>
  <c r="CN227" i="3"/>
  <c r="CM227" i="3"/>
  <c r="CL227" i="3"/>
  <c r="CK227" i="3"/>
  <c r="CJ227" i="3"/>
  <c r="CI227" i="3"/>
  <c r="CH227" i="3"/>
  <c r="CG227" i="3"/>
  <c r="CF227" i="3"/>
  <c r="CE227" i="3"/>
  <c r="CD227" i="3"/>
  <c r="CC227" i="3"/>
  <c r="CB227" i="3"/>
  <c r="CA227" i="3"/>
  <c r="BZ227" i="3"/>
  <c r="BY227" i="3"/>
  <c r="BX227" i="3"/>
  <c r="BW227" i="3"/>
  <c r="BV227" i="3"/>
  <c r="BU227" i="3"/>
  <c r="BT227" i="3"/>
  <c r="BS227" i="3"/>
  <c r="BR227" i="3"/>
  <c r="BQ227" i="3"/>
  <c r="BP227" i="3"/>
  <c r="BO227" i="3"/>
  <c r="BN227" i="3"/>
  <c r="BM227" i="3"/>
  <c r="BL227" i="3"/>
  <c r="BK227" i="3"/>
  <c r="BJ227" i="3"/>
  <c r="BI227" i="3"/>
  <c r="BH227" i="3"/>
  <c r="BG227" i="3"/>
  <c r="BF227" i="3"/>
  <c r="BE227" i="3"/>
  <c r="BD227" i="3"/>
  <c r="BC227" i="3"/>
  <c r="BB227" i="3"/>
  <c r="BA227" i="3"/>
  <c r="AZ227" i="3"/>
  <c r="AY227" i="3"/>
  <c r="AX227" i="3"/>
  <c r="AW227" i="3"/>
  <c r="AV227" i="3"/>
  <c r="AU227" i="3"/>
  <c r="AT227" i="3"/>
  <c r="AS227" i="3"/>
  <c r="AR227" i="3"/>
  <c r="AQ227" i="3"/>
  <c r="AP227" i="3"/>
  <c r="AO227" i="3"/>
  <c r="AN227" i="3"/>
  <c r="AM227" i="3"/>
  <c r="AL227" i="3"/>
  <c r="AK227" i="3"/>
  <c r="AJ227" i="3"/>
  <c r="AI227" i="3"/>
  <c r="AH227" i="3"/>
  <c r="AG227" i="3"/>
  <c r="AF227" i="3"/>
  <c r="AE227" i="3"/>
  <c r="AD227" i="3"/>
  <c r="AC227" i="3"/>
  <c r="AB227" i="3"/>
  <c r="AA227" i="3"/>
  <c r="Z227" i="3"/>
  <c r="Y227" i="3"/>
  <c r="X227" i="3"/>
  <c r="W227" i="3"/>
  <c r="V227" i="3"/>
  <c r="U227" i="3"/>
  <c r="T227" i="3"/>
  <c r="S227" i="3"/>
  <c r="R227" i="3"/>
  <c r="Q227" i="3"/>
  <c r="P227" i="3"/>
  <c r="O227" i="3"/>
  <c r="N227" i="3"/>
  <c r="M227" i="3"/>
  <c r="L227" i="3"/>
  <c r="K227" i="3"/>
  <c r="J227" i="3"/>
  <c r="I227" i="3"/>
  <c r="H227" i="3"/>
  <c r="G227" i="3"/>
  <c r="F227" i="3"/>
  <c r="E227" i="3"/>
  <c r="D227" i="3"/>
  <c r="C227" i="3"/>
  <c r="B227" i="3"/>
  <c r="CT226" i="3"/>
  <c r="CS226" i="3"/>
  <c r="CR226" i="3"/>
  <c r="CQ226" i="3"/>
  <c r="CP226" i="3"/>
  <c r="CO226" i="3"/>
  <c r="CN226" i="3"/>
  <c r="CM226" i="3"/>
  <c r="CL226" i="3"/>
  <c r="CK226" i="3"/>
  <c r="CJ226" i="3"/>
  <c r="CI226" i="3"/>
  <c r="CH226" i="3"/>
  <c r="CG226" i="3"/>
  <c r="CF226" i="3"/>
  <c r="CE226" i="3"/>
  <c r="CD226" i="3"/>
  <c r="CC226" i="3"/>
  <c r="CB226" i="3"/>
  <c r="CA226" i="3"/>
  <c r="BZ226" i="3"/>
  <c r="BY226" i="3"/>
  <c r="BX226" i="3"/>
  <c r="BW226" i="3"/>
  <c r="BV226" i="3"/>
  <c r="BU226" i="3"/>
  <c r="BT226" i="3"/>
  <c r="BS226" i="3"/>
  <c r="BR226" i="3"/>
  <c r="BQ226" i="3"/>
  <c r="BP226" i="3"/>
  <c r="BO226" i="3"/>
  <c r="BN226" i="3"/>
  <c r="BM226" i="3"/>
  <c r="BL226" i="3"/>
  <c r="BK226" i="3"/>
  <c r="BJ226" i="3"/>
  <c r="BI226" i="3"/>
  <c r="BH226" i="3"/>
  <c r="BG226" i="3"/>
  <c r="BF226" i="3"/>
  <c r="BE226" i="3"/>
  <c r="BD226" i="3"/>
  <c r="BC226" i="3"/>
  <c r="BB226" i="3"/>
  <c r="BA226" i="3"/>
  <c r="AZ226" i="3"/>
  <c r="AY226" i="3"/>
  <c r="AX226" i="3"/>
  <c r="AW226" i="3"/>
  <c r="AV226" i="3"/>
  <c r="AU226" i="3"/>
  <c r="AT226" i="3"/>
  <c r="AS226" i="3"/>
  <c r="AR226" i="3"/>
  <c r="AQ226" i="3"/>
  <c r="AP226" i="3"/>
  <c r="AO226" i="3"/>
  <c r="AN226" i="3"/>
  <c r="AM226" i="3"/>
  <c r="AL226" i="3"/>
  <c r="AK226" i="3"/>
  <c r="AJ226" i="3"/>
  <c r="AI226" i="3"/>
  <c r="AH226" i="3"/>
  <c r="AG226" i="3"/>
  <c r="AF226" i="3"/>
  <c r="AE226" i="3"/>
  <c r="AD226" i="3"/>
  <c r="AC226" i="3"/>
  <c r="AB226" i="3"/>
  <c r="AA226" i="3"/>
  <c r="Z226" i="3"/>
  <c r="Y226" i="3"/>
  <c r="X226" i="3"/>
  <c r="W226" i="3"/>
  <c r="V226" i="3"/>
  <c r="U226" i="3"/>
  <c r="T226" i="3"/>
  <c r="S226" i="3"/>
  <c r="R226" i="3"/>
  <c r="Q226" i="3"/>
  <c r="P226" i="3"/>
  <c r="O226" i="3"/>
  <c r="N226" i="3"/>
  <c r="M226" i="3"/>
  <c r="L226" i="3"/>
  <c r="K226" i="3"/>
  <c r="J226" i="3"/>
  <c r="I226" i="3"/>
  <c r="H226" i="3"/>
  <c r="G226" i="3"/>
  <c r="F226" i="3"/>
  <c r="E226" i="3"/>
  <c r="D226" i="3"/>
  <c r="C226" i="3"/>
  <c r="B226" i="3"/>
  <c r="CT225" i="3"/>
  <c r="CS225" i="3"/>
  <c r="CR225" i="3"/>
  <c r="CQ225" i="3"/>
  <c r="CP225" i="3"/>
  <c r="CO225" i="3"/>
  <c r="CN225" i="3"/>
  <c r="CM225" i="3"/>
  <c r="CL225" i="3"/>
  <c r="CK225" i="3"/>
  <c r="CJ225" i="3"/>
  <c r="CI225" i="3"/>
  <c r="CH225" i="3"/>
  <c r="CG225" i="3"/>
  <c r="CF225" i="3"/>
  <c r="CE225" i="3"/>
  <c r="CD225" i="3"/>
  <c r="CC225" i="3"/>
  <c r="CB225" i="3"/>
  <c r="CA225" i="3"/>
  <c r="BZ225" i="3"/>
  <c r="BY225" i="3"/>
  <c r="BX225" i="3"/>
  <c r="BW225" i="3"/>
  <c r="BV225" i="3"/>
  <c r="BU225" i="3"/>
  <c r="BT225" i="3"/>
  <c r="BS225" i="3"/>
  <c r="BR225" i="3"/>
  <c r="BQ225" i="3"/>
  <c r="BP225" i="3"/>
  <c r="BO225" i="3"/>
  <c r="BN225" i="3"/>
  <c r="BM225" i="3"/>
  <c r="BL225" i="3"/>
  <c r="BK225" i="3"/>
  <c r="BJ225" i="3"/>
  <c r="BI225" i="3"/>
  <c r="BH225" i="3"/>
  <c r="BG225" i="3"/>
  <c r="BF225" i="3"/>
  <c r="BE225" i="3"/>
  <c r="BD225" i="3"/>
  <c r="BC225" i="3"/>
  <c r="BB225" i="3"/>
  <c r="BA225" i="3"/>
  <c r="AZ225" i="3"/>
  <c r="AY225" i="3"/>
  <c r="AX225" i="3"/>
  <c r="AW225" i="3"/>
  <c r="AV225" i="3"/>
  <c r="AU225" i="3"/>
  <c r="AT225" i="3"/>
  <c r="AS225" i="3"/>
  <c r="AR225" i="3"/>
  <c r="AQ225" i="3"/>
  <c r="AP225" i="3"/>
  <c r="AO225" i="3"/>
  <c r="AN225" i="3"/>
  <c r="AM225" i="3"/>
  <c r="AL225" i="3"/>
  <c r="AK225" i="3"/>
  <c r="AJ225" i="3"/>
  <c r="AI225" i="3"/>
  <c r="AH225" i="3"/>
  <c r="AG225" i="3"/>
  <c r="AF225" i="3"/>
  <c r="AE225" i="3"/>
  <c r="AD225" i="3"/>
  <c r="AC225" i="3"/>
  <c r="AB225" i="3"/>
  <c r="AA225" i="3"/>
  <c r="Z225" i="3"/>
  <c r="Y225" i="3"/>
  <c r="X225" i="3"/>
  <c r="W225" i="3"/>
  <c r="V225" i="3"/>
  <c r="U225" i="3"/>
  <c r="T225" i="3"/>
  <c r="S225" i="3"/>
  <c r="R225" i="3"/>
  <c r="Q225" i="3"/>
  <c r="P225" i="3"/>
  <c r="O225" i="3"/>
  <c r="N225" i="3"/>
  <c r="M225" i="3"/>
  <c r="L225" i="3"/>
  <c r="K225" i="3"/>
  <c r="J225" i="3"/>
  <c r="I225" i="3"/>
  <c r="H225" i="3"/>
  <c r="G225" i="3"/>
  <c r="F225" i="3"/>
  <c r="E225" i="3"/>
  <c r="D225" i="3"/>
  <c r="C225" i="3"/>
  <c r="B225" i="3"/>
  <c r="CT224" i="3"/>
  <c r="CS224" i="3"/>
  <c r="CR224" i="3"/>
  <c r="CQ224" i="3"/>
  <c r="CP224" i="3"/>
  <c r="CO224" i="3"/>
  <c r="CN224" i="3"/>
  <c r="CM224" i="3"/>
  <c r="CL224" i="3"/>
  <c r="CK224" i="3"/>
  <c r="CJ224" i="3"/>
  <c r="CI224" i="3"/>
  <c r="CH224" i="3"/>
  <c r="CG224" i="3"/>
  <c r="CF224" i="3"/>
  <c r="CE224" i="3"/>
  <c r="CD224" i="3"/>
  <c r="CC224" i="3"/>
  <c r="CB224" i="3"/>
  <c r="CA224" i="3"/>
  <c r="BZ224" i="3"/>
  <c r="BY224" i="3"/>
  <c r="BX224" i="3"/>
  <c r="BW224" i="3"/>
  <c r="BV224" i="3"/>
  <c r="BU224" i="3"/>
  <c r="BT224" i="3"/>
  <c r="BS224" i="3"/>
  <c r="BR224" i="3"/>
  <c r="BQ224" i="3"/>
  <c r="BP224" i="3"/>
  <c r="BO224" i="3"/>
  <c r="BN224" i="3"/>
  <c r="BM224" i="3"/>
  <c r="BL224" i="3"/>
  <c r="BK224" i="3"/>
  <c r="BJ224" i="3"/>
  <c r="BI224" i="3"/>
  <c r="BH224" i="3"/>
  <c r="BG224" i="3"/>
  <c r="BF224" i="3"/>
  <c r="BE224" i="3"/>
  <c r="BD224" i="3"/>
  <c r="BC224" i="3"/>
  <c r="BB224" i="3"/>
  <c r="BA224" i="3"/>
  <c r="AZ224" i="3"/>
  <c r="AY224" i="3"/>
  <c r="AX224" i="3"/>
  <c r="AW224" i="3"/>
  <c r="AV224" i="3"/>
  <c r="AU224" i="3"/>
  <c r="AT224" i="3"/>
  <c r="AS224" i="3"/>
  <c r="AR224" i="3"/>
  <c r="AQ224" i="3"/>
  <c r="AP224" i="3"/>
  <c r="AO224" i="3"/>
  <c r="AN224" i="3"/>
  <c r="AM224" i="3"/>
  <c r="AL224" i="3"/>
  <c r="AK224" i="3"/>
  <c r="AJ224" i="3"/>
  <c r="AI224" i="3"/>
  <c r="AH224" i="3"/>
  <c r="AG224" i="3"/>
  <c r="AF224" i="3"/>
  <c r="AE224" i="3"/>
  <c r="AD224" i="3"/>
  <c r="AC224" i="3"/>
  <c r="AB224" i="3"/>
  <c r="AA224" i="3"/>
  <c r="Z224" i="3"/>
  <c r="Y224" i="3"/>
  <c r="X224" i="3"/>
  <c r="W224" i="3"/>
  <c r="V224" i="3"/>
  <c r="U224" i="3"/>
  <c r="T224" i="3"/>
  <c r="S224" i="3"/>
  <c r="R224" i="3"/>
  <c r="Q224" i="3"/>
  <c r="P224" i="3"/>
  <c r="O224" i="3"/>
  <c r="N224" i="3"/>
  <c r="M224" i="3"/>
  <c r="L224" i="3"/>
  <c r="K224" i="3"/>
  <c r="J224" i="3"/>
  <c r="I224" i="3"/>
  <c r="H224" i="3"/>
  <c r="G224" i="3"/>
  <c r="F224" i="3"/>
  <c r="E224" i="3"/>
  <c r="D224" i="3"/>
  <c r="C224" i="3"/>
  <c r="B224" i="3"/>
  <c r="CT223" i="3"/>
  <c r="CS223" i="3"/>
  <c r="CR223" i="3"/>
  <c r="CQ223" i="3"/>
  <c r="CP223" i="3"/>
  <c r="CO223" i="3"/>
  <c r="CN223" i="3"/>
  <c r="CM223" i="3"/>
  <c r="CL223" i="3"/>
  <c r="CK223" i="3"/>
  <c r="CJ223" i="3"/>
  <c r="CI223" i="3"/>
  <c r="CH223" i="3"/>
  <c r="CG223" i="3"/>
  <c r="CF223" i="3"/>
  <c r="CE223" i="3"/>
  <c r="CD223" i="3"/>
  <c r="CC223" i="3"/>
  <c r="CB223" i="3"/>
  <c r="CA223" i="3"/>
  <c r="BZ223" i="3"/>
  <c r="BY223" i="3"/>
  <c r="BX223" i="3"/>
  <c r="BW223" i="3"/>
  <c r="BV223" i="3"/>
  <c r="BU223" i="3"/>
  <c r="BT223" i="3"/>
  <c r="BS223" i="3"/>
  <c r="BR223" i="3"/>
  <c r="BQ223" i="3"/>
  <c r="BP223" i="3"/>
  <c r="BO223" i="3"/>
  <c r="BN223" i="3"/>
  <c r="BM223" i="3"/>
  <c r="BL223" i="3"/>
  <c r="BK223" i="3"/>
  <c r="BJ223" i="3"/>
  <c r="BI223" i="3"/>
  <c r="BH223" i="3"/>
  <c r="BG223" i="3"/>
  <c r="BF223" i="3"/>
  <c r="BE223" i="3"/>
  <c r="BD223" i="3"/>
  <c r="BC223" i="3"/>
  <c r="BB223" i="3"/>
  <c r="BA223" i="3"/>
  <c r="AZ223" i="3"/>
  <c r="AY223" i="3"/>
  <c r="AX223" i="3"/>
  <c r="AW223" i="3"/>
  <c r="AV223" i="3"/>
  <c r="AU223" i="3"/>
  <c r="AT223" i="3"/>
  <c r="AS223" i="3"/>
  <c r="AR223" i="3"/>
  <c r="AQ223" i="3"/>
  <c r="AP223" i="3"/>
  <c r="AO223" i="3"/>
  <c r="AN223" i="3"/>
  <c r="AM223" i="3"/>
  <c r="AL223" i="3"/>
  <c r="AK223" i="3"/>
  <c r="AJ223" i="3"/>
  <c r="AI223" i="3"/>
  <c r="AH223" i="3"/>
  <c r="AG223" i="3"/>
  <c r="AF223" i="3"/>
  <c r="AE223" i="3"/>
  <c r="AD223" i="3"/>
  <c r="AC223" i="3"/>
  <c r="AB223" i="3"/>
  <c r="AA223" i="3"/>
  <c r="Z223" i="3"/>
  <c r="Y223" i="3"/>
  <c r="X223" i="3"/>
  <c r="W223" i="3"/>
  <c r="V223" i="3"/>
  <c r="U223" i="3"/>
  <c r="T223" i="3"/>
  <c r="S223" i="3"/>
  <c r="R223" i="3"/>
  <c r="Q223" i="3"/>
  <c r="P223" i="3"/>
  <c r="O223" i="3"/>
  <c r="N223" i="3"/>
  <c r="M223" i="3"/>
  <c r="L223" i="3"/>
  <c r="K223" i="3"/>
  <c r="J223" i="3"/>
  <c r="I223" i="3"/>
  <c r="H223" i="3"/>
  <c r="G223" i="3"/>
  <c r="F223" i="3"/>
  <c r="E223" i="3"/>
  <c r="D223" i="3"/>
  <c r="C223" i="3"/>
  <c r="B223" i="3"/>
  <c r="CT222" i="3"/>
  <c r="CS222" i="3"/>
  <c r="CR222" i="3"/>
  <c r="CQ222" i="3"/>
  <c r="CP222" i="3"/>
  <c r="CO222" i="3"/>
  <c r="CN222" i="3"/>
  <c r="CM222" i="3"/>
  <c r="CL222" i="3"/>
  <c r="CK222" i="3"/>
  <c r="CJ222" i="3"/>
  <c r="CI222" i="3"/>
  <c r="CH222" i="3"/>
  <c r="CG222" i="3"/>
  <c r="CF222" i="3"/>
  <c r="CE222" i="3"/>
  <c r="CD222" i="3"/>
  <c r="CC222" i="3"/>
  <c r="CB222" i="3"/>
  <c r="CA222" i="3"/>
  <c r="BZ222" i="3"/>
  <c r="BY222" i="3"/>
  <c r="BX222" i="3"/>
  <c r="BW222" i="3"/>
  <c r="BV222" i="3"/>
  <c r="BU222" i="3"/>
  <c r="BT222" i="3"/>
  <c r="BS222" i="3"/>
  <c r="BR222" i="3"/>
  <c r="BQ222" i="3"/>
  <c r="BP222" i="3"/>
  <c r="BO222" i="3"/>
  <c r="BN222" i="3"/>
  <c r="BM222" i="3"/>
  <c r="BL222" i="3"/>
  <c r="BK222" i="3"/>
  <c r="BJ222" i="3"/>
  <c r="BI222" i="3"/>
  <c r="BH222" i="3"/>
  <c r="BG222" i="3"/>
  <c r="BF222" i="3"/>
  <c r="BE222" i="3"/>
  <c r="BD222" i="3"/>
  <c r="BC222" i="3"/>
  <c r="BB222" i="3"/>
  <c r="BA222" i="3"/>
  <c r="AZ222" i="3"/>
  <c r="AY222" i="3"/>
  <c r="AX222" i="3"/>
  <c r="AW222" i="3"/>
  <c r="AV222" i="3"/>
  <c r="AU222" i="3"/>
  <c r="AT222" i="3"/>
  <c r="AS222" i="3"/>
  <c r="AR222" i="3"/>
  <c r="AQ222" i="3"/>
  <c r="AP222" i="3"/>
  <c r="AO222" i="3"/>
  <c r="AN222" i="3"/>
  <c r="AM222" i="3"/>
  <c r="AL222" i="3"/>
  <c r="AK222" i="3"/>
  <c r="AJ222" i="3"/>
  <c r="AI222" i="3"/>
  <c r="AH222" i="3"/>
  <c r="AG222" i="3"/>
  <c r="AF222" i="3"/>
  <c r="AE222" i="3"/>
  <c r="AD222" i="3"/>
  <c r="AC222" i="3"/>
  <c r="AB222" i="3"/>
  <c r="AA222" i="3"/>
  <c r="Z222" i="3"/>
  <c r="Y222" i="3"/>
  <c r="X222" i="3"/>
  <c r="W222" i="3"/>
  <c r="V222" i="3"/>
  <c r="U222" i="3"/>
  <c r="T222" i="3"/>
  <c r="S222" i="3"/>
  <c r="R222" i="3"/>
  <c r="Q222" i="3"/>
  <c r="P222" i="3"/>
  <c r="O222" i="3"/>
  <c r="N222" i="3"/>
  <c r="M222" i="3"/>
  <c r="L222" i="3"/>
  <c r="K222" i="3"/>
  <c r="J222" i="3"/>
  <c r="I222" i="3"/>
  <c r="H222" i="3"/>
  <c r="G222" i="3"/>
  <c r="F222" i="3"/>
  <c r="E222" i="3"/>
  <c r="D222" i="3"/>
  <c r="C222" i="3"/>
  <c r="B222" i="3"/>
  <c r="CT221" i="3"/>
  <c r="CS221" i="3"/>
  <c r="CR221" i="3"/>
  <c r="CQ221" i="3"/>
  <c r="CP221" i="3"/>
  <c r="CO221" i="3"/>
  <c r="CN221" i="3"/>
  <c r="CM221" i="3"/>
  <c r="CL221" i="3"/>
  <c r="CK221" i="3"/>
  <c r="CJ221" i="3"/>
  <c r="CI221" i="3"/>
  <c r="CH221" i="3"/>
  <c r="CG221" i="3"/>
  <c r="CF221" i="3"/>
  <c r="CE221" i="3"/>
  <c r="CD221" i="3"/>
  <c r="CC221" i="3"/>
  <c r="CB221" i="3"/>
  <c r="CA221" i="3"/>
  <c r="BZ221" i="3"/>
  <c r="BY221" i="3"/>
  <c r="BX221" i="3"/>
  <c r="BW221" i="3"/>
  <c r="BV221" i="3"/>
  <c r="BU221" i="3"/>
  <c r="BT221" i="3"/>
  <c r="BS221" i="3"/>
  <c r="BR221" i="3"/>
  <c r="BQ221" i="3"/>
  <c r="BP221" i="3"/>
  <c r="BO221" i="3"/>
  <c r="BN221" i="3"/>
  <c r="BM221" i="3"/>
  <c r="BL221" i="3"/>
  <c r="BK221" i="3"/>
  <c r="BJ221" i="3"/>
  <c r="BI221" i="3"/>
  <c r="BH221" i="3"/>
  <c r="BG221" i="3"/>
  <c r="BF221" i="3"/>
  <c r="BE221" i="3"/>
  <c r="BD221" i="3"/>
  <c r="BC221" i="3"/>
  <c r="BB221" i="3"/>
  <c r="BA221" i="3"/>
  <c r="AZ221" i="3"/>
  <c r="AY221" i="3"/>
  <c r="AX221" i="3"/>
  <c r="AW221" i="3"/>
  <c r="AV221" i="3"/>
  <c r="AU221" i="3"/>
  <c r="AT221" i="3"/>
  <c r="AS221" i="3"/>
  <c r="AR221" i="3"/>
  <c r="AQ221" i="3"/>
  <c r="AP221" i="3"/>
  <c r="AO221" i="3"/>
  <c r="AN221" i="3"/>
  <c r="AM221" i="3"/>
  <c r="AL221" i="3"/>
  <c r="AK221" i="3"/>
  <c r="AJ221" i="3"/>
  <c r="AI221" i="3"/>
  <c r="AH221" i="3"/>
  <c r="AG221" i="3"/>
  <c r="AF221" i="3"/>
  <c r="AE221" i="3"/>
  <c r="AD221" i="3"/>
  <c r="AC221" i="3"/>
  <c r="AB221" i="3"/>
  <c r="AA221" i="3"/>
  <c r="Z221" i="3"/>
  <c r="Y221" i="3"/>
  <c r="X221" i="3"/>
  <c r="W221" i="3"/>
  <c r="V221" i="3"/>
  <c r="U221" i="3"/>
  <c r="T221" i="3"/>
  <c r="S221" i="3"/>
  <c r="R221" i="3"/>
  <c r="Q221" i="3"/>
  <c r="P221" i="3"/>
  <c r="O221" i="3"/>
  <c r="N221" i="3"/>
  <c r="M221" i="3"/>
  <c r="L221" i="3"/>
  <c r="K221" i="3"/>
  <c r="J221" i="3"/>
  <c r="I221" i="3"/>
  <c r="H221" i="3"/>
  <c r="G221" i="3"/>
  <c r="F221" i="3"/>
  <c r="E221" i="3"/>
  <c r="D221" i="3"/>
  <c r="C221" i="3"/>
  <c r="B221" i="3"/>
  <c r="CT220" i="3"/>
  <c r="CS220" i="3"/>
  <c r="CR220" i="3"/>
  <c r="CQ220" i="3"/>
  <c r="CP220" i="3"/>
  <c r="CO220" i="3"/>
  <c r="CN220" i="3"/>
  <c r="CM220" i="3"/>
  <c r="CL220" i="3"/>
  <c r="CK220" i="3"/>
  <c r="CJ220" i="3"/>
  <c r="CI220" i="3"/>
  <c r="CH220" i="3"/>
  <c r="CG220" i="3"/>
  <c r="CF220" i="3"/>
  <c r="CE220" i="3"/>
  <c r="CD220" i="3"/>
  <c r="CC220" i="3"/>
  <c r="CB220" i="3"/>
  <c r="CA220" i="3"/>
  <c r="BZ220" i="3"/>
  <c r="BY220" i="3"/>
  <c r="BX220" i="3"/>
  <c r="BW220" i="3"/>
  <c r="BV220" i="3"/>
  <c r="BU220" i="3"/>
  <c r="BT220" i="3"/>
  <c r="BS220" i="3"/>
  <c r="BR220" i="3"/>
  <c r="BQ220" i="3"/>
  <c r="BP220" i="3"/>
  <c r="BO220" i="3"/>
  <c r="BN220" i="3"/>
  <c r="BM220" i="3"/>
  <c r="BL220" i="3"/>
  <c r="BK220" i="3"/>
  <c r="BJ220" i="3"/>
  <c r="BI220" i="3"/>
  <c r="BH220" i="3"/>
  <c r="BG220" i="3"/>
  <c r="BF220" i="3"/>
  <c r="BE220" i="3"/>
  <c r="BD220" i="3"/>
  <c r="BC220" i="3"/>
  <c r="BB220" i="3"/>
  <c r="BA220" i="3"/>
  <c r="AZ220" i="3"/>
  <c r="AY220" i="3"/>
  <c r="AX220" i="3"/>
  <c r="AW220" i="3"/>
  <c r="AV220" i="3"/>
  <c r="AU220" i="3"/>
  <c r="AT220" i="3"/>
  <c r="AS220" i="3"/>
  <c r="AR220" i="3"/>
  <c r="AQ220" i="3"/>
  <c r="AP220" i="3"/>
  <c r="AO220" i="3"/>
  <c r="AN220" i="3"/>
  <c r="AM220" i="3"/>
  <c r="AL220" i="3"/>
  <c r="AK220" i="3"/>
  <c r="AJ220" i="3"/>
  <c r="AI220" i="3"/>
  <c r="AH220" i="3"/>
  <c r="AG220" i="3"/>
  <c r="AF220" i="3"/>
  <c r="AE220" i="3"/>
  <c r="AD220" i="3"/>
  <c r="AC220" i="3"/>
  <c r="AB220" i="3"/>
  <c r="AA220" i="3"/>
  <c r="Z220" i="3"/>
  <c r="Y220" i="3"/>
  <c r="X220" i="3"/>
  <c r="W220" i="3"/>
  <c r="V220" i="3"/>
  <c r="U220" i="3"/>
  <c r="T220" i="3"/>
  <c r="S220" i="3"/>
  <c r="R220" i="3"/>
  <c r="Q220" i="3"/>
  <c r="P220" i="3"/>
  <c r="O220" i="3"/>
  <c r="N220" i="3"/>
  <c r="M220" i="3"/>
  <c r="L220" i="3"/>
  <c r="K220" i="3"/>
  <c r="J220" i="3"/>
  <c r="I220" i="3"/>
  <c r="H220" i="3"/>
  <c r="G220" i="3"/>
  <c r="F220" i="3"/>
  <c r="E220" i="3"/>
  <c r="D220" i="3"/>
  <c r="C220" i="3"/>
  <c r="B220" i="3"/>
  <c r="CT219" i="3"/>
  <c r="CS219" i="3"/>
  <c r="CR219" i="3"/>
  <c r="CQ219" i="3"/>
  <c r="CP219" i="3"/>
  <c r="CO219" i="3"/>
  <c r="CN219" i="3"/>
  <c r="CM219" i="3"/>
  <c r="CL219" i="3"/>
  <c r="CK219" i="3"/>
  <c r="CJ219" i="3"/>
  <c r="CI219" i="3"/>
  <c r="CH219" i="3"/>
  <c r="CG219" i="3"/>
  <c r="CF219" i="3"/>
  <c r="CE219" i="3"/>
  <c r="CD219" i="3"/>
  <c r="CC219" i="3"/>
  <c r="CB219" i="3"/>
  <c r="CA219" i="3"/>
  <c r="BZ219" i="3"/>
  <c r="BY219" i="3"/>
  <c r="BX219" i="3"/>
  <c r="BW219" i="3"/>
  <c r="BV219" i="3"/>
  <c r="BU219" i="3"/>
  <c r="BT219" i="3"/>
  <c r="BS219" i="3"/>
  <c r="BR219" i="3"/>
  <c r="BQ219" i="3"/>
  <c r="BP219" i="3"/>
  <c r="BO219" i="3"/>
  <c r="BN219" i="3"/>
  <c r="BM219" i="3"/>
  <c r="BL219" i="3"/>
  <c r="BK219" i="3"/>
  <c r="BJ219" i="3"/>
  <c r="BI219" i="3"/>
  <c r="BH219" i="3"/>
  <c r="BG219" i="3"/>
  <c r="BF219" i="3"/>
  <c r="BE219" i="3"/>
  <c r="BD219" i="3"/>
  <c r="BC219" i="3"/>
  <c r="BB219" i="3"/>
  <c r="BA219" i="3"/>
  <c r="AZ219" i="3"/>
  <c r="AY219" i="3"/>
  <c r="AX219" i="3"/>
  <c r="AW219" i="3"/>
  <c r="AV219" i="3"/>
  <c r="AU219" i="3"/>
  <c r="AT219" i="3"/>
  <c r="AS219" i="3"/>
  <c r="AR219" i="3"/>
  <c r="AQ219" i="3"/>
  <c r="AP219" i="3"/>
  <c r="AO219" i="3"/>
  <c r="AN219" i="3"/>
  <c r="AM219" i="3"/>
  <c r="AL219" i="3"/>
  <c r="AK219" i="3"/>
  <c r="AJ219" i="3"/>
  <c r="AI219" i="3"/>
  <c r="AH219" i="3"/>
  <c r="AG219" i="3"/>
  <c r="AF219" i="3"/>
  <c r="AE219" i="3"/>
  <c r="AD219" i="3"/>
  <c r="AC219" i="3"/>
  <c r="AB219" i="3"/>
  <c r="AA219" i="3"/>
  <c r="Z219" i="3"/>
  <c r="Y219" i="3"/>
  <c r="X219" i="3"/>
  <c r="W219" i="3"/>
  <c r="V219" i="3"/>
  <c r="U219" i="3"/>
  <c r="T219" i="3"/>
  <c r="S219" i="3"/>
  <c r="R219" i="3"/>
  <c r="Q219" i="3"/>
  <c r="P219" i="3"/>
  <c r="O219" i="3"/>
  <c r="N219" i="3"/>
  <c r="M219" i="3"/>
  <c r="L219" i="3"/>
  <c r="K219" i="3"/>
  <c r="J219" i="3"/>
  <c r="I219" i="3"/>
  <c r="H219" i="3"/>
  <c r="G219" i="3"/>
  <c r="F219" i="3"/>
  <c r="E219" i="3"/>
  <c r="D219" i="3"/>
  <c r="C219" i="3"/>
  <c r="B219" i="3"/>
  <c r="CT218" i="3"/>
  <c r="CS218" i="3"/>
  <c r="CR218" i="3"/>
  <c r="CQ218" i="3"/>
  <c r="CP218" i="3"/>
  <c r="CO218" i="3"/>
  <c r="CN218" i="3"/>
  <c r="CM218" i="3"/>
  <c r="CL218" i="3"/>
  <c r="CK218" i="3"/>
  <c r="CJ218" i="3"/>
  <c r="CI218" i="3"/>
  <c r="CH218" i="3"/>
  <c r="CG218" i="3"/>
  <c r="CF218" i="3"/>
  <c r="CE218" i="3"/>
  <c r="CD218" i="3"/>
  <c r="CC218" i="3"/>
  <c r="CB218" i="3"/>
  <c r="CA218" i="3"/>
  <c r="BZ218" i="3"/>
  <c r="BY218" i="3"/>
  <c r="BX218" i="3"/>
  <c r="BW218" i="3"/>
  <c r="BV218" i="3"/>
  <c r="BU218" i="3"/>
  <c r="BT218" i="3"/>
  <c r="BS218" i="3"/>
  <c r="BR218" i="3"/>
  <c r="BQ218" i="3"/>
  <c r="BP218" i="3"/>
  <c r="BO218" i="3"/>
  <c r="BN218" i="3"/>
  <c r="BM218" i="3"/>
  <c r="BL218" i="3"/>
  <c r="BK218" i="3"/>
  <c r="BJ218" i="3"/>
  <c r="BI218" i="3"/>
  <c r="BH218" i="3"/>
  <c r="BG218" i="3"/>
  <c r="BF218" i="3"/>
  <c r="BE218" i="3"/>
  <c r="BD218" i="3"/>
  <c r="BC218" i="3"/>
  <c r="BB218" i="3"/>
  <c r="BA218" i="3"/>
  <c r="AZ218" i="3"/>
  <c r="AY218" i="3"/>
  <c r="AX218" i="3"/>
  <c r="AW218" i="3"/>
  <c r="AV218" i="3"/>
  <c r="AU218" i="3"/>
  <c r="AT218" i="3"/>
  <c r="AS218" i="3"/>
  <c r="AR218" i="3"/>
  <c r="AQ218" i="3"/>
  <c r="AP218" i="3"/>
  <c r="AO218" i="3"/>
  <c r="AN218" i="3"/>
  <c r="AM218" i="3"/>
  <c r="AL218" i="3"/>
  <c r="AK218" i="3"/>
  <c r="AJ218" i="3"/>
  <c r="AI218" i="3"/>
  <c r="AH218" i="3"/>
  <c r="AG218" i="3"/>
  <c r="AF218" i="3"/>
  <c r="AE218" i="3"/>
  <c r="AD218" i="3"/>
  <c r="AC218" i="3"/>
  <c r="AB218" i="3"/>
  <c r="AA218" i="3"/>
  <c r="Z218" i="3"/>
  <c r="Y218" i="3"/>
  <c r="X218" i="3"/>
  <c r="W218" i="3"/>
  <c r="V218" i="3"/>
  <c r="U218" i="3"/>
  <c r="T218" i="3"/>
  <c r="S218" i="3"/>
  <c r="R218" i="3"/>
  <c r="Q218" i="3"/>
  <c r="P218" i="3"/>
  <c r="O218" i="3"/>
  <c r="N218" i="3"/>
  <c r="M218" i="3"/>
  <c r="L218" i="3"/>
  <c r="K218" i="3"/>
  <c r="J218" i="3"/>
  <c r="I218" i="3"/>
  <c r="H218" i="3"/>
  <c r="G218" i="3"/>
  <c r="F218" i="3"/>
  <c r="E218" i="3"/>
  <c r="D218" i="3"/>
  <c r="C218" i="3"/>
  <c r="B218" i="3"/>
  <c r="CT217" i="3"/>
  <c r="CS217" i="3"/>
  <c r="CR217" i="3"/>
  <c r="CQ217" i="3"/>
  <c r="CP217" i="3"/>
  <c r="CO217" i="3"/>
  <c r="CN217" i="3"/>
  <c r="CM217" i="3"/>
  <c r="CL217" i="3"/>
  <c r="CK217" i="3"/>
  <c r="CJ217" i="3"/>
  <c r="CI217" i="3"/>
  <c r="CH217" i="3"/>
  <c r="CG217" i="3"/>
  <c r="CF217" i="3"/>
  <c r="CE217" i="3"/>
  <c r="CD217" i="3"/>
  <c r="CC217" i="3"/>
  <c r="CB217" i="3"/>
  <c r="CA217" i="3"/>
  <c r="BZ217" i="3"/>
  <c r="BY217" i="3"/>
  <c r="BX217" i="3"/>
  <c r="BW217" i="3"/>
  <c r="BV217" i="3"/>
  <c r="BU217" i="3"/>
  <c r="BT217" i="3"/>
  <c r="BS217" i="3"/>
  <c r="BR217" i="3"/>
  <c r="BQ217" i="3"/>
  <c r="BP217" i="3"/>
  <c r="BO217" i="3"/>
  <c r="BN217" i="3"/>
  <c r="BM217" i="3"/>
  <c r="BL217" i="3"/>
  <c r="BK217" i="3"/>
  <c r="BJ217" i="3"/>
  <c r="BI217" i="3"/>
  <c r="BH217" i="3"/>
  <c r="BG217" i="3"/>
  <c r="BF217" i="3"/>
  <c r="BE217" i="3"/>
  <c r="BD217" i="3"/>
  <c r="BC217" i="3"/>
  <c r="BB217" i="3"/>
  <c r="BA217" i="3"/>
  <c r="AZ217" i="3"/>
  <c r="AY217" i="3"/>
  <c r="AX217" i="3"/>
  <c r="AW217" i="3"/>
  <c r="AV217" i="3"/>
  <c r="AU217" i="3"/>
  <c r="AT217" i="3"/>
  <c r="AS217" i="3"/>
  <c r="AR217" i="3"/>
  <c r="AQ217" i="3"/>
  <c r="AP217" i="3"/>
  <c r="AO217" i="3"/>
  <c r="AN217" i="3"/>
  <c r="AM217" i="3"/>
  <c r="AL217" i="3"/>
  <c r="AK217" i="3"/>
  <c r="AJ217" i="3"/>
  <c r="AI217" i="3"/>
  <c r="AH217" i="3"/>
  <c r="AG217" i="3"/>
  <c r="AF217" i="3"/>
  <c r="AE217" i="3"/>
  <c r="AD217" i="3"/>
  <c r="AC217" i="3"/>
  <c r="AB217" i="3"/>
  <c r="AA217" i="3"/>
  <c r="Z217" i="3"/>
  <c r="Y217" i="3"/>
  <c r="X217" i="3"/>
  <c r="W217" i="3"/>
  <c r="V217" i="3"/>
  <c r="U217" i="3"/>
  <c r="T217" i="3"/>
  <c r="S217" i="3"/>
  <c r="R217" i="3"/>
  <c r="Q217" i="3"/>
  <c r="P217" i="3"/>
  <c r="O217" i="3"/>
  <c r="N217" i="3"/>
  <c r="M217" i="3"/>
  <c r="L217" i="3"/>
  <c r="K217" i="3"/>
  <c r="J217" i="3"/>
  <c r="I217" i="3"/>
  <c r="H217" i="3"/>
  <c r="G217" i="3"/>
  <c r="F217" i="3"/>
  <c r="E217" i="3"/>
  <c r="D217" i="3"/>
  <c r="C217" i="3"/>
  <c r="B217" i="3"/>
  <c r="CT216" i="3"/>
  <c r="CS216" i="3"/>
  <c r="CR216" i="3"/>
  <c r="CQ216" i="3"/>
  <c r="CP216" i="3"/>
  <c r="CO216" i="3"/>
  <c r="CN216" i="3"/>
  <c r="CM216" i="3"/>
  <c r="CL216" i="3"/>
  <c r="CK216" i="3"/>
  <c r="CJ216" i="3"/>
  <c r="CI216" i="3"/>
  <c r="CH216" i="3"/>
  <c r="CG216" i="3"/>
  <c r="CF216" i="3"/>
  <c r="CE216" i="3"/>
  <c r="CD216" i="3"/>
  <c r="CC216" i="3"/>
  <c r="CB216" i="3"/>
  <c r="CA216" i="3"/>
  <c r="BZ216" i="3"/>
  <c r="BY216" i="3"/>
  <c r="BX216" i="3"/>
  <c r="BW216" i="3"/>
  <c r="BV216" i="3"/>
  <c r="BU216" i="3"/>
  <c r="BT216" i="3"/>
  <c r="BS216" i="3"/>
  <c r="BR216" i="3"/>
  <c r="BQ216" i="3"/>
  <c r="BP216" i="3"/>
  <c r="BO216" i="3"/>
  <c r="BN216" i="3"/>
  <c r="BM216" i="3"/>
  <c r="BL216" i="3"/>
  <c r="BK216" i="3"/>
  <c r="BJ216" i="3"/>
  <c r="BI216" i="3"/>
  <c r="BH216" i="3"/>
  <c r="BG216" i="3"/>
  <c r="BF216" i="3"/>
  <c r="BE216" i="3"/>
  <c r="BD216" i="3"/>
  <c r="BC216" i="3"/>
  <c r="BB216" i="3"/>
  <c r="BA216" i="3"/>
  <c r="AZ216" i="3"/>
  <c r="AY216" i="3"/>
  <c r="AX216" i="3"/>
  <c r="AW216" i="3"/>
  <c r="AV216" i="3"/>
  <c r="AU216" i="3"/>
  <c r="AT216" i="3"/>
  <c r="AS216" i="3"/>
  <c r="AR216" i="3"/>
  <c r="AQ216" i="3"/>
  <c r="AP216" i="3"/>
  <c r="AO216" i="3"/>
  <c r="AN216" i="3"/>
  <c r="AM216" i="3"/>
  <c r="AL216" i="3"/>
  <c r="AK216" i="3"/>
  <c r="AJ216" i="3"/>
  <c r="AI216" i="3"/>
  <c r="AH216" i="3"/>
  <c r="AG216" i="3"/>
  <c r="AF216" i="3"/>
  <c r="AE216" i="3"/>
  <c r="AD216" i="3"/>
  <c r="AC216" i="3"/>
  <c r="AB216" i="3"/>
  <c r="AA216" i="3"/>
  <c r="Z216" i="3"/>
  <c r="Y216" i="3"/>
  <c r="X216" i="3"/>
  <c r="W216" i="3"/>
  <c r="V216" i="3"/>
  <c r="U216" i="3"/>
  <c r="T216" i="3"/>
  <c r="S216" i="3"/>
  <c r="R216" i="3"/>
  <c r="Q216" i="3"/>
  <c r="P216" i="3"/>
  <c r="O216" i="3"/>
  <c r="N216" i="3"/>
  <c r="M216" i="3"/>
  <c r="L216" i="3"/>
  <c r="K216" i="3"/>
  <c r="J216" i="3"/>
  <c r="I216" i="3"/>
  <c r="H216" i="3"/>
  <c r="G216" i="3"/>
  <c r="F216" i="3"/>
  <c r="E216" i="3"/>
  <c r="D216" i="3"/>
  <c r="C216" i="3"/>
  <c r="B216" i="3"/>
  <c r="CT215" i="3"/>
  <c r="CS215" i="3"/>
  <c r="CR215" i="3"/>
  <c r="CQ215" i="3"/>
  <c r="CP215" i="3"/>
  <c r="CO215" i="3"/>
  <c r="CN215" i="3"/>
  <c r="CM215" i="3"/>
  <c r="CL215" i="3"/>
  <c r="CK215" i="3"/>
  <c r="CJ215" i="3"/>
  <c r="CI215" i="3"/>
  <c r="CH215" i="3"/>
  <c r="CG215" i="3"/>
  <c r="CF215" i="3"/>
  <c r="CE215" i="3"/>
  <c r="CD215" i="3"/>
  <c r="CC215" i="3"/>
  <c r="CB215" i="3"/>
  <c r="CA215" i="3"/>
  <c r="BZ215" i="3"/>
  <c r="BY215" i="3"/>
  <c r="BX215" i="3"/>
  <c r="BW215" i="3"/>
  <c r="BV215" i="3"/>
  <c r="BU215" i="3"/>
  <c r="BT215" i="3"/>
  <c r="BS215" i="3"/>
  <c r="BR215" i="3"/>
  <c r="BQ215" i="3"/>
  <c r="BP215" i="3"/>
  <c r="BO215" i="3"/>
  <c r="BN215" i="3"/>
  <c r="BM215" i="3"/>
  <c r="BL215" i="3"/>
  <c r="BK215" i="3"/>
  <c r="BJ215" i="3"/>
  <c r="BI215" i="3"/>
  <c r="BH215" i="3"/>
  <c r="BG215" i="3"/>
  <c r="BF215" i="3"/>
  <c r="BE215" i="3"/>
  <c r="BD215" i="3"/>
  <c r="BC215" i="3"/>
  <c r="BB215" i="3"/>
  <c r="BA215" i="3"/>
  <c r="AZ215" i="3"/>
  <c r="AY215" i="3"/>
  <c r="AX215" i="3"/>
  <c r="AW215" i="3"/>
  <c r="AV215" i="3"/>
  <c r="AU215" i="3"/>
  <c r="AT215" i="3"/>
  <c r="AS215" i="3"/>
  <c r="AR215" i="3"/>
  <c r="AQ215" i="3"/>
  <c r="AP215" i="3"/>
  <c r="AO215" i="3"/>
  <c r="AN215" i="3"/>
  <c r="AM215" i="3"/>
  <c r="AL215" i="3"/>
  <c r="AK215" i="3"/>
  <c r="AJ215" i="3"/>
  <c r="AI215" i="3"/>
  <c r="AH215" i="3"/>
  <c r="AG215" i="3"/>
  <c r="AF215" i="3"/>
  <c r="AE215" i="3"/>
  <c r="AD215" i="3"/>
  <c r="AC215" i="3"/>
  <c r="AB215" i="3"/>
  <c r="AA215" i="3"/>
  <c r="Z215" i="3"/>
  <c r="Y215" i="3"/>
  <c r="X215" i="3"/>
  <c r="W215" i="3"/>
  <c r="V215" i="3"/>
  <c r="U215" i="3"/>
  <c r="T215" i="3"/>
  <c r="S215" i="3"/>
  <c r="R215" i="3"/>
  <c r="Q215" i="3"/>
  <c r="P215" i="3"/>
  <c r="O215" i="3"/>
  <c r="N215" i="3"/>
  <c r="M215" i="3"/>
  <c r="L215" i="3"/>
  <c r="K215" i="3"/>
  <c r="J215" i="3"/>
  <c r="I215" i="3"/>
  <c r="H215" i="3"/>
  <c r="G215" i="3"/>
  <c r="F215" i="3"/>
  <c r="E215" i="3"/>
  <c r="D215" i="3"/>
  <c r="C215" i="3"/>
  <c r="B215" i="3"/>
  <c r="CT214" i="3"/>
  <c r="CS214" i="3"/>
  <c r="CR214" i="3"/>
  <c r="CQ214" i="3"/>
  <c r="CP214" i="3"/>
  <c r="CO214" i="3"/>
  <c r="CN214" i="3"/>
  <c r="CM214" i="3"/>
  <c r="CL214" i="3"/>
  <c r="CK214" i="3"/>
  <c r="CJ214" i="3"/>
  <c r="CI214" i="3"/>
  <c r="CH214" i="3"/>
  <c r="CG214" i="3"/>
  <c r="CF214" i="3"/>
  <c r="CE214" i="3"/>
  <c r="CD214" i="3"/>
  <c r="CC214" i="3"/>
  <c r="CB214" i="3"/>
  <c r="CA214" i="3"/>
  <c r="BZ214" i="3"/>
  <c r="BY214" i="3"/>
  <c r="BX214" i="3"/>
  <c r="BW214" i="3"/>
  <c r="BV214" i="3"/>
  <c r="BU214" i="3"/>
  <c r="BT214" i="3"/>
  <c r="BS214" i="3"/>
  <c r="BR214" i="3"/>
  <c r="BQ214" i="3"/>
  <c r="BP214" i="3"/>
  <c r="BO214" i="3"/>
  <c r="BN214" i="3"/>
  <c r="BM214" i="3"/>
  <c r="BL214" i="3"/>
  <c r="BK214" i="3"/>
  <c r="BJ214" i="3"/>
  <c r="BI214" i="3"/>
  <c r="BH214" i="3"/>
  <c r="BG214" i="3"/>
  <c r="BF214" i="3"/>
  <c r="BE214" i="3"/>
  <c r="BD214" i="3"/>
  <c r="BC214" i="3"/>
  <c r="BB214" i="3"/>
  <c r="BA214" i="3"/>
  <c r="AZ214" i="3"/>
  <c r="AY214" i="3"/>
  <c r="AX214" i="3"/>
  <c r="AW214" i="3"/>
  <c r="AV214" i="3"/>
  <c r="AU214" i="3"/>
  <c r="AT214" i="3"/>
  <c r="AS214" i="3"/>
  <c r="AR214" i="3"/>
  <c r="AQ214" i="3"/>
  <c r="AP214" i="3"/>
  <c r="AO214" i="3"/>
  <c r="AN214" i="3"/>
  <c r="AM214" i="3"/>
  <c r="AL214" i="3"/>
  <c r="AK214" i="3"/>
  <c r="AJ214" i="3"/>
  <c r="AI214" i="3"/>
  <c r="AH214" i="3"/>
  <c r="AG214" i="3"/>
  <c r="AF214" i="3"/>
  <c r="AE214" i="3"/>
  <c r="AD214" i="3"/>
  <c r="AC214" i="3"/>
  <c r="AB214" i="3"/>
  <c r="AA214" i="3"/>
  <c r="Z214" i="3"/>
  <c r="Y214" i="3"/>
  <c r="X214" i="3"/>
  <c r="W214" i="3"/>
  <c r="V214" i="3"/>
  <c r="U214" i="3"/>
  <c r="T214" i="3"/>
  <c r="S214" i="3"/>
  <c r="R214" i="3"/>
  <c r="Q214" i="3"/>
  <c r="P214" i="3"/>
  <c r="O214" i="3"/>
  <c r="N214" i="3"/>
  <c r="M214" i="3"/>
  <c r="L214" i="3"/>
  <c r="K214" i="3"/>
  <c r="J214" i="3"/>
  <c r="I214" i="3"/>
  <c r="H214" i="3"/>
  <c r="G214" i="3"/>
  <c r="F214" i="3"/>
  <c r="E214" i="3"/>
  <c r="D214" i="3"/>
  <c r="C214" i="3"/>
  <c r="B214" i="3"/>
  <c r="CT213" i="3"/>
  <c r="CS213" i="3"/>
  <c r="CR213" i="3"/>
  <c r="CQ213" i="3"/>
  <c r="CP213" i="3"/>
  <c r="CO213" i="3"/>
  <c r="CN213" i="3"/>
  <c r="CM213" i="3"/>
  <c r="CL213" i="3"/>
  <c r="CK213" i="3"/>
  <c r="CJ213" i="3"/>
  <c r="CI213" i="3"/>
  <c r="CH213" i="3"/>
  <c r="CG213" i="3"/>
  <c r="CF213" i="3"/>
  <c r="CE213" i="3"/>
  <c r="CD213" i="3"/>
  <c r="CC213" i="3"/>
  <c r="CB213" i="3"/>
  <c r="CA213" i="3"/>
  <c r="BZ213" i="3"/>
  <c r="BY213" i="3"/>
  <c r="BX213" i="3"/>
  <c r="BW213" i="3"/>
  <c r="BV213" i="3"/>
  <c r="BU213" i="3"/>
  <c r="BT213" i="3"/>
  <c r="BS213" i="3"/>
  <c r="BR213" i="3"/>
  <c r="BQ213" i="3"/>
  <c r="BP213" i="3"/>
  <c r="BO213" i="3"/>
  <c r="BN213" i="3"/>
  <c r="BM213" i="3"/>
  <c r="BL213" i="3"/>
  <c r="BK213" i="3"/>
  <c r="BJ213" i="3"/>
  <c r="BI213" i="3"/>
  <c r="BH213" i="3"/>
  <c r="BG213" i="3"/>
  <c r="BF213" i="3"/>
  <c r="BE213" i="3"/>
  <c r="BD213" i="3"/>
  <c r="BC213" i="3"/>
  <c r="BB213" i="3"/>
  <c r="BA213" i="3"/>
  <c r="AZ213" i="3"/>
  <c r="AY213" i="3"/>
  <c r="AX213" i="3"/>
  <c r="AW213" i="3"/>
  <c r="AV213" i="3"/>
  <c r="AU213" i="3"/>
  <c r="AT213" i="3"/>
  <c r="AS213" i="3"/>
  <c r="AR213" i="3"/>
  <c r="AQ213" i="3"/>
  <c r="AP213" i="3"/>
  <c r="AO213" i="3"/>
  <c r="AN213" i="3"/>
  <c r="AM213" i="3"/>
  <c r="AL213" i="3"/>
  <c r="AK213" i="3"/>
  <c r="AJ213" i="3"/>
  <c r="AI213" i="3"/>
  <c r="AH213" i="3"/>
  <c r="AG213" i="3"/>
  <c r="AF213" i="3"/>
  <c r="AE213" i="3"/>
  <c r="AD213" i="3"/>
  <c r="AC213" i="3"/>
  <c r="AB213" i="3"/>
  <c r="AA213" i="3"/>
  <c r="Z213" i="3"/>
  <c r="Y213" i="3"/>
  <c r="X213" i="3"/>
  <c r="W213" i="3"/>
  <c r="V213" i="3"/>
  <c r="U213" i="3"/>
  <c r="T213" i="3"/>
  <c r="S213" i="3"/>
  <c r="R213" i="3"/>
  <c r="Q213" i="3"/>
  <c r="P213" i="3"/>
  <c r="O213" i="3"/>
  <c r="N213" i="3"/>
  <c r="M213" i="3"/>
  <c r="L213" i="3"/>
  <c r="K213" i="3"/>
  <c r="J213" i="3"/>
  <c r="I213" i="3"/>
  <c r="H213" i="3"/>
  <c r="G213" i="3"/>
  <c r="F213" i="3"/>
  <c r="E213" i="3"/>
  <c r="D213" i="3"/>
  <c r="C213" i="3"/>
  <c r="B213" i="3"/>
  <c r="CT212" i="3"/>
  <c r="CS212" i="3"/>
  <c r="CR212" i="3"/>
  <c r="CQ212" i="3"/>
  <c r="CP212" i="3"/>
  <c r="CO212" i="3"/>
  <c r="CN212" i="3"/>
  <c r="CM212" i="3"/>
  <c r="CL212" i="3"/>
  <c r="CK212" i="3"/>
  <c r="CJ212" i="3"/>
  <c r="CI212" i="3"/>
  <c r="CH212" i="3"/>
  <c r="CG212" i="3"/>
  <c r="CF212" i="3"/>
  <c r="CE212" i="3"/>
  <c r="CD212" i="3"/>
  <c r="CC212" i="3"/>
  <c r="CB212" i="3"/>
  <c r="CA212" i="3"/>
  <c r="BZ212" i="3"/>
  <c r="BY212" i="3"/>
  <c r="BX212" i="3"/>
  <c r="BW212" i="3"/>
  <c r="BV212" i="3"/>
  <c r="BU212" i="3"/>
  <c r="BT212" i="3"/>
  <c r="BS212" i="3"/>
  <c r="BR212" i="3"/>
  <c r="BQ212" i="3"/>
  <c r="BP212" i="3"/>
  <c r="BO212" i="3"/>
  <c r="BN212" i="3"/>
  <c r="BM212" i="3"/>
  <c r="BL212" i="3"/>
  <c r="BK212" i="3"/>
  <c r="BJ212" i="3"/>
  <c r="BI212" i="3"/>
  <c r="BH212" i="3"/>
  <c r="BG212" i="3"/>
  <c r="BF212" i="3"/>
  <c r="BE212" i="3"/>
  <c r="BD212" i="3"/>
  <c r="BC212" i="3"/>
  <c r="BB212" i="3"/>
  <c r="BA212" i="3"/>
  <c r="AZ212" i="3"/>
  <c r="AY212" i="3"/>
  <c r="AX212" i="3"/>
  <c r="AW212" i="3"/>
  <c r="AV212" i="3"/>
  <c r="AU212" i="3"/>
  <c r="AT212" i="3"/>
  <c r="AS212" i="3"/>
  <c r="AR212" i="3"/>
  <c r="AQ212" i="3"/>
  <c r="AP212" i="3"/>
  <c r="AO212" i="3"/>
  <c r="AN212" i="3"/>
  <c r="AM212" i="3"/>
  <c r="AL212" i="3"/>
  <c r="AK212" i="3"/>
  <c r="AJ212" i="3"/>
  <c r="AI212" i="3"/>
  <c r="AH212" i="3"/>
  <c r="AG212" i="3"/>
  <c r="AF212" i="3"/>
  <c r="AE212" i="3"/>
  <c r="AD212" i="3"/>
  <c r="AC212" i="3"/>
  <c r="AB212" i="3"/>
  <c r="AA212" i="3"/>
  <c r="Z212" i="3"/>
  <c r="Y212" i="3"/>
  <c r="X212" i="3"/>
  <c r="W212" i="3"/>
  <c r="V212" i="3"/>
  <c r="U212" i="3"/>
  <c r="T212" i="3"/>
  <c r="S212" i="3"/>
  <c r="R212" i="3"/>
  <c r="Q212" i="3"/>
  <c r="P212" i="3"/>
  <c r="O212" i="3"/>
  <c r="N212" i="3"/>
  <c r="M212" i="3"/>
  <c r="L212" i="3"/>
  <c r="K212" i="3"/>
  <c r="J212" i="3"/>
  <c r="I212" i="3"/>
  <c r="H212" i="3"/>
  <c r="G212" i="3"/>
  <c r="F212" i="3"/>
  <c r="E212" i="3"/>
  <c r="D212" i="3"/>
  <c r="C212" i="3"/>
  <c r="B212" i="3"/>
  <c r="CT211" i="3"/>
  <c r="CS211" i="3"/>
  <c r="CR211" i="3"/>
  <c r="CQ211" i="3"/>
  <c r="CP211" i="3"/>
  <c r="CO211" i="3"/>
  <c r="CN211" i="3"/>
  <c r="CM211" i="3"/>
  <c r="CL211" i="3"/>
  <c r="CK211" i="3"/>
  <c r="CJ211" i="3"/>
  <c r="CI211" i="3"/>
  <c r="CH211" i="3"/>
  <c r="CG211" i="3"/>
  <c r="CF211" i="3"/>
  <c r="CE211" i="3"/>
  <c r="CD211" i="3"/>
  <c r="CC211" i="3"/>
  <c r="CB211" i="3"/>
  <c r="CA211" i="3"/>
  <c r="BZ211" i="3"/>
  <c r="BY211" i="3"/>
  <c r="BX211" i="3"/>
  <c r="BW211" i="3"/>
  <c r="BV211" i="3"/>
  <c r="BU211" i="3"/>
  <c r="BT211" i="3"/>
  <c r="BS211" i="3"/>
  <c r="BR211" i="3"/>
  <c r="BQ211" i="3"/>
  <c r="BP211" i="3"/>
  <c r="BO211" i="3"/>
  <c r="BN211" i="3"/>
  <c r="BM211" i="3"/>
  <c r="BL211" i="3"/>
  <c r="BK211" i="3"/>
  <c r="BJ211" i="3"/>
  <c r="BI211" i="3"/>
  <c r="BH211" i="3"/>
  <c r="BG211" i="3"/>
  <c r="BF211" i="3"/>
  <c r="BE211" i="3"/>
  <c r="BD211" i="3"/>
  <c r="BC211" i="3"/>
  <c r="BB211" i="3"/>
  <c r="BA211" i="3"/>
  <c r="AZ211" i="3"/>
  <c r="AY211" i="3"/>
  <c r="AX211" i="3"/>
  <c r="AW211" i="3"/>
  <c r="AV211" i="3"/>
  <c r="AU211" i="3"/>
  <c r="AT211" i="3"/>
  <c r="AS211" i="3"/>
  <c r="AR211" i="3"/>
  <c r="AQ211" i="3"/>
  <c r="AP211" i="3"/>
  <c r="AO211" i="3"/>
  <c r="AN211" i="3"/>
  <c r="AM211" i="3"/>
  <c r="AL211" i="3"/>
  <c r="AK211" i="3"/>
  <c r="AJ211" i="3"/>
  <c r="AI211" i="3"/>
  <c r="AH211" i="3"/>
  <c r="AG211" i="3"/>
  <c r="AF211" i="3"/>
  <c r="AE211" i="3"/>
  <c r="AD211" i="3"/>
  <c r="AC211" i="3"/>
  <c r="AB211" i="3"/>
  <c r="AA211" i="3"/>
  <c r="Z211" i="3"/>
  <c r="Y211" i="3"/>
  <c r="X211" i="3"/>
  <c r="W211" i="3"/>
  <c r="V211" i="3"/>
  <c r="U211" i="3"/>
  <c r="T211" i="3"/>
  <c r="S211" i="3"/>
  <c r="R211" i="3"/>
  <c r="Q211" i="3"/>
  <c r="P211" i="3"/>
  <c r="O211" i="3"/>
  <c r="N211" i="3"/>
  <c r="M211" i="3"/>
  <c r="L211" i="3"/>
  <c r="K211" i="3"/>
  <c r="J211" i="3"/>
  <c r="I211" i="3"/>
  <c r="H211" i="3"/>
  <c r="G211" i="3"/>
  <c r="F211" i="3"/>
  <c r="E211" i="3"/>
  <c r="D211" i="3"/>
  <c r="C211" i="3"/>
  <c r="B211" i="3"/>
  <c r="CT210" i="3"/>
  <c r="CS210" i="3"/>
  <c r="CR210" i="3"/>
  <c r="CQ210" i="3"/>
  <c r="CP210" i="3"/>
  <c r="CO210" i="3"/>
  <c r="CN210" i="3"/>
  <c r="CM210" i="3"/>
  <c r="CL210" i="3"/>
  <c r="CK210" i="3"/>
  <c r="CJ210" i="3"/>
  <c r="CI210" i="3"/>
  <c r="CH210" i="3"/>
  <c r="CG210" i="3"/>
  <c r="CF210" i="3"/>
  <c r="CE210" i="3"/>
  <c r="CD210" i="3"/>
  <c r="CC210" i="3"/>
  <c r="CB210" i="3"/>
  <c r="CA210" i="3"/>
  <c r="BZ210" i="3"/>
  <c r="BY210" i="3"/>
  <c r="BX210" i="3"/>
  <c r="BW210" i="3"/>
  <c r="BV210" i="3"/>
  <c r="BU210" i="3"/>
  <c r="BT210" i="3"/>
  <c r="BS210" i="3"/>
  <c r="BR210" i="3"/>
  <c r="BQ210" i="3"/>
  <c r="BP210" i="3"/>
  <c r="BO210" i="3"/>
  <c r="BN210" i="3"/>
  <c r="BM210" i="3"/>
  <c r="BL210" i="3"/>
  <c r="BK210" i="3"/>
  <c r="BJ210" i="3"/>
  <c r="BI210" i="3"/>
  <c r="BH210" i="3"/>
  <c r="BG210" i="3"/>
  <c r="BF210" i="3"/>
  <c r="BE210" i="3"/>
  <c r="BD210" i="3"/>
  <c r="BC210" i="3"/>
  <c r="BB210" i="3"/>
  <c r="BA210" i="3"/>
  <c r="AZ210" i="3"/>
  <c r="AY210" i="3"/>
  <c r="AX210" i="3"/>
  <c r="AW210" i="3"/>
  <c r="AV210" i="3"/>
  <c r="AU210" i="3"/>
  <c r="AT210" i="3"/>
  <c r="AS210" i="3"/>
  <c r="AR210" i="3"/>
  <c r="AQ210" i="3"/>
  <c r="AP210" i="3"/>
  <c r="AO210" i="3"/>
  <c r="AN210" i="3"/>
  <c r="AM210" i="3"/>
  <c r="AL210" i="3"/>
  <c r="AK210" i="3"/>
  <c r="AJ210" i="3"/>
  <c r="AI210" i="3"/>
  <c r="AH210" i="3"/>
  <c r="AG210" i="3"/>
  <c r="AF210" i="3"/>
  <c r="AE210" i="3"/>
  <c r="AD210" i="3"/>
  <c r="AC210" i="3"/>
  <c r="AB210" i="3"/>
  <c r="AA210" i="3"/>
  <c r="Z210" i="3"/>
  <c r="Y210" i="3"/>
  <c r="X210" i="3"/>
  <c r="W210" i="3"/>
  <c r="V210" i="3"/>
  <c r="U210" i="3"/>
  <c r="T210" i="3"/>
  <c r="S210" i="3"/>
  <c r="R210" i="3"/>
  <c r="Q210" i="3"/>
  <c r="P210" i="3"/>
  <c r="O210" i="3"/>
  <c r="N210" i="3"/>
  <c r="M210" i="3"/>
  <c r="L210" i="3"/>
  <c r="K210" i="3"/>
  <c r="J210" i="3"/>
  <c r="I210" i="3"/>
  <c r="H210" i="3"/>
  <c r="G210" i="3"/>
  <c r="F210" i="3"/>
  <c r="E210" i="3"/>
  <c r="D210" i="3"/>
  <c r="C210" i="3"/>
  <c r="B210" i="3"/>
  <c r="CT209" i="3"/>
  <c r="CS209" i="3"/>
  <c r="CR209" i="3"/>
  <c r="CQ209" i="3"/>
  <c r="CP209" i="3"/>
  <c r="CO209" i="3"/>
  <c r="CN209" i="3"/>
  <c r="CM209" i="3"/>
  <c r="CL209" i="3"/>
  <c r="CK209" i="3"/>
  <c r="CJ209" i="3"/>
  <c r="CI209" i="3"/>
  <c r="CH209" i="3"/>
  <c r="CG209" i="3"/>
  <c r="CF209" i="3"/>
  <c r="CE209" i="3"/>
  <c r="CD209" i="3"/>
  <c r="CC209" i="3"/>
  <c r="CB209" i="3"/>
  <c r="CA209" i="3"/>
  <c r="BZ209" i="3"/>
  <c r="BY209" i="3"/>
  <c r="BX209" i="3"/>
  <c r="BW209" i="3"/>
  <c r="BV209" i="3"/>
  <c r="BU209" i="3"/>
  <c r="BT209" i="3"/>
  <c r="BS209" i="3"/>
  <c r="BR209" i="3"/>
  <c r="BQ209" i="3"/>
  <c r="BP209" i="3"/>
  <c r="BO209" i="3"/>
  <c r="BN209" i="3"/>
  <c r="BM209" i="3"/>
  <c r="BL209" i="3"/>
  <c r="BK209" i="3"/>
  <c r="BJ209" i="3"/>
  <c r="BI209" i="3"/>
  <c r="BH209" i="3"/>
  <c r="BG209" i="3"/>
  <c r="BF209" i="3"/>
  <c r="BE209" i="3"/>
  <c r="BD209" i="3"/>
  <c r="BC209" i="3"/>
  <c r="BB209" i="3"/>
  <c r="BA209" i="3"/>
  <c r="AZ209" i="3"/>
  <c r="AY209" i="3"/>
  <c r="AX209" i="3"/>
  <c r="AW209" i="3"/>
  <c r="AV209" i="3"/>
  <c r="AU209" i="3"/>
  <c r="AT209" i="3"/>
  <c r="AS209" i="3"/>
  <c r="AR209" i="3"/>
  <c r="AQ209" i="3"/>
  <c r="AP209" i="3"/>
  <c r="AO209" i="3"/>
  <c r="AN209" i="3"/>
  <c r="AM209" i="3"/>
  <c r="AL209" i="3"/>
  <c r="AK209" i="3"/>
  <c r="AJ209" i="3"/>
  <c r="AI209" i="3"/>
  <c r="AH209" i="3"/>
  <c r="AG209" i="3"/>
  <c r="AF209" i="3"/>
  <c r="AE209" i="3"/>
  <c r="AD209" i="3"/>
  <c r="AC209" i="3"/>
  <c r="AB209" i="3"/>
  <c r="AA209" i="3"/>
  <c r="Z209" i="3"/>
  <c r="Y209" i="3"/>
  <c r="X209" i="3"/>
  <c r="W209" i="3"/>
  <c r="V209" i="3"/>
  <c r="U209" i="3"/>
  <c r="T209" i="3"/>
  <c r="S209" i="3"/>
  <c r="R209" i="3"/>
  <c r="Q209" i="3"/>
  <c r="P209" i="3"/>
  <c r="O209" i="3"/>
  <c r="N209" i="3"/>
  <c r="M209" i="3"/>
  <c r="L209" i="3"/>
  <c r="K209" i="3"/>
  <c r="J209" i="3"/>
  <c r="I209" i="3"/>
  <c r="H209" i="3"/>
  <c r="G209" i="3"/>
  <c r="F209" i="3"/>
  <c r="E209" i="3"/>
  <c r="D209" i="3"/>
  <c r="C209" i="3"/>
  <c r="B209" i="3"/>
  <c r="CT208" i="3"/>
  <c r="CS208" i="3"/>
  <c r="CR208" i="3"/>
  <c r="CQ208" i="3"/>
  <c r="CP208" i="3"/>
  <c r="CO208" i="3"/>
  <c r="CN208" i="3"/>
  <c r="CM208" i="3"/>
  <c r="CL208" i="3"/>
  <c r="CK208" i="3"/>
  <c r="CJ208" i="3"/>
  <c r="CI208" i="3"/>
  <c r="CH208" i="3"/>
  <c r="CG208" i="3"/>
  <c r="CF208" i="3"/>
  <c r="CE208" i="3"/>
  <c r="CD208" i="3"/>
  <c r="CC208" i="3"/>
  <c r="CB208" i="3"/>
  <c r="CA208" i="3"/>
  <c r="BZ208" i="3"/>
  <c r="BY208" i="3"/>
  <c r="BX208" i="3"/>
  <c r="BW208" i="3"/>
  <c r="BV208" i="3"/>
  <c r="BU208" i="3"/>
  <c r="BT208" i="3"/>
  <c r="BS208" i="3"/>
  <c r="BR208" i="3"/>
  <c r="BQ208" i="3"/>
  <c r="BP208" i="3"/>
  <c r="BO208" i="3"/>
  <c r="BN208" i="3"/>
  <c r="BM208" i="3"/>
  <c r="BL208" i="3"/>
  <c r="BK208" i="3"/>
  <c r="BJ208" i="3"/>
  <c r="BI208" i="3"/>
  <c r="BH208" i="3"/>
  <c r="BG208" i="3"/>
  <c r="BF208" i="3"/>
  <c r="BE208" i="3"/>
  <c r="BD208" i="3"/>
  <c r="BC208" i="3"/>
  <c r="BB208" i="3"/>
  <c r="BA208" i="3"/>
  <c r="AZ208" i="3"/>
  <c r="AY208" i="3"/>
  <c r="AX208" i="3"/>
  <c r="AW208" i="3"/>
  <c r="AV208" i="3"/>
  <c r="AU208" i="3"/>
  <c r="AT208" i="3"/>
  <c r="AS208" i="3"/>
  <c r="AR208" i="3"/>
  <c r="AQ208" i="3"/>
  <c r="AP208" i="3"/>
  <c r="AO208" i="3"/>
  <c r="AN208" i="3"/>
  <c r="AM208" i="3"/>
  <c r="AL208" i="3"/>
  <c r="AK208" i="3"/>
  <c r="AJ208" i="3"/>
  <c r="AI208" i="3"/>
  <c r="AH208" i="3"/>
  <c r="AG208" i="3"/>
  <c r="AF208" i="3"/>
  <c r="AE208" i="3"/>
  <c r="AD208" i="3"/>
  <c r="AC208" i="3"/>
  <c r="AB208" i="3"/>
  <c r="AA208" i="3"/>
  <c r="Z208" i="3"/>
  <c r="Y208" i="3"/>
  <c r="X208" i="3"/>
  <c r="W208" i="3"/>
  <c r="V208" i="3"/>
  <c r="U208" i="3"/>
  <c r="T208" i="3"/>
  <c r="S208" i="3"/>
  <c r="R208" i="3"/>
  <c r="Q208" i="3"/>
  <c r="P208" i="3"/>
  <c r="O208" i="3"/>
  <c r="N208" i="3"/>
  <c r="M208" i="3"/>
  <c r="L208" i="3"/>
  <c r="K208" i="3"/>
  <c r="J208" i="3"/>
  <c r="I208" i="3"/>
  <c r="H208" i="3"/>
  <c r="G208" i="3"/>
  <c r="F208" i="3"/>
  <c r="E208" i="3"/>
  <c r="D208" i="3"/>
  <c r="C208" i="3"/>
  <c r="B208" i="3"/>
  <c r="CT207" i="3"/>
  <c r="CS207" i="3"/>
  <c r="CR207" i="3"/>
  <c r="CQ207" i="3"/>
  <c r="CP207" i="3"/>
  <c r="CO207" i="3"/>
  <c r="CN207" i="3"/>
  <c r="CM207" i="3"/>
  <c r="CL207" i="3"/>
  <c r="CK207" i="3"/>
  <c r="CJ207" i="3"/>
  <c r="CI207" i="3"/>
  <c r="CH207" i="3"/>
  <c r="CG207" i="3"/>
  <c r="CF207" i="3"/>
  <c r="CE207" i="3"/>
  <c r="CD207" i="3"/>
  <c r="CC207" i="3"/>
  <c r="CB207" i="3"/>
  <c r="CA207" i="3"/>
  <c r="BZ207" i="3"/>
  <c r="BY207" i="3"/>
  <c r="BX207" i="3"/>
  <c r="BW207" i="3"/>
  <c r="BV207" i="3"/>
  <c r="BU207" i="3"/>
  <c r="BT207" i="3"/>
  <c r="BS207" i="3"/>
  <c r="BR207" i="3"/>
  <c r="BQ207" i="3"/>
  <c r="BP207" i="3"/>
  <c r="BO207" i="3"/>
  <c r="BN207" i="3"/>
  <c r="BM207" i="3"/>
  <c r="BL207" i="3"/>
  <c r="BK207" i="3"/>
  <c r="BJ207" i="3"/>
  <c r="BI207" i="3"/>
  <c r="BH207" i="3"/>
  <c r="BG207" i="3"/>
  <c r="BF207" i="3"/>
  <c r="BE207" i="3"/>
  <c r="BD207" i="3"/>
  <c r="BC207" i="3"/>
  <c r="BB207" i="3"/>
  <c r="BA207" i="3"/>
  <c r="AZ207" i="3"/>
  <c r="AY207" i="3"/>
  <c r="AX207" i="3"/>
  <c r="AW207" i="3"/>
  <c r="AV207" i="3"/>
  <c r="AU207" i="3"/>
  <c r="AT207" i="3"/>
  <c r="AS207" i="3"/>
  <c r="AR207" i="3"/>
  <c r="AQ207" i="3"/>
  <c r="AP207" i="3"/>
  <c r="AO207" i="3"/>
  <c r="AN207" i="3"/>
  <c r="AM207" i="3"/>
  <c r="AL207" i="3"/>
  <c r="AK207" i="3"/>
  <c r="AJ207" i="3"/>
  <c r="AI207" i="3"/>
  <c r="AH207" i="3"/>
  <c r="AG207" i="3"/>
  <c r="AF207" i="3"/>
  <c r="AE207" i="3"/>
  <c r="AD207" i="3"/>
  <c r="AC207" i="3"/>
  <c r="AB207" i="3"/>
  <c r="AA207" i="3"/>
  <c r="Z207" i="3"/>
  <c r="Y207" i="3"/>
  <c r="X207" i="3"/>
  <c r="W207" i="3"/>
  <c r="V207" i="3"/>
  <c r="U207" i="3"/>
  <c r="T207" i="3"/>
  <c r="S207" i="3"/>
  <c r="R207" i="3"/>
  <c r="Q207" i="3"/>
  <c r="P207" i="3"/>
  <c r="O207" i="3"/>
  <c r="N207" i="3"/>
  <c r="M207" i="3"/>
  <c r="L207" i="3"/>
  <c r="K207" i="3"/>
  <c r="J207" i="3"/>
  <c r="I207" i="3"/>
  <c r="H207" i="3"/>
  <c r="G207" i="3"/>
  <c r="F207" i="3"/>
  <c r="E207" i="3"/>
  <c r="D207" i="3"/>
  <c r="C207" i="3"/>
  <c r="B207" i="3"/>
  <c r="CT206" i="3"/>
  <c r="CS206" i="3"/>
  <c r="CR206" i="3"/>
  <c r="CQ206" i="3"/>
  <c r="CP206" i="3"/>
  <c r="CO206" i="3"/>
  <c r="CN206" i="3"/>
  <c r="CM206" i="3"/>
  <c r="CL206" i="3"/>
  <c r="CK206" i="3"/>
  <c r="CJ206" i="3"/>
  <c r="CI206" i="3"/>
  <c r="CH206" i="3"/>
  <c r="CG206" i="3"/>
  <c r="CF206" i="3"/>
  <c r="CE206" i="3"/>
  <c r="CD206" i="3"/>
  <c r="CC206" i="3"/>
  <c r="CB206" i="3"/>
  <c r="CA206" i="3"/>
  <c r="BZ206" i="3"/>
  <c r="BY206" i="3"/>
  <c r="BX206" i="3"/>
  <c r="BW206" i="3"/>
  <c r="BV206" i="3"/>
  <c r="BU206" i="3"/>
  <c r="BT206" i="3"/>
  <c r="BS206" i="3"/>
  <c r="BR206" i="3"/>
  <c r="BQ206" i="3"/>
  <c r="BP206" i="3"/>
  <c r="BO206" i="3"/>
  <c r="BN206" i="3"/>
  <c r="BM206" i="3"/>
  <c r="BL206" i="3"/>
  <c r="BK206" i="3"/>
  <c r="BJ206" i="3"/>
  <c r="BI206" i="3"/>
  <c r="BH206" i="3"/>
  <c r="BG206" i="3"/>
  <c r="BF206" i="3"/>
  <c r="BE206" i="3"/>
  <c r="BD206" i="3"/>
  <c r="BC206" i="3"/>
  <c r="BB206" i="3"/>
  <c r="BA206" i="3"/>
  <c r="AZ206" i="3"/>
  <c r="AY206" i="3"/>
  <c r="AX206" i="3"/>
  <c r="AW206" i="3"/>
  <c r="AV206" i="3"/>
  <c r="AU206" i="3"/>
  <c r="AT206" i="3"/>
  <c r="AS206" i="3"/>
  <c r="AR206" i="3"/>
  <c r="AQ206" i="3"/>
  <c r="AP206" i="3"/>
  <c r="AO206" i="3"/>
  <c r="AN206" i="3"/>
  <c r="AM206" i="3"/>
  <c r="AL206" i="3"/>
  <c r="AK206" i="3"/>
  <c r="AJ206" i="3"/>
  <c r="AI206" i="3"/>
  <c r="AH206" i="3"/>
  <c r="AG206" i="3"/>
  <c r="AF206" i="3"/>
  <c r="AE206" i="3"/>
  <c r="AD206" i="3"/>
  <c r="AC206" i="3"/>
  <c r="AB206" i="3"/>
  <c r="AA206" i="3"/>
  <c r="Z206" i="3"/>
  <c r="Y206" i="3"/>
  <c r="X206" i="3"/>
  <c r="W206" i="3"/>
  <c r="V206" i="3"/>
  <c r="U206" i="3"/>
  <c r="T206" i="3"/>
  <c r="S206" i="3"/>
  <c r="R206" i="3"/>
  <c r="Q206" i="3"/>
  <c r="P206" i="3"/>
  <c r="O206" i="3"/>
  <c r="N206" i="3"/>
  <c r="M206" i="3"/>
  <c r="L206" i="3"/>
  <c r="K206" i="3"/>
  <c r="J206" i="3"/>
  <c r="I206" i="3"/>
  <c r="H206" i="3"/>
  <c r="G206" i="3"/>
  <c r="F206" i="3"/>
  <c r="E206" i="3"/>
  <c r="D206" i="3"/>
  <c r="C206" i="3"/>
  <c r="B206" i="3"/>
  <c r="CT205" i="3"/>
  <c r="CS205" i="3"/>
  <c r="CR205" i="3"/>
  <c r="CQ205" i="3"/>
  <c r="CP205" i="3"/>
  <c r="CO205" i="3"/>
  <c r="CN205" i="3"/>
  <c r="CM205" i="3"/>
  <c r="CL205" i="3"/>
  <c r="CK205" i="3"/>
  <c r="CJ205" i="3"/>
  <c r="CI205" i="3"/>
  <c r="CH205" i="3"/>
  <c r="CG205" i="3"/>
  <c r="CF205" i="3"/>
  <c r="CE205" i="3"/>
  <c r="CD205" i="3"/>
  <c r="CC205" i="3"/>
  <c r="CB205" i="3"/>
  <c r="CA205" i="3"/>
  <c r="BZ205" i="3"/>
  <c r="BY205" i="3"/>
  <c r="BX205" i="3"/>
  <c r="BW205" i="3"/>
  <c r="BV205" i="3"/>
  <c r="BU205" i="3"/>
  <c r="BT205" i="3"/>
  <c r="BS205" i="3"/>
  <c r="BR205" i="3"/>
  <c r="BQ205" i="3"/>
  <c r="BP205" i="3"/>
  <c r="BO205" i="3"/>
  <c r="BN205" i="3"/>
  <c r="BM205" i="3"/>
  <c r="BL205" i="3"/>
  <c r="BK205" i="3"/>
  <c r="BJ205" i="3"/>
  <c r="BI205" i="3"/>
  <c r="BH205" i="3"/>
  <c r="BG205" i="3"/>
  <c r="BF205" i="3"/>
  <c r="BE205" i="3"/>
  <c r="BD205" i="3"/>
  <c r="BC205" i="3"/>
  <c r="BB205" i="3"/>
  <c r="BA205" i="3"/>
  <c r="AZ205" i="3"/>
  <c r="AY205" i="3"/>
  <c r="AX205" i="3"/>
  <c r="AW205" i="3"/>
  <c r="AV205" i="3"/>
  <c r="AU205" i="3"/>
  <c r="AT205" i="3"/>
  <c r="AS205" i="3"/>
  <c r="AR205" i="3"/>
  <c r="AQ205" i="3"/>
  <c r="AP205" i="3"/>
  <c r="AO205" i="3"/>
  <c r="AN205" i="3"/>
  <c r="AM205" i="3"/>
  <c r="AL205" i="3"/>
  <c r="AK205" i="3"/>
  <c r="AJ205" i="3"/>
  <c r="AI205" i="3"/>
  <c r="AH205" i="3"/>
  <c r="AG205" i="3"/>
  <c r="AF205" i="3"/>
  <c r="AE205" i="3"/>
  <c r="AD205" i="3"/>
  <c r="AC205" i="3"/>
  <c r="AB205" i="3"/>
  <c r="AA205" i="3"/>
  <c r="Z205" i="3"/>
  <c r="Y205" i="3"/>
  <c r="X205" i="3"/>
  <c r="W205" i="3"/>
  <c r="V205" i="3"/>
  <c r="U205" i="3"/>
  <c r="T205" i="3"/>
  <c r="S205" i="3"/>
  <c r="R205" i="3"/>
  <c r="Q205" i="3"/>
  <c r="P205" i="3"/>
  <c r="O205" i="3"/>
  <c r="N205" i="3"/>
  <c r="M205" i="3"/>
  <c r="L205" i="3"/>
  <c r="K205" i="3"/>
  <c r="J205" i="3"/>
  <c r="I205" i="3"/>
  <c r="H205" i="3"/>
  <c r="G205" i="3"/>
  <c r="F205" i="3"/>
  <c r="E205" i="3"/>
  <c r="D205" i="3"/>
  <c r="C205" i="3"/>
  <c r="B205" i="3"/>
  <c r="CT204" i="3"/>
  <c r="CS204" i="3"/>
  <c r="CR204" i="3"/>
  <c r="CQ204" i="3"/>
  <c r="CP204" i="3"/>
  <c r="CO204" i="3"/>
  <c r="CN204" i="3"/>
  <c r="CM204" i="3"/>
  <c r="CL204" i="3"/>
  <c r="CK204" i="3"/>
  <c r="CJ204" i="3"/>
  <c r="CI204" i="3"/>
  <c r="CH204" i="3"/>
  <c r="CG204" i="3"/>
  <c r="CF204" i="3"/>
  <c r="CE204" i="3"/>
  <c r="CD204" i="3"/>
  <c r="CC204" i="3"/>
  <c r="CB204" i="3"/>
  <c r="CA204" i="3"/>
  <c r="BZ204" i="3"/>
  <c r="BY204" i="3"/>
  <c r="BX204" i="3"/>
  <c r="BW204" i="3"/>
  <c r="BV204" i="3"/>
  <c r="BU204" i="3"/>
  <c r="BT204" i="3"/>
  <c r="BS204" i="3"/>
  <c r="BR204" i="3"/>
  <c r="BQ204" i="3"/>
  <c r="BP204" i="3"/>
  <c r="BO204" i="3"/>
  <c r="BN204" i="3"/>
  <c r="BM204" i="3"/>
  <c r="BL204" i="3"/>
  <c r="BK204" i="3"/>
  <c r="BJ204" i="3"/>
  <c r="BI204" i="3"/>
  <c r="BH204" i="3"/>
  <c r="BG204" i="3"/>
  <c r="BF204" i="3"/>
  <c r="BE204" i="3"/>
  <c r="BD204" i="3"/>
  <c r="BC204" i="3"/>
  <c r="BB204" i="3"/>
  <c r="BA204" i="3"/>
  <c r="AZ204" i="3"/>
  <c r="AY204" i="3"/>
  <c r="AX204" i="3"/>
  <c r="AW204" i="3"/>
  <c r="AV204" i="3"/>
  <c r="AU204" i="3"/>
  <c r="AT204" i="3"/>
  <c r="AS204" i="3"/>
  <c r="AR204" i="3"/>
  <c r="AQ204" i="3"/>
  <c r="AP204" i="3"/>
  <c r="AO204" i="3"/>
  <c r="AN204" i="3"/>
  <c r="AM204" i="3"/>
  <c r="AL204" i="3"/>
  <c r="AK204" i="3"/>
  <c r="AJ204" i="3"/>
  <c r="AI204" i="3"/>
  <c r="AH204" i="3"/>
  <c r="AG204" i="3"/>
  <c r="AF204" i="3"/>
  <c r="AE204" i="3"/>
  <c r="AD204" i="3"/>
  <c r="AC204" i="3"/>
  <c r="AB204" i="3"/>
  <c r="AA204" i="3"/>
  <c r="Z204" i="3"/>
  <c r="Y204" i="3"/>
  <c r="X204" i="3"/>
  <c r="W204" i="3"/>
  <c r="V204" i="3"/>
  <c r="U204" i="3"/>
  <c r="T204" i="3"/>
  <c r="S204" i="3"/>
  <c r="R204" i="3"/>
  <c r="Q204" i="3"/>
  <c r="P204" i="3"/>
  <c r="O204" i="3"/>
  <c r="N204" i="3"/>
  <c r="M204" i="3"/>
  <c r="L204" i="3"/>
  <c r="K204" i="3"/>
  <c r="J204" i="3"/>
  <c r="I204" i="3"/>
  <c r="H204" i="3"/>
  <c r="G204" i="3"/>
  <c r="F204" i="3"/>
  <c r="E204" i="3"/>
  <c r="D204" i="3"/>
  <c r="C204" i="3"/>
  <c r="B204" i="3"/>
  <c r="CT203" i="3"/>
  <c r="CS203" i="3"/>
  <c r="CR203" i="3"/>
  <c r="CQ203" i="3"/>
  <c r="CP203" i="3"/>
  <c r="CO203" i="3"/>
  <c r="CN203" i="3"/>
  <c r="CM203" i="3"/>
  <c r="CL203" i="3"/>
  <c r="CK203" i="3"/>
  <c r="CJ203" i="3"/>
  <c r="CI203" i="3"/>
  <c r="CH203" i="3"/>
  <c r="CG203" i="3"/>
  <c r="CF203" i="3"/>
  <c r="CE203" i="3"/>
  <c r="CD203" i="3"/>
  <c r="CC203" i="3"/>
  <c r="CB203" i="3"/>
  <c r="CA203" i="3"/>
  <c r="BZ203" i="3"/>
  <c r="BY203" i="3"/>
  <c r="BX203" i="3"/>
  <c r="BW203" i="3"/>
  <c r="BV203" i="3"/>
  <c r="BU203" i="3"/>
  <c r="BT203" i="3"/>
  <c r="BS203" i="3"/>
  <c r="BR203" i="3"/>
  <c r="BQ203" i="3"/>
  <c r="BP203" i="3"/>
  <c r="BO203" i="3"/>
  <c r="BN203" i="3"/>
  <c r="BM203" i="3"/>
  <c r="BL203" i="3"/>
  <c r="BK203" i="3"/>
  <c r="BJ203" i="3"/>
  <c r="BI203" i="3"/>
  <c r="BH203" i="3"/>
  <c r="BG203" i="3"/>
  <c r="BF203" i="3"/>
  <c r="BE203" i="3"/>
  <c r="BD203" i="3"/>
  <c r="BC203" i="3"/>
  <c r="BB203" i="3"/>
  <c r="BA203" i="3"/>
  <c r="AZ203" i="3"/>
  <c r="AY203" i="3"/>
  <c r="AX203" i="3"/>
  <c r="AW203" i="3"/>
  <c r="AV203" i="3"/>
  <c r="AU203" i="3"/>
  <c r="AT203" i="3"/>
  <c r="AS203" i="3"/>
  <c r="AR203" i="3"/>
  <c r="AQ203" i="3"/>
  <c r="AP203" i="3"/>
  <c r="AO203" i="3"/>
  <c r="AN203" i="3"/>
  <c r="AM203" i="3"/>
  <c r="AL203" i="3"/>
  <c r="AK203" i="3"/>
  <c r="AJ203" i="3"/>
  <c r="AI203" i="3"/>
  <c r="AH203" i="3"/>
  <c r="AG203" i="3"/>
  <c r="AF203" i="3"/>
  <c r="AE203" i="3"/>
  <c r="AD203" i="3"/>
  <c r="AC203" i="3"/>
  <c r="AB203" i="3"/>
  <c r="AA203" i="3"/>
  <c r="Z203" i="3"/>
  <c r="Y203" i="3"/>
  <c r="X203" i="3"/>
  <c r="W203" i="3"/>
  <c r="V203" i="3"/>
  <c r="U203" i="3"/>
  <c r="T203" i="3"/>
  <c r="S203" i="3"/>
  <c r="R203" i="3"/>
  <c r="Q203" i="3"/>
  <c r="P203" i="3"/>
  <c r="O203" i="3"/>
  <c r="N203" i="3"/>
  <c r="M203" i="3"/>
  <c r="L203" i="3"/>
  <c r="K203" i="3"/>
  <c r="J203" i="3"/>
  <c r="I203" i="3"/>
  <c r="H203" i="3"/>
  <c r="G203" i="3"/>
  <c r="F203" i="3"/>
  <c r="E203" i="3"/>
  <c r="D203" i="3"/>
  <c r="C203" i="3"/>
  <c r="B203" i="3"/>
  <c r="CT202" i="3"/>
  <c r="CS202" i="3"/>
  <c r="CR202" i="3"/>
  <c r="CQ202" i="3"/>
  <c r="CP202" i="3"/>
  <c r="CO202" i="3"/>
  <c r="CN202" i="3"/>
  <c r="CM202" i="3"/>
  <c r="CL202" i="3"/>
  <c r="CK202" i="3"/>
  <c r="CJ202" i="3"/>
  <c r="CI202" i="3"/>
  <c r="CH202" i="3"/>
  <c r="CG202" i="3"/>
  <c r="CF202" i="3"/>
  <c r="CE202" i="3"/>
  <c r="CD202" i="3"/>
  <c r="CC202" i="3"/>
  <c r="CB202" i="3"/>
  <c r="CA202" i="3"/>
  <c r="BZ202" i="3"/>
  <c r="BY202" i="3"/>
  <c r="BX202" i="3"/>
  <c r="BW202" i="3"/>
  <c r="BV202" i="3"/>
  <c r="BU202" i="3"/>
  <c r="BT202" i="3"/>
  <c r="BS202" i="3"/>
  <c r="BR202" i="3"/>
  <c r="BQ202" i="3"/>
  <c r="BP202" i="3"/>
  <c r="BO202" i="3"/>
  <c r="BN202" i="3"/>
  <c r="BM202" i="3"/>
  <c r="BL202" i="3"/>
  <c r="BK202" i="3"/>
  <c r="BJ202" i="3"/>
  <c r="BI202" i="3"/>
  <c r="BH202" i="3"/>
  <c r="BG202" i="3"/>
  <c r="BF202" i="3"/>
  <c r="BE202" i="3"/>
  <c r="BD202" i="3"/>
  <c r="BC202" i="3"/>
  <c r="BB202" i="3"/>
  <c r="BA202" i="3"/>
  <c r="AZ202" i="3"/>
  <c r="AY202" i="3"/>
  <c r="AX202" i="3"/>
  <c r="AW202" i="3"/>
  <c r="AV202" i="3"/>
  <c r="AU202" i="3"/>
  <c r="AT202" i="3"/>
  <c r="AS202" i="3"/>
  <c r="AR202" i="3"/>
  <c r="AQ202" i="3"/>
  <c r="AP202" i="3"/>
  <c r="AO202" i="3"/>
  <c r="AN202" i="3"/>
  <c r="AM202" i="3"/>
  <c r="AL202" i="3"/>
  <c r="AK202" i="3"/>
  <c r="AJ202" i="3"/>
  <c r="AI202" i="3"/>
  <c r="AH202" i="3"/>
  <c r="AG202" i="3"/>
  <c r="AF202" i="3"/>
  <c r="AE202" i="3"/>
  <c r="AD202" i="3"/>
  <c r="AC202" i="3"/>
  <c r="AB202" i="3"/>
  <c r="AA202" i="3"/>
  <c r="Z202" i="3"/>
  <c r="Y202" i="3"/>
  <c r="X202" i="3"/>
  <c r="W202" i="3"/>
  <c r="V202" i="3"/>
  <c r="U202" i="3"/>
  <c r="T202" i="3"/>
  <c r="S202" i="3"/>
  <c r="R202" i="3"/>
  <c r="Q202" i="3"/>
  <c r="P202" i="3"/>
  <c r="O202" i="3"/>
  <c r="N202" i="3"/>
  <c r="M202" i="3"/>
  <c r="L202" i="3"/>
  <c r="K202" i="3"/>
  <c r="J202" i="3"/>
  <c r="I202" i="3"/>
  <c r="H202" i="3"/>
  <c r="G202" i="3"/>
  <c r="F202" i="3"/>
  <c r="E202" i="3"/>
  <c r="D202" i="3"/>
  <c r="C202" i="3"/>
  <c r="B202" i="3"/>
  <c r="CT201" i="3"/>
  <c r="CS201" i="3"/>
  <c r="CR201" i="3"/>
  <c r="CQ201" i="3"/>
  <c r="CP201" i="3"/>
  <c r="CO201" i="3"/>
  <c r="CN201" i="3"/>
  <c r="CM201" i="3"/>
  <c r="CL201" i="3"/>
  <c r="CK201" i="3"/>
  <c r="CJ201" i="3"/>
  <c r="CI201" i="3"/>
  <c r="CH201" i="3"/>
  <c r="CG201" i="3"/>
  <c r="CF201" i="3"/>
  <c r="CE201" i="3"/>
  <c r="CD201" i="3"/>
  <c r="CC201" i="3"/>
  <c r="CB201" i="3"/>
  <c r="CA201" i="3"/>
  <c r="BZ201" i="3"/>
  <c r="BY201" i="3"/>
  <c r="BX201" i="3"/>
  <c r="BW201" i="3"/>
  <c r="BV201" i="3"/>
  <c r="BU201" i="3"/>
  <c r="BT201" i="3"/>
  <c r="BS201" i="3"/>
  <c r="BR201" i="3"/>
  <c r="BQ201" i="3"/>
  <c r="BP201" i="3"/>
  <c r="BO201" i="3"/>
  <c r="BN201" i="3"/>
  <c r="BM201" i="3"/>
  <c r="BL201" i="3"/>
  <c r="BK201" i="3"/>
  <c r="BJ201" i="3"/>
  <c r="BI201" i="3"/>
  <c r="BH201" i="3"/>
  <c r="BG201" i="3"/>
  <c r="BF201" i="3"/>
  <c r="BE201" i="3"/>
  <c r="BD201" i="3"/>
  <c r="BC201" i="3"/>
  <c r="BB201" i="3"/>
  <c r="BA201" i="3"/>
  <c r="AZ201" i="3"/>
  <c r="AY201" i="3"/>
  <c r="AX201" i="3"/>
  <c r="AW201" i="3"/>
  <c r="AV201" i="3"/>
  <c r="AU201" i="3"/>
  <c r="AT201" i="3"/>
  <c r="AS201" i="3"/>
  <c r="AR201" i="3"/>
  <c r="AQ201" i="3"/>
  <c r="AP201" i="3"/>
  <c r="AO201" i="3"/>
  <c r="AN201" i="3"/>
  <c r="AM201" i="3"/>
  <c r="AL201" i="3"/>
  <c r="AK201" i="3"/>
  <c r="AJ201" i="3"/>
  <c r="AI201" i="3"/>
  <c r="AH201" i="3"/>
  <c r="AG201" i="3"/>
  <c r="AF201" i="3"/>
  <c r="AE201" i="3"/>
  <c r="AD201" i="3"/>
  <c r="AC201" i="3"/>
  <c r="AB201" i="3"/>
  <c r="AA201" i="3"/>
  <c r="Z201" i="3"/>
  <c r="Y201" i="3"/>
  <c r="X201" i="3"/>
  <c r="W201" i="3"/>
  <c r="V201" i="3"/>
  <c r="U201" i="3"/>
  <c r="T201" i="3"/>
  <c r="S201" i="3"/>
  <c r="R201" i="3"/>
  <c r="Q201" i="3"/>
  <c r="P201" i="3"/>
  <c r="O201" i="3"/>
  <c r="N201" i="3"/>
  <c r="M201" i="3"/>
  <c r="L201" i="3"/>
  <c r="K201" i="3"/>
  <c r="J201" i="3"/>
  <c r="I201" i="3"/>
  <c r="H201" i="3"/>
  <c r="G201" i="3"/>
  <c r="F201" i="3"/>
  <c r="E201" i="3"/>
  <c r="D201" i="3"/>
  <c r="C201" i="3"/>
  <c r="B201" i="3"/>
  <c r="CT200" i="3"/>
  <c r="CS200" i="3"/>
  <c r="CR200" i="3"/>
  <c r="CQ200" i="3"/>
  <c r="CP200" i="3"/>
  <c r="CO200" i="3"/>
  <c r="CN200" i="3"/>
  <c r="CM200" i="3"/>
  <c r="CL200" i="3"/>
  <c r="CK200" i="3"/>
  <c r="CJ200" i="3"/>
  <c r="CI200" i="3"/>
  <c r="A91" i="4" s="1"/>
  <c r="CH200" i="3"/>
  <c r="CG200" i="3"/>
  <c r="CF200" i="3"/>
  <c r="CE200" i="3"/>
  <c r="CD200" i="3"/>
  <c r="CC200" i="3"/>
  <c r="CB200" i="3"/>
  <c r="CA200" i="3"/>
  <c r="A83" i="4" s="1"/>
  <c r="BZ200" i="3"/>
  <c r="BY200" i="3"/>
  <c r="BX200" i="3"/>
  <c r="BW200" i="3"/>
  <c r="BV200" i="3"/>
  <c r="BU200" i="3"/>
  <c r="BT200" i="3"/>
  <c r="BS200" i="3"/>
  <c r="A75" i="4" s="1"/>
  <c r="BR200" i="3"/>
  <c r="BQ200" i="3"/>
  <c r="BP200" i="3"/>
  <c r="BO200" i="3"/>
  <c r="BN200" i="3"/>
  <c r="BM200" i="3"/>
  <c r="BL200" i="3"/>
  <c r="BK200" i="3"/>
  <c r="BJ200" i="3"/>
  <c r="BI200" i="3"/>
  <c r="BH200" i="3"/>
  <c r="BG200" i="3"/>
  <c r="BF200" i="3"/>
  <c r="BE200" i="3"/>
  <c r="BD200" i="3"/>
  <c r="BC200" i="3"/>
  <c r="A59" i="4" s="1"/>
  <c r="BB200" i="3"/>
  <c r="BA200" i="3"/>
  <c r="AZ200" i="3"/>
  <c r="AY200" i="3"/>
  <c r="AX200" i="3"/>
  <c r="AW200" i="3"/>
  <c r="AV200" i="3"/>
  <c r="AU200" i="3"/>
  <c r="A51" i="4" s="1"/>
  <c r="AT200" i="3"/>
  <c r="AS200" i="3"/>
  <c r="AR200" i="3"/>
  <c r="AQ200" i="3"/>
  <c r="AP200" i="3"/>
  <c r="AO200" i="3"/>
  <c r="AN200" i="3"/>
  <c r="AM200" i="3"/>
  <c r="A43" i="4" s="1"/>
  <c r="AL200" i="3"/>
  <c r="AK200" i="3"/>
  <c r="AJ200" i="3"/>
  <c r="AI200" i="3"/>
  <c r="AH200" i="3"/>
  <c r="AG200" i="3"/>
  <c r="AF200" i="3"/>
  <c r="AE200" i="3"/>
  <c r="AD200" i="3"/>
  <c r="AC200" i="3"/>
  <c r="AB200" i="3"/>
  <c r="AA200" i="3"/>
  <c r="Z200" i="3"/>
  <c r="Y200" i="3"/>
  <c r="X200" i="3"/>
  <c r="W200" i="3"/>
  <c r="A27" i="4" s="1"/>
  <c r="V200" i="3"/>
  <c r="U200" i="3"/>
  <c r="T200" i="3"/>
  <c r="S200" i="3"/>
  <c r="R200" i="3"/>
  <c r="Q200" i="3"/>
  <c r="P200" i="3"/>
  <c r="O200" i="3"/>
  <c r="A19" i="4" s="1"/>
  <c r="N200" i="3"/>
  <c r="M200" i="3"/>
  <c r="L200" i="3"/>
  <c r="K200" i="3"/>
  <c r="J200" i="3"/>
  <c r="I200" i="3"/>
  <c r="H200" i="3"/>
  <c r="G200" i="3"/>
  <c r="A11" i="4" s="1"/>
  <c r="F200" i="3"/>
  <c r="E200" i="3"/>
  <c r="D200" i="3"/>
  <c r="C200" i="3"/>
  <c r="B200" i="3"/>
  <c r="CT199" i="3"/>
  <c r="CS199" i="3"/>
  <c r="CR199" i="3"/>
  <c r="CQ199" i="3"/>
  <c r="CP199" i="3"/>
  <c r="CO199" i="3"/>
  <c r="CN199" i="3"/>
  <c r="CM199" i="3"/>
  <c r="CL199" i="3"/>
  <c r="CK199" i="3"/>
  <c r="CJ199" i="3"/>
  <c r="CI199" i="3"/>
  <c r="CH199" i="3"/>
  <c r="CG199" i="3"/>
  <c r="CF199" i="3"/>
  <c r="CE199" i="3"/>
  <c r="CD199" i="3"/>
  <c r="CC199" i="3"/>
  <c r="CB199" i="3"/>
  <c r="CA199" i="3"/>
  <c r="BZ199" i="3"/>
  <c r="BY199" i="3"/>
  <c r="BX199" i="3"/>
  <c r="BW199" i="3"/>
  <c r="BV199" i="3"/>
  <c r="BU199" i="3"/>
  <c r="BT199" i="3"/>
  <c r="BS199" i="3"/>
  <c r="BR199" i="3"/>
  <c r="BQ199" i="3"/>
  <c r="BP199" i="3"/>
  <c r="BO199" i="3"/>
  <c r="BN199" i="3"/>
  <c r="BM199" i="3"/>
  <c r="BL199" i="3"/>
  <c r="BK199" i="3"/>
  <c r="BJ199" i="3"/>
  <c r="BI199" i="3"/>
  <c r="BH199" i="3"/>
  <c r="BG199" i="3"/>
  <c r="BF199" i="3"/>
  <c r="BE199" i="3"/>
  <c r="BD199" i="3"/>
  <c r="BC199" i="3"/>
  <c r="BB199" i="3"/>
  <c r="BA199" i="3"/>
  <c r="AZ199" i="3"/>
  <c r="AY199" i="3"/>
  <c r="AX199" i="3"/>
  <c r="AW199" i="3"/>
  <c r="AV199" i="3"/>
  <c r="AU199" i="3"/>
  <c r="AT199" i="3"/>
  <c r="AS199" i="3"/>
  <c r="AR199" i="3"/>
  <c r="AQ199" i="3"/>
  <c r="AP199" i="3"/>
  <c r="AO199" i="3"/>
  <c r="AN199" i="3"/>
  <c r="AM199" i="3"/>
  <c r="AL199" i="3"/>
  <c r="AK199" i="3"/>
  <c r="AJ199" i="3"/>
  <c r="AI199" i="3"/>
  <c r="AH199" i="3"/>
  <c r="AG199" i="3"/>
  <c r="AF199" i="3"/>
  <c r="AE199" i="3"/>
  <c r="AD199" i="3"/>
  <c r="AC199" i="3"/>
  <c r="AB199" i="3"/>
  <c r="AA199" i="3"/>
  <c r="Z199" i="3"/>
  <c r="Y199" i="3"/>
  <c r="X199" i="3"/>
  <c r="W199" i="3"/>
  <c r="V199" i="3"/>
  <c r="U199" i="3"/>
  <c r="T199" i="3"/>
  <c r="S199" i="3"/>
  <c r="R199" i="3"/>
  <c r="Q199" i="3"/>
  <c r="P199" i="3"/>
  <c r="O199" i="3"/>
  <c r="N199" i="3"/>
  <c r="M199" i="3"/>
  <c r="L199" i="3"/>
  <c r="K199" i="3"/>
  <c r="J199" i="3"/>
  <c r="I199" i="3"/>
  <c r="H199" i="3"/>
  <c r="G199" i="3"/>
  <c r="F199" i="3"/>
  <c r="E199" i="3"/>
  <c r="D199" i="3"/>
  <c r="C199" i="3"/>
  <c r="B199" i="3"/>
  <c r="CT198" i="3"/>
  <c r="CS198" i="3"/>
  <c r="CR198" i="3"/>
  <c r="CQ198" i="3"/>
  <c r="CP198" i="3"/>
  <c r="CO198" i="3"/>
  <c r="CN198" i="3"/>
  <c r="CM198" i="3"/>
  <c r="CL198" i="3"/>
  <c r="CK198" i="3"/>
  <c r="CJ198" i="3"/>
  <c r="CI198" i="3"/>
  <c r="CH198" i="3"/>
  <c r="CG198" i="3"/>
  <c r="CF198" i="3"/>
  <c r="CE198" i="3"/>
  <c r="CD198" i="3"/>
  <c r="CC198" i="3"/>
  <c r="CB198" i="3"/>
  <c r="CA198" i="3"/>
  <c r="BZ198" i="3"/>
  <c r="BY198" i="3"/>
  <c r="BX198" i="3"/>
  <c r="BW198" i="3"/>
  <c r="BV198" i="3"/>
  <c r="BU198" i="3"/>
  <c r="BT198" i="3"/>
  <c r="BS198" i="3"/>
  <c r="BR198" i="3"/>
  <c r="BQ198" i="3"/>
  <c r="BP198" i="3"/>
  <c r="BO198" i="3"/>
  <c r="BN198" i="3"/>
  <c r="BM198" i="3"/>
  <c r="BL198" i="3"/>
  <c r="BK198" i="3"/>
  <c r="BJ198" i="3"/>
  <c r="BI198" i="3"/>
  <c r="BH198" i="3"/>
  <c r="BG198" i="3"/>
  <c r="BF198" i="3"/>
  <c r="BE198" i="3"/>
  <c r="BD198" i="3"/>
  <c r="BC198" i="3"/>
  <c r="BB198" i="3"/>
  <c r="BA198" i="3"/>
  <c r="AZ198" i="3"/>
  <c r="AY198" i="3"/>
  <c r="AX198" i="3"/>
  <c r="AW198" i="3"/>
  <c r="AV198" i="3"/>
  <c r="AU198" i="3"/>
  <c r="AT198" i="3"/>
  <c r="AS198" i="3"/>
  <c r="AR198" i="3"/>
  <c r="AQ198" i="3"/>
  <c r="AP198" i="3"/>
  <c r="AO198" i="3"/>
  <c r="AN198" i="3"/>
  <c r="AM198" i="3"/>
  <c r="AL198" i="3"/>
  <c r="AK198" i="3"/>
  <c r="AJ198" i="3"/>
  <c r="AI198" i="3"/>
  <c r="AH198" i="3"/>
  <c r="AG198" i="3"/>
  <c r="AF198" i="3"/>
  <c r="AE198" i="3"/>
  <c r="AD198" i="3"/>
  <c r="AC198" i="3"/>
  <c r="AB198" i="3"/>
  <c r="AA198" i="3"/>
  <c r="Z198" i="3"/>
  <c r="Y198" i="3"/>
  <c r="X198" i="3"/>
  <c r="W198" i="3"/>
  <c r="V198" i="3"/>
  <c r="U198" i="3"/>
  <c r="T198" i="3"/>
  <c r="S198" i="3"/>
  <c r="R198" i="3"/>
  <c r="Q198" i="3"/>
  <c r="P198" i="3"/>
  <c r="O198" i="3"/>
  <c r="N198" i="3"/>
  <c r="M198" i="3"/>
  <c r="L198" i="3"/>
  <c r="K198" i="3"/>
  <c r="J198" i="3"/>
  <c r="I198" i="3"/>
  <c r="H198" i="3"/>
  <c r="G198" i="3"/>
  <c r="F198" i="3"/>
  <c r="E198" i="3"/>
  <c r="D198" i="3"/>
  <c r="C198" i="3"/>
  <c r="B198" i="3"/>
  <c r="CT197" i="3"/>
  <c r="CS197" i="3"/>
  <c r="CR197" i="3"/>
  <c r="CQ197" i="3"/>
  <c r="CP197" i="3"/>
  <c r="CO197" i="3"/>
  <c r="CN197" i="3"/>
  <c r="CM197" i="3"/>
  <c r="CL197" i="3"/>
  <c r="CK197" i="3"/>
  <c r="CJ197" i="3"/>
  <c r="CI197" i="3"/>
  <c r="CH197" i="3"/>
  <c r="CG197" i="3"/>
  <c r="CF197" i="3"/>
  <c r="CE197" i="3"/>
  <c r="CD197" i="3"/>
  <c r="CC197" i="3"/>
  <c r="CB197" i="3"/>
  <c r="CA197" i="3"/>
  <c r="BZ197" i="3"/>
  <c r="BY197" i="3"/>
  <c r="BX197" i="3"/>
  <c r="BW197" i="3"/>
  <c r="BV197" i="3"/>
  <c r="BU197" i="3"/>
  <c r="BT197" i="3"/>
  <c r="BS197" i="3"/>
  <c r="BR197" i="3"/>
  <c r="BQ197" i="3"/>
  <c r="BP197" i="3"/>
  <c r="BO197" i="3"/>
  <c r="BN197" i="3"/>
  <c r="BM197" i="3"/>
  <c r="BL197" i="3"/>
  <c r="BK197" i="3"/>
  <c r="BJ197" i="3"/>
  <c r="BI197" i="3"/>
  <c r="BH197" i="3"/>
  <c r="BG197" i="3"/>
  <c r="BF197" i="3"/>
  <c r="BE197" i="3"/>
  <c r="BD197" i="3"/>
  <c r="BC197" i="3"/>
  <c r="BB197" i="3"/>
  <c r="BA197" i="3"/>
  <c r="AZ197" i="3"/>
  <c r="AY197" i="3"/>
  <c r="AX197" i="3"/>
  <c r="AW197" i="3"/>
  <c r="AV197" i="3"/>
  <c r="AU197" i="3"/>
  <c r="AT197" i="3"/>
  <c r="AS197" i="3"/>
  <c r="AR197" i="3"/>
  <c r="AQ197" i="3"/>
  <c r="AP197" i="3"/>
  <c r="AO197" i="3"/>
  <c r="AN197" i="3"/>
  <c r="AM197" i="3"/>
  <c r="AL197" i="3"/>
  <c r="AK197" i="3"/>
  <c r="AJ197" i="3"/>
  <c r="AI197" i="3"/>
  <c r="AH197" i="3"/>
  <c r="AG197" i="3"/>
  <c r="AF197" i="3"/>
  <c r="AE197" i="3"/>
  <c r="AD197" i="3"/>
  <c r="AC197" i="3"/>
  <c r="AB197" i="3"/>
  <c r="AA197" i="3"/>
  <c r="Z197" i="3"/>
  <c r="Y197" i="3"/>
  <c r="X197" i="3"/>
  <c r="W197" i="3"/>
  <c r="V197" i="3"/>
  <c r="U197" i="3"/>
  <c r="T197" i="3"/>
  <c r="S197" i="3"/>
  <c r="R197" i="3"/>
  <c r="Q197" i="3"/>
  <c r="P197" i="3"/>
  <c r="O197" i="3"/>
  <c r="N197" i="3"/>
  <c r="M197" i="3"/>
  <c r="L197" i="3"/>
  <c r="K197" i="3"/>
  <c r="J197" i="3"/>
  <c r="I197" i="3"/>
  <c r="H197" i="3"/>
  <c r="G197" i="3"/>
  <c r="F197" i="3"/>
  <c r="E197" i="3"/>
  <c r="D197" i="3"/>
  <c r="C197" i="3"/>
  <c r="B197" i="3"/>
  <c r="CT196" i="3"/>
  <c r="CS196" i="3"/>
  <c r="CR196" i="3"/>
  <c r="CQ196" i="3"/>
  <c r="CP196" i="3"/>
  <c r="CO196" i="3"/>
  <c r="CN196" i="3"/>
  <c r="CM196" i="3"/>
  <c r="CL196" i="3"/>
  <c r="CK196" i="3"/>
  <c r="CJ196" i="3"/>
  <c r="CI196" i="3"/>
  <c r="CH196" i="3"/>
  <c r="CG196" i="3"/>
  <c r="CF196" i="3"/>
  <c r="CE196" i="3"/>
  <c r="CD196" i="3"/>
  <c r="CC196" i="3"/>
  <c r="CB196" i="3"/>
  <c r="CA196" i="3"/>
  <c r="BZ196" i="3"/>
  <c r="BY196" i="3"/>
  <c r="BX196" i="3"/>
  <c r="BW196" i="3"/>
  <c r="BV196" i="3"/>
  <c r="BU196" i="3"/>
  <c r="BT196" i="3"/>
  <c r="BS196" i="3"/>
  <c r="BR196" i="3"/>
  <c r="BQ196" i="3"/>
  <c r="BP196" i="3"/>
  <c r="BO196" i="3"/>
  <c r="BN196" i="3"/>
  <c r="BM196" i="3"/>
  <c r="BL196" i="3"/>
  <c r="BK196" i="3"/>
  <c r="BJ196" i="3"/>
  <c r="BI196" i="3"/>
  <c r="BH196" i="3"/>
  <c r="BG196" i="3"/>
  <c r="BF196" i="3"/>
  <c r="BE196" i="3"/>
  <c r="BD196" i="3"/>
  <c r="BC196" i="3"/>
  <c r="BB196" i="3"/>
  <c r="BA196" i="3"/>
  <c r="AZ196" i="3"/>
  <c r="AY196" i="3"/>
  <c r="AX196" i="3"/>
  <c r="AW196" i="3"/>
  <c r="AV196" i="3"/>
  <c r="AU196" i="3"/>
  <c r="AT196" i="3"/>
  <c r="AS196" i="3"/>
  <c r="AR196" i="3"/>
  <c r="AQ196" i="3"/>
  <c r="AP196" i="3"/>
  <c r="AO196" i="3"/>
  <c r="AN196" i="3"/>
  <c r="AM196" i="3"/>
  <c r="AL196" i="3"/>
  <c r="AK196" i="3"/>
  <c r="AJ196" i="3"/>
  <c r="AI196" i="3"/>
  <c r="AH196" i="3"/>
  <c r="AG196" i="3"/>
  <c r="AF196" i="3"/>
  <c r="AE196" i="3"/>
  <c r="AD196" i="3"/>
  <c r="AC196" i="3"/>
  <c r="AB196" i="3"/>
  <c r="AA196" i="3"/>
  <c r="Z196" i="3"/>
  <c r="Y196" i="3"/>
  <c r="X196" i="3"/>
  <c r="W196" i="3"/>
  <c r="V196" i="3"/>
  <c r="U196" i="3"/>
  <c r="T196" i="3"/>
  <c r="S196" i="3"/>
  <c r="R196" i="3"/>
  <c r="Q196" i="3"/>
  <c r="P196" i="3"/>
  <c r="O196" i="3"/>
  <c r="N196" i="3"/>
  <c r="M196" i="3"/>
  <c r="L196" i="3"/>
  <c r="K196" i="3"/>
  <c r="J196" i="3"/>
  <c r="I196" i="3"/>
  <c r="H196" i="3"/>
  <c r="G196" i="3"/>
  <c r="F196" i="3"/>
  <c r="E196" i="3"/>
  <c r="D196" i="3"/>
  <c r="C196" i="3"/>
  <c r="B196" i="3"/>
  <c r="CT195" i="3"/>
  <c r="CS195" i="3"/>
  <c r="CR195" i="3"/>
  <c r="CQ195" i="3"/>
  <c r="CP195" i="3"/>
  <c r="CO195" i="3"/>
  <c r="CN195" i="3"/>
  <c r="CM195" i="3"/>
  <c r="CL195" i="3"/>
  <c r="CK195" i="3"/>
  <c r="CJ195" i="3"/>
  <c r="CI195" i="3"/>
  <c r="CH195" i="3"/>
  <c r="CG195" i="3"/>
  <c r="CF195" i="3"/>
  <c r="CE195" i="3"/>
  <c r="CD195" i="3"/>
  <c r="CC195" i="3"/>
  <c r="CB195" i="3"/>
  <c r="CA195" i="3"/>
  <c r="BZ195" i="3"/>
  <c r="BY195" i="3"/>
  <c r="BX195" i="3"/>
  <c r="BW195" i="3"/>
  <c r="BV195" i="3"/>
  <c r="BU195" i="3"/>
  <c r="BT195" i="3"/>
  <c r="BS195" i="3"/>
  <c r="BR195" i="3"/>
  <c r="BQ195" i="3"/>
  <c r="BP195" i="3"/>
  <c r="BO195" i="3"/>
  <c r="BN195" i="3"/>
  <c r="BM195" i="3"/>
  <c r="BL195" i="3"/>
  <c r="BK195" i="3"/>
  <c r="BJ195" i="3"/>
  <c r="BI195" i="3"/>
  <c r="BH195" i="3"/>
  <c r="BG195" i="3"/>
  <c r="BF195" i="3"/>
  <c r="BE195" i="3"/>
  <c r="BD195" i="3"/>
  <c r="BC195" i="3"/>
  <c r="BB195" i="3"/>
  <c r="BA195" i="3"/>
  <c r="AZ195" i="3"/>
  <c r="AY195" i="3"/>
  <c r="AX195" i="3"/>
  <c r="AW195" i="3"/>
  <c r="AV195" i="3"/>
  <c r="AU195" i="3"/>
  <c r="AT195" i="3"/>
  <c r="AS195" i="3"/>
  <c r="AR195" i="3"/>
  <c r="AQ195" i="3"/>
  <c r="AP195" i="3"/>
  <c r="AO195" i="3"/>
  <c r="AN195" i="3"/>
  <c r="AM195" i="3"/>
  <c r="AL195" i="3"/>
  <c r="AK195" i="3"/>
  <c r="AJ195" i="3"/>
  <c r="AI195" i="3"/>
  <c r="AH195" i="3"/>
  <c r="AG195" i="3"/>
  <c r="AF195" i="3"/>
  <c r="AE195" i="3"/>
  <c r="AD195" i="3"/>
  <c r="AC195" i="3"/>
  <c r="AB195" i="3"/>
  <c r="AA195" i="3"/>
  <c r="Z195" i="3"/>
  <c r="Y195" i="3"/>
  <c r="X195" i="3"/>
  <c r="W195" i="3"/>
  <c r="V195" i="3"/>
  <c r="U195" i="3"/>
  <c r="T195" i="3"/>
  <c r="S195" i="3"/>
  <c r="R195" i="3"/>
  <c r="Q195" i="3"/>
  <c r="P195" i="3"/>
  <c r="O195" i="3"/>
  <c r="N195" i="3"/>
  <c r="M195" i="3"/>
  <c r="L195" i="3"/>
  <c r="K195" i="3"/>
  <c r="J195" i="3"/>
  <c r="I195" i="3"/>
  <c r="H195" i="3"/>
  <c r="G195" i="3"/>
  <c r="F195" i="3"/>
  <c r="E195" i="3"/>
  <c r="D195" i="3"/>
  <c r="C195" i="3"/>
  <c r="B195" i="3"/>
  <c r="CT194" i="3"/>
  <c r="CS194" i="3"/>
  <c r="CR194" i="3"/>
  <c r="A100" i="4" s="1"/>
  <c r="CQ194" i="3"/>
  <c r="CP194" i="3"/>
  <c r="CO194" i="3"/>
  <c r="A97" i="4" s="1"/>
  <c r="CN194" i="3"/>
  <c r="CM194" i="3"/>
  <c r="CL194" i="3"/>
  <c r="CK194" i="3"/>
  <c r="CJ194" i="3"/>
  <c r="CI194" i="3"/>
  <c r="CH194" i="3"/>
  <c r="CG194" i="3"/>
  <c r="A89" i="4" s="1"/>
  <c r="CF194" i="3"/>
  <c r="CE194" i="3"/>
  <c r="CD194" i="3"/>
  <c r="CC194" i="3"/>
  <c r="CB194" i="3"/>
  <c r="A84" i="4" s="1"/>
  <c r="CA194" i="3"/>
  <c r="BZ194" i="3"/>
  <c r="BY194" i="3"/>
  <c r="A81" i="4" s="1"/>
  <c r="BX194" i="3"/>
  <c r="BW194" i="3"/>
  <c r="BV194" i="3"/>
  <c r="BU194" i="3"/>
  <c r="BT194" i="3"/>
  <c r="A76" i="4" s="1"/>
  <c r="BS194" i="3"/>
  <c r="BR194" i="3"/>
  <c r="BQ194" i="3"/>
  <c r="A73" i="4" s="1"/>
  <c r="BP194" i="3"/>
  <c r="BO194" i="3"/>
  <c r="BN194" i="3"/>
  <c r="BM194" i="3"/>
  <c r="BL194" i="3"/>
  <c r="A68" i="4" s="1"/>
  <c r="BK194" i="3"/>
  <c r="BJ194" i="3"/>
  <c r="BI194" i="3"/>
  <c r="A65" i="4" s="1"/>
  <c r="BH194" i="3"/>
  <c r="BG194" i="3"/>
  <c r="BF194" i="3"/>
  <c r="BE194" i="3"/>
  <c r="BD194" i="3"/>
  <c r="A60" i="4" s="1"/>
  <c r="BC194" i="3"/>
  <c r="BB194" i="3"/>
  <c r="BA194" i="3"/>
  <c r="A57" i="4" s="1"/>
  <c r="AZ194" i="3"/>
  <c r="AY194" i="3"/>
  <c r="AX194" i="3"/>
  <c r="AW194" i="3"/>
  <c r="AV194" i="3"/>
  <c r="A52" i="4" s="1"/>
  <c r="AU194" i="3"/>
  <c r="AT194" i="3"/>
  <c r="AS194" i="3"/>
  <c r="A49" i="4" s="1"/>
  <c r="AR194" i="3"/>
  <c r="AQ194" i="3"/>
  <c r="AP194" i="3"/>
  <c r="AO194" i="3"/>
  <c r="AN194" i="3"/>
  <c r="A44" i="4" s="1"/>
  <c r="AM194" i="3"/>
  <c r="AL194" i="3"/>
  <c r="AK194" i="3"/>
  <c r="A41" i="4" s="1"/>
  <c r="AJ194" i="3"/>
  <c r="AI194" i="3"/>
  <c r="AH194" i="3"/>
  <c r="AG194" i="3"/>
  <c r="AF194" i="3"/>
  <c r="A36" i="4" s="1"/>
  <c r="AE194" i="3"/>
  <c r="AD194" i="3"/>
  <c r="AC194" i="3"/>
  <c r="A33" i="4" s="1"/>
  <c r="AB194" i="3"/>
  <c r="AA194" i="3"/>
  <c r="Z194" i="3"/>
  <c r="Y194" i="3"/>
  <c r="X194" i="3"/>
  <c r="W194" i="3"/>
  <c r="V194" i="3"/>
  <c r="U194" i="3"/>
  <c r="A25" i="4" s="1"/>
  <c r="T194" i="3"/>
  <c r="S194" i="3"/>
  <c r="R194" i="3"/>
  <c r="Q194" i="3"/>
  <c r="P194" i="3"/>
  <c r="O194" i="3"/>
  <c r="N194" i="3"/>
  <c r="M194" i="3"/>
  <c r="A17" i="4" s="1"/>
  <c r="L194" i="3"/>
  <c r="K194" i="3"/>
  <c r="J194" i="3"/>
  <c r="I194" i="3"/>
  <c r="H194" i="3"/>
  <c r="G194" i="3"/>
  <c r="F194" i="3"/>
  <c r="E194" i="3"/>
  <c r="A9" i="4" s="1"/>
  <c r="D194" i="3"/>
  <c r="C194" i="3"/>
  <c r="B194" i="3"/>
  <c r="CT193" i="3"/>
  <c r="CS193" i="3"/>
  <c r="CR193" i="3"/>
  <c r="CQ193" i="3"/>
  <c r="CP193" i="3"/>
  <c r="CO193" i="3"/>
  <c r="CN193" i="3"/>
  <c r="CM193" i="3"/>
  <c r="CL193" i="3"/>
  <c r="CK193" i="3"/>
  <c r="CJ193" i="3"/>
  <c r="CI193" i="3"/>
  <c r="CH193" i="3"/>
  <c r="CG193" i="3"/>
  <c r="CF193" i="3"/>
  <c r="CE193" i="3"/>
  <c r="CD193" i="3"/>
  <c r="CC193" i="3"/>
  <c r="CB193" i="3"/>
  <c r="CA193" i="3"/>
  <c r="BZ193" i="3"/>
  <c r="BY193" i="3"/>
  <c r="BX193" i="3"/>
  <c r="BW193" i="3"/>
  <c r="BV193" i="3"/>
  <c r="BU193" i="3"/>
  <c r="BT193" i="3"/>
  <c r="BS193" i="3"/>
  <c r="BR193" i="3"/>
  <c r="BQ193" i="3"/>
  <c r="BP193" i="3"/>
  <c r="BO193" i="3"/>
  <c r="BN193" i="3"/>
  <c r="BM193" i="3"/>
  <c r="BL193" i="3"/>
  <c r="BK193" i="3"/>
  <c r="BJ193" i="3"/>
  <c r="BI193" i="3"/>
  <c r="BH193" i="3"/>
  <c r="BG193" i="3"/>
  <c r="BF193" i="3"/>
  <c r="BE193" i="3"/>
  <c r="BD193" i="3"/>
  <c r="BC193" i="3"/>
  <c r="BB193" i="3"/>
  <c r="BA193" i="3"/>
  <c r="AZ193" i="3"/>
  <c r="AY193" i="3"/>
  <c r="AX193" i="3"/>
  <c r="AW193" i="3"/>
  <c r="AV193" i="3"/>
  <c r="AU193" i="3"/>
  <c r="AT193" i="3"/>
  <c r="AS193" i="3"/>
  <c r="AR193" i="3"/>
  <c r="AQ193" i="3"/>
  <c r="AP193" i="3"/>
  <c r="AO193" i="3"/>
  <c r="AN193" i="3"/>
  <c r="AM193" i="3"/>
  <c r="AL193" i="3"/>
  <c r="AK193" i="3"/>
  <c r="AJ193" i="3"/>
  <c r="AI193" i="3"/>
  <c r="AH193" i="3"/>
  <c r="AG193" i="3"/>
  <c r="AF193" i="3"/>
  <c r="AE193" i="3"/>
  <c r="AD193" i="3"/>
  <c r="AC193" i="3"/>
  <c r="AB193" i="3"/>
  <c r="AA193" i="3"/>
  <c r="Z193" i="3"/>
  <c r="Y193" i="3"/>
  <c r="X193" i="3"/>
  <c r="W193" i="3"/>
  <c r="V193" i="3"/>
  <c r="U193" i="3"/>
  <c r="T193" i="3"/>
  <c r="S193" i="3"/>
  <c r="R193" i="3"/>
  <c r="Q193" i="3"/>
  <c r="P193" i="3"/>
  <c r="O193" i="3"/>
  <c r="N193" i="3"/>
  <c r="M193" i="3"/>
  <c r="L193" i="3"/>
  <c r="K193" i="3"/>
  <c r="J193" i="3"/>
  <c r="I193" i="3"/>
  <c r="H193" i="3"/>
  <c r="G193" i="3"/>
  <c r="F193" i="3"/>
  <c r="E193" i="3"/>
  <c r="D193" i="3"/>
  <c r="C193" i="3"/>
  <c r="B193" i="3"/>
  <c r="CT192" i="3"/>
  <c r="A102" i="4" s="1"/>
  <c r="CS192" i="3"/>
  <c r="A101" i="4" s="1"/>
  <c r="CR192" i="3"/>
  <c r="CQ192" i="3"/>
  <c r="CP192" i="3"/>
  <c r="CO192" i="3"/>
  <c r="CN192" i="3"/>
  <c r="CM192" i="3"/>
  <c r="CL192" i="3"/>
  <c r="A94" i="4" s="1"/>
  <c r="CK192" i="3"/>
  <c r="A93" i="4" s="1"/>
  <c r="CJ192" i="3"/>
  <c r="CI192" i="3"/>
  <c r="CH192" i="3"/>
  <c r="CG192" i="3"/>
  <c r="CF192" i="3"/>
  <c r="CE192" i="3"/>
  <c r="CD192" i="3"/>
  <c r="A86" i="4" s="1"/>
  <c r="CC192" i="3"/>
  <c r="A85" i="4" s="1"/>
  <c r="CB192" i="3"/>
  <c r="CA192" i="3"/>
  <c r="BZ192" i="3"/>
  <c r="BY192" i="3"/>
  <c r="BX192" i="3"/>
  <c r="BW192" i="3"/>
  <c r="BV192" i="3"/>
  <c r="A78" i="4" s="1"/>
  <c r="BU192" i="3"/>
  <c r="A77" i="4" s="1"/>
  <c r="BT192" i="3"/>
  <c r="BS192" i="3"/>
  <c r="BR192" i="3"/>
  <c r="BQ192" i="3"/>
  <c r="BP192" i="3"/>
  <c r="BO192" i="3"/>
  <c r="BN192" i="3"/>
  <c r="A70" i="4" s="1"/>
  <c r="BM192" i="3"/>
  <c r="A69" i="4" s="1"/>
  <c r="BL192" i="3"/>
  <c r="BK192" i="3"/>
  <c r="BJ192" i="3"/>
  <c r="BI192" i="3"/>
  <c r="BH192" i="3"/>
  <c r="BG192" i="3"/>
  <c r="BF192" i="3"/>
  <c r="A62" i="4" s="1"/>
  <c r="BE192" i="3"/>
  <c r="A61" i="4" s="1"/>
  <c r="BD192" i="3"/>
  <c r="BC192" i="3"/>
  <c r="BB192" i="3"/>
  <c r="BA192" i="3"/>
  <c r="AZ192" i="3"/>
  <c r="AY192" i="3"/>
  <c r="AX192" i="3"/>
  <c r="A54" i="4" s="1"/>
  <c r="AW192" i="3"/>
  <c r="A53" i="4" s="1"/>
  <c r="AV192" i="3"/>
  <c r="AU192" i="3"/>
  <c r="AT192" i="3"/>
  <c r="AS192" i="3"/>
  <c r="AR192" i="3"/>
  <c r="AQ192" i="3"/>
  <c r="AP192" i="3"/>
  <c r="A46" i="4" s="1"/>
  <c r="AO192" i="3"/>
  <c r="A45" i="4" s="1"/>
  <c r="AN192" i="3"/>
  <c r="AM192" i="3"/>
  <c r="AL192" i="3"/>
  <c r="AK192" i="3"/>
  <c r="AJ192" i="3"/>
  <c r="AI192" i="3"/>
  <c r="AH192" i="3"/>
  <c r="A38" i="4" s="1"/>
  <c r="AG192" i="3"/>
  <c r="A37" i="4" s="1"/>
  <c r="AF192" i="3"/>
  <c r="AE192" i="3"/>
  <c r="AD192" i="3"/>
  <c r="AC192" i="3"/>
  <c r="AB192" i="3"/>
  <c r="AA192" i="3"/>
  <c r="Z192" i="3"/>
  <c r="A30" i="4" s="1"/>
  <c r="Y192" i="3"/>
  <c r="A29" i="4" s="1"/>
  <c r="X192" i="3"/>
  <c r="W192" i="3"/>
  <c r="V192" i="3"/>
  <c r="U192" i="3"/>
  <c r="T192" i="3"/>
  <c r="S192" i="3"/>
  <c r="R192" i="3"/>
  <c r="A22" i="4" s="1"/>
  <c r="Q192" i="3"/>
  <c r="A21" i="4" s="1"/>
  <c r="P192" i="3"/>
  <c r="O192" i="3"/>
  <c r="N192" i="3"/>
  <c r="M192" i="3"/>
  <c r="L192" i="3"/>
  <c r="K192" i="3"/>
  <c r="J192" i="3"/>
  <c r="A14" i="4" s="1"/>
  <c r="I192" i="3"/>
  <c r="A13" i="4" s="1"/>
  <c r="H192" i="3"/>
  <c r="G192" i="3"/>
  <c r="F192" i="3"/>
  <c r="E192" i="3"/>
  <c r="D192" i="3"/>
  <c r="C192" i="3"/>
  <c r="B192" i="3"/>
  <c r="A6" i="4" s="1"/>
  <c r="CT191" i="3"/>
  <c r="CS191" i="3"/>
  <c r="CR191" i="3"/>
  <c r="CQ191" i="3"/>
  <c r="CP191" i="3"/>
  <c r="CO191" i="3"/>
  <c r="CN191" i="3"/>
  <c r="CM191" i="3"/>
  <c r="CL191" i="3"/>
  <c r="CK191" i="3"/>
  <c r="CJ191" i="3"/>
  <c r="CI191" i="3"/>
  <c r="CH191" i="3"/>
  <c r="CG191" i="3"/>
  <c r="CF191" i="3"/>
  <c r="CE191" i="3"/>
  <c r="CD191" i="3"/>
  <c r="CC191" i="3"/>
  <c r="CB191" i="3"/>
  <c r="CA191" i="3"/>
  <c r="BZ191" i="3"/>
  <c r="BY191" i="3"/>
  <c r="BX191" i="3"/>
  <c r="BW191" i="3"/>
  <c r="BV191" i="3"/>
  <c r="BU191" i="3"/>
  <c r="BT191" i="3"/>
  <c r="BS191" i="3"/>
  <c r="BR191" i="3"/>
  <c r="BQ191" i="3"/>
  <c r="BP191" i="3"/>
  <c r="BO191" i="3"/>
  <c r="BN191" i="3"/>
  <c r="BM191" i="3"/>
  <c r="BL191" i="3"/>
  <c r="BK191" i="3"/>
  <c r="BJ191" i="3"/>
  <c r="BI191" i="3"/>
  <c r="BH191" i="3"/>
  <c r="BG191" i="3"/>
  <c r="BF191" i="3"/>
  <c r="BE191" i="3"/>
  <c r="BD191" i="3"/>
  <c r="BC191" i="3"/>
  <c r="BB191" i="3"/>
  <c r="BA191" i="3"/>
  <c r="AZ191" i="3"/>
  <c r="AY191" i="3"/>
  <c r="AX191" i="3"/>
  <c r="AW191" i="3"/>
  <c r="AV191" i="3"/>
  <c r="AU191" i="3"/>
  <c r="AT191" i="3"/>
  <c r="AS191" i="3"/>
  <c r="AR191" i="3"/>
  <c r="AQ191" i="3"/>
  <c r="AP191" i="3"/>
  <c r="AO191" i="3"/>
  <c r="AN191" i="3"/>
  <c r="AM191" i="3"/>
  <c r="AL191" i="3"/>
  <c r="AK191" i="3"/>
  <c r="AJ191" i="3"/>
  <c r="AI191" i="3"/>
  <c r="AH191" i="3"/>
  <c r="AG191" i="3"/>
  <c r="AF191" i="3"/>
  <c r="AE191" i="3"/>
  <c r="AD191" i="3"/>
  <c r="AC191" i="3"/>
  <c r="AB191" i="3"/>
  <c r="AA191" i="3"/>
  <c r="Z191" i="3"/>
  <c r="Y191" i="3"/>
  <c r="X191" i="3"/>
  <c r="W191" i="3"/>
  <c r="V191" i="3"/>
  <c r="U191" i="3"/>
  <c r="T191" i="3"/>
  <c r="S191" i="3"/>
  <c r="R191" i="3"/>
  <c r="Q191" i="3"/>
  <c r="P191" i="3"/>
  <c r="O191" i="3"/>
  <c r="N191" i="3"/>
  <c r="M191" i="3"/>
  <c r="L191" i="3"/>
  <c r="K191" i="3"/>
  <c r="J191" i="3"/>
  <c r="I191" i="3"/>
  <c r="H191" i="3"/>
  <c r="G191" i="3"/>
  <c r="F191" i="3"/>
  <c r="E191" i="3"/>
  <c r="D191" i="3"/>
  <c r="C191" i="3"/>
  <c r="B191" i="3"/>
  <c r="A99" i="4"/>
  <c r="A98" i="4"/>
  <c r="A96" i="4"/>
  <c r="A95" i="4"/>
  <c r="A92" i="4"/>
  <c r="A90" i="4"/>
  <c r="A88" i="4"/>
  <c r="A87" i="4"/>
  <c r="A82" i="4"/>
  <c r="A80" i="4"/>
  <c r="A79" i="4"/>
  <c r="A74" i="4"/>
  <c r="A72" i="4"/>
  <c r="A71" i="4"/>
  <c r="A67" i="4"/>
  <c r="A66" i="4"/>
  <c r="A64" i="4"/>
  <c r="A63" i="4"/>
  <c r="A58" i="4"/>
  <c r="A56" i="4"/>
  <c r="A55" i="4"/>
  <c r="A50" i="4"/>
  <c r="A48" i="4"/>
  <c r="A47" i="4"/>
  <c r="A42" i="4"/>
  <c r="A40" i="4"/>
  <c r="A39" i="4"/>
  <c r="A35" i="4"/>
  <c r="A34" i="4"/>
  <c r="A32" i="4"/>
  <c r="A31" i="4"/>
  <c r="A28" i="4"/>
  <c r="A26" i="4"/>
  <c r="A24" i="4"/>
  <c r="A23" i="4"/>
  <c r="A20" i="4"/>
  <c r="A18" i="4"/>
  <c r="A16" i="4"/>
  <c r="A15" i="4"/>
  <c r="A12" i="4"/>
  <c r="A10" i="4"/>
  <c r="A8" i="4"/>
  <c r="A7" i="4"/>
  <c r="BQ283" i="6"/>
  <c r="BP283" i="6"/>
  <c r="BO283" i="6"/>
  <c r="BN283" i="6"/>
  <c r="BM283" i="6"/>
  <c r="BQ282" i="6"/>
  <c r="BP282" i="6"/>
  <c r="BO282" i="6"/>
  <c r="BN282" i="6"/>
  <c r="BM282" i="6"/>
  <c r="BQ281" i="6"/>
  <c r="BP281" i="6"/>
  <c r="BO281" i="6"/>
  <c r="BN281" i="6"/>
  <c r="BM281" i="6"/>
  <c r="BQ280" i="6"/>
  <c r="BP280" i="6"/>
  <c r="BO280" i="6"/>
  <c r="BN280" i="6"/>
  <c r="BM280" i="6"/>
  <c r="BQ279" i="6"/>
  <c r="BP279" i="6"/>
  <c r="BO279" i="6"/>
  <c r="BN279" i="6"/>
  <c r="BM279" i="6"/>
  <c r="BQ278" i="6"/>
  <c r="BP278" i="6"/>
  <c r="BO278" i="6"/>
  <c r="BN278" i="6"/>
  <c r="BM278" i="6"/>
  <c r="BQ277" i="6"/>
  <c r="BP277" i="6"/>
  <c r="BO277" i="6"/>
  <c r="BN277" i="6"/>
  <c r="BM277" i="6"/>
  <c r="BQ276" i="6"/>
  <c r="BP276" i="6"/>
  <c r="BO276" i="6"/>
  <c r="BN276" i="6"/>
  <c r="BM276" i="6"/>
  <c r="BQ275" i="6"/>
  <c r="BP275" i="6"/>
  <c r="BO275" i="6"/>
  <c r="BN275" i="6"/>
  <c r="BM275" i="6"/>
  <c r="BQ274" i="6"/>
  <c r="BP274" i="6"/>
  <c r="BO274" i="6"/>
  <c r="BN274" i="6"/>
  <c r="BM274" i="6"/>
  <c r="BQ273" i="6"/>
  <c r="BP273" i="6"/>
  <c r="BO273" i="6"/>
  <c r="BN273" i="6"/>
  <c r="BM273" i="6"/>
  <c r="BQ272" i="6"/>
  <c r="BP272" i="6"/>
  <c r="BO272" i="6"/>
  <c r="BN272" i="6"/>
  <c r="BM272" i="6"/>
  <c r="BQ271" i="6"/>
  <c r="BP271" i="6"/>
  <c r="BO271" i="6"/>
  <c r="BN271" i="6"/>
  <c r="BM271" i="6"/>
  <c r="BQ270" i="6"/>
  <c r="BP270" i="6"/>
  <c r="BO270" i="6"/>
  <c r="BN270" i="6"/>
  <c r="BM270" i="6"/>
  <c r="BQ269" i="6"/>
  <c r="BP269" i="6"/>
  <c r="BO269" i="6"/>
  <c r="BN269" i="6"/>
  <c r="BM269" i="6"/>
  <c r="BQ268" i="6"/>
  <c r="BP268" i="6"/>
  <c r="BO268" i="6"/>
  <c r="BN268" i="6"/>
  <c r="BM268" i="6"/>
  <c r="BQ267" i="6"/>
  <c r="BP267" i="6"/>
  <c r="BO267" i="6"/>
  <c r="BN267" i="6"/>
  <c r="BM267" i="6"/>
  <c r="BQ266" i="6"/>
  <c r="BP266" i="6"/>
  <c r="BO266" i="6"/>
  <c r="BN266" i="6"/>
  <c r="BM266" i="6"/>
  <c r="BQ265" i="6"/>
  <c r="BP265" i="6"/>
  <c r="BO265" i="6"/>
  <c r="BN265" i="6"/>
  <c r="BM265" i="6"/>
  <c r="BQ264" i="6"/>
  <c r="BP264" i="6"/>
  <c r="BO264" i="6"/>
  <c r="BN264" i="6"/>
  <c r="BM264" i="6"/>
  <c r="BQ263" i="6"/>
  <c r="BP263" i="6"/>
  <c r="BO263" i="6"/>
  <c r="BN263" i="6"/>
  <c r="BM263" i="6"/>
  <c r="BQ262" i="6"/>
  <c r="BP262" i="6"/>
  <c r="BO262" i="6"/>
  <c r="BN262" i="6"/>
  <c r="BM262" i="6"/>
  <c r="BQ261" i="6"/>
  <c r="BP261" i="6"/>
  <c r="BO261" i="6"/>
  <c r="BN261" i="6"/>
  <c r="BM261" i="6"/>
  <c r="BQ260" i="6"/>
  <c r="BP260" i="6"/>
  <c r="BO260" i="6"/>
  <c r="BN260" i="6"/>
  <c r="BM260" i="6"/>
  <c r="BQ259" i="6"/>
  <c r="BP259" i="6"/>
  <c r="BO259" i="6"/>
  <c r="BN259" i="6"/>
  <c r="BM259" i="6"/>
  <c r="BQ258" i="6"/>
  <c r="BP258" i="6"/>
  <c r="BO258" i="6"/>
  <c r="BN258" i="6"/>
  <c r="BM258" i="6"/>
  <c r="BQ257" i="6"/>
  <c r="BP257" i="6"/>
  <c r="BO257" i="6"/>
  <c r="BN257" i="6"/>
  <c r="BM257" i="6"/>
  <c r="BQ256" i="6"/>
  <c r="BP256" i="6"/>
  <c r="BO256" i="6"/>
  <c r="BN256" i="6"/>
  <c r="BM256" i="6"/>
  <c r="BQ255" i="6"/>
  <c r="BP255" i="6"/>
  <c r="BO255" i="6"/>
  <c r="BN255" i="6"/>
  <c r="BM255" i="6"/>
  <c r="BQ254" i="6"/>
  <c r="BP254" i="6"/>
  <c r="BO254" i="6"/>
  <c r="BN254" i="6"/>
  <c r="BM254" i="6"/>
  <c r="BQ253" i="6"/>
  <c r="BP253" i="6"/>
  <c r="BO253" i="6"/>
  <c r="BN253" i="6"/>
  <c r="BM253" i="6"/>
  <c r="BQ252" i="6"/>
  <c r="BP252" i="6"/>
  <c r="BO252" i="6"/>
  <c r="BN252" i="6"/>
  <c r="BM252" i="6"/>
  <c r="BQ251" i="6"/>
  <c r="BP251" i="6"/>
  <c r="BO251" i="6"/>
  <c r="BN251" i="6"/>
  <c r="BM251" i="6"/>
  <c r="BQ250" i="6"/>
  <c r="BP250" i="6"/>
  <c r="BO250" i="6"/>
  <c r="BN250" i="6"/>
  <c r="BM250" i="6"/>
  <c r="BQ249" i="6"/>
  <c r="BP249" i="6"/>
  <c r="BO249" i="6"/>
  <c r="BN249" i="6"/>
  <c r="BM249" i="6"/>
  <c r="BQ248" i="6"/>
  <c r="BP248" i="6"/>
  <c r="BO248" i="6"/>
  <c r="BN248" i="6"/>
  <c r="BM248" i="6"/>
  <c r="BQ247" i="6"/>
  <c r="BP247" i="6"/>
  <c r="BO247" i="6"/>
  <c r="BN247" i="6"/>
  <c r="BM247" i="6"/>
  <c r="BQ246" i="6"/>
  <c r="BP246" i="6"/>
  <c r="BO246" i="6"/>
  <c r="BN246" i="6"/>
  <c r="BM246" i="6"/>
  <c r="BQ245" i="6"/>
  <c r="BP245" i="6"/>
  <c r="BO245" i="6"/>
  <c r="BN245" i="6"/>
  <c r="BM245" i="6"/>
  <c r="BQ244" i="6"/>
  <c r="BP244" i="6"/>
  <c r="BO244" i="6"/>
  <c r="BN244" i="6"/>
  <c r="BM244" i="6"/>
  <c r="BQ243" i="6"/>
  <c r="BP243" i="6"/>
  <c r="BO243" i="6"/>
  <c r="BN243" i="6"/>
  <c r="BM243" i="6"/>
  <c r="BQ242" i="6"/>
  <c r="BP242" i="6"/>
  <c r="BO242" i="6"/>
  <c r="BN242" i="6"/>
  <c r="BM242" i="6"/>
  <c r="BQ241" i="6"/>
  <c r="BP241" i="6"/>
  <c r="BO241" i="6"/>
  <c r="BN241" i="6"/>
  <c r="BM241" i="6"/>
  <c r="BQ240" i="6"/>
  <c r="BP240" i="6"/>
  <c r="BO240" i="6"/>
  <c r="BN240" i="6"/>
  <c r="BM240" i="6"/>
  <c r="BQ239" i="6"/>
  <c r="BP239" i="6"/>
  <c r="BO239" i="6"/>
  <c r="BN239" i="6"/>
  <c r="BM239" i="6"/>
  <c r="BQ238" i="6"/>
  <c r="BP238" i="6"/>
  <c r="BO238" i="6"/>
  <c r="BN238" i="6"/>
  <c r="BM238" i="6"/>
  <c r="BQ237" i="6"/>
  <c r="BP237" i="6"/>
  <c r="BO237" i="6"/>
  <c r="BN237" i="6"/>
  <c r="BM237" i="6"/>
  <c r="BQ236" i="6"/>
  <c r="BP236" i="6"/>
  <c r="BO236" i="6"/>
  <c r="BN236" i="6"/>
  <c r="BM236" i="6"/>
  <c r="BQ235" i="6"/>
  <c r="BP235" i="6"/>
  <c r="BO235" i="6"/>
  <c r="BN235" i="6"/>
  <c r="BM235" i="6"/>
  <c r="BQ234" i="6"/>
  <c r="BP234" i="6"/>
  <c r="BO234" i="6"/>
  <c r="BN234" i="6"/>
  <c r="BM234" i="6"/>
  <c r="BQ233" i="6"/>
  <c r="BP233" i="6"/>
  <c r="BO233" i="6"/>
  <c r="BN233" i="6"/>
  <c r="BM233" i="6"/>
  <c r="BQ232" i="6"/>
  <c r="BP232" i="6"/>
  <c r="BO232" i="6"/>
  <c r="BN232" i="6"/>
  <c r="BM232" i="6"/>
  <c r="BQ231" i="6"/>
  <c r="BP231" i="6"/>
  <c r="BO231" i="6"/>
  <c r="BN231" i="6"/>
  <c r="BM231" i="6"/>
  <c r="BQ230" i="6"/>
  <c r="BP230" i="6"/>
  <c r="BO230" i="6"/>
  <c r="BN230" i="6"/>
  <c r="BM230" i="6"/>
  <c r="BQ229" i="6"/>
  <c r="BP229" i="6"/>
  <c r="BO229" i="6"/>
  <c r="BN229" i="6"/>
  <c r="BM229" i="6"/>
  <c r="BQ228" i="6"/>
  <c r="BP228" i="6"/>
  <c r="BO228" i="6"/>
  <c r="BN228" i="6"/>
  <c r="BM228" i="6"/>
  <c r="BQ227" i="6"/>
  <c r="BP227" i="6"/>
  <c r="BO227" i="6"/>
  <c r="BN227" i="6"/>
  <c r="BM227" i="6"/>
  <c r="BQ226" i="6"/>
  <c r="BP226" i="6"/>
  <c r="BO226" i="6"/>
  <c r="BN226" i="6"/>
  <c r="BM226" i="6"/>
  <c r="BQ225" i="6"/>
  <c r="BP225" i="6"/>
  <c r="BO225" i="6"/>
  <c r="BN225" i="6"/>
  <c r="BM225" i="6"/>
  <c r="BQ224" i="6"/>
  <c r="BP224" i="6"/>
  <c r="BO224" i="6"/>
  <c r="BN224" i="6"/>
  <c r="BM224" i="6"/>
  <c r="BQ223" i="6"/>
  <c r="BP223" i="6"/>
  <c r="BO223" i="6"/>
  <c r="BN223" i="6"/>
  <c r="BM223" i="6"/>
  <c r="BQ222" i="6"/>
  <c r="BP222" i="6"/>
  <c r="BO222" i="6"/>
  <c r="BN222" i="6"/>
  <c r="BM222" i="6"/>
  <c r="BQ221" i="6"/>
  <c r="BP221" i="6"/>
  <c r="BO221" i="6"/>
  <c r="BN221" i="6"/>
  <c r="BM221" i="6"/>
  <c r="BQ220" i="6"/>
  <c r="BP220" i="6"/>
  <c r="BO220" i="6"/>
  <c r="BN220" i="6"/>
  <c r="BM220" i="6"/>
  <c r="BQ219" i="6"/>
  <c r="BP219" i="6"/>
  <c r="BO219" i="6"/>
  <c r="BN219" i="6"/>
  <c r="BM219" i="6"/>
  <c r="BQ218" i="6"/>
  <c r="BP218" i="6"/>
  <c r="BO218" i="6"/>
  <c r="BN218" i="6"/>
  <c r="BM218" i="6"/>
  <c r="BQ217" i="6"/>
  <c r="BP217" i="6"/>
  <c r="BO217" i="6"/>
  <c r="BN217" i="6"/>
  <c r="BM217" i="6"/>
  <c r="BQ216" i="6"/>
  <c r="BP216" i="6"/>
  <c r="BO216" i="6"/>
  <c r="BN216" i="6"/>
  <c r="BM216" i="6"/>
  <c r="BQ215" i="6"/>
  <c r="BP215" i="6"/>
  <c r="BO215" i="6"/>
  <c r="BN215" i="6"/>
  <c r="BM215" i="6"/>
  <c r="BQ214" i="6"/>
  <c r="BP214" i="6"/>
  <c r="BO214" i="6"/>
  <c r="BN214" i="6"/>
  <c r="BM214" i="6"/>
  <c r="BQ213" i="6"/>
  <c r="BP213" i="6"/>
  <c r="BO213" i="6"/>
  <c r="BN213" i="6"/>
  <c r="BM213" i="6"/>
  <c r="BQ212" i="6"/>
  <c r="BP212" i="6"/>
  <c r="BO212" i="6"/>
  <c r="BN212" i="6"/>
  <c r="BM212" i="6"/>
  <c r="BQ211" i="6"/>
  <c r="BP211" i="6"/>
  <c r="BO211" i="6"/>
  <c r="BN211" i="6"/>
  <c r="BM211" i="6"/>
  <c r="BQ210" i="6"/>
  <c r="BP210" i="6"/>
  <c r="BO210" i="6"/>
  <c r="BN210" i="6"/>
  <c r="BM210" i="6"/>
  <c r="BQ209" i="6"/>
  <c r="BP209" i="6"/>
  <c r="BO209" i="6"/>
  <c r="BN209" i="6"/>
  <c r="BM209" i="6"/>
  <c r="BQ208" i="6"/>
  <c r="A73" i="5" s="1"/>
  <c r="BP208" i="6"/>
  <c r="BO208" i="6"/>
  <c r="BN208" i="6"/>
  <c r="BM208" i="6"/>
  <c r="BQ207" i="6"/>
  <c r="BP207" i="6"/>
  <c r="BO207" i="6"/>
  <c r="BN207" i="6"/>
  <c r="BM207" i="6"/>
  <c r="BQ206" i="6"/>
  <c r="BP206" i="6"/>
  <c r="BO206" i="6"/>
  <c r="BN206" i="6"/>
  <c r="BM206" i="6"/>
  <c r="BQ205" i="6"/>
  <c r="BP205" i="6"/>
  <c r="BO205" i="6"/>
  <c r="BN205" i="6"/>
  <c r="BM205" i="6"/>
  <c r="BQ204" i="6"/>
  <c r="BP204" i="6"/>
  <c r="BO204" i="6"/>
  <c r="BN204" i="6"/>
  <c r="BM204" i="6"/>
  <c r="BQ203" i="6"/>
  <c r="BP203" i="6"/>
  <c r="BO203" i="6"/>
  <c r="BN203" i="6"/>
  <c r="BM203" i="6"/>
  <c r="BQ202" i="6"/>
  <c r="BP202" i="6"/>
  <c r="BO202" i="6"/>
  <c r="BN202" i="6"/>
  <c r="BM202" i="6"/>
  <c r="BQ201" i="6"/>
  <c r="BP201" i="6"/>
  <c r="BO201" i="6"/>
  <c r="BN201" i="6"/>
  <c r="BM201" i="6"/>
  <c r="BQ200" i="6"/>
  <c r="BP200" i="6"/>
  <c r="BO200" i="6"/>
  <c r="BN200" i="6"/>
  <c r="BM200" i="6"/>
  <c r="BQ199" i="6"/>
  <c r="BP199" i="6"/>
  <c r="BO199" i="6"/>
  <c r="BN199" i="6"/>
  <c r="BM199" i="6"/>
  <c r="BQ198" i="6"/>
  <c r="BP198" i="6"/>
  <c r="BO198" i="6"/>
  <c r="BN198" i="6"/>
  <c r="BM198" i="6"/>
  <c r="BQ197" i="6"/>
  <c r="BP197" i="6"/>
  <c r="BO197" i="6"/>
  <c r="BN197" i="6"/>
  <c r="BM197" i="6"/>
  <c r="BQ196" i="6"/>
  <c r="BP196" i="6"/>
  <c r="BO196" i="6"/>
  <c r="BN196" i="6"/>
  <c r="BM196" i="6"/>
  <c r="BQ195" i="6"/>
  <c r="BP195" i="6"/>
  <c r="BO195" i="6"/>
  <c r="BN195" i="6"/>
  <c r="BM195" i="6"/>
  <c r="BQ194" i="6"/>
  <c r="BP194" i="6"/>
  <c r="BO194" i="6"/>
  <c r="BN194" i="6"/>
  <c r="BM194" i="6"/>
  <c r="BQ193" i="6"/>
  <c r="BP193" i="6"/>
  <c r="BO193" i="6"/>
  <c r="BN193" i="6"/>
  <c r="BM193" i="6"/>
  <c r="BQ192" i="6"/>
  <c r="BP192" i="6"/>
  <c r="BO192" i="6"/>
  <c r="BN192" i="6"/>
  <c r="BM192" i="6"/>
  <c r="BQ191" i="6"/>
  <c r="BP191" i="6"/>
  <c r="BO191" i="6"/>
  <c r="BN191" i="6"/>
  <c r="BM191" i="6"/>
  <c r="BL283" i="6"/>
  <c r="BK283" i="6"/>
  <c r="BJ283" i="6"/>
  <c r="BI283" i="6"/>
  <c r="BH283" i="6"/>
  <c r="BG283" i="6"/>
  <c r="BF283" i="6"/>
  <c r="BE283" i="6"/>
  <c r="BD283" i="6"/>
  <c r="BC283" i="6"/>
  <c r="BB283" i="6"/>
  <c r="BA283" i="6"/>
  <c r="AZ283" i="6"/>
  <c r="AY283" i="6"/>
  <c r="AX283" i="6"/>
  <c r="AW283" i="6"/>
  <c r="AV283" i="6"/>
  <c r="AU283" i="6"/>
  <c r="AT283" i="6"/>
  <c r="AS283" i="6"/>
  <c r="AR283" i="6"/>
  <c r="AQ283" i="6"/>
  <c r="AP283" i="6"/>
  <c r="AO283" i="6"/>
  <c r="AN283" i="6"/>
  <c r="AM283" i="6"/>
  <c r="AL283" i="6"/>
  <c r="AK283" i="6"/>
  <c r="AJ283" i="6"/>
  <c r="AI283" i="6"/>
  <c r="AH283" i="6"/>
  <c r="AG283" i="6"/>
  <c r="AF283" i="6"/>
  <c r="AE283" i="6"/>
  <c r="AD283" i="6"/>
  <c r="AC283" i="6"/>
  <c r="AB283" i="6"/>
  <c r="AA283" i="6"/>
  <c r="Z283" i="6"/>
  <c r="Y283" i="6"/>
  <c r="X283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G283" i="6"/>
  <c r="F283" i="6"/>
  <c r="E283" i="6"/>
  <c r="D283" i="6"/>
  <c r="C283" i="6"/>
  <c r="B283" i="6"/>
  <c r="BL282" i="6"/>
  <c r="BK282" i="6"/>
  <c r="BJ282" i="6"/>
  <c r="BI282" i="6"/>
  <c r="BH282" i="6"/>
  <c r="BG282" i="6"/>
  <c r="BF282" i="6"/>
  <c r="BE282" i="6"/>
  <c r="BD282" i="6"/>
  <c r="BC282" i="6"/>
  <c r="BB282" i="6"/>
  <c r="BA282" i="6"/>
  <c r="AZ282" i="6"/>
  <c r="AY282" i="6"/>
  <c r="AX282" i="6"/>
  <c r="AW282" i="6"/>
  <c r="AV282" i="6"/>
  <c r="AU282" i="6"/>
  <c r="AT282" i="6"/>
  <c r="AS282" i="6"/>
  <c r="AR282" i="6"/>
  <c r="AQ282" i="6"/>
  <c r="AP282" i="6"/>
  <c r="AO282" i="6"/>
  <c r="AN282" i="6"/>
  <c r="AM282" i="6"/>
  <c r="AL282" i="6"/>
  <c r="AK282" i="6"/>
  <c r="AJ282" i="6"/>
  <c r="AI282" i="6"/>
  <c r="AH282" i="6"/>
  <c r="AG282" i="6"/>
  <c r="AF282" i="6"/>
  <c r="AE282" i="6"/>
  <c r="AD282" i="6"/>
  <c r="AC282" i="6"/>
  <c r="AB282" i="6"/>
  <c r="AA282" i="6"/>
  <c r="Z282" i="6"/>
  <c r="Y282" i="6"/>
  <c r="X282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K282" i="6"/>
  <c r="J282" i="6"/>
  <c r="I282" i="6"/>
  <c r="H282" i="6"/>
  <c r="G282" i="6"/>
  <c r="F282" i="6"/>
  <c r="E282" i="6"/>
  <c r="D282" i="6"/>
  <c r="C282" i="6"/>
  <c r="B282" i="6"/>
  <c r="BL281" i="6"/>
  <c r="BK281" i="6"/>
  <c r="BJ281" i="6"/>
  <c r="BI281" i="6"/>
  <c r="BH281" i="6"/>
  <c r="BG281" i="6"/>
  <c r="BF281" i="6"/>
  <c r="BE281" i="6"/>
  <c r="BD281" i="6"/>
  <c r="BC281" i="6"/>
  <c r="BB281" i="6"/>
  <c r="BA281" i="6"/>
  <c r="AZ281" i="6"/>
  <c r="AY281" i="6"/>
  <c r="AX281" i="6"/>
  <c r="AW281" i="6"/>
  <c r="AV281" i="6"/>
  <c r="AU281" i="6"/>
  <c r="AT281" i="6"/>
  <c r="AS281" i="6"/>
  <c r="AR281" i="6"/>
  <c r="AQ281" i="6"/>
  <c r="AP281" i="6"/>
  <c r="AO281" i="6"/>
  <c r="AN281" i="6"/>
  <c r="AM281" i="6"/>
  <c r="AL281" i="6"/>
  <c r="AK281" i="6"/>
  <c r="AJ281" i="6"/>
  <c r="AI281" i="6"/>
  <c r="AH281" i="6"/>
  <c r="AG281" i="6"/>
  <c r="AF281" i="6"/>
  <c r="AE281" i="6"/>
  <c r="AD281" i="6"/>
  <c r="AC281" i="6"/>
  <c r="AB281" i="6"/>
  <c r="AA281" i="6"/>
  <c r="Z281" i="6"/>
  <c r="Y281" i="6"/>
  <c r="X281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K281" i="6"/>
  <c r="J281" i="6"/>
  <c r="I281" i="6"/>
  <c r="H281" i="6"/>
  <c r="G281" i="6"/>
  <c r="F281" i="6"/>
  <c r="E281" i="6"/>
  <c r="D281" i="6"/>
  <c r="C281" i="6"/>
  <c r="B281" i="6"/>
  <c r="BL280" i="6"/>
  <c r="BK280" i="6"/>
  <c r="BJ280" i="6"/>
  <c r="BI280" i="6"/>
  <c r="BH280" i="6"/>
  <c r="BG280" i="6"/>
  <c r="BF280" i="6"/>
  <c r="BE280" i="6"/>
  <c r="BD280" i="6"/>
  <c r="BC280" i="6"/>
  <c r="BB280" i="6"/>
  <c r="BA280" i="6"/>
  <c r="AZ280" i="6"/>
  <c r="AY280" i="6"/>
  <c r="AX280" i="6"/>
  <c r="AW280" i="6"/>
  <c r="AV280" i="6"/>
  <c r="AU280" i="6"/>
  <c r="AT280" i="6"/>
  <c r="AS280" i="6"/>
  <c r="AR280" i="6"/>
  <c r="AQ280" i="6"/>
  <c r="AP280" i="6"/>
  <c r="AO280" i="6"/>
  <c r="AN280" i="6"/>
  <c r="AM280" i="6"/>
  <c r="AL280" i="6"/>
  <c r="AK280" i="6"/>
  <c r="AJ280" i="6"/>
  <c r="AI280" i="6"/>
  <c r="AH280" i="6"/>
  <c r="AG280" i="6"/>
  <c r="AF280" i="6"/>
  <c r="AE280" i="6"/>
  <c r="AD280" i="6"/>
  <c r="AC280" i="6"/>
  <c r="AB280" i="6"/>
  <c r="AA280" i="6"/>
  <c r="Z280" i="6"/>
  <c r="Y280" i="6"/>
  <c r="X280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K280" i="6"/>
  <c r="J280" i="6"/>
  <c r="I280" i="6"/>
  <c r="H280" i="6"/>
  <c r="G280" i="6"/>
  <c r="F280" i="6"/>
  <c r="E280" i="6"/>
  <c r="D280" i="6"/>
  <c r="C280" i="6"/>
  <c r="B280" i="6"/>
  <c r="BL279" i="6"/>
  <c r="BK279" i="6"/>
  <c r="BJ279" i="6"/>
  <c r="BI279" i="6"/>
  <c r="BH279" i="6"/>
  <c r="BG279" i="6"/>
  <c r="BF279" i="6"/>
  <c r="BE279" i="6"/>
  <c r="BD279" i="6"/>
  <c r="BC279" i="6"/>
  <c r="BB279" i="6"/>
  <c r="BA279" i="6"/>
  <c r="AZ279" i="6"/>
  <c r="AY279" i="6"/>
  <c r="AX279" i="6"/>
  <c r="AW279" i="6"/>
  <c r="AV279" i="6"/>
  <c r="AU279" i="6"/>
  <c r="AT279" i="6"/>
  <c r="AS279" i="6"/>
  <c r="AR279" i="6"/>
  <c r="AQ279" i="6"/>
  <c r="AP279" i="6"/>
  <c r="AO279" i="6"/>
  <c r="AN279" i="6"/>
  <c r="AM279" i="6"/>
  <c r="AL279" i="6"/>
  <c r="AK279" i="6"/>
  <c r="AJ279" i="6"/>
  <c r="AI279" i="6"/>
  <c r="AH279" i="6"/>
  <c r="AG279" i="6"/>
  <c r="AF279" i="6"/>
  <c r="AE279" i="6"/>
  <c r="AD279" i="6"/>
  <c r="AC279" i="6"/>
  <c r="AB279" i="6"/>
  <c r="AA279" i="6"/>
  <c r="Z279" i="6"/>
  <c r="Y279" i="6"/>
  <c r="X279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K279" i="6"/>
  <c r="J279" i="6"/>
  <c r="I279" i="6"/>
  <c r="H279" i="6"/>
  <c r="G279" i="6"/>
  <c r="F279" i="6"/>
  <c r="E279" i="6"/>
  <c r="D279" i="6"/>
  <c r="C279" i="6"/>
  <c r="B279" i="6"/>
  <c r="BL278" i="6"/>
  <c r="BK278" i="6"/>
  <c r="BJ278" i="6"/>
  <c r="BI278" i="6"/>
  <c r="BH278" i="6"/>
  <c r="BG278" i="6"/>
  <c r="BF278" i="6"/>
  <c r="BE278" i="6"/>
  <c r="BD278" i="6"/>
  <c r="BC278" i="6"/>
  <c r="BB278" i="6"/>
  <c r="BA278" i="6"/>
  <c r="AZ278" i="6"/>
  <c r="AY278" i="6"/>
  <c r="AX278" i="6"/>
  <c r="AW278" i="6"/>
  <c r="AV278" i="6"/>
  <c r="AU278" i="6"/>
  <c r="AT278" i="6"/>
  <c r="AS278" i="6"/>
  <c r="AR278" i="6"/>
  <c r="AQ278" i="6"/>
  <c r="AP278" i="6"/>
  <c r="AO278" i="6"/>
  <c r="AN278" i="6"/>
  <c r="AM278" i="6"/>
  <c r="AL278" i="6"/>
  <c r="AK278" i="6"/>
  <c r="AJ278" i="6"/>
  <c r="AI278" i="6"/>
  <c r="AH278" i="6"/>
  <c r="AG278" i="6"/>
  <c r="AF278" i="6"/>
  <c r="AE278" i="6"/>
  <c r="AD278" i="6"/>
  <c r="AC278" i="6"/>
  <c r="AB278" i="6"/>
  <c r="AA278" i="6"/>
  <c r="Z278" i="6"/>
  <c r="Y278" i="6"/>
  <c r="X278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K278" i="6"/>
  <c r="J278" i="6"/>
  <c r="I278" i="6"/>
  <c r="H278" i="6"/>
  <c r="G278" i="6"/>
  <c r="F278" i="6"/>
  <c r="E278" i="6"/>
  <c r="D278" i="6"/>
  <c r="C278" i="6"/>
  <c r="B278" i="6"/>
  <c r="BL277" i="6"/>
  <c r="BK277" i="6"/>
  <c r="BJ277" i="6"/>
  <c r="BI277" i="6"/>
  <c r="BH277" i="6"/>
  <c r="BG277" i="6"/>
  <c r="BF277" i="6"/>
  <c r="BE277" i="6"/>
  <c r="BD277" i="6"/>
  <c r="BC277" i="6"/>
  <c r="BB277" i="6"/>
  <c r="BA277" i="6"/>
  <c r="AZ277" i="6"/>
  <c r="AY277" i="6"/>
  <c r="AX277" i="6"/>
  <c r="AW277" i="6"/>
  <c r="AV277" i="6"/>
  <c r="AU277" i="6"/>
  <c r="AT277" i="6"/>
  <c r="AS277" i="6"/>
  <c r="AR277" i="6"/>
  <c r="AQ277" i="6"/>
  <c r="AP277" i="6"/>
  <c r="AO277" i="6"/>
  <c r="AN277" i="6"/>
  <c r="AM277" i="6"/>
  <c r="AL277" i="6"/>
  <c r="AK277" i="6"/>
  <c r="AJ277" i="6"/>
  <c r="AI277" i="6"/>
  <c r="AH277" i="6"/>
  <c r="AG277" i="6"/>
  <c r="AF277" i="6"/>
  <c r="AE277" i="6"/>
  <c r="AD277" i="6"/>
  <c r="AC277" i="6"/>
  <c r="AB277" i="6"/>
  <c r="AA277" i="6"/>
  <c r="Z277" i="6"/>
  <c r="Y277" i="6"/>
  <c r="X277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K277" i="6"/>
  <c r="J277" i="6"/>
  <c r="I277" i="6"/>
  <c r="H277" i="6"/>
  <c r="G277" i="6"/>
  <c r="F277" i="6"/>
  <c r="E277" i="6"/>
  <c r="D277" i="6"/>
  <c r="C277" i="6"/>
  <c r="B277" i="6"/>
  <c r="BL276" i="6"/>
  <c r="BK276" i="6"/>
  <c r="BJ276" i="6"/>
  <c r="BI276" i="6"/>
  <c r="BH276" i="6"/>
  <c r="BG276" i="6"/>
  <c r="BF276" i="6"/>
  <c r="BE276" i="6"/>
  <c r="BD276" i="6"/>
  <c r="BC276" i="6"/>
  <c r="BB276" i="6"/>
  <c r="BA276" i="6"/>
  <c r="AZ276" i="6"/>
  <c r="AY276" i="6"/>
  <c r="AX276" i="6"/>
  <c r="AW276" i="6"/>
  <c r="AV276" i="6"/>
  <c r="AU276" i="6"/>
  <c r="AT276" i="6"/>
  <c r="AS276" i="6"/>
  <c r="AR276" i="6"/>
  <c r="AQ276" i="6"/>
  <c r="AP276" i="6"/>
  <c r="AO276" i="6"/>
  <c r="AN276" i="6"/>
  <c r="AM276" i="6"/>
  <c r="AL276" i="6"/>
  <c r="AK276" i="6"/>
  <c r="AJ276" i="6"/>
  <c r="AI276" i="6"/>
  <c r="AH276" i="6"/>
  <c r="AG276" i="6"/>
  <c r="AF276" i="6"/>
  <c r="AE276" i="6"/>
  <c r="AD276" i="6"/>
  <c r="AC276" i="6"/>
  <c r="AB276" i="6"/>
  <c r="AA276" i="6"/>
  <c r="Z276" i="6"/>
  <c r="Y276" i="6"/>
  <c r="X276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K276" i="6"/>
  <c r="J276" i="6"/>
  <c r="I276" i="6"/>
  <c r="H276" i="6"/>
  <c r="G276" i="6"/>
  <c r="F276" i="6"/>
  <c r="E276" i="6"/>
  <c r="D276" i="6"/>
  <c r="C276" i="6"/>
  <c r="B276" i="6"/>
  <c r="BL275" i="6"/>
  <c r="BK275" i="6"/>
  <c r="BJ275" i="6"/>
  <c r="BI275" i="6"/>
  <c r="BH275" i="6"/>
  <c r="BG275" i="6"/>
  <c r="BF275" i="6"/>
  <c r="BE275" i="6"/>
  <c r="BD275" i="6"/>
  <c r="BC275" i="6"/>
  <c r="BB275" i="6"/>
  <c r="BA275" i="6"/>
  <c r="AZ275" i="6"/>
  <c r="AY275" i="6"/>
  <c r="AX275" i="6"/>
  <c r="AW275" i="6"/>
  <c r="AV275" i="6"/>
  <c r="AU275" i="6"/>
  <c r="AT275" i="6"/>
  <c r="AS275" i="6"/>
  <c r="AR275" i="6"/>
  <c r="AQ275" i="6"/>
  <c r="AP275" i="6"/>
  <c r="AO275" i="6"/>
  <c r="AN275" i="6"/>
  <c r="AM275" i="6"/>
  <c r="AL275" i="6"/>
  <c r="AK275" i="6"/>
  <c r="AJ275" i="6"/>
  <c r="AI275" i="6"/>
  <c r="AH275" i="6"/>
  <c r="AG275" i="6"/>
  <c r="AF275" i="6"/>
  <c r="AE275" i="6"/>
  <c r="AD275" i="6"/>
  <c r="AC275" i="6"/>
  <c r="AB275" i="6"/>
  <c r="AA275" i="6"/>
  <c r="Z275" i="6"/>
  <c r="Y275" i="6"/>
  <c r="X275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K275" i="6"/>
  <c r="J275" i="6"/>
  <c r="I275" i="6"/>
  <c r="H275" i="6"/>
  <c r="G275" i="6"/>
  <c r="F275" i="6"/>
  <c r="E275" i="6"/>
  <c r="D275" i="6"/>
  <c r="C275" i="6"/>
  <c r="B275" i="6"/>
  <c r="BL274" i="6"/>
  <c r="BK274" i="6"/>
  <c r="BJ274" i="6"/>
  <c r="BI274" i="6"/>
  <c r="BH274" i="6"/>
  <c r="BG274" i="6"/>
  <c r="BF274" i="6"/>
  <c r="BE274" i="6"/>
  <c r="BD274" i="6"/>
  <c r="BC274" i="6"/>
  <c r="BB274" i="6"/>
  <c r="BA274" i="6"/>
  <c r="AZ274" i="6"/>
  <c r="AY274" i="6"/>
  <c r="AX274" i="6"/>
  <c r="AW274" i="6"/>
  <c r="AV274" i="6"/>
  <c r="AU274" i="6"/>
  <c r="AT274" i="6"/>
  <c r="AS274" i="6"/>
  <c r="AR274" i="6"/>
  <c r="AQ274" i="6"/>
  <c r="AP274" i="6"/>
  <c r="AO274" i="6"/>
  <c r="AN274" i="6"/>
  <c r="AM274" i="6"/>
  <c r="AL274" i="6"/>
  <c r="AK274" i="6"/>
  <c r="AJ274" i="6"/>
  <c r="AI274" i="6"/>
  <c r="AH274" i="6"/>
  <c r="AG274" i="6"/>
  <c r="AF274" i="6"/>
  <c r="AE274" i="6"/>
  <c r="AD274" i="6"/>
  <c r="AC274" i="6"/>
  <c r="AB274" i="6"/>
  <c r="AA274" i="6"/>
  <c r="Z274" i="6"/>
  <c r="Y274" i="6"/>
  <c r="X274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K274" i="6"/>
  <c r="J274" i="6"/>
  <c r="I274" i="6"/>
  <c r="H274" i="6"/>
  <c r="G274" i="6"/>
  <c r="F274" i="6"/>
  <c r="E274" i="6"/>
  <c r="D274" i="6"/>
  <c r="C274" i="6"/>
  <c r="B274" i="6"/>
  <c r="BL273" i="6"/>
  <c r="BK273" i="6"/>
  <c r="BJ273" i="6"/>
  <c r="BI273" i="6"/>
  <c r="BH273" i="6"/>
  <c r="BG273" i="6"/>
  <c r="BF273" i="6"/>
  <c r="BE273" i="6"/>
  <c r="BD273" i="6"/>
  <c r="BC273" i="6"/>
  <c r="BB273" i="6"/>
  <c r="BA273" i="6"/>
  <c r="AZ273" i="6"/>
  <c r="AY273" i="6"/>
  <c r="AX273" i="6"/>
  <c r="AW273" i="6"/>
  <c r="AV273" i="6"/>
  <c r="AU273" i="6"/>
  <c r="AT273" i="6"/>
  <c r="AS273" i="6"/>
  <c r="AR273" i="6"/>
  <c r="AQ273" i="6"/>
  <c r="AP273" i="6"/>
  <c r="AO273" i="6"/>
  <c r="AN273" i="6"/>
  <c r="AM273" i="6"/>
  <c r="AL273" i="6"/>
  <c r="AK273" i="6"/>
  <c r="AJ273" i="6"/>
  <c r="AI273" i="6"/>
  <c r="AH273" i="6"/>
  <c r="AG273" i="6"/>
  <c r="AF273" i="6"/>
  <c r="AE273" i="6"/>
  <c r="AD273" i="6"/>
  <c r="AC273" i="6"/>
  <c r="AB273" i="6"/>
  <c r="AA273" i="6"/>
  <c r="Z273" i="6"/>
  <c r="Y273" i="6"/>
  <c r="X273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K273" i="6"/>
  <c r="J273" i="6"/>
  <c r="I273" i="6"/>
  <c r="H273" i="6"/>
  <c r="G273" i="6"/>
  <c r="F273" i="6"/>
  <c r="E273" i="6"/>
  <c r="D273" i="6"/>
  <c r="C273" i="6"/>
  <c r="B273" i="6"/>
  <c r="BL272" i="6"/>
  <c r="BK272" i="6"/>
  <c r="BJ272" i="6"/>
  <c r="BI272" i="6"/>
  <c r="BH272" i="6"/>
  <c r="BG272" i="6"/>
  <c r="BF272" i="6"/>
  <c r="BE272" i="6"/>
  <c r="BD272" i="6"/>
  <c r="BC272" i="6"/>
  <c r="BB272" i="6"/>
  <c r="BA272" i="6"/>
  <c r="AZ272" i="6"/>
  <c r="AY272" i="6"/>
  <c r="AX272" i="6"/>
  <c r="AW272" i="6"/>
  <c r="AV272" i="6"/>
  <c r="AU272" i="6"/>
  <c r="AT272" i="6"/>
  <c r="AS272" i="6"/>
  <c r="AR272" i="6"/>
  <c r="AQ272" i="6"/>
  <c r="AP272" i="6"/>
  <c r="AO272" i="6"/>
  <c r="AN272" i="6"/>
  <c r="AM272" i="6"/>
  <c r="AL272" i="6"/>
  <c r="AK272" i="6"/>
  <c r="AJ272" i="6"/>
  <c r="AI272" i="6"/>
  <c r="AH272" i="6"/>
  <c r="AG272" i="6"/>
  <c r="AF272" i="6"/>
  <c r="AE272" i="6"/>
  <c r="AD272" i="6"/>
  <c r="AC272" i="6"/>
  <c r="AB272" i="6"/>
  <c r="AA272" i="6"/>
  <c r="Z272" i="6"/>
  <c r="Y272" i="6"/>
  <c r="X272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K272" i="6"/>
  <c r="J272" i="6"/>
  <c r="I272" i="6"/>
  <c r="H272" i="6"/>
  <c r="G272" i="6"/>
  <c r="F272" i="6"/>
  <c r="E272" i="6"/>
  <c r="D272" i="6"/>
  <c r="C272" i="6"/>
  <c r="B272" i="6"/>
  <c r="BL271" i="6"/>
  <c r="BK271" i="6"/>
  <c r="BJ271" i="6"/>
  <c r="BI271" i="6"/>
  <c r="BH271" i="6"/>
  <c r="BG271" i="6"/>
  <c r="A63" i="5" s="1"/>
  <c r="BF271" i="6"/>
  <c r="BE271" i="6"/>
  <c r="BD271" i="6"/>
  <c r="BC271" i="6"/>
  <c r="BB271" i="6"/>
  <c r="BA271" i="6"/>
  <c r="AZ271" i="6"/>
  <c r="AY271" i="6"/>
  <c r="A55" i="5" s="1"/>
  <c r="AX271" i="6"/>
  <c r="AW271" i="6"/>
  <c r="AV271" i="6"/>
  <c r="AU271" i="6"/>
  <c r="AT271" i="6"/>
  <c r="AS271" i="6"/>
  <c r="AR271" i="6"/>
  <c r="AQ271" i="6"/>
  <c r="AP271" i="6"/>
  <c r="AO271" i="6"/>
  <c r="AN271" i="6"/>
  <c r="AM271" i="6"/>
  <c r="AL271" i="6"/>
  <c r="AK271" i="6"/>
  <c r="AJ271" i="6"/>
  <c r="AI271" i="6"/>
  <c r="A39" i="5" s="1"/>
  <c r="AH271" i="6"/>
  <c r="AG271" i="6"/>
  <c r="AF271" i="6"/>
  <c r="AE271" i="6"/>
  <c r="AD271" i="6"/>
  <c r="AC271" i="6"/>
  <c r="AB271" i="6"/>
  <c r="AA271" i="6"/>
  <c r="A31" i="5" s="1"/>
  <c r="Z271" i="6"/>
  <c r="Y271" i="6"/>
  <c r="X271" i="6"/>
  <c r="W271" i="6"/>
  <c r="V271" i="6"/>
  <c r="U271" i="6"/>
  <c r="T271" i="6"/>
  <c r="S271" i="6"/>
  <c r="A23" i="5" s="1"/>
  <c r="R271" i="6"/>
  <c r="Q271" i="6"/>
  <c r="P271" i="6"/>
  <c r="O271" i="6"/>
  <c r="N271" i="6"/>
  <c r="M271" i="6"/>
  <c r="L271" i="6"/>
  <c r="K271" i="6"/>
  <c r="A15" i="5" s="1"/>
  <c r="J271" i="6"/>
  <c r="I271" i="6"/>
  <c r="H271" i="6"/>
  <c r="G271" i="6"/>
  <c r="F271" i="6"/>
  <c r="E271" i="6"/>
  <c r="D271" i="6"/>
  <c r="C271" i="6"/>
  <c r="A7" i="5" s="1"/>
  <c r="B271" i="6"/>
  <c r="BL270" i="6"/>
  <c r="BK270" i="6"/>
  <c r="BJ270" i="6"/>
  <c r="BI270" i="6"/>
  <c r="BH270" i="6"/>
  <c r="BG270" i="6"/>
  <c r="BF270" i="6"/>
  <c r="BE270" i="6"/>
  <c r="BD270" i="6"/>
  <c r="BC270" i="6"/>
  <c r="BB270" i="6"/>
  <c r="BA270" i="6"/>
  <c r="AZ270" i="6"/>
  <c r="AY270" i="6"/>
  <c r="AX270" i="6"/>
  <c r="AW270" i="6"/>
  <c r="AV270" i="6"/>
  <c r="AU270" i="6"/>
  <c r="AT270" i="6"/>
  <c r="AS270" i="6"/>
  <c r="AR270" i="6"/>
  <c r="AQ270" i="6"/>
  <c r="AP270" i="6"/>
  <c r="AO270" i="6"/>
  <c r="AN270" i="6"/>
  <c r="AM270" i="6"/>
  <c r="AL270" i="6"/>
  <c r="AK270" i="6"/>
  <c r="AJ270" i="6"/>
  <c r="AI270" i="6"/>
  <c r="AH270" i="6"/>
  <c r="AG270" i="6"/>
  <c r="AF270" i="6"/>
  <c r="AE270" i="6"/>
  <c r="AD270" i="6"/>
  <c r="AC270" i="6"/>
  <c r="AB270" i="6"/>
  <c r="AA270" i="6"/>
  <c r="Z270" i="6"/>
  <c r="Y270" i="6"/>
  <c r="X270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K270" i="6"/>
  <c r="J270" i="6"/>
  <c r="I270" i="6"/>
  <c r="H270" i="6"/>
  <c r="G270" i="6"/>
  <c r="F270" i="6"/>
  <c r="E270" i="6"/>
  <c r="D270" i="6"/>
  <c r="C270" i="6"/>
  <c r="B270" i="6"/>
  <c r="BL269" i="6"/>
  <c r="BK269" i="6"/>
  <c r="BJ269" i="6"/>
  <c r="BI269" i="6"/>
  <c r="BH269" i="6"/>
  <c r="BG269" i="6"/>
  <c r="BF269" i="6"/>
  <c r="BE269" i="6"/>
  <c r="BD269" i="6"/>
  <c r="BC269" i="6"/>
  <c r="BB269" i="6"/>
  <c r="BA269" i="6"/>
  <c r="AZ269" i="6"/>
  <c r="AY269" i="6"/>
  <c r="AX269" i="6"/>
  <c r="AW269" i="6"/>
  <c r="AV269" i="6"/>
  <c r="AU269" i="6"/>
  <c r="AT269" i="6"/>
  <c r="AS269" i="6"/>
  <c r="AR269" i="6"/>
  <c r="AQ269" i="6"/>
  <c r="AP269" i="6"/>
  <c r="AO269" i="6"/>
  <c r="AN269" i="6"/>
  <c r="AM269" i="6"/>
  <c r="AL269" i="6"/>
  <c r="AK269" i="6"/>
  <c r="AJ269" i="6"/>
  <c r="AI269" i="6"/>
  <c r="AH269" i="6"/>
  <c r="AG269" i="6"/>
  <c r="AF269" i="6"/>
  <c r="AE269" i="6"/>
  <c r="AD269" i="6"/>
  <c r="AC269" i="6"/>
  <c r="AB269" i="6"/>
  <c r="AA269" i="6"/>
  <c r="Z269" i="6"/>
  <c r="Y269" i="6"/>
  <c r="X269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K269" i="6"/>
  <c r="J269" i="6"/>
  <c r="I269" i="6"/>
  <c r="H269" i="6"/>
  <c r="G269" i="6"/>
  <c r="F269" i="6"/>
  <c r="E269" i="6"/>
  <c r="D269" i="6"/>
  <c r="C269" i="6"/>
  <c r="B269" i="6"/>
  <c r="BL268" i="6"/>
  <c r="BK268" i="6"/>
  <c r="BJ268" i="6"/>
  <c r="BI268" i="6"/>
  <c r="BH268" i="6"/>
  <c r="BG268" i="6"/>
  <c r="BF268" i="6"/>
  <c r="BE268" i="6"/>
  <c r="BD268" i="6"/>
  <c r="BC268" i="6"/>
  <c r="BB268" i="6"/>
  <c r="BA268" i="6"/>
  <c r="AZ268" i="6"/>
  <c r="AY268" i="6"/>
  <c r="AX268" i="6"/>
  <c r="AW268" i="6"/>
  <c r="AV268" i="6"/>
  <c r="AU268" i="6"/>
  <c r="AT268" i="6"/>
  <c r="AS268" i="6"/>
  <c r="AR268" i="6"/>
  <c r="AQ268" i="6"/>
  <c r="AP268" i="6"/>
  <c r="AO268" i="6"/>
  <c r="AN268" i="6"/>
  <c r="AM268" i="6"/>
  <c r="AL268" i="6"/>
  <c r="AK268" i="6"/>
  <c r="AJ268" i="6"/>
  <c r="AI268" i="6"/>
  <c r="AH268" i="6"/>
  <c r="AG268" i="6"/>
  <c r="AF268" i="6"/>
  <c r="AE268" i="6"/>
  <c r="AD268" i="6"/>
  <c r="AC268" i="6"/>
  <c r="AB268" i="6"/>
  <c r="AA268" i="6"/>
  <c r="Z268" i="6"/>
  <c r="Y268" i="6"/>
  <c r="X268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K268" i="6"/>
  <c r="J268" i="6"/>
  <c r="I268" i="6"/>
  <c r="H268" i="6"/>
  <c r="G268" i="6"/>
  <c r="F268" i="6"/>
  <c r="E268" i="6"/>
  <c r="D268" i="6"/>
  <c r="C268" i="6"/>
  <c r="B268" i="6"/>
  <c r="BL267" i="6"/>
  <c r="BK267" i="6"/>
  <c r="BJ267" i="6"/>
  <c r="BI267" i="6"/>
  <c r="BH267" i="6"/>
  <c r="BG267" i="6"/>
  <c r="BF267" i="6"/>
  <c r="BE267" i="6"/>
  <c r="BD267" i="6"/>
  <c r="BC267" i="6"/>
  <c r="BB267" i="6"/>
  <c r="BA267" i="6"/>
  <c r="AZ267" i="6"/>
  <c r="AY267" i="6"/>
  <c r="AX267" i="6"/>
  <c r="AW267" i="6"/>
  <c r="AV267" i="6"/>
  <c r="AU267" i="6"/>
  <c r="AT267" i="6"/>
  <c r="AS267" i="6"/>
  <c r="AR267" i="6"/>
  <c r="AQ267" i="6"/>
  <c r="AP267" i="6"/>
  <c r="AO267" i="6"/>
  <c r="AN267" i="6"/>
  <c r="AM267" i="6"/>
  <c r="AL267" i="6"/>
  <c r="AK267" i="6"/>
  <c r="AJ267" i="6"/>
  <c r="AI267" i="6"/>
  <c r="AH267" i="6"/>
  <c r="AG267" i="6"/>
  <c r="AF267" i="6"/>
  <c r="AE267" i="6"/>
  <c r="AD267" i="6"/>
  <c r="AC267" i="6"/>
  <c r="AB267" i="6"/>
  <c r="AA267" i="6"/>
  <c r="Z267" i="6"/>
  <c r="Y267" i="6"/>
  <c r="X267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K267" i="6"/>
  <c r="J267" i="6"/>
  <c r="I267" i="6"/>
  <c r="H267" i="6"/>
  <c r="G267" i="6"/>
  <c r="F267" i="6"/>
  <c r="E267" i="6"/>
  <c r="D267" i="6"/>
  <c r="C267" i="6"/>
  <c r="B267" i="6"/>
  <c r="BL266" i="6"/>
  <c r="BK266" i="6"/>
  <c r="BJ266" i="6"/>
  <c r="BI266" i="6"/>
  <c r="BH266" i="6"/>
  <c r="BG266" i="6"/>
  <c r="BF266" i="6"/>
  <c r="BE266" i="6"/>
  <c r="BD266" i="6"/>
  <c r="BC266" i="6"/>
  <c r="BB266" i="6"/>
  <c r="BA266" i="6"/>
  <c r="AZ266" i="6"/>
  <c r="AY266" i="6"/>
  <c r="AX266" i="6"/>
  <c r="AW266" i="6"/>
  <c r="AV266" i="6"/>
  <c r="AU266" i="6"/>
  <c r="AT266" i="6"/>
  <c r="AS266" i="6"/>
  <c r="AR266" i="6"/>
  <c r="AQ266" i="6"/>
  <c r="AP266" i="6"/>
  <c r="AO266" i="6"/>
  <c r="AN266" i="6"/>
  <c r="AM266" i="6"/>
  <c r="AL266" i="6"/>
  <c r="AK266" i="6"/>
  <c r="AJ266" i="6"/>
  <c r="AI266" i="6"/>
  <c r="AH266" i="6"/>
  <c r="AG266" i="6"/>
  <c r="AF266" i="6"/>
  <c r="AE266" i="6"/>
  <c r="AD266" i="6"/>
  <c r="AC266" i="6"/>
  <c r="AB266" i="6"/>
  <c r="AA266" i="6"/>
  <c r="Z266" i="6"/>
  <c r="Y266" i="6"/>
  <c r="X266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K266" i="6"/>
  <c r="J266" i="6"/>
  <c r="I266" i="6"/>
  <c r="H266" i="6"/>
  <c r="G266" i="6"/>
  <c r="F266" i="6"/>
  <c r="E266" i="6"/>
  <c r="D266" i="6"/>
  <c r="C266" i="6"/>
  <c r="B266" i="6"/>
  <c r="BL265" i="6"/>
  <c r="BK265" i="6"/>
  <c r="BJ265" i="6"/>
  <c r="BI265" i="6"/>
  <c r="BH265" i="6"/>
  <c r="BG265" i="6"/>
  <c r="BF265" i="6"/>
  <c r="BE265" i="6"/>
  <c r="BD265" i="6"/>
  <c r="BC265" i="6"/>
  <c r="BB265" i="6"/>
  <c r="BA265" i="6"/>
  <c r="AZ265" i="6"/>
  <c r="AY265" i="6"/>
  <c r="AX265" i="6"/>
  <c r="AW265" i="6"/>
  <c r="AV265" i="6"/>
  <c r="AU265" i="6"/>
  <c r="AT265" i="6"/>
  <c r="AS265" i="6"/>
  <c r="AR265" i="6"/>
  <c r="AQ265" i="6"/>
  <c r="AP265" i="6"/>
  <c r="AO265" i="6"/>
  <c r="AN265" i="6"/>
  <c r="AM265" i="6"/>
  <c r="AL265" i="6"/>
  <c r="AK265" i="6"/>
  <c r="AJ265" i="6"/>
  <c r="AI265" i="6"/>
  <c r="AH265" i="6"/>
  <c r="AG265" i="6"/>
  <c r="AF265" i="6"/>
  <c r="AE265" i="6"/>
  <c r="AD265" i="6"/>
  <c r="AC265" i="6"/>
  <c r="AB265" i="6"/>
  <c r="AA265" i="6"/>
  <c r="Z265" i="6"/>
  <c r="Y265" i="6"/>
  <c r="X265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K265" i="6"/>
  <c r="J265" i="6"/>
  <c r="I265" i="6"/>
  <c r="H265" i="6"/>
  <c r="G265" i="6"/>
  <c r="F265" i="6"/>
  <c r="E265" i="6"/>
  <c r="D265" i="6"/>
  <c r="C265" i="6"/>
  <c r="B265" i="6"/>
  <c r="BL264" i="6"/>
  <c r="BK264" i="6"/>
  <c r="BJ264" i="6"/>
  <c r="BI264" i="6"/>
  <c r="BH264" i="6"/>
  <c r="BG264" i="6"/>
  <c r="BF264" i="6"/>
  <c r="BE264" i="6"/>
  <c r="BD264" i="6"/>
  <c r="BC264" i="6"/>
  <c r="BB264" i="6"/>
  <c r="BA264" i="6"/>
  <c r="AZ264" i="6"/>
  <c r="AY264" i="6"/>
  <c r="AX264" i="6"/>
  <c r="AW264" i="6"/>
  <c r="AV264" i="6"/>
  <c r="AU264" i="6"/>
  <c r="AT264" i="6"/>
  <c r="AS264" i="6"/>
  <c r="AR264" i="6"/>
  <c r="AQ264" i="6"/>
  <c r="AP264" i="6"/>
  <c r="AO264" i="6"/>
  <c r="AN264" i="6"/>
  <c r="AM264" i="6"/>
  <c r="AL264" i="6"/>
  <c r="AK264" i="6"/>
  <c r="AJ264" i="6"/>
  <c r="AI264" i="6"/>
  <c r="AH264" i="6"/>
  <c r="AG264" i="6"/>
  <c r="AF264" i="6"/>
  <c r="AE264" i="6"/>
  <c r="AD264" i="6"/>
  <c r="AC264" i="6"/>
  <c r="AB264" i="6"/>
  <c r="AA264" i="6"/>
  <c r="Z264" i="6"/>
  <c r="Y264" i="6"/>
  <c r="X264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K264" i="6"/>
  <c r="J264" i="6"/>
  <c r="I264" i="6"/>
  <c r="H264" i="6"/>
  <c r="G264" i="6"/>
  <c r="F264" i="6"/>
  <c r="E264" i="6"/>
  <c r="D264" i="6"/>
  <c r="C264" i="6"/>
  <c r="B264" i="6"/>
  <c r="BL263" i="6"/>
  <c r="BK263" i="6"/>
  <c r="BJ263" i="6"/>
  <c r="BI263" i="6"/>
  <c r="BH263" i="6"/>
  <c r="BG263" i="6"/>
  <c r="BF263" i="6"/>
  <c r="BE263" i="6"/>
  <c r="BD263" i="6"/>
  <c r="BC263" i="6"/>
  <c r="BB263" i="6"/>
  <c r="BA263" i="6"/>
  <c r="AZ263" i="6"/>
  <c r="AY263" i="6"/>
  <c r="AX263" i="6"/>
  <c r="AW263" i="6"/>
  <c r="AV263" i="6"/>
  <c r="AU263" i="6"/>
  <c r="AT263" i="6"/>
  <c r="AS263" i="6"/>
  <c r="AR263" i="6"/>
  <c r="AQ263" i="6"/>
  <c r="AP263" i="6"/>
  <c r="AO263" i="6"/>
  <c r="AN263" i="6"/>
  <c r="AM263" i="6"/>
  <c r="AL263" i="6"/>
  <c r="AK263" i="6"/>
  <c r="AJ263" i="6"/>
  <c r="AI263" i="6"/>
  <c r="AH263" i="6"/>
  <c r="AG263" i="6"/>
  <c r="AF263" i="6"/>
  <c r="AE263" i="6"/>
  <c r="AD263" i="6"/>
  <c r="AC263" i="6"/>
  <c r="AB263" i="6"/>
  <c r="AA263" i="6"/>
  <c r="Z263" i="6"/>
  <c r="Y263" i="6"/>
  <c r="X263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K263" i="6"/>
  <c r="J263" i="6"/>
  <c r="I263" i="6"/>
  <c r="H263" i="6"/>
  <c r="G263" i="6"/>
  <c r="F263" i="6"/>
  <c r="E263" i="6"/>
  <c r="D263" i="6"/>
  <c r="C263" i="6"/>
  <c r="B263" i="6"/>
  <c r="BL262" i="6"/>
  <c r="BK262" i="6"/>
  <c r="BJ262" i="6"/>
  <c r="BI262" i="6"/>
  <c r="BH262" i="6"/>
  <c r="BG262" i="6"/>
  <c r="BF262" i="6"/>
  <c r="BE262" i="6"/>
  <c r="BD262" i="6"/>
  <c r="BC262" i="6"/>
  <c r="BB262" i="6"/>
  <c r="BA262" i="6"/>
  <c r="AZ262" i="6"/>
  <c r="AY262" i="6"/>
  <c r="AX262" i="6"/>
  <c r="AW262" i="6"/>
  <c r="AV262" i="6"/>
  <c r="AU262" i="6"/>
  <c r="AT262" i="6"/>
  <c r="AS262" i="6"/>
  <c r="AR262" i="6"/>
  <c r="AQ262" i="6"/>
  <c r="AP262" i="6"/>
  <c r="AO262" i="6"/>
  <c r="AN262" i="6"/>
  <c r="AM262" i="6"/>
  <c r="AL262" i="6"/>
  <c r="AK262" i="6"/>
  <c r="AJ262" i="6"/>
  <c r="AI262" i="6"/>
  <c r="AH262" i="6"/>
  <c r="AG262" i="6"/>
  <c r="AF262" i="6"/>
  <c r="AE262" i="6"/>
  <c r="AD262" i="6"/>
  <c r="AC262" i="6"/>
  <c r="AB262" i="6"/>
  <c r="AA262" i="6"/>
  <c r="Z262" i="6"/>
  <c r="Y262" i="6"/>
  <c r="X262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K262" i="6"/>
  <c r="J262" i="6"/>
  <c r="I262" i="6"/>
  <c r="H262" i="6"/>
  <c r="G262" i="6"/>
  <c r="F262" i="6"/>
  <c r="E262" i="6"/>
  <c r="D262" i="6"/>
  <c r="C262" i="6"/>
  <c r="B262" i="6"/>
  <c r="BL261" i="6"/>
  <c r="BK261" i="6"/>
  <c r="BJ261" i="6"/>
  <c r="BI261" i="6"/>
  <c r="BH261" i="6"/>
  <c r="BG261" i="6"/>
  <c r="BF261" i="6"/>
  <c r="BE261" i="6"/>
  <c r="BD261" i="6"/>
  <c r="BC261" i="6"/>
  <c r="BB261" i="6"/>
  <c r="BA261" i="6"/>
  <c r="AZ261" i="6"/>
  <c r="AY261" i="6"/>
  <c r="AX261" i="6"/>
  <c r="AW261" i="6"/>
  <c r="AV261" i="6"/>
  <c r="AU261" i="6"/>
  <c r="AT261" i="6"/>
  <c r="AS261" i="6"/>
  <c r="AR261" i="6"/>
  <c r="AQ261" i="6"/>
  <c r="AP261" i="6"/>
  <c r="AO261" i="6"/>
  <c r="AN261" i="6"/>
  <c r="AM261" i="6"/>
  <c r="AL261" i="6"/>
  <c r="AK261" i="6"/>
  <c r="AJ261" i="6"/>
  <c r="AI261" i="6"/>
  <c r="AH261" i="6"/>
  <c r="AG261" i="6"/>
  <c r="AF261" i="6"/>
  <c r="AE261" i="6"/>
  <c r="AD261" i="6"/>
  <c r="AC261" i="6"/>
  <c r="AB261" i="6"/>
  <c r="AA261" i="6"/>
  <c r="Z261" i="6"/>
  <c r="Y261" i="6"/>
  <c r="X261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K261" i="6"/>
  <c r="J261" i="6"/>
  <c r="I261" i="6"/>
  <c r="H261" i="6"/>
  <c r="G261" i="6"/>
  <c r="F261" i="6"/>
  <c r="E261" i="6"/>
  <c r="D261" i="6"/>
  <c r="C261" i="6"/>
  <c r="B261" i="6"/>
  <c r="BL260" i="6"/>
  <c r="BK260" i="6"/>
  <c r="BJ260" i="6"/>
  <c r="BI260" i="6"/>
  <c r="BH260" i="6"/>
  <c r="BG260" i="6"/>
  <c r="BF260" i="6"/>
  <c r="BE260" i="6"/>
  <c r="BD260" i="6"/>
  <c r="BC260" i="6"/>
  <c r="BB260" i="6"/>
  <c r="BA260" i="6"/>
  <c r="AZ260" i="6"/>
  <c r="AY260" i="6"/>
  <c r="AX260" i="6"/>
  <c r="AW260" i="6"/>
  <c r="AV260" i="6"/>
  <c r="AU260" i="6"/>
  <c r="AT260" i="6"/>
  <c r="AS260" i="6"/>
  <c r="AR260" i="6"/>
  <c r="AQ260" i="6"/>
  <c r="AP260" i="6"/>
  <c r="AO260" i="6"/>
  <c r="AN260" i="6"/>
  <c r="AM260" i="6"/>
  <c r="AL260" i="6"/>
  <c r="AK260" i="6"/>
  <c r="AJ260" i="6"/>
  <c r="AI260" i="6"/>
  <c r="AH260" i="6"/>
  <c r="AG260" i="6"/>
  <c r="AF260" i="6"/>
  <c r="AE260" i="6"/>
  <c r="AD260" i="6"/>
  <c r="AC260" i="6"/>
  <c r="AB260" i="6"/>
  <c r="AA260" i="6"/>
  <c r="Z260" i="6"/>
  <c r="Y260" i="6"/>
  <c r="X260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K260" i="6"/>
  <c r="J260" i="6"/>
  <c r="I260" i="6"/>
  <c r="H260" i="6"/>
  <c r="G260" i="6"/>
  <c r="F260" i="6"/>
  <c r="E260" i="6"/>
  <c r="D260" i="6"/>
  <c r="C260" i="6"/>
  <c r="B260" i="6"/>
  <c r="BL259" i="6"/>
  <c r="BK259" i="6"/>
  <c r="BJ259" i="6"/>
  <c r="BI259" i="6"/>
  <c r="BH259" i="6"/>
  <c r="BG259" i="6"/>
  <c r="BF259" i="6"/>
  <c r="BE259" i="6"/>
  <c r="BD259" i="6"/>
  <c r="BC259" i="6"/>
  <c r="BB259" i="6"/>
  <c r="BA259" i="6"/>
  <c r="AZ259" i="6"/>
  <c r="AY259" i="6"/>
  <c r="AX259" i="6"/>
  <c r="AW259" i="6"/>
  <c r="AV259" i="6"/>
  <c r="AU259" i="6"/>
  <c r="AT259" i="6"/>
  <c r="AS259" i="6"/>
  <c r="AR259" i="6"/>
  <c r="AQ259" i="6"/>
  <c r="AP259" i="6"/>
  <c r="AO259" i="6"/>
  <c r="AN259" i="6"/>
  <c r="AM259" i="6"/>
  <c r="AL259" i="6"/>
  <c r="AK259" i="6"/>
  <c r="AJ259" i="6"/>
  <c r="AI259" i="6"/>
  <c r="AH259" i="6"/>
  <c r="AG259" i="6"/>
  <c r="AF259" i="6"/>
  <c r="AE259" i="6"/>
  <c r="AD259" i="6"/>
  <c r="AC259" i="6"/>
  <c r="AB259" i="6"/>
  <c r="AA259" i="6"/>
  <c r="Z259" i="6"/>
  <c r="Y259" i="6"/>
  <c r="X259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K259" i="6"/>
  <c r="J259" i="6"/>
  <c r="I259" i="6"/>
  <c r="H259" i="6"/>
  <c r="G259" i="6"/>
  <c r="F259" i="6"/>
  <c r="E259" i="6"/>
  <c r="D259" i="6"/>
  <c r="C259" i="6"/>
  <c r="B259" i="6"/>
  <c r="BL258" i="6"/>
  <c r="BK258" i="6"/>
  <c r="BJ258" i="6"/>
  <c r="BI258" i="6"/>
  <c r="BH258" i="6"/>
  <c r="BG258" i="6"/>
  <c r="BF258" i="6"/>
  <c r="BE258" i="6"/>
  <c r="BD258" i="6"/>
  <c r="BC258" i="6"/>
  <c r="BB258" i="6"/>
  <c r="BA258" i="6"/>
  <c r="AZ258" i="6"/>
  <c r="AY258" i="6"/>
  <c r="AX258" i="6"/>
  <c r="AW258" i="6"/>
  <c r="AV258" i="6"/>
  <c r="AU258" i="6"/>
  <c r="AT258" i="6"/>
  <c r="AS258" i="6"/>
  <c r="AR258" i="6"/>
  <c r="AQ258" i="6"/>
  <c r="AP258" i="6"/>
  <c r="AO258" i="6"/>
  <c r="AN258" i="6"/>
  <c r="AM258" i="6"/>
  <c r="AL258" i="6"/>
  <c r="AK258" i="6"/>
  <c r="AJ258" i="6"/>
  <c r="AI258" i="6"/>
  <c r="AH258" i="6"/>
  <c r="AG258" i="6"/>
  <c r="AF258" i="6"/>
  <c r="AE258" i="6"/>
  <c r="AD258" i="6"/>
  <c r="AC258" i="6"/>
  <c r="AB258" i="6"/>
  <c r="AA258" i="6"/>
  <c r="Z258" i="6"/>
  <c r="Y258" i="6"/>
  <c r="X258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K258" i="6"/>
  <c r="J258" i="6"/>
  <c r="I258" i="6"/>
  <c r="H258" i="6"/>
  <c r="G258" i="6"/>
  <c r="F258" i="6"/>
  <c r="E258" i="6"/>
  <c r="D258" i="6"/>
  <c r="C258" i="6"/>
  <c r="B258" i="6"/>
  <c r="BL257" i="6"/>
  <c r="BK257" i="6"/>
  <c r="BJ257" i="6"/>
  <c r="BI257" i="6"/>
  <c r="BH257" i="6"/>
  <c r="BG257" i="6"/>
  <c r="BF257" i="6"/>
  <c r="BE257" i="6"/>
  <c r="BD257" i="6"/>
  <c r="BC257" i="6"/>
  <c r="BB257" i="6"/>
  <c r="BA257" i="6"/>
  <c r="AZ257" i="6"/>
  <c r="AY257" i="6"/>
  <c r="AX257" i="6"/>
  <c r="AW257" i="6"/>
  <c r="AV257" i="6"/>
  <c r="AU257" i="6"/>
  <c r="AT257" i="6"/>
  <c r="AS257" i="6"/>
  <c r="AR257" i="6"/>
  <c r="AQ257" i="6"/>
  <c r="AP257" i="6"/>
  <c r="AO257" i="6"/>
  <c r="AN257" i="6"/>
  <c r="AM257" i="6"/>
  <c r="AL257" i="6"/>
  <c r="AK257" i="6"/>
  <c r="AJ257" i="6"/>
  <c r="AI257" i="6"/>
  <c r="AH257" i="6"/>
  <c r="AG257" i="6"/>
  <c r="AF257" i="6"/>
  <c r="AE257" i="6"/>
  <c r="AD257" i="6"/>
  <c r="AC257" i="6"/>
  <c r="AB257" i="6"/>
  <c r="AA257" i="6"/>
  <c r="Z257" i="6"/>
  <c r="Y257" i="6"/>
  <c r="X257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K257" i="6"/>
  <c r="J257" i="6"/>
  <c r="I257" i="6"/>
  <c r="H257" i="6"/>
  <c r="G257" i="6"/>
  <c r="F257" i="6"/>
  <c r="E257" i="6"/>
  <c r="D257" i="6"/>
  <c r="C257" i="6"/>
  <c r="B257" i="6"/>
  <c r="BL256" i="6"/>
  <c r="BK256" i="6"/>
  <c r="BJ256" i="6"/>
  <c r="BI256" i="6"/>
  <c r="BH256" i="6"/>
  <c r="BG256" i="6"/>
  <c r="BF256" i="6"/>
  <c r="BE256" i="6"/>
  <c r="BD256" i="6"/>
  <c r="BC256" i="6"/>
  <c r="BB256" i="6"/>
  <c r="BA256" i="6"/>
  <c r="AZ256" i="6"/>
  <c r="AY256" i="6"/>
  <c r="AX256" i="6"/>
  <c r="AW256" i="6"/>
  <c r="AV256" i="6"/>
  <c r="AU256" i="6"/>
  <c r="AT256" i="6"/>
  <c r="AS256" i="6"/>
  <c r="AR256" i="6"/>
  <c r="AQ256" i="6"/>
  <c r="AP256" i="6"/>
  <c r="AO256" i="6"/>
  <c r="AN256" i="6"/>
  <c r="AM256" i="6"/>
  <c r="AL256" i="6"/>
  <c r="AK256" i="6"/>
  <c r="AJ256" i="6"/>
  <c r="AI256" i="6"/>
  <c r="AH256" i="6"/>
  <c r="AG256" i="6"/>
  <c r="AF256" i="6"/>
  <c r="AE256" i="6"/>
  <c r="AD256" i="6"/>
  <c r="AC256" i="6"/>
  <c r="AB256" i="6"/>
  <c r="AA256" i="6"/>
  <c r="Z256" i="6"/>
  <c r="Y256" i="6"/>
  <c r="X256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K256" i="6"/>
  <c r="J256" i="6"/>
  <c r="I256" i="6"/>
  <c r="H256" i="6"/>
  <c r="G256" i="6"/>
  <c r="F256" i="6"/>
  <c r="E256" i="6"/>
  <c r="D256" i="6"/>
  <c r="C256" i="6"/>
  <c r="B256" i="6"/>
  <c r="BL255" i="6"/>
  <c r="BK255" i="6"/>
  <c r="BJ255" i="6"/>
  <c r="BI255" i="6"/>
  <c r="BH255" i="6"/>
  <c r="BG255" i="6"/>
  <c r="BF255" i="6"/>
  <c r="BE255" i="6"/>
  <c r="BD255" i="6"/>
  <c r="BC255" i="6"/>
  <c r="BB255" i="6"/>
  <c r="BA255" i="6"/>
  <c r="AZ255" i="6"/>
  <c r="AY255" i="6"/>
  <c r="AX255" i="6"/>
  <c r="AW255" i="6"/>
  <c r="AV255" i="6"/>
  <c r="AU255" i="6"/>
  <c r="AT255" i="6"/>
  <c r="AS255" i="6"/>
  <c r="AR255" i="6"/>
  <c r="AQ255" i="6"/>
  <c r="AP255" i="6"/>
  <c r="AO255" i="6"/>
  <c r="AN255" i="6"/>
  <c r="AM255" i="6"/>
  <c r="AL255" i="6"/>
  <c r="AK255" i="6"/>
  <c r="AJ255" i="6"/>
  <c r="AI255" i="6"/>
  <c r="AH255" i="6"/>
  <c r="AG255" i="6"/>
  <c r="AF255" i="6"/>
  <c r="AE255" i="6"/>
  <c r="AD255" i="6"/>
  <c r="AC255" i="6"/>
  <c r="AB255" i="6"/>
  <c r="AA255" i="6"/>
  <c r="Z255" i="6"/>
  <c r="Y255" i="6"/>
  <c r="X255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K255" i="6"/>
  <c r="J255" i="6"/>
  <c r="I255" i="6"/>
  <c r="H255" i="6"/>
  <c r="G255" i="6"/>
  <c r="F255" i="6"/>
  <c r="E255" i="6"/>
  <c r="D255" i="6"/>
  <c r="C255" i="6"/>
  <c r="B255" i="6"/>
  <c r="BL254" i="6"/>
  <c r="BK254" i="6"/>
  <c r="BJ254" i="6"/>
  <c r="BI254" i="6"/>
  <c r="BH254" i="6"/>
  <c r="BG254" i="6"/>
  <c r="BF254" i="6"/>
  <c r="BE254" i="6"/>
  <c r="BD254" i="6"/>
  <c r="BC254" i="6"/>
  <c r="BB254" i="6"/>
  <c r="BA254" i="6"/>
  <c r="AZ254" i="6"/>
  <c r="AY254" i="6"/>
  <c r="AX254" i="6"/>
  <c r="AW254" i="6"/>
  <c r="AV254" i="6"/>
  <c r="AU254" i="6"/>
  <c r="AT254" i="6"/>
  <c r="AS254" i="6"/>
  <c r="AR254" i="6"/>
  <c r="AQ254" i="6"/>
  <c r="AP254" i="6"/>
  <c r="AO254" i="6"/>
  <c r="AN254" i="6"/>
  <c r="AM254" i="6"/>
  <c r="AL254" i="6"/>
  <c r="AK254" i="6"/>
  <c r="AJ254" i="6"/>
  <c r="AI254" i="6"/>
  <c r="AH254" i="6"/>
  <c r="AG254" i="6"/>
  <c r="AF254" i="6"/>
  <c r="AE254" i="6"/>
  <c r="AD254" i="6"/>
  <c r="AC254" i="6"/>
  <c r="AB254" i="6"/>
  <c r="AA254" i="6"/>
  <c r="Z254" i="6"/>
  <c r="Y254" i="6"/>
  <c r="X254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K254" i="6"/>
  <c r="J254" i="6"/>
  <c r="I254" i="6"/>
  <c r="H254" i="6"/>
  <c r="G254" i="6"/>
  <c r="F254" i="6"/>
  <c r="E254" i="6"/>
  <c r="D254" i="6"/>
  <c r="C254" i="6"/>
  <c r="B254" i="6"/>
  <c r="BL253" i="6"/>
  <c r="BK253" i="6"/>
  <c r="BJ253" i="6"/>
  <c r="BI253" i="6"/>
  <c r="BH253" i="6"/>
  <c r="BG253" i="6"/>
  <c r="BF253" i="6"/>
  <c r="BE253" i="6"/>
  <c r="BD253" i="6"/>
  <c r="BC253" i="6"/>
  <c r="BB253" i="6"/>
  <c r="BA253" i="6"/>
  <c r="AZ253" i="6"/>
  <c r="AY253" i="6"/>
  <c r="AX253" i="6"/>
  <c r="AW253" i="6"/>
  <c r="AV253" i="6"/>
  <c r="AU253" i="6"/>
  <c r="AT253" i="6"/>
  <c r="AS253" i="6"/>
  <c r="AR253" i="6"/>
  <c r="AQ253" i="6"/>
  <c r="AP253" i="6"/>
  <c r="AO253" i="6"/>
  <c r="AN253" i="6"/>
  <c r="AM253" i="6"/>
  <c r="AL253" i="6"/>
  <c r="AK253" i="6"/>
  <c r="AJ253" i="6"/>
  <c r="AI253" i="6"/>
  <c r="AH253" i="6"/>
  <c r="AG253" i="6"/>
  <c r="AF253" i="6"/>
  <c r="AE253" i="6"/>
  <c r="AD253" i="6"/>
  <c r="AC253" i="6"/>
  <c r="AB253" i="6"/>
  <c r="AA253" i="6"/>
  <c r="Z253" i="6"/>
  <c r="Y253" i="6"/>
  <c r="X253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K253" i="6"/>
  <c r="J253" i="6"/>
  <c r="I253" i="6"/>
  <c r="H253" i="6"/>
  <c r="G253" i="6"/>
  <c r="F253" i="6"/>
  <c r="E253" i="6"/>
  <c r="D253" i="6"/>
  <c r="C253" i="6"/>
  <c r="B253" i="6"/>
  <c r="BL252" i="6"/>
  <c r="BK252" i="6"/>
  <c r="BJ252" i="6"/>
  <c r="BI252" i="6"/>
  <c r="BH252" i="6"/>
  <c r="BG252" i="6"/>
  <c r="BF252" i="6"/>
  <c r="BE252" i="6"/>
  <c r="BD252" i="6"/>
  <c r="BC252" i="6"/>
  <c r="BB252" i="6"/>
  <c r="BA252" i="6"/>
  <c r="AZ252" i="6"/>
  <c r="AY252" i="6"/>
  <c r="AX252" i="6"/>
  <c r="AW252" i="6"/>
  <c r="AV252" i="6"/>
  <c r="AU252" i="6"/>
  <c r="AT252" i="6"/>
  <c r="AS252" i="6"/>
  <c r="AR252" i="6"/>
  <c r="AQ252" i="6"/>
  <c r="AP252" i="6"/>
  <c r="AO252" i="6"/>
  <c r="AN252" i="6"/>
  <c r="AM252" i="6"/>
  <c r="AL252" i="6"/>
  <c r="AK252" i="6"/>
  <c r="AJ252" i="6"/>
  <c r="AI252" i="6"/>
  <c r="AH252" i="6"/>
  <c r="AG252" i="6"/>
  <c r="AF252" i="6"/>
  <c r="AE252" i="6"/>
  <c r="AD252" i="6"/>
  <c r="AC252" i="6"/>
  <c r="AB252" i="6"/>
  <c r="AA252" i="6"/>
  <c r="Z252" i="6"/>
  <c r="Y252" i="6"/>
  <c r="X252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K252" i="6"/>
  <c r="J252" i="6"/>
  <c r="I252" i="6"/>
  <c r="H252" i="6"/>
  <c r="G252" i="6"/>
  <c r="F252" i="6"/>
  <c r="E252" i="6"/>
  <c r="D252" i="6"/>
  <c r="C252" i="6"/>
  <c r="B252" i="6"/>
  <c r="BL251" i="6"/>
  <c r="BK251" i="6"/>
  <c r="BJ251" i="6"/>
  <c r="BI251" i="6"/>
  <c r="BH251" i="6"/>
  <c r="BG251" i="6"/>
  <c r="BF251" i="6"/>
  <c r="BE251" i="6"/>
  <c r="BD251" i="6"/>
  <c r="BC251" i="6"/>
  <c r="BB251" i="6"/>
  <c r="BA251" i="6"/>
  <c r="AZ251" i="6"/>
  <c r="AY251" i="6"/>
  <c r="AX251" i="6"/>
  <c r="AW251" i="6"/>
  <c r="AV251" i="6"/>
  <c r="AU251" i="6"/>
  <c r="AT251" i="6"/>
  <c r="AS251" i="6"/>
  <c r="AR251" i="6"/>
  <c r="AQ251" i="6"/>
  <c r="AP251" i="6"/>
  <c r="AO251" i="6"/>
  <c r="AN251" i="6"/>
  <c r="AM251" i="6"/>
  <c r="AL251" i="6"/>
  <c r="AK251" i="6"/>
  <c r="AJ251" i="6"/>
  <c r="AI251" i="6"/>
  <c r="AH251" i="6"/>
  <c r="AG251" i="6"/>
  <c r="AF251" i="6"/>
  <c r="AE251" i="6"/>
  <c r="AD251" i="6"/>
  <c r="AC251" i="6"/>
  <c r="AB251" i="6"/>
  <c r="AA251" i="6"/>
  <c r="Z251" i="6"/>
  <c r="Y251" i="6"/>
  <c r="X251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K251" i="6"/>
  <c r="J251" i="6"/>
  <c r="I251" i="6"/>
  <c r="H251" i="6"/>
  <c r="G251" i="6"/>
  <c r="F251" i="6"/>
  <c r="E251" i="6"/>
  <c r="D251" i="6"/>
  <c r="C251" i="6"/>
  <c r="B251" i="6"/>
  <c r="BL250" i="6"/>
  <c r="BK250" i="6"/>
  <c r="BJ250" i="6"/>
  <c r="BI250" i="6"/>
  <c r="BH250" i="6"/>
  <c r="BG250" i="6"/>
  <c r="BF250" i="6"/>
  <c r="BE250" i="6"/>
  <c r="BD250" i="6"/>
  <c r="BC250" i="6"/>
  <c r="BB250" i="6"/>
  <c r="BA250" i="6"/>
  <c r="AZ250" i="6"/>
  <c r="AY250" i="6"/>
  <c r="AX250" i="6"/>
  <c r="AW250" i="6"/>
  <c r="AV250" i="6"/>
  <c r="AU250" i="6"/>
  <c r="AT250" i="6"/>
  <c r="AS250" i="6"/>
  <c r="AR250" i="6"/>
  <c r="AQ250" i="6"/>
  <c r="AP250" i="6"/>
  <c r="AO250" i="6"/>
  <c r="AN250" i="6"/>
  <c r="AM250" i="6"/>
  <c r="AL250" i="6"/>
  <c r="AK250" i="6"/>
  <c r="AJ250" i="6"/>
  <c r="AI250" i="6"/>
  <c r="AH250" i="6"/>
  <c r="AG250" i="6"/>
  <c r="AF250" i="6"/>
  <c r="AE250" i="6"/>
  <c r="AD250" i="6"/>
  <c r="AC250" i="6"/>
  <c r="AB250" i="6"/>
  <c r="AA250" i="6"/>
  <c r="Z250" i="6"/>
  <c r="Y250" i="6"/>
  <c r="X250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K250" i="6"/>
  <c r="J250" i="6"/>
  <c r="I250" i="6"/>
  <c r="H250" i="6"/>
  <c r="G250" i="6"/>
  <c r="F250" i="6"/>
  <c r="E250" i="6"/>
  <c r="D250" i="6"/>
  <c r="C250" i="6"/>
  <c r="B250" i="6"/>
  <c r="BL249" i="6"/>
  <c r="BK249" i="6"/>
  <c r="BJ249" i="6"/>
  <c r="BI249" i="6"/>
  <c r="BH249" i="6"/>
  <c r="BG249" i="6"/>
  <c r="BF249" i="6"/>
  <c r="BE249" i="6"/>
  <c r="BD249" i="6"/>
  <c r="BC249" i="6"/>
  <c r="BB249" i="6"/>
  <c r="BA249" i="6"/>
  <c r="AZ249" i="6"/>
  <c r="AY249" i="6"/>
  <c r="AX249" i="6"/>
  <c r="AW249" i="6"/>
  <c r="AV249" i="6"/>
  <c r="AU249" i="6"/>
  <c r="AT249" i="6"/>
  <c r="AS249" i="6"/>
  <c r="AR249" i="6"/>
  <c r="AQ249" i="6"/>
  <c r="AP249" i="6"/>
  <c r="AO249" i="6"/>
  <c r="AN249" i="6"/>
  <c r="AM249" i="6"/>
  <c r="AL249" i="6"/>
  <c r="AK249" i="6"/>
  <c r="AJ249" i="6"/>
  <c r="AI249" i="6"/>
  <c r="AH249" i="6"/>
  <c r="AG249" i="6"/>
  <c r="AF249" i="6"/>
  <c r="AE249" i="6"/>
  <c r="AD249" i="6"/>
  <c r="AC249" i="6"/>
  <c r="AB249" i="6"/>
  <c r="AA249" i="6"/>
  <c r="Z249" i="6"/>
  <c r="Y249" i="6"/>
  <c r="X249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K249" i="6"/>
  <c r="J249" i="6"/>
  <c r="I249" i="6"/>
  <c r="H249" i="6"/>
  <c r="G249" i="6"/>
  <c r="F249" i="6"/>
  <c r="E249" i="6"/>
  <c r="D249" i="6"/>
  <c r="C249" i="6"/>
  <c r="B249" i="6"/>
  <c r="BL248" i="6"/>
  <c r="BK248" i="6"/>
  <c r="BJ248" i="6"/>
  <c r="BI248" i="6"/>
  <c r="BH248" i="6"/>
  <c r="BG248" i="6"/>
  <c r="BF248" i="6"/>
  <c r="BE248" i="6"/>
  <c r="BD248" i="6"/>
  <c r="BC248" i="6"/>
  <c r="BB248" i="6"/>
  <c r="BA248" i="6"/>
  <c r="AZ248" i="6"/>
  <c r="AY248" i="6"/>
  <c r="AX248" i="6"/>
  <c r="AW248" i="6"/>
  <c r="AV248" i="6"/>
  <c r="AU248" i="6"/>
  <c r="AT248" i="6"/>
  <c r="AS248" i="6"/>
  <c r="AR248" i="6"/>
  <c r="AQ248" i="6"/>
  <c r="AP248" i="6"/>
  <c r="AO248" i="6"/>
  <c r="AN248" i="6"/>
  <c r="AM248" i="6"/>
  <c r="AL248" i="6"/>
  <c r="AK248" i="6"/>
  <c r="AJ248" i="6"/>
  <c r="AI248" i="6"/>
  <c r="AH248" i="6"/>
  <c r="AG248" i="6"/>
  <c r="AF248" i="6"/>
  <c r="AE248" i="6"/>
  <c r="AD248" i="6"/>
  <c r="AC248" i="6"/>
  <c r="AB248" i="6"/>
  <c r="AA248" i="6"/>
  <c r="Z248" i="6"/>
  <c r="Y248" i="6"/>
  <c r="X248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K248" i="6"/>
  <c r="J248" i="6"/>
  <c r="I248" i="6"/>
  <c r="H248" i="6"/>
  <c r="G248" i="6"/>
  <c r="F248" i="6"/>
  <c r="E248" i="6"/>
  <c r="D248" i="6"/>
  <c r="C248" i="6"/>
  <c r="B248" i="6"/>
  <c r="BL247" i="6"/>
  <c r="BK247" i="6"/>
  <c r="BJ247" i="6"/>
  <c r="BI247" i="6"/>
  <c r="BH247" i="6"/>
  <c r="BG247" i="6"/>
  <c r="BF247" i="6"/>
  <c r="BE247" i="6"/>
  <c r="BD247" i="6"/>
  <c r="BC247" i="6"/>
  <c r="BB247" i="6"/>
  <c r="BA247" i="6"/>
  <c r="AZ247" i="6"/>
  <c r="AY247" i="6"/>
  <c r="AX247" i="6"/>
  <c r="AW247" i="6"/>
  <c r="AV247" i="6"/>
  <c r="AU247" i="6"/>
  <c r="AT247" i="6"/>
  <c r="AS247" i="6"/>
  <c r="AR247" i="6"/>
  <c r="AQ247" i="6"/>
  <c r="AP247" i="6"/>
  <c r="AO247" i="6"/>
  <c r="AN247" i="6"/>
  <c r="AM247" i="6"/>
  <c r="AL247" i="6"/>
  <c r="AK247" i="6"/>
  <c r="AJ247" i="6"/>
  <c r="AI247" i="6"/>
  <c r="AH247" i="6"/>
  <c r="AG247" i="6"/>
  <c r="AF247" i="6"/>
  <c r="AE247" i="6"/>
  <c r="AD247" i="6"/>
  <c r="AC247" i="6"/>
  <c r="AB247" i="6"/>
  <c r="AA247" i="6"/>
  <c r="Z247" i="6"/>
  <c r="Y247" i="6"/>
  <c r="X247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K247" i="6"/>
  <c r="J247" i="6"/>
  <c r="I247" i="6"/>
  <c r="H247" i="6"/>
  <c r="G247" i="6"/>
  <c r="F247" i="6"/>
  <c r="E247" i="6"/>
  <c r="D247" i="6"/>
  <c r="C247" i="6"/>
  <c r="B247" i="6"/>
  <c r="BL246" i="6"/>
  <c r="BK246" i="6"/>
  <c r="BJ246" i="6"/>
  <c r="BI246" i="6"/>
  <c r="BH246" i="6"/>
  <c r="BG246" i="6"/>
  <c r="BF246" i="6"/>
  <c r="BE246" i="6"/>
  <c r="BD246" i="6"/>
  <c r="BC246" i="6"/>
  <c r="BB246" i="6"/>
  <c r="BA246" i="6"/>
  <c r="AZ246" i="6"/>
  <c r="AY246" i="6"/>
  <c r="AX246" i="6"/>
  <c r="AW246" i="6"/>
  <c r="AV246" i="6"/>
  <c r="AU246" i="6"/>
  <c r="AT246" i="6"/>
  <c r="AS246" i="6"/>
  <c r="AR246" i="6"/>
  <c r="AQ246" i="6"/>
  <c r="AP246" i="6"/>
  <c r="AO246" i="6"/>
  <c r="AN246" i="6"/>
  <c r="AM246" i="6"/>
  <c r="AL246" i="6"/>
  <c r="AK246" i="6"/>
  <c r="AJ246" i="6"/>
  <c r="AI246" i="6"/>
  <c r="AH246" i="6"/>
  <c r="AG246" i="6"/>
  <c r="AF246" i="6"/>
  <c r="AE246" i="6"/>
  <c r="AD246" i="6"/>
  <c r="AC246" i="6"/>
  <c r="AB246" i="6"/>
  <c r="AA246" i="6"/>
  <c r="Z246" i="6"/>
  <c r="Y246" i="6"/>
  <c r="X246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K246" i="6"/>
  <c r="J246" i="6"/>
  <c r="I246" i="6"/>
  <c r="H246" i="6"/>
  <c r="G246" i="6"/>
  <c r="F246" i="6"/>
  <c r="E246" i="6"/>
  <c r="D246" i="6"/>
  <c r="C246" i="6"/>
  <c r="B246" i="6"/>
  <c r="BL245" i="6"/>
  <c r="BK245" i="6"/>
  <c r="BJ245" i="6"/>
  <c r="BI245" i="6"/>
  <c r="BH245" i="6"/>
  <c r="BG245" i="6"/>
  <c r="BF245" i="6"/>
  <c r="BE245" i="6"/>
  <c r="BD245" i="6"/>
  <c r="BC245" i="6"/>
  <c r="BB245" i="6"/>
  <c r="BA245" i="6"/>
  <c r="AZ245" i="6"/>
  <c r="AY245" i="6"/>
  <c r="AX245" i="6"/>
  <c r="AW245" i="6"/>
  <c r="AV245" i="6"/>
  <c r="AU245" i="6"/>
  <c r="AT245" i="6"/>
  <c r="AS245" i="6"/>
  <c r="AR245" i="6"/>
  <c r="AQ245" i="6"/>
  <c r="AP245" i="6"/>
  <c r="AO245" i="6"/>
  <c r="AN245" i="6"/>
  <c r="AM245" i="6"/>
  <c r="AL245" i="6"/>
  <c r="AK245" i="6"/>
  <c r="AJ245" i="6"/>
  <c r="AI245" i="6"/>
  <c r="AH245" i="6"/>
  <c r="AG245" i="6"/>
  <c r="AF245" i="6"/>
  <c r="AE245" i="6"/>
  <c r="AD245" i="6"/>
  <c r="AC245" i="6"/>
  <c r="AB245" i="6"/>
  <c r="AA245" i="6"/>
  <c r="Z245" i="6"/>
  <c r="Y245" i="6"/>
  <c r="X245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K245" i="6"/>
  <c r="J245" i="6"/>
  <c r="I245" i="6"/>
  <c r="H245" i="6"/>
  <c r="G245" i="6"/>
  <c r="F245" i="6"/>
  <c r="E245" i="6"/>
  <c r="D245" i="6"/>
  <c r="C245" i="6"/>
  <c r="B245" i="6"/>
  <c r="BL244" i="6"/>
  <c r="BK244" i="6"/>
  <c r="BJ244" i="6"/>
  <c r="BI244" i="6"/>
  <c r="BH244" i="6"/>
  <c r="BG244" i="6"/>
  <c r="BF244" i="6"/>
  <c r="BE244" i="6"/>
  <c r="BD244" i="6"/>
  <c r="BC244" i="6"/>
  <c r="BB244" i="6"/>
  <c r="BA244" i="6"/>
  <c r="AZ244" i="6"/>
  <c r="AY244" i="6"/>
  <c r="AX244" i="6"/>
  <c r="AW244" i="6"/>
  <c r="AV244" i="6"/>
  <c r="AU244" i="6"/>
  <c r="AT244" i="6"/>
  <c r="AS244" i="6"/>
  <c r="AR244" i="6"/>
  <c r="AQ244" i="6"/>
  <c r="AP244" i="6"/>
  <c r="AO244" i="6"/>
  <c r="AN244" i="6"/>
  <c r="AM244" i="6"/>
  <c r="AL244" i="6"/>
  <c r="AK244" i="6"/>
  <c r="AJ244" i="6"/>
  <c r="AI244" i="6"/>
  <c r="AH244" i="6"/>
  <c r="AG244" i="6"/>
  <c r="AF244" i="6"/>
  <c r="AE244" i="6"/>
  <c r="AD244" i="6"/>
  <c r="AC244" i="6"/>
  <c r="AB244" i="6"/>
  <c r="AA244" i="6"/>
  <c r="Z244" i="6"/>
  <c r="Y244" i="6"/>
  <c r="X244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K244" i="6"/>
  <c r="J244" i="6"/>
  <c r="I244" i="6"/>
  <c r="H244" i="6"/>
  <c r="G244" i="6"/>
  <c r="F244" i="6"/>
  <c r="E244" i="6"/>
  <c r="D244" i="6"/>
  <c r="C244" i="6"/>
  <c r="B244" i="6"/>
  <c r="BL243" i="6"/>
  <c r="BK243" i="6"/>
  <c r="BJ243" i="6"/>
  <c r="BI243" i="6"/>
  <c r="BH243" i="6"/>
  <c r="BG243" i="6"/>
  <c r="BF243" i="6"/>
  <c r="BE243" i="6"/>
  <c r="BD243" i="6"/>
  <c r="BC243" i="6"/>
  <c r="BB243" i="6"/>
  <c r="BA243" i="6"/>
  <c r="AZ243" i="6"/>
  <c r="AY243" i="6"/>
  <c r="AX243" i="6"/>
  <c r="AW243" i="6"/>
  <c r="AV243" i="6"/>
  <c r="AU243" i="6"/>
  <c r="AT243" i="6"/>
  <c r="AS243" i="6"/>
  <c r="AR243" i="6"/>
  <c r="AQ243" i="6"/>
  <c r="AP243" i="6"/>
  <c r="AO243" i="6"/>
  <c r="AN243" i="6"/>
  <c r="AM243" i="6"/>
  <c r="AL243" i="6"/>
  <c r="AK243" i="6"/>
  <c r="AJ243" i="6"/>
  <c r="AI243" i="6"/>
  <c r="AH243" i="6"/>
  <c r="AG243" i="6"/>
  <c r="AF243" i="6"/>
  <c r="AE243" i="6"/>
  <c r="AD243" i="6"/>
  <c r="AC243" i="6"/>
  <c r="AB243" i="6"/>
  <c r="AA243" i="6"/>
  <c r="Z243" i="6"/>
  <c r="Y243" i="6"/>
  <c r="X243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K243" i="6"/>
  <c r="J243" i="6"/>
  <c r="I243" i="6"/>
  <c r="H243" i="6"/>
  <c r="G243" i="6"/>
  <c r="F243" i="6"/>
  <c r="E243" i="6"/>
  <c r="D243" i="6"/>
  <c r="C243" i="6"/>
  <c r="B243" i="6"/>
  <c r="BL242" i="6"/>
  <c r="BK242" i="6"/>
  <c r="BJ242" i="6"/>
  <c r="BI242" i="6"/>
  <c r="BH242" i="6"/>
  <c r="BG242" i="6"/>
  <c r="BF242" i="6"/>
  <c r="BE242" i="6"/>
  <c r="BD242" i="6"/>
  <c r="BC242" i="6"/>
  <c r="BB242" i="6"/>
  <c r="BA242" i="6"/>
  <c r="AZ242" i="6"/>
  <c r="AY242" i="6"/>
  <c r="AX242" i="6"/>
  <c r="AW242" i="6"/>
  <c r="AV242" i="6"/>
  <c r="AU242" i="6"/>
  <c r="AT242" i="6"/>
  <c r="AS242" i="6"/>
  <c r="AR242" i="6"/>
  <c r="AQ242" i="6"/>
  <c r="AP242" i="6"/>
  <c r="AO242" i="6"/>
  <c r="AN242" i="6"/>
  <c r="AM242" i="6"/>
  <c r="AL242" i="6"/>
  <c r="AK242" i="6"/>
  <c r="AJ242" i="6"/>
  <c r="AI242" i="6"/>
  <c r="AH242" i="6"/>
  <c r="AG242" i="6"/>
  <c r="AF242" i="6"/>
  <c r="AE242" i="6"/>
  <c r="AD242" i="6"/>
  <c r="AC242" i="6"/>
  <c r="AB242" i="6"/>
  <c r="AA242" i="6"/>
  <c r="Z242" i="6"/>
  <c r="Y242" i="6"/>
  <c r="X242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K242" i="6"/>
  <c r="J242" i="6"/>
  <c r="I242" i="6"/>
  <c r="H242" i="6"/>
  <c r="G242" i="6"/>
  <c r="F242" i="6"/>
  <c r="E242" i="6"/>
  <c r="D242" i="6"/>
  <c r="C242" i="6"/>
  <c r="B242" i="6"/>
  <c r="BL241" i="6"/>
  <c r="BK241" i="6"/>
  <c r="BJ241" i="6"/>
  <c r="BI241" i="6"/>
  <c r="BH241" i="6"/>
  <c r="BG241" i="6"/>
  <c r="BF241" i="6"/>
  <c r="BE241" i="6"/>
  <c r="BD241" i="6"/>
  <c r="BC241" i="6"/>
  <c r="BB241" i="6"/>
  <c r="BA241" i="6"/>
  <c r="AZ241" i="6"/>
  <c r="AY241" i="6"/>
  <c r="AX241" i="6"/>
  <c r="AW241" i="6"/>
  <c r="AV241" i="6"/>
  <c r="AU241" i="6"/>
  <c r="AT241" i="6"/>
  <c r="AS241" i="6"/>
  <c r="AR241" i="6"/>
  <c r="AQ241" i="6"/>
  <c r="AP241" i="6"/>
  <c r="AO241" i="6"/>
  <c r="AN241" i="6"/>
  <c r="AM241" i="6"/>
  <c r="AL241" i="6"/>
  <c r="AK241" i="6"/>
  <c r="AJ241" i="6"/>
  <c r="AI241" i="6"/>
  <c r="AH241" i="6"/>
  <c r="AG241" i="6"/>
  <c r="AF241" i="6"/>
  <c r="AE241" i="6"/>
  <c r="AD241" i="6"/>
  <c r="AC241" i="6"/>
  <c r="AB241" i="6"/>
  <c r="AA241" i="6"/>
  <c r="Z241" i="6"/>
  <c r="Y241" i="6"/>
  <c r="X241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K241" i="6"/>
  <c r="J241" i="6"/>
  <c r="I241" i="6"/>
  <c r="H241" i="6"/>
  <c r="G241" i="6"/>
  <c r="F241" i="6"/>
  <c r="E241" i="6"/>
  <c r="D241" i="6"/>
  <c r="C241" i="6"/>
  <c r="B241" i="6"/>
  <c r="BL240" i="6"/>
  <c r="BK240" i="6"/>
  <c r="BJ240" i="6"/>
  <c r="BI240" i="6"/>
  <c r="BH240" i="6"/>
  <c r="BG240" i="6"/>
  <c r="BF240" i="6"/>
  <c r="BE240" i="6"/>
  <c r="BD240" i="6"/>
  <c r="BC240" i="6"/>
  <c r="BB240" i="6"/>
  <c r="BA240" i="6"/>
  <c r="AZ240" i="6"/>
  <c r="AY240" i="6"/>
  <c r="AX240" i="6"/>
  <c r="AW240" i="6"/>
  <c r="AV240" i="6"/>
  <c r="AU240" i="6"/>
  <c r="AT240" i="6"/>
  <c r="AS240" i="6"/>
  <c r="AR240" i="6"/>
  <c r="AQ240" i="6"/>
  <c r="AP240" i="6"/>
  <c r="AO240" i="6"/>
  <c r="AN240" i="6"/>
  <c r="AM240" i="6"/>
  <c r="AL240" i="6"/>
  <c r="AK240" i="6"/>
  <c r="AJ240" i="6"/>
  <c r="AI240" i="6"/>
  <c r="AH240" i="6"/>
  <c r="AG240" i="6"/>
  <c r="AF240" i="6"/>
  <c r="AE240" i="6"/>
  <c r="AD240" i="6"/>
  <c r="AC240" i="6"/>
  <c r="AB240" i="6"/>
  <c r="AA240" i="6"/>
  <c r="Z240" i="6"/>
  <c r="Y240" i="6"/>
  <c r="X240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K240" i="6"/>
  <c r="J240" i="6"/>
  <c r="I240" i="6"/>
  <c r="H240" i="6"/>
  <c r="G240" i="6"/>
  <c r="F240" i="6"/>
  <c r="E240" i="6"/>
  <c r="D240" i="6"/>
  <c r="C240" i="6"/>
  <c r="B240" i="6"/>
  <c r="BL239" i="6"/>
  <c r="BK239" i="6"/>
  <c r="BJ239" i="6"/>
  <c r="BI239" i="6"/>
  <c r="BH239" i="6"/>
  <c r="BG239" i="6"/>
  <c r="BF239" i="6"/>
  <c r="BE239" i="6"/>
  <c r="BD239" i="6"/>
  <c r="BC239" i="6"/>
  <c r="BB239" i="6"/>
  <c r="BA239" i="6"/>
  <c r="AZ239" i="6"/>
  <c r="AY239" i="6"/>
  <c r="AX239" i="6"/>
  <c r="AW239" i="6"/>
  <c r="AV239" i="6"/>
  <c r="AU239" i="6"/>
  <c r="AT239" i="6"/>
  <c r="AS239" i="6"/>
  <c r="AR239" i="6"/>
  <c r="AQ239" i="6"/>
  <c r="AP239" i="6"/>
  <c r="AO239" i="6"/>
  <c r="AN239" i="6"/>
  <c r="AM239" i="6"/>
  <c r="AL239" i="6"/>
  <c r="AK239" i="6"/>
  <c r="AJ239" i="6"/>
  <c r="AI239" i="6"/>
  <c r="AH239" i="6"/>
  <c r="AG239" i="6"/>
  <c r="AF239" i="6"/>
  <c r="AE239" i="6"/>
  <c r="AD239" i="6"/>
  <c r="AC239" i="6"/>
  <c r="AB239" i="6"/>
  <c r="AA239" i="6"/>
  <c r="Z239" i="6"/>
  <c r="Y239" i="6"/>
  <c r="X239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K239" i="6"/>
  <c r="J239" i="6"/>
  <c r="I239" i="6"/>
  <c r="H239" i="6"/>
  <c r="G239" i="6"/>
  <c r="F239" i="6"/>
  <c r="E239" i="6"/>
  <c r="D239" i="6"/>
  <c r="C239" i="6"/>
  <c r="B239" i="6"/>
  <c r="BL238" i="6"/>
  <c r="BK238" i="6"/>
  <c r="BJ238" i="6"/>
  <c r="BI238" i="6"/>
  <c r="BH238" i="6"/>
  <c r="BG238" i="6"/>
  <c r="BF238" i="6"/>
  <c r="BE238" i="6"/>
  <c r="BD238" i="6"/>
  <c r="BC238" i="6"/>
  <c r="BB238" i="6"/>
  <c r="BA238" i="6"/>
  <c r="AZ238" i="6"/>
  <c r="AY238" i="6"/>
  <c r="AX238" i="6"/>
  <c r="AW238" i="6"/>
  <c r="AV238" i="6"/>
  <c r="AU238" i="6"/>
  <c r="AT238" i="6"/>
  <c r="AS238" i="6"/>
  <c r="AR238" i="6"/>
  <c r="AQ238" i="6"/>
  <c r="AP238" i="6"/>
  <c r="AO238" i="6"/>
  <c r="AN238" i="6"/>
  <c r="AM238" i="6"/>
  <c r="AL238" i="6"/>
  <c r="AK238" i="6"/>
  <c r="AJ238" i="6"/>
  <c r="AI238" i="6"/>
  <c r="AH238" i="6"/>
  <c r="AG238" i="6"/>
  <c r="AF238" i="6"/>
  <c r="AE238" i="6"/>
  <c r="AD238" i="6"/>
  <c r="AC238" i="6"/>
  <c r="AB238" i="6"/>
  <c r="AA238" i="6"/>
  <c r="Z238" i="6"/>
  <c r="Y238" i="6"/>
  <c r="X238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K238" i="6"/>
  <c r="J238" i="6"/>
  <c r="I238" i="6"/>
  <c r="H238" i="6"/>
  <c r="G238" i="6"/>
  <c r="F238" i="6"/>
  <c r="E238" i="6"/>
  <c r="D238" i="6"/>
  <c r="C238" i="6"/>
  <c r="B238" i="6"/>
  <c r="BL237" i="6"/>
  <c r="BK237" i="6"/>
  <c r="BJ237" i="6"/>
  <c r="BI237" i="6"/>
  <c r="BH237" i="6"/>
  <c r="BG237" i="6"/>
  <c r="BF237" i="6"/>
  <c r="BE237" i="6"/>
  <c r="BD237" i="6"/>
  <c r="BC237" i="6"/>
  <c r="BB237" i="6"/>
  <c r="BA237" i="6"/>
  <c r="AZ237" i="6"/>
  <c r="AY237" i="6"/>
  <c r="AX237" i="6"/>
  <c r="AW237" i="6"/>
  <c r="AV237" i="6"/>
  <c r="AU237" i="6"/>
  <c r="AT237" i="6"/>
  <c r="AS237" i="6"/>
  <c r="AR237" i="6"/>
  <c r="AQ237" i="6"/>
  <c r="AP237" i="6"/>
  <c r="AO237" i="6"/>
  <c r="AN237" i="6"/>
  <c r="AM237" i="6"/>
  <c r="AL237" i="6"/>
  <c r="AK237" i="6"/>
  <c r="AJ237" i="6"/>
  <c r="AI237" i="6"/>
  <c r="AH237" i="6"/>
  <c r="AG237" i="6"/>
  <c r="AF237" i="6"/>
  <c r="AE237" i="6"/>
  <c r="AD237" i="6"/>
  <c r="AC237" i="6"/>
  <c r="AB237" i="6"/>
  <c r="AA237" i="6"/>
  <c r="Z237" i="6"/>
  <c r="Y237" i="6"/>
  <c r="X237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K237" i="6"/>
  <c r="J237" i="6"/>
  <c r="I237" i="6"/>
  <c r="H237" i="6"/>
  <c r="G237" i="6"/>
  <c r="F237" i="6"/>
  <c r="E237" i="6"/>
  <c r="D237" i="6"/>
  <c r="C237" i="6"/>
  <c r="B237" i="6"/>
  <c r="BL236" i="6"/>
  <c r="BK236" i="6"/>
  <c r="BJ236" i="6"/>
  <c r="BI236" i="6"/>
  <c r="BH236" i="6"/>
  <c r="BG236" i="6"/>
  <c r="BF236" i="6"/>
  <c r="BE236" i="6"/>
  <c r="BD236" i="6"/>
  <c r="BC236" i="6"/>
  <c r="BB236" i="6"/>
  <c r="BA236" i="6"/>
  <c r="AZ236" i="6"/>
  <c r="AY236" i="6"/>
  <c r="AX236" i="6"/>
  <c r="AW236" i="6"/>
  <c r="AV236" i="6"/>
  <c r="AU236" i="6"/>
  <c r="AT236" i="6"/>
  <c r="AS236" i="6"/>
  <c r="AR236" i="6"/>
  <c r="AQ236" i="6"/>
  <c r="AP236" i="6"/>
  <c r="AO236" i="6"/>
  <c r="AN236" i="6"/>
  <c r="AM236" i="6"/>
  <c r="AL236" i="6"/>
  <c r="AK236" i="6"/>
  <c r="AJ236" i="6"/>
  <c r="AI236" i="6"/>
  <c r="AH236" i="6"/>
  <c r="AG236" i="6"/>
  <c r="AF236" i="6"/>
  <c r="AE236" i="6"/>
  <c r="AD236" i="6"/>
  <c r="AC236" i="6"/>
  <c r="AB236" i="6"/>
  <c r="AA236" i="6"/>
  <c r="Z236" i="6"/>
  <c r="Y236" i="6"/>
  <c r="X236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K236" i="6"/>
  <c r="J236" i="6"/>
  <c r="I236" i="6"/>
  <c r="H236" i="6"/>
  <c r="G236" i="6"/>
  <c r="F236" i="6"/>
  <c r="E236" i="6"/>
  <c r="D236" i="6"/>
  <c r="C236" i="6"/>
  <c r="B236" i="6"/>
  <c r="BL235" i="6"/>
  <c r="BK235" i="6"/>
  <c r="BJ235" i="6"/>
  <c r="BI235" i="6"/>
  <c r="BH235" i="6"/>
  <c r="BG235" i="6"/>
  <c r="BF235" i="6"/>
  <c r="BE235" i="6"/>
  <c r="BD235" i="6"/>
  <c r="BC235" i="6"/>
  <c r="BB235" i="6"/>
  <c r="BA235" i="6"/>
  <c r="AZ235" i="6"/>
  <c r="AY235" i="6"/>
  <c r="AX235" i="6"/>
  <c r="AW235" i="6"/>
  <c r="AV235" i="6"/>
  <c r="AU235" i="6"/>
  <c r="AT235" i="6"/>
  <c r="AS235" i="6"/>
  <c r="AR235" i="6"/>
  <c r="AQ235" i="6"/>
  <c r="AP235" i="6"/>
  <c r="AO235" i="6"/>
  <c r="AN235" i="6"/>
  <c r="AM235" i="6"/>
  <c r="AL235" i="6"/>
  <c r="AK235" i="6"/>
  <c r="AJ235" i="6"/>
  <c r="AI235" i="6"/>
  <c r="AH235" i="6"/>
  <c r="AG235" i="6"/>
  <c r="AF235" i="6"/>
  <c r="AE235" i="6"/>
  <c r="AD235" i="6"/>
  <c r="AC235" i="6"/>
  <c r="AB235" i="6"/>
  <c r="AA235" i="6"/>
  <c r="Z235" i="6"/>
  <c r="Y235" i="6"/>
  <c r="X235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K235" i="6"/>
  <c r="J235" i="6"/>
  <c r="I235" i="6"/>
  <c r="H235" i="6"/>
  <c r="G235" i="6"/>
  <c r="F235" i="6"/>
  <c r="E235" i="6"/>
  <c r="D235" i="6"/>
  <c r="C235" i="6"/>
  <c r="B235" i="6"/>
  <c r="BL234" i="6"/>
  <c r="BK234" i="6"/>
  <c r="BJ234" i="6"/>
  <c r="BI234" i="6"/>
  <c r="BH234" i="6"/>
  <c r="BG234" i="6"/>
  <c r="BF234" i="6"/>
  <c r="BE234" i="6"/>
  <c r="BD234" i="6"/>
  <c r="BC234" i="6"/>
  <c r="BB234" i="6"/>
  <c r="BA234" i="6"/>
  <c r="AZ234" i="6"/>
  <c r="AY234" i="6"/>
  <c r="AX234" i="6"/>
  <c r="AW234" i="6"/>
  <c r="AV234" i="6"/>
  <c r="AU234" i="6"/>
  <c r="AT234" i="6"/>
  <c r="AS234" i="6"/>
  <c r="AR234" i="6"/>
  <c r="AQ234" i="6"/>
  <c r="AP234" i="6"/>
  <c r="AO234" i="6"/>
  <c r="AN234" i="6"/>
  <c r="AM234" i="6"/>
  <c r="AL234" i="6"/>
  <c r="AK234" i="6"/>
  <c r="AJ234" i="6"/>
  <c r="AI234" i="6"/>
  <c r="AH234" i="6"/>
  <c r="AG234" i="6"/>
  <c r="AF234" i="6"/>
  <c r="AE234" i="6"/>
  <c r="AD234" i="6"/>
  <c r="AC234" i="6"/>
  <c r="AB234" i="6"/>
  <c r="AA234" i="6"/>
  <c r="Z234" i="6"/>
  <c r="Y234" i="6"/>
  <c r="X234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K234" i="6"/>
  <c r="J234" i="6"/>
  <c r="I234" i="6"/>
  <c r="H234" i="6"/>
  <c r="G234" i="6"/>
  <c r="F234" i="6"/>
  <c r="E234" i="6"/>
  <c r="D234" i="6"/>
  <c r="C234" i="6"/>
  <c r="B234" i="6"/>
  <c r="BL233" i="6"/>
  <c r="BK233" i="6"/>
  <c r="BJ233" i="6"/>
  <c r="BI233" i="6"/>
  <c r="BH233" i="6"/>
  <c r="BG233" i="6"/>
  <c r="BF233" i="6"/>
  <c r="BE233" i="6"/>
  <c r="BD233" i="6"/>
  <c r="BC233" i="6"/>
  <c r="BB233" i="6"/>
  <c r="BA233" i="6"/>
  <c r="AZ233" i="6"/>
  <c r="AY233" i="6"/>
  <c r="AX233" i="6"/>
  <c r="AW233" i="6"/>
  <c r="AV233" i="6"/>
  <c r="AU233" i="6"/>
  <c r="AT233" i="6"/>
  <c r="AS233" i="6"/>
  <c r="AR233" i="6"/>
  <c r="AQ233" i="6"/>
  <c r="AP233" i="6"/>
  <c r="AO233" i="6"/>
  <c r="AN233" i="6"/>
  <c r="AM233" i="6"/>
  <c r="AL233" i="6"/>
  <c r="AK233" i="6"/>
  <c r="AJ233" i="6"/>
  <c r="AI233" i="6"/>
  <c r="AH233" i="6"/>
  <c r="AG233" i="6"/>
  <c r="AF233" i="6"/>
  <c r="AE233" i="6"/>
  <c r="AD233" i="6"/>
  <c r="AC233" i="6"/>
  <c r="AB233" i="6"/>
  <c r="AA233" i="6"/>
  <c r="Z233" i="6"/>
  <c r="Y233" i="6"/>
  <c r="X233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K233" i="6"/>
  <c r="J233" i="6"/>
  <c r="I233" i="6"/>
  <c r="H233" i="6"/>
  <c r="G233" i="6"/>
  <c r="F233" i="6"/>
  <c r="E233" i="6"/>
  <c r="D233" i="6"/>
  <c r="C233" i="6"/>
  <c r="B233" i="6"/>
  <c r="BL232" i="6"/>
  <c r="BK232" i="6"/>
  <c r="BJ232" i="6"/>
  <c r="BI232" i="6"/>
  <c r="BH232" i="6"/>
  <c r="BG232" i="6"/>
  <c r="BF232" i="6"/>
  <c r="BE232" i="6"/>
  <c r="BD232" i="6"/>
  <c r="BC232" i="6"/>
  <c r="BB232" i="6"/>
  <c r="BA232" i="6"/>
  <c r="AZ232" i="6"/>
  <c r="AY232" i="6"/>
  <c r="AX232" i="6"/>
  <c r="AW232" i="6"/>
  <c r="AV232" i="6"/>
  <c r="AU232" i="6"/>
  <c r="AT232" i="6"/>
  <c r="AS232" i="6"/>
  <c r="AR232" i="6"/>
  <c r="AQ232" i="6"/>
  <c r="AP232" i="6"/>
  <c r="AO232" i="6"/>
  <c r="AN232" i="6"/>
  <c r="AM232" i="6"/>
  <c r="AL232" i="6"/>
  <c r="AK232" i="6"/>
  <c r="AJ232" i="6"/>
  <c r="AI232" i="6"/>
  <c r="AH232" i="6"/>
  <c r="AG232" i="6"/>
  <c r="AF232" i="6"/>
  <c r="AE232" i="6"/>
  <c r="AD232" i="6"/>
  <c r="AC232" i="6"/>
  <c r="AB232" i="6"/>
  <c r="AA232" i="6"/>
  <c r="Z232" i="6"/>
  <c r="Y232" i="6"/>
  <c r="X232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K232" i="6"/>
  <c r="J232" i="6"/>
  <c r="I232" i="6"/>
  <c r="H232" i="6"/>
  <c r="G232" i="6"/>
  <c r="F232" i="6"/>
  <c r="E232" i="6"/>
  <c r="D232" i="6"/>
  <c r="C232" i="6"/>
  <c r="B232" i="6"/>
  <c r="BL231" i="6"/>
  <c r="BK231" i="6"/>
  <c r="BJ231" i="6"/>
  <c r="BI231" i="6"/>
  <c r="BH231" i="6"/>
  <c r="BG231" i="6"/>
  <c r="BF231" i="6"/>
  <c r="BE231" i="6"/>
  <c r="BD231" i="6"/>
  <c r="BC231" i="6"/>
  <c r="BB231" i="6"/>
  <c r="BA231" i="6"/>
  <c r="AZ231" i="6"/>
  <c r="AY231" i="6"/>
  <c r="AX231" i="6"/>
  <c r="AW231" i="6"/>
  <c r="AV231" i="6"/>
  <c r="AU231" i="6"/>
  <c r="AT231" i="6"/>
  <c r="AS231" i="6"/>
  <c r="AR231" i="6"/>
  <c r="AQ231" i="6"/>
  <c r="AP231" i="6"/>
  <c r="AO231" i="6"/>
  <c r="AN231" i="6"/>
  <c r="AM231" i="6"/>
  <c r="AL231" i="6"/>
  <c r="AK231" i="6"/>
  <c r="AJ231" i="6"/>
  <c r="AI231" i="6"/>
  <c r="AH231" i="6"/>
  <c r="AG231" i="6"/>
  <c r="AF231" i="6"/>
  <c r="AE231" i="6"/>
  <c r="AD231" i="6"/>
  <c r="AC231" i="6"/>
  <c r="AB231" i="6"/>
  <c r="AA231" i="6"/>
  <c r="Z231" i="6"/>
  <c r="Y231" i="6"/>
  <c r="X231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K231" i="6"/>
  <c r="J231" i="6"/>
  <c r="I231" i="6"/>
  <c r="H231" i="6"/>
  <c r="G231" i="6"/>
  <c r="F231" i="6"/>
  <c r="E231" i="6"/>
  <c r="D231" i="6"/>
  <c r="C231" i="6"/>
  <c r="B231" i="6"/>
  <c r="BL230" i="6"/>
  <c r="BK230" i="6"/>
  <c r="BJ230" i="6"/>
  <c r="BI230" i="6"/>
  <c r="BH230" i="6"/>
  <c r="BG230" i="6"/>
  <c r="BF230" i="6"/>
  <c r="BE230" i="6"/>
  <c r="BD230" i="6"/>
  <c r="BC230" i="6"/>
  <c r="BB230" i="6"/>
  <c r="BA230" i="6"/>
  <c r="AZ230" i="6"/>
  <c r="AY230" i="6"/>
  <c r="AX230" i="6"/>
  <c r="AW230" i="6"/>
  <c r="AV230" i="6"/>
  <c r="AU230" i="6"/>
  <c r="AT230" i="6"/>
  <c r="AS230" i="6"/>
  <c r="AR230" i="6"/>
  <c r="AQ230" i="6"/>
  <c r="AP230" i="6"/>
  <c r="AO230" i="6"/>
  <c r="AN230" i="6"/>
  <c r="AM230" i="6"/>
  <c r="AL230" i="6"/>
  <c r="AK230" i="6"/>
  <c r="AJ230" i="6"/>
  <c r="AI230" i="6"/>
  <c r="AH230" i="6"/>
  <c r="AG230" i="6"/>
  <c r="AF230" i="6"/>
  <c r="AE230" i="6"/>
  <c r="AD230" i="6"/>
  <c r="AC230" i="6"/>
  <c r="AB230" i="6"/>
  <c r="AA230" i="6"/>
  <c r="Z230" i="6"/>
  <c r="Y230" i="6"/>
  <c r="X230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K230" i="6"/>
  <c r="J230" i="6"/>
  <c r="I230" i="6"/>
  <c r="H230" i="6"/>
  <c r="G230" i="6"/>
  <c r="F230" i="6"/>
  <c r="E230" i="6"/>
  <c r="D230" i="6"/>
  <c r="C230" i="6"/>
  <c r="B230" i="6"/>
  <c r="BL229" i="6"/>
  <c r="BK229" i="6"/>
  <c r="BJ229" i="6"/>
  <c r="BI229" i="6"/>
  <c r="BH229" i="6"/>
  <c r="BG229" i="6"/>
  <c r="BF229" i="6"/>
  <c r="BE229" i="6"/>
  <c r="BD229" i="6"/>
  <c r="BC229" i="6"/>
  <c r="BB229" i="6"/>
  <c r="BA229" i="6"/>
  <c r="AZ229" i="6"/>
  <c r="AY229" i="6"/>
  <c r="AX229" i="6"/>
  <c r="AW229" i="6"/>
  <c r="AV229" i="6"/>
  <c r="AU229" i="6"/>
  <c r="AT229" i="6"/>
  <c r="AS229" i="6"/>
  <c r="AR229" i="6"/>
  <c r="AQ229" i="6"/>
  <c r="AP229" i="6"/>
  <c r="AO229" i="6"/>
  <c r="AN229" i="6"/>
  <c r="AM229" i="6"/>
  <c r="AL229" i="6"/>
  <c r="AK229" i="6"/>
  <c r="AJ229" i="6"/>
  <c r="AI229" i="6"/>
  <c r="AH229" i="6"/>
  <c r="AG229" i="6"/>
  <c r="AF229" i="6"/>
  <c r="AE229" i="6"/>
  <c r="AD229" i="6"/>
  <c r="AC229" i="6"/>
  <c r="AB229" i="6"/>
  <c r="AA229" i="6"/>
  <c r="Z229" i="6"/>
  <c r="Y229" i="6"/>
  <c r="X229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K229" i="6"/>
  <c r="J229" i="6"/>
  <c r="I229" i="6"/>
  <c r="H229" i="6"/>
  <c r="G229" i="6"/>
  <c r="F229" i="6"/>
  <c r="E229" i="6"/>
  <c r="D229" i="6"/>
  <c r="C229" i="6"/>
  <c r="B229" i="6"/>
  <c r="BL228" i="6"/>
  <c r="BK228" i="6"/>
  <c r="BJ228" i="6"/>
  <c r="BI228" i="6"/>
  <c r="BH228" i="6"/>
  <c r="BG228" i="6"/>
  <c r="BF228" i="6"/>
  <c r="BE228" i="6"/>
  <c r="BD228" i="6"/>
  <c r="BC228" i="6"/>
  <c r="BB228" i="6"/>
  <c r="BA228" i="6"/>
  <c r="AZ228" i="6"/>
  <c r="AY228" i="6"/>
  <c r="AX228" i="6"/>
  <c r="AW228" i="6"/>
  <c r="AV228" i="6"/>
  <c r="AU228" i="6"/>
  <c r="AT228" i="6"/>
  <c r="AS228" i="6"/>
  <c r="AR228" i="6"/>
  <c r="AQ228" i="6"/>
  <c r="AP228" i="6"/>
  <c r="AO228" i="6"/>
  <c r="AN228" i="6"/>
  <c r="AM228" i="6"/>
  <c r="AL228" i="6"/>
  <c r="AK228" i="6"/>
  <c r="AJ228" i="6"/>
  <c r="AI228" i="6"/>
  <c r="AH228" i="6"/>
  <c r="AG228" i="6"/>
  <c r="AF228" i="6"/>
  <c r="AE228" i="6"/>
  <c r="AD228" i="6"/>
  <c r="AC228" i="6"/>
  <c r="AB228" i="6"/>
  <c r="AA228" i="6"/>
  <c r="Z228" i="6"/>
  <c r="Y228" i="6"/>
  <c r="X228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K228" i="6"/>
  <c r="J228" i="6"/>
  <c r="I228" i="6"/>
  <c r="H228" i="6"/>
  <c r="G228" i="6"/>
  <c r="F228" i="6"/>
  <c r="E228" i="6"/>
  <c r="D228" i="6"/>
  <c r="C228" i="6"/>
  <c r="B228" i="6"/>
  <c r="BL227" i="6"/>
  <c r="BK227" i="6"/>
  <c r="BJ227" i="6"/>
  <c r="BI227" i="6"/>
  <c r="BH227" i="6"/>
  <c r="BG227" i="6"/>
  <c r="BF227" i="6"/>
  <c r="BE227" i="6"/>
  <c r="BD227" i="6"/>
  <c r="BC227" i="6"/>
  <c r="BB227" i="6"/>
  <c r="BA227" i="6"/>
  <c r="AZ227" i="6"/>
  <c r="AY227" i="6"/>
  <c r="AX227" i="6"/>
  <c r="AW227" i="6"/>
  <c r="AV227" i="6"/>
  <c r="AU227" i="6"/>
  <c r="AT227" i="6"/>
  <c r="AS227" i="6"/>
  <c r="AR227" i="6"/>
  <c r="AQ227" i="6"/>
  <c r="AP227" i="6"/>
  <c r="AO227" i="6"/>
  <c r="AN227" i="6"/>
  <c r="AM227" i="6"/>
  <c r="AL227" i="6"/>
  <c r="AK227" i="6"/>
  <c r="AJ227" i="6"/>
  <c r="AI227" i="6"/>
  <c r="AH227" i="6"/>
  <c r="AG227" i="6"/>
  <c r="AF227" i="6"/>
  <c r="AE227" i="6"/>
  <c r="AD227" i="6"/>
  <c r="AC227" i="6"/>
  <c r="AB227" i="6"/>
  <c r="AA227" i="6"/>
  <c r="Z227" i="6"/>
  <c r="Y227" i="6"/>
  <c r="X227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K227" i="6"/>
  <c r="J227" i="6"/>
  <c r="I227" i="6"/>
  <c r="H227" i="6"/>
  <c r="G227" i="6"/>
  <c r="F227" i="6"/>
  <c r="E227" i="6"/>
  <c r="D227" i="6"/>
  <c r="C227" i="6"/>
  <c r="B227" i="6"/>
  <c r="BL226" i="6"/>
  <c r="BK226" i="6"/>
  <c r="BJ226" i="6"/>
  <c r="BI226" i="6"/>
  <c r="BH226" i="6"/>
  <c r="BG226" i="6"/>
  <c r="BF226" i="6"/>
  <c r="BE226" i="6"/>
  <c r="BD226" i="6"/>
  <c r="BC226" i="6"/>
  <c r="BB226" i="6"/>
  <c r="BA226" i="6"/>
  <c r="AZ226" i="6"/>
  <c r="AY226" i="6"/>
  <c r="AX226" i="6"/>
  <c r="AW226" i="6"/>
  <c r="AV226" i="6"/>
  <c r="AU226" i="6"/>
  <c r="AT226" i="6"/>
  <c r="AS226" i="6"/>
  <c r="AR226" i="6"/>
  <c r="AQ226" i="6"/>
  <c r="AP226" i="6"/>
  <c r="AO226" i="6"/>
  <c r="AN226" i="6"/>
  <c r="AM226" i="6"/>
  <c r="AL226" i="6"/>
  <c r="AK226" i="6"/>
  <c r="AJ226" i="6"/>
  <c r="AI226" i="6"/>
  <c r="AH226" i="6"/>
  <c r="AG226" i="6"/>
  <c r="AF226" i="6"/>
  <c r="AE226" i="6"/>
  <c r="AD226" i="6"/>
  <c r="AC226" i="6"/>
  <c r="AB226" i="6"/>
  <c r="AA226" i="6"/>
  <c r="Z226" i="6"/>
  <c r="Y226" i="6"/>
  <c r="X226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K226" i="6"/>
  <c r="J226" i="6"/>
  <c r="I226" i="6"/>
  <c r="H226" i="6"/>
  <c r="G226" i="6"/>
  <c r="F226" i="6"/>
  <c r="E226" i="6"/>
  <c r="D226" i="6"/>
  <c r="C226" i="6"/>
  <c r="B226" i="6"/>
  <c r="BL225" i="6"/>
  <c r="BK225" i="6"/>
  <c r="BJ225" i="6"/>
  <c r="BI225" i="6"/>
  <c r="BH225" i="6"/>
  <c r="BG225" i="6"/>
  <c r="BF225" i="6"/>
  <c r="BE225" i="6"/>
  <c r="BD225" i="6"/>
  <c r="BC225" i="6"/>
  <c r="BB225" i="6"/>
  <c r="BA225" i="6"/>
  <c r="AZ225" i="6"/>
  <c r="AY225" i="6"/>
  <c r="AX225" i="6"/>
  <c r="AW225" i="6"/>
  <c r="AV225" i="6"/>
  <c r="AU225" i="6"/>
  <c r="AT225" i="6"/>
  <c r="AS225" i="6"/>
  <c r="AR225" i="6"/>
  <c r="AQ225" i="6"/>
  <c r="AP225" i="6"/>
  <c r="AO225" i="6"/>
  <c r="AN225" i="6"/>
  <c r="AM225" i="6"/>
  <c r="AL225" i="6"/>
  <c r="AK225" i="6"/>
  <c r="AJ225" i="6"/>
  <c r="AI225" i="6"/>
  <c r="AH225" i="6"/>
  <c r="AG225" i="6"/>
  <c r="AF225" i="6"/>
  <c r="AE225" i="6"/>
  <c r="AD225" i="6"/>
  <c r="AC225" i="6"/>
  <c r="AB225" i="6"/>
  <c r="AA225" i="6"/>
  <c r="Z225" i="6"/>
  <c r="Y225" i="6"/>
  <c r="X225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K225" i="6"/>
  <c r="J225" i="6"/>
  <c r="I225" i="6"/>
  <c r="H225" i="6"/>
  <c r="G225" i="6"/>
  <c r="F225" i="6"/>
  <c r="E225" i="6"/>
  <c r="D225" i="6"/>
  <c r="C225" i="6"/>
  <c r="B225" i="6"/>
  <c r="BL224" i="6"/>
  <c r="BK224" i="6"/>
  <c r="BJ224" i="6"/>
  <c r="BI224" i="6"/>
  <c r="BH224" i="6"/>
  <c r="BG224" i="6"/>
  <c r="BF224" i="6"/>
  <c r="BE224" i="6"/>
  <c r="BD224" i="6"/>
  <c r="BC224" i="6"/>
  <c r="BB224" i="6"/>
  <c r="BA224" i="6"/>
  <c r="AZ224" i="6"/>
  <c r="AY224" i="6"/>
  <c r="AX224" i="6"/>
  <c r="AW224" i="6"/>
  <c r="AV224" i="6"/>
  <c r="AU224" i="6"/>
  <c r="AT224" i="6"/>
  <c r="AS224" i="6"/>
  <c r="AR224" i="6"/>
  <c r="AQ224" i="6"/>
  <c r="AP224" i="6"/>
  <c r="AO224" i="6"/>
  <c r="AN224" i="6"/>
  <c r="AM224" i="6"/>
  <c r="AL224" i="6"/>
  <c r="AK224" i="6"/>
  <c r="AJ224" i="6"/>
  <c r="AI224" i="6"/>
  <c r="AH224" i="6"/>
  <c r="AG224" i="6"/>
  <c r="AF224" i="6"/>
  <c r="AE224" i="6"/>
  <c r="AD224" i="6"/>
  <c r="AC224" i="6"/>
  <c r="AB224" i="6"/>
  <c r="AA224" i="6"/>
  <c r="Z224" i="6"/>
  <c r="Y224" i="6"/>
  <c r="X224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K224" i="6"/>
  <c r="J224" i="6"/>
  <c r="I224" i="6"/>
  <c r="H224" i="6"/>
  <c r="G224" i="6"/>
  <c r="F224" i="6"/>
  <c r="E224" i="6"/>
  <c r="D224" i="6"/>
  <c r="C224" i="6"/>
  <c r="B224" i="6"/>
  <c r="BL223" i="6"/>
  <c r="BK223" i="6"/>
  <c r="BJ223" i="6"/>
  <c r="BI223" i="6"/>
  <c r="BH223" i="6"/>
  <c r="BG223" i="6"/>
  <c r="BF223" i="6"/>
  <c r="BE223" i="6"/>
  <c r="BD223" i="6"/>
  <c r="BC223" i="6"/>
  <c r="BB223" i="6"/>
  <c r="BA223" i="6"/>
  <c r="AZ223" i="6"/>
  <c r="AY223" i="6"/>
  <c r="AX223" i="6"/>
  <c r="AW223" i="6"/>
  <c r="AV223" i="6"/>
  <c r="AU223" i="6"/>
  <c r="AT223" i="6"/>
  <c r="AS223" i="6"/>
  <c r="AR223" i="6"/>
  <c r="AQ223" i="6"/>
  <c r="AP223" i="6"/>
  <c r="AO223" i="6"/>
  <c r="AN223" i="6"/>
  <c r="AM223" i="6"/>
  <c r="AL223" i="6"/>
  <c r="AK223" i="6"/>
  <c r="AJ223" i="6"/>
  <c r="AI223" i="6"/>
  <c r="AH223" i="6"/>
  <c r="AG223" i="6"/>
  <c r="AF223" i="6"/>
  <c r="AE223" i="6"/>
  <c r="AD223" i="6"/>
  <c r="AC223" i="6"/>
  <c r="AB223" i="6"/>
  <c r="AA223" i="6"/>
  <c r="Z223" i="6"/>
  <c r="Y223" i="6"/>
  <c r="X223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K223" i="6"/>
  <c r="J223" i="6"/>
  <c r="I223" i="6"/>
  <c r="H223" i="6"/>
  <c r="G223" i="6"/>
  <c r="F223" i="6"/>
  <c r="E223" i="6"/>
  <c r="D223" i="6"/>
  <c r="C223" i="6"/>
  <c r="B223" i="6"/>
  <c r="BL222" i="6"/>
  <c r="BK222" i="6"/>
  <c r="BJ222" i="6"/>
  <c r="BI222" i="6"/>
  <c r="BH222" i="6"/>
  <c r="BG222" i="6"/>
  <c r="BF222" i="6"/>
  <c r="BE222" i="6"/>
  <c r="BD222" i="6"/>
  <c r="BC222" i="6"/>
  <c r="BB222" i="6"/>
  <c r="BA222" i="6"/>
  <c r="AZ222" i="6"/>
  <c r="AY222" i="6"/>
  <c r="AX222" i="6"/>
  <c r="AW222" i="6"/>
  <c r="AV222" i="6"/>
  <c r="AU222" i="6"/>
  <c r="AT222" i="6"/>
  <c r="AS222" i="6"/>
  <c r="AR222" i="6"/>
  <c r="AQ222" i="6"/>
  <c r="AP222" i="6"/>
  <c r="AO222" i="6"/>
  <c r="AN222" i="6"/>
  <c r="AM222" i="6"/>
  <c r="AL222" i="6"/>
  <c r="AK222" i="6"/>
  <c r="AJ222" i="6"/>
  <c r="AI222" i="6"/>
  <c r="AH222" i="6"/>
  <c r="AG222" i="6"/>
  <c r="AF222" i="6"/>
  <c r="AE222" i="6"/>
  <c r="AD222" i="6"/>
  <c r="AC222" i="6"/>
  <c r="AB222" i="6"/>
  <c r="AA222" i="6"/>
  <c r="Z222" i="6"/>
  <c r="Y222" i="6"/>
  <c r="X222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K222" i="6"/>
  <c r="J222" i="6"/>
  <c r="I222" i="6"/>
  <c r="H222" i="6"/>
  <c r="G222" i="6"/>
  <c r="F222" i="6"/>
  <c r="E222" i="6"/>
  <c r="D222" i="6"/>
  <c r="C222" i="6"/>
  <c r="B222" i="6"/>
  <c r="BL221" i="6"/>
  <c r="BK221" i="6"/>
  <c r="BJ221" i="6"/>
  <c r="BI221" i="6"/>
  <c r="BH221" i="6"/>
  <c r="BG221" i="6"/>
  <c r="BF221" i="6"/>
  <c r="BE221" i="6"/>
  <c r="BD221" i="6"/>
  <c r="BC221" i="6"/>
  <c r="BB221" i="6"/>
  <c r="BA221" i="6"/>
  <c r="AZ221" i="6"/>
  <c r="AY221" i="6"/>
  <c r="AX221" i="6"/>
  <c r="AW221" i="6"/>
  <c r="AV221" i="6"/>
  <c r="AU221" i="6"/>
  <c r="AT221" i="6"/>
  <c r="AS221" i="6"/>
  <c r="AR221" i="6"/>
  <c r="AQ221" i="6"/>
  <c r="AP221" i="6"/>
  <c r="AO221" i="6"/>
  <c r="AN221" i="6"/>
  <c r="AM221" i="6"/>
  <c r="AL221" i="6"/>
  <c r="AK221" i="6"/>
  <c r="AJ221" i="6"/>
  <c r="AI221" i="6"/>
  <c r="AH221" i="6"/>
  <c r="AG221" i="6"/>
  <c r="AF221" i="6"/>
  <c r="AE221" i="6"/>
  <c r="AD221" i="6"/>
  <c r="AC221" i="6"/>
  <c r="AB221" i="6"/>
  <c r="AA221" i="6"/>
  <c r="Z221" i="6"/>
  <c r="Y221" i="6"/>
  <c r="X221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K221" i="6"/>
  <c r="J221" i="6"/>
  <c r="I221" i="6"/>
  <c r="H221" i="6"/>
  <c r="G221" i="6"/>
  <c r="F221" i="6"/>
  <c r="E221" i="6"/>
  <c r="D221" i="6"/>
  <c r="C221" i="6"/>
  <c r="B221" i="6"/>
  <c r="BL220" i="6"/>
  <c r="BK220" i="6"/>
  <c r="BJ220" i="6"/>
  <c r="BI220" i="6"/>
  <c r="BH220" i="6"/>
  <c r="BG220" i="6"/>
  <c r="BF220" i="6"/>
  <c r="BE220" i="6"/>
  <c r="BD220" i="6"/>
  <c r="BC220" i="6"/>
  <c r="BB220" i="6"/>
  <c r="BA220" i="6"/>
  <c r="AZ220" i="6"/>
  <c r="AY220" i="6"/>
  <c r="AX220" i="6"/>
  <c r="AW220" i="6"/>
  <c r="AV220" i="6"/>
  <c r="AU220" i="6"/>
  <c r="AT220" i="6"/>
  <c r="AS220" i="6"/>
  <c r="AR220" i="6"/>
  <c r="AQ220" i="6"/>
  <c r="AP220" i="6"/>
  <c r="AO220" i="6"/>
  <c r="AN220" i="6"/>
  <c r="AM220" i="6"/>
  <c r="AL220" i="6"/>
  <c r="AK220" i="6"/>
  <c r="AJ220" i="6"/>
  <c r="AI220" i="6"/>
  <c r="AH220" i="6"/>
  <c r="AG220" i="6"/>
  <c r="AF220" i="6"/>
  <c r="AE220" i="6"/>
  <c r="AD220" i="6"/>
  <c r="AC220" i="6"/>
  <c r="AB220" i="6"/>
  <c r="AA220" i="6"/>
  <c r="Z220" i="6"/>
  <c r="Y220" i="6"/>
  <c r="X220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K220" i="6"/>
  <c r="J220" i="6"/>
  <c r="I220" i="6"/>
  <c r="H220" i="6"/>
  <c r="G220" i="6"/>
  <c r="F220" i="6"/>
  <c r="E220" i="6"/>
  <c r="D220" i="6"/>
  <c r="C220" i="6"/>
  <c r="B220" i="6"/>
  <c r="BL219" i="6"/>
  <c r="BK219" i="6"/>
  <c r="BJ219" i="6"/>
  <c r="BI219" i="6"/>
  <c r="BH219" i="6"/>
  <c r="BG219" i="6"/>
  <c r="BF219" i="6"/>
  <c r="BE219" i="6"/>
  <c r="BD219" i="6"/>
  <c r="BC219" i="6"/>
  <c r="BB219" i="6"/>
  <c r="BA219" i="6"/>
  <c r="AZ219" i="6"/>
  <c r="AY219" i="6"/>
  <c r="AX219" i="6"/>
  <c r="AW219" i="6"/>
  <c r="AV219" i="6"/>
  <c r="AU219" i="6"/>
  <c r="AT219" i="6"/>
  <c r="AS219" i="6"/>
  <c r="AR219" i="6"/>
  <c r="AQ219" i="6"/>
  <c r="AP219" i="6"/>
  <c r="AO219" i="6"/>
  <c r="AN219" i="6"/>
  <c r="AM219" i="6"/>
  <c r="AL219" i="6"/>
  <c r="AK219" i="6"/>
  <c r="AJ219" i="6"/>
  <c r="AI219" i="6"/>
  <c r="AH219" i="6"/>
  <c r="AG219" i="6"/>
  <c r="AF219" i="6"/>
  <c r="AE219" i="6"/>
  <c r="AD219" i="6"/>
  <c r="AC219" i="6"/>
  <c r="AB219" i="6"/>
  <c r="AA219" i="6"/>
  <c r="Z219" i="6"/>
  <c r="Y219" i="6"/>
  <c r="X219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K219" i="6"/>
  <c r="J219" i="6"/>
  <c r="I219" i="6"/>
  <c r="H219" i="6"/>
  <c r="G219" i="6"/>
  <c r="F219" i="6"/>
  <c r="E219" i="6"/>
  <c r="D219" i="6"/>
  <c r="C219" i="6"/>
  <c r="B219" i="6"/>
  <c r="BL218" i="6"/>
  <c r="BK218" i="6"/>
  <c r="BJ218" i="6"/>
  <c r="BI218" i="6"/>
  <c r="BH218" i="6"/>
  <c r="BG218" i="6"/>
  <c r="BF218" i="6"/>
  <c r="BE218" i="6"/>
  <c r="BD218" i="6"/>
  <c r="BC218" i="6"/>
  <c r="BB218" i="6"/>
  <c r="BA218" i="6"/>
  <c r="AZ218" i="6"/>
  <c r="AY218" i="6"/>
  <c r="AX218" i="6"/>
  <c r="AW218" i="6"/>
  <c r="AV218" i="6"/>
  <c r="AU218" i="6"/>
  <c r="AT218" i="6"/>
  <c r="AS218" i="6"/>
  <c r="AR218" i="6"/>
  <c r="AQ218" i="6"/>
  <c r="AP218" i="6"/>
  <c r="AO218" i="6"/>
  <c r="AN218" i="6"/>
  <c r="AM218" i="6"/>
  <c r="AL218" i="6"/>
  <c r="AK218" i="6"/>
  <c r="AJ218" i="6"/>
  <c r="AI218" i="6"/>
  <c r="AH218" i="6"/>
  <c r="AG218" i="6"/>
  <c r="AF218" i="6"/>
  <c r="AE218" i="6"/>
  <c r="AD218" i="6"/>
  <c r="AC218" i="6"/>
  <c r="AB218" i="6"/>
  <c r="AA218" i="6"/>
  <c r="Z218" i="6"/>
  <c r="Y218" i="6"/>
  <c r="X218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K218" i="6"/>
  <c r="J218" i="6"/>
  <c r="I218" i="6"/>
  <c r="H218" i="6"/>
  <c r="G218" i="6"/>
  <c r="F218" i="6"/>
  <c r="E218" i="6"/>
  <c r="D218" i="6"/>
  <c r="C218" i="6"/>
  <c r="B218" i="6"/>
  <c r="BL217" i="6"/>
  <c r="BK217" i="6"/>
  <c r="BJ217" i="6"/>
  <c r="BI217" i="6"/>
  <c r="BH217" i="6"/>
  <c r="BG217" i="6"/>
  <c r="BF217" i="6"/>
  <c r="BE217" i="6"/>
  <c r="BD217" i="6"/>
  <c r="BC217" i="6"/>
  <c r="BB217" i="6"/>
  <c r="BA217" i="6"/>
  <c r="AZ217" i="6"/>
  <c r="AY217" i="6"/>
  <c r="AX217" i="6"/>
  <c r="AW217" i="6"/>
  <c r="AV217" i="6"/>
  <c r="AU217" i="6"/>
  <c r="AT217" i="6"/>
  <c r="AS217" i="6"/>
  <c r="AR217" i="6"/>
  <c r="AQ217" i="6"/>
  <c r="AP217" i="6"/>
  <c r="AO217" i="6"/>
  <c r="AN217" i="6"/>
  <c r="AM217" i="6"/>
  <c r="AL217" i="6"/>
  <c r="AK217" i="6"/>
  <c r="AJ217" i="6"/>
  <c r="AI217" i="6"/>
  <c r="AH217" i="6"/>
  <c r="AG217" i="6"/>
  <c r="AF217" i="6"/>
  <c r="AE217" i="6"/>
  <c r="AD217" i="6"/>
  <c r="AC217" i="6"/>
  <c r="AB217" i="6"/>
  <c r="AA217" i="6"/>
  <c r="Z217" i="6"/>
  <c r="Y217" i="6"/>
  <c r="X217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D217" i="6"/>
  <c r="C217" i="6"/>
  <c r="B217" i="6"/>
  <c r="BL216" i="6"/>
  <c r="BK216" i="6"/>
  <c r="BJ216" i="6"/>
  <c r="BI216" i="6"/>
  <c r="BH216" i="6"/>
  <c r="BG216" i="6"/>
  <c r="BF216" i="6"/>
  <c r="BE216" i="6"/>
  <c r="BD216" i="6"/>
  <c r="BC216" i="6"/>
  <c r="BB216" i="6"/>
  <c r="BA216" i="6"/>
  <c r="AZ216" i="6"/>
  <c r="AY216" i="6"/>
  <c r="AX216" i="6"/>
  <c r="AW216" i="6"/>
  <c r="AV216" i="6"/>
  <c r="AU216" i="6"/>
  <c r="AT216" i="6"/>
  <c r="AS216" i="6"/>
  <c r="AR216" i="6"/>
  <c r="AQ216" i="6"/>
  <c r="AP216" i="6"/>
  <c r="AO216" i="6"/>
  <c r="AN216" i="6"/>
  <c r="AM216" i="6"/>
  <c r="AL216" i="6"/>
  <c r="AK216" i="6"/>
  <c r="AJ216" i="6"/>
  <c r="AI216" i="6"/>
  <c r="AH216" i="6"/>
  <c r="AG216" i="6"/>
  <c r="AF216" i="6"/>
  <c r="AE216" i="6"/>
  <c r="AD216" i="6"/>
  <c r="AC216" i="6"/>
  <c r="AB216" i="6"/>
  <c r="AA216" i="6"/>
  <c r="Z216" i="6"/>
  <c r="Y216" i="6"/>
  <c r="X216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K216" i="6"/>
  <c r="J216" i="6"/>
  <c r="I216" i="6"/>
  <c r="H216" i="6"/>
  <c r="G216" i="6"/>
  <c r="F216" i="6"/>
  <c r="E216" i="6"/>
  <c r="D216" i="6"/>
  <c r="C216" i="6"/>
  <c r="B216" i="6"/>
  <c r="BL215" i="6"/>
  <c r="BK215" i="6"/>
  <c r="BJ215" i="6"/>
  <c r="BI215" i="6"/>
  <c r="BH215" i="6"/>
  <c r="BG215" i="6"/>
  <c r="BF215" i="6"/>
  <c r="BE215" i="6"/>
  <c r="BD215" i="6"/>
  <c r="BC215" i="6"/>
  <c r="BB215" i="6"/>
  <c r="BA215" i="6"/>
  <c r="AZ215" i="6"/>
  <c r="AY215" i="6"/>
  <c r="AX215" i="6"/>
  <c r="AW215" i="6"/>
  <c r="AV215" i="6"/>
  <c r="AU215" i="6"/>
  <c r="AT215" i="6"/>
  <c r="AS215" i="6"/>
  <c r="AR215" i="6"/>
  <c r="AQ215" i="6"/>
  <c r="AP215" i="6"/>
  <c r="AO215" i="6"/>
  <c r="AN215" i="6"/>
  <c r="AM215" i="6"/>
  <c r="AL215" i="6"/>
  <c r="AK215" i="6"/>
  <c r="AJ215" i="6"/>
  <c r="AI215" i="6"/>
  <c r="AH215" i="6"/>
  <c r="AG215" i="6"/>
  <c r="AF215" i="6"/>
  <c r="AE215" i="6"/>
  <c r="AD215" i="6"/>
  <c r="AC215" i="6"/>
  <c r="AB215" i="6"/>
  <c r="AA215" i="6"/>
  <c r="Z215" i="6"/>
  <c r="Y215" i="6"/>
  <c r="X215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K215" i="6"/>
  <c r="J215" i="6"/>
  <c r="I215" i="6"/>
  <c r="H215" i="6"/>
  <c r="G215" i="6"/>
  <c r="F215" i="6"/>
  <c r="E215" i="6"/>
  <c r="D215" i="6"/>
  <c r="C215" i="6"/>
  <c r="B215" i="6"/>
  <c r="BL214" i="6"/>
  <c r="BK214" i="6"/>
  <c r="BJ214" i="6"/>
  <c r="BI214" i="6"/>
  <c r="BH214" i="6"/>
  <c r="BG214" i="6"/>
  <c r="BF214" i="6"/>
  <c r="BE214" i="6"/>
  <c r="BD214" i="6"/>
  <c r="BC214" i="6"/>
  <c r="BB214" i="6"/>
  <c r="BA214" i="6"/>
  <c r="AZ214" i="6"/>
  <c r="AY214" i="6"/>
  <c r="AX214" i="6"/>
  <c r="AW214" i="6"/>
  <c r="AV214" i="6"/>
  <c r="AU214" i="6"/>
  <c r="AT214" i="6"/>
  <c r="AS214" i="6"/>
  <c r="AR214" i="6"/>
  <c r="AQ214" i="6"/>
  <c r="AP214" i="6"/>
  <c r="AO214" i="6"/>
  <c r="AN214" i="6"/>
  <c r="AM214" i="6"/>
  <c r="AL214" i="6"/>
  <c r="AK214" i="6"/>
  <c r="AJ214" i="6"/>
  <c r="AI214" i="6"/>
  <c r="AH214" i="6"/>
  <c r="AG214" i="6"/>
  <c r="AF214" i="6"/>
  <c r="AE214" i="6"/>
  <c r="AD214" i="6"/>
  <c r="AC214" i="6"/>
  <c r="AB214" i="6"/>
  <c r="AA214" i="6"/>
  <c r="Z214" i="6"/>
  <c r="Y214" i="6"/>
  <c r="X214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D214" i="6"/>
  <c r="C214" i="6"/>
  <c r="B214" i="6"/>
  <c r="BL213" i="6"/>
  <c r="BK213" i="6"/>
  <c r="BJ213" i="6"/>
  <c r="BI213" i="6"/>
  <c r="BH213" i="6"/>
  <c r="BG213" i="6"/>
  <c r="BF213" i="6"/>
  <c r="BE213" i="6"/>
  <c r="BD213" i="6"/>
  <c r="BC213" i="6"/>
  <c r="BB213" i="6"/>
  <c r="BA213" i="6"/>
  <c r="AZ213" i="6"/>
  <c r="AY213" i="6"/>
  <c r="AX213" i="6"/>
  <c r="AW213" i="6"/>
  <c r="AV213" i="6"/>
  <c r="AU213" i="6"/>
  <c r="AT213" i="6"/>
  <c r="AS213" i="6"/>
  <c r="AR213" i="6"/>
  <c r="AQ213" i="6"/>
  <c r="AP213" i="6"/>
  <c r="AO213" i="6"/>
  <c r="AN213" i="6"/>
  <c r="AM213" i="6"/>
  <c r="AL213" i="6"/>
  <c r="AK213" i="6"/>
  <c r="AJ213" i="6"/>
  <c r="AI213" i="6"/>
  <c r="AH213" i="6"/>
  <c r="AG213" i="6"/>
  <c r="AF213" i="6"/>
  <c r="AE213" i="6"/>
  <c r="AD213" i="6"/>
  <c r="AC213" i="6"/>
  <c r="AB213" i="6"/>
  <c r="AA213" i="6"/>
  <c r="Z213" i="6"/>
  <c r="Y213" i="6"/>
  <c r="X213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C213" i="6"/>
  <c r="B213" i="6"/>
  <c r="BL212" i="6"/>
  <c r="BK212" i="6"/>
  <c r="BJ212" i="6"/>
  <c r="BI212" i="6"/>
  <c r="BH212" i="6"/>
  <c r="BG212" i="6"/>
  <c r="BF212" i="6"/>
  <c r="BE212" i="6"/>
  <c r="BD212" i="6"/>
  <c r="BC212" i="6"/>
  <c r="BB212" i="6"/>
  <c r="BA212" i="6"/>
  <c r="AZ212" i="6"/>
  <c r="AY212" i="6"/>
  <c r="AX212" i="6"/>
  <c r="AW212" i="6"/>
  <c r="AV212" i="6"/>
  <c r="AU212" i="6"/>
  <c r="AT212" i="6"/>
  <c r="AS212" i="6"/>
  <c r="AR212" i="6"/>
  <c r="AQ212" i="6"/>
  <c r="AP212" i="6"/>
  <c r="AO212" i="6"/>
  <c r="AN212" i="6"/>
  <c r="AM212" i="6"/>
  <c r="AL212" i="6"/>
  <c r="AK212" i="6"/>
  <c r="AJ212" i="6"/>
  <c r="AI212" i="6"/>
  <c r="AH212" i="6"/>
  <c r="AG212" i="6"/>
  <c r="AF212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B212" i="6"/>
  <c r="BL211" i="6"/>
  <c r="BK211" i="6"/>
  <c r="BJ211" i="6"/>
  <c r="BI211" i="6"/>
  <c r="BH211" i="6"/>
  <c r="BG211" i="6"/>
  <c r="BF211" i="6"/>
  <c r="BE211" i="6"/>
  <c r="BD211" i="6"/>
  <c r="BC211" i="6"/>
  <c r="BB211" i="6"/>
  <c r="BA211" i="6"/>
  <c r="AZ211" i="6"/>
  <c r="AY211" i="6"/>
  <c r="AX211" i="6"/>
  <c r="AW211" i="6"/>
  <c r="AV211" i="6"/>
  <c r="AU211" i="6"/>
  <c r="AT211" i="6"/>
  <c r="AS211" i="6"/>
  <c r="AR211" i="6"/>
  <c r="AQ211" i="6"/>
  <c r="AP211" i="6"/>
  <c r="AO211" i="6"/>
  <c r="AN211" i="6"/>
  <c r="AM211" i="6"/>
  <c r="AL211" i="6"/>
  <c r="AK211" i="6"/>
  <c r="AJ211" i="6"/>
  <c r="AI211" i="6"/>
  <c r="AH211" i="6"/>
  <c r="AG211" i="6"/>
  <c r="AF211" i="6"/>
  <c r="AE211" i="6"/>
  <c r="AD211" i="6"/>
  <c r="AC211" i="6"/>
  <c r="AB211" i="6"/>
  <c r="AA211" i="6"/>
  <c r="Z211" i="6"/>
  <c r="Y211" i="6"/>
  <c r="X211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D211" i="6"/>
  <c r="C211" i="6"/>
  <c r="B211" i="6"/>
  <c r="BL210" i="6"/>
  <c r="BK210" i="6"/>
  <c r="BJ210" i="6"/>
  <c r="BI210" i="6"/>
  <c r="BH210" i="6"/>
  <c r="BG210" i="6"/>
  <c r="BF210" i="6"/>
  <c r="BE210" i="6"/>
  <c r="BD210" i="6"/>
  <c r="BC210" i="6"/>
  <c r="BB210" i="6"/>
  <c r="BA210" i="6"/>
  <c r="AZ210" i="6"/>
  <c r="AY210" i="6"/>
  <c r="AX210" i="6"/>
  <c r="AW210" i="6"/>
  <c r="AV210" i="6"/>
  <c r="AU210" i="6"/>
  <c r="AT210" i="6"/>
  <c r="AS210" i="6"/>
  <c r="AR210" i="6"/>
  <c r="AQ210" i="6"/>
  <c r="AP210" i="6"/>
  <c r="AO210" i="6"/>
  <c r="AN210" i="6"/>
  <c r="AM210" i="6"/>
  <c r="AL210" i="6"/>
  <c r="AK210" i="6"/>
  <c r="AJ210" i="6"/>
  <c r="AI210" i="6"/>
  <c r="AH210" i="6"/>
  <c r="AG210" i="6"/>
  <c r="AF210" i="6"/>
  <c r="AE210" i="6"/>
  <c r="AD210" i="6"/>
  <c r="AC210" i="6"/>
  <c r="AB210" i="6"/>
  <c r="AA210" i="6"/>
  <c r="Z210" i="6"/>
  <c r="Y210" i="6"/>
  <c r="X210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K210" i="6"/>
  <c r="J210" i="6"/>
  <c r="I210" i="6"/>
  <c r="H210" i="6"/>
  <c r="G210" i="6"/>
  <c r="F210" i="6"/>
  <c r="E210" i="6"/>
  <c r="D210" i="6"/>
  <c r="C210" i="6"/>
  <c r="B210" i="6"/>
  <c r="BL209" i="6"/>
  <c r="BK209" i="6"/>
  <c r="BJ209" i="6"/>
  <c r="BI209" i="6"/>
  <c r="BH209" i="6"/>
  <c r="BG209" i="6"/>
  <c r="BF209" i="6"/>
  <c r="BE209" i="6"/>
  <c r="BD209" i="6"/>
  <c r="BC209" i="6"/>
  <c r="BB209" i="6"/>
  <c r="BA209" i="6"/>
  <c r="AZ209" i="6"/>
  <c r="AY209" i="6"/>
  <c r="AX209" i="6"/>
  <c r="AW209" i="6"/>
  <c r="AV209" i="6"/>
  <c r="AU209" i="6"/>
  <c r="AT209" i="6"/>
  <c r="AS209" i="6"/>
  <c r="AR209" i="6"/>
  <c r="AQ209" i="6"/>
  <c r="AP209" i="6"/>
  <c r="AO209" i="6"/>
  <c r="AN209" i="6"/>
  <c r="AM209" i="6"/>
  <c r="AL209" i="6"/>
  <c r="AK209" i="6"/>
  <c r="AJ209" i="6"/>
  <c r="AI209" i="6"/>
  <c r="AH209" i="6"/>
  <c r="AG209" i="6"/>
  <c r="AF209" i="6"/>
  <c r="AE209" i="6"/>
  <c r="AD209" i="6"/>
  <c r="AC209" i="6"/>
  <c r="AB209" i="6"/>
  <c r="AA209" i="6"/>
  <c r="Z209" i="6"/>
  <c r="Y209" i="6"/>
  <c r="X209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C209" i="6"/>
  <c r="B209" i="6"/>
  <c r="BL208" i="6"/>
  <c r="A68" i="5" s="1"/>
  <c r="BK208" i="6"/>
  <c r="BJ208" i="6"/>
  <c r="BI208" i="6"/>
  <c r="BH208" i="6"/>
  <c r="BG208" i="6"/>
  <c r="BF208" i="6"/>
  <c r="BE208" i="6"/>
  <c r="BD208" i="6"/>
  <c r="A60" i="5" s="1"/>
  <c r="BC208" i="6"/>
  <c r="BB208" i="6"/>
  <c r="BA208" i="6"/>
  <c r="AZ208" i="6"/>
  <c r="AY208" i="6"/>
  <c r="AX208" i="6"/>
  <c r="AW208" i="6"/>
  <c r="AV208" i="6"/>
  <c r="A52" i="5" s="1"/>
  <c r="AU208" i="6"/>
  <c r="AT208" i="6"/>
  <c r="AS208" i="6"/>
  <c r="AR208" i="6"/>
  <c r="AQ208" i="6"/>
  <c r="AP208" i="6"/>
  <c r="AO208" i="6"/>
  <c r="AN208" i="6"/>
  <c r="A44" i="5" s="1"/>
  <c r="AM208" i="6"/>
  <c r="AL208" i="6"/>
  <c r="AK208" i="6"/>
  <c r="AJ208" i="6"/>
  <c r="AI208" i="6"/>
  <c r="AH208" i="6"/>
  <c r="AG208" i="6"/>
  <c r="AF208" i="6"/>
  <c r="A36" i="5" s="1"/>
  <c r="AE208" i="6"/>
  <c r="AD208" i="6"/>
  <c r="AC208" i="6"/>
  <c r="AB208" i="6"/>
  <c r="AA208" i="6"/>
  <c r="Z208" i="6"/>
  <c r="Y208" i="6"/>
  <c r="X208" i="6"/>
  <c r="A28" i="5" s="1"/>
  <c r="W208" i="6"/>
  <c r="V208" i="6"/>
  <c r="U208" i="6"/>
  <c r="T208" i="6"/>
  <c r="S208" i="6"/>
  <c r="R208" i="6"/>
  <c r="Q208" i="6"/>
  <c r="P208" i="6"/>
  <c r="A20" i="5" s="1"/>
  <c r="O208" i="6"/>
  <c r="N208" i="6"/>
  <c r="M208" i="6"/>
  <c r="L208" i="6"/>
  <c r="K208" i="6"/>
  <c r="J208" i="6"/>
  <c r="I208" i="6"/>
  <c r="H208" i="6"/>
  <c r="A12" i="5" s="1"/>
  <c r="G208" i="6"/>
  <c r="F208" i="6"/>
  <c r="E208" i="6"/>
  <c r="D208" i="6"/>
  <c r="C208" i="6"/>
  <c r="B208" i="6"/>
  <c r="BL207" i="6"/>
  <c r="BK207" i="6"/>
  <c r="BJ207" i="6"/>
  <c r="BI207" i="6"/>
  <c r="BH207" i="6"/>
  <c r="BG207" i="6"/>
  <c r="BF207" i="6"/>
  <c r="BE207" i="6"/>
  <c r="BD207" i="6"/>
  <c r="BC207" i="6"/>
  <c r="BB207" i="6"/>
  <c r="BA207" i="6"/>
  <c r="AZ207" i="6"/>
  <c r="AY207" i="6"/>
  <c r="AX207" i="6"/>
  <c r="AW207" i="6"/>
  <c r="AV207" i="6"/>
  <c r="AU207" i="6"/>
  <c r="AT207" i="6"/>
  <c r="AS207" i="6"/>
  <c r="AR207" i="6"/>
  <c r="AQ207" i="6"/>
  <c r="AP207" i="6"/>
  <c r="AO207" i="6"/>
  <c r="AN207" i="6"/>
  <c r="AM207" i="6"/>
  <c r="AL207" i="6"/>
  <c r="AK207" i="6"/>
  <c r="AJ207" i="6"/>
  <c r="AI207" i="6"/>
  <c r="AH207" i="6"/>
  <c r="AG207" i="6"/>
  <c r="AF207" i="6"/>
  <c r="AE207" i="6"/>
  <c r="AD207" i="6"/>
  <c r="AC207" i="6"/>
  <c r="AB207" i="6"/>
  <c r="AA207" i="6"/>
  <c r="Z207" i="6"/>
  <c r="Y207" i="6"/>
  <c r="X207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C207" i="6"/>
  <c r="B207" i="6"/>
  <c r="BL206" i="6"/>
  <c r="BK206" i="6"/>
  <c r="BJ206" i="6"/>
  <c r="BI206" i="6"/>
  <c r="BH206" i="6"/>
  <c r="BG206" i="6"/>
  <c r="BF206" i="6"/>
  <c r="BE206" i="6"/>
  <c r="BD206" i="6"/>
  <c r="BC206" i="6"/>
  <c r="BB206" i="6"/>
  <c r="BA206" i="6"/>
  <c r="AZ206" i="6"/>
  <c r="AY206" i="6"/>
  <c r="AX206" i="6"/>
  <c r="AW206" i="6"/>
  <c r="AV206" i="6"/>
  <c r="AU206" i="6"/>
  <c r="AT206" i="6"/>
  <c r="AS206" i="6"/>
  <c r="AR206" i="6"/>
  <c r="AQ206" i="6"/>
  <c r="AP206" i="6"/>
  <c r="AO206" i="6"/>
  <c r="AN206" i="6"/>
  <c r="AM206" i="6"/>
  <c r="AL206" i="6"/>
  <c r="AK206" i="6"/>
  <c r="AJ206" i="6"/>
  <c r="AI206" i="6"/>
  <c r="AH206" i="6"/>
  <c r="AG206" i="6"/>
  <c r="AF206" i="6"/>
  <c r="AE206" i="6"/>
  <c r="AD206" i="6"/>
  <c r="AC206" i="6"/>
  <c r="AB206" i="6"/>
  <c r="AA206" i="6"/>
  <c r="Z206" i="6"/>
  <c r="Y206" i="6"/>
  <c r="X206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K206" i="6"/>
  <c r="J206" i="6"/>
  <c r="I206" i="6"/>
  <c r="H206" i="6"/>
  <c r="G206" i="6"/>
  <c r="F206" i="6"/>
  <c r="E206" i="6"/>
  <c r="D206" i="6"/>
  <c r="C206" i="6"/>
  <c r="B206" i="6"/>
  <c r="BL205" i="6"/>
  <c r="BK205" i="6"/>
  <c r="BJ205" i="6"/>
  <c r="BI205" i="6"/>
  <c r="BH205" i="6"/>
  <c r="BG205" i="6"/>
  <c r="BF205" i="6"/>
  <c r="BE205" i="6"/>
  <c r="BD205" i="6"/>
  <c r="BC205" i="6"/>
  <c r="BB205" i="6"/>
  <c r="BA205" i="6"/>
  <c r="AZ205" i="6"/>
  <c r="AY205" i="6"/>
  <c r="AX205" i="6"/>
  <c r="AW205" i="6"/>
  <c r="AV205" i="6"/>
  <c r="AU205" i="6"/>
  <c r="AT205" i="6"/>
  <c r="AS205" i="6"/>
  <c r="AR205" i="6"/>
  <c r="AQ205" i="6"/>
  <c r="AP205" i="6"/>
  <c r="AO205" i="6"/>
  <c r="AN205" i="6"/>
  <c r="AM205" i="6"/>
  <c r="AL205" i="6"/>
  <c r="AK205" i="6"/>
  <c r="AJ205" i="6"/>
  <c r="AI205" i="6"/>
  <c r="AH205" i="6"/>
  <c r="AG205" i="6"/>
  <c r="AF205" i="6"/>
  <c r="AE205" i="6"/>
  <c r="AD205" i="6"/>
  <c r="AC205" i="6"/>
  <c r="AB205" i="6"/>
  <c r="AA205" i="6"/>
  <c r="Z205" i="6"/>
  <c r="Y205" i="6"/>
  <c r="X205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C205" i="6"/>
  <c r="B205" i="6"/>
  <c r="BL204" i="6"/>
  <c r="BK204" i="6"/>
  <c r="BJ204" i="6"/>
  <c r="BI204" i="6"/>
  <c r="BH204" i="6"/>
  <c r="BG204" i="6"/>
  <c r="BF204" i="6"/>
  <c r="BE204" i="6"/>
  <c r="BD204" i="6"/>
  <c r="BC204" i="6"/>
  <c r="BB204" i="6"/>
  <c r="BA204" i="6"/>
  <c r="AZ204" i="6"/>
  <c r="AY204" i="6"/>
  <c r="AX204" i="6"/>
  <c r="AW204" i="6"/>
  <c r="AV204" i="6"/>
  <c r="AU204" i="6"/>
  <c r="AT204" i="6"/>
  <c r="AS204" i="6"/>
  <c r="AR204" i="6"/>
  <c r="AQ204" i="6"/>
  <c r="AP204" i="6"/>
  <c r="AO204" i="6"/>
  <c r="AN204" i="6"/>
  <c r="AM204" i="6"/>
  <c r="AL204" i="6"/>
  <c r="AK204" i="6"/>
  <c r="AJ204" i="6"/>
  <c r="AI204" i="6"/>
  <c r="AH204" i="6"/>
  <c r="AG204" i="6"/>
  <c r="AF204" i="6"/>
  <c r="AE204" i="6"/>
  <c r="AD204" i="6"/>
  <c r="AC204" i="6"/>
  <c r="AB204" i="6"/>
  <c r="AA204" i="6"/>
  <c r="Z204" i="6"/>
  <c r="Y204" i="6"/>
  <c r="X204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K204" i="6"/>
  <c r="J204" i="6"/>
  <c r="I204" i="6"/>
  <c r="H204" i="6"/>
  <c r="G204" i="6"/>
  <c r="F204" i="6"/>
  <c r="E204" i="6"/>
  <c r="D204" i="6"/>
  <c r="C204" i="6"/>
  <c r="B204" i="6"/>
  <c r="BL203" i="6"/>
  <c r="BK203" i="6"/>
  <c r="BJ203" i="6"/>
  <c r="BI203" i="6"/>
  <c r="BH203" i="6"/>
  <c r="BG203" i="6"/>
  <c r="BF203" i="6"/>
  <c r="BE203" i="6"/>
  <c r="BD203" i="6"/>
  <c r="BC203" i="6"/>
  <c r="BB203" i="6"/>
  <c r="BA203" i="6"/>
  <c r="AZ203" i="6"/>
  <c r="AY203" i="6"/>
  <c r="AX203" i="6"/>
  <c r="AW203" i="6"/>
  <c r="AV203" i="6"/>
  <c r="AU203" i="6"/>
  <c r="AT203" i="6"/>
  <c r="AS203" i="6"/>
  <c r="AR203" i="6"/>
  <c r="AQ203" i="6"/>
  <c r="AP203" i="6"/>
  <c r="AO203" i="6"/>
  <c r="AN203" i="6"/>
  <c r="AM203" i="6"/>
  <c r="AL203" i="6"/>
  <c r="AK203" i="6"/>
  <c r="AJ203" i="6"/>
  <c r="AI203" i="6"/>
  <c r="AH203" i="6"/>
  <c r="AG203" i="6"/>
  <c r="AF203" i="6"/>
  <c r="AE203" i="6"/>
  <c r="AD203" i="6"/>
  <c r="AC203" i="6"/>
  <c r="AB203" i="6"/>
  <c r="AA203" i="6"/>
  <c r="Z203" i="6"/>
  <c r="Y203" i="6"/>
  <c r="X203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K203" i="6"/>
  <c r="J203" i="6"/>
  <c r="I203" i="6"/>
  <c r="H203" i="6"/>
  <c r="G203" i="6"/>
  <c r="F203" i="6"/>
  <c r="E203" i="6"/>
  <c r="D203" i="6"/>
  <c r="C203" i="6"/>
  <c r="B203" i="6"/>
  <c r="BL202" i="6"/>
  <c r="BK202" i="6"/>
  <c r="BJ202" i="6"/>
  <c r="BI202" i="6"/>
  <c r="BH202" i="6"/>
  <c r="BG202" i="6"/>
  <c r="BF202" i="6"/>
  <c r="BE202" i="6"/>
  <c r="BD202" i="6"/>
  <c r="BC202" i="6"/>
  <c r="BB202" i="6"/>
  <c r="BA202" i="6"/>
  <c r="AZ202" i="6"/>
  <c r="AY202" i="6"/>
  <c r="AX202" i="6"/>
  <c r="AW202" i="6"/>
  <c r="AV202" i="6"/>
  <c r="AU202" i="6"/>
  <c r="AT202" i="6"/>
  <c r="AS202" i="6"/>
  <c r="AR202" i="6"/>
  <c r="AQ202" i="6"/>
  <c r="AP202" i="6"/>
  <c r="AO202" i="6"/>
  <c r="AN202" i="6"/>
  <c r="AM202" i="6"/>
  <c r="AL202" i="6"/>
  <c r="AK202" i="6"/>
  <c r="AJ202" i="6"/>
  <c r="AI202" i="6"/>
  <c r="AH202" i="6"/>
  <c r="AG202" i="6"/>
  <c r="AF202" i="6"/>
  <c r="AE202" i="6"/>
  <c r="AD202" i="6"/>
  <c r="AC202" i="6"/>
  <c r="AB202" i="6"/>
  <c r="AA202" i="6"/>
  <c r="Z202" i="6"/>
  <c r="Y202" i="6"/>
  <c r="X202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D202" i="6"/>
  <c r="C202" i="6"/>
  <c r="B202" i="6"/>
  <c r="BL201" i="6"/>
  <c r="BK201" i="6"/>
  <c r="BJ201" i="6"/>
  <c r="BI201" i="6"/>
  <c r="BH201" i="6"/>
  <c r="BG201" i="6"/>
  <c r="BF201" i="6"/>
  <c r="BE201" i="6"/>
  <c r="BD201" i="6"/>
  <c r="BC201" i="6"/>
  <c r="BB201" i="6"/>
  <c r="BA201" i="6"/>
  <c r="AZ201" i="6"/>
  <c r="AY201" i="6"/>
  <c r="AX201" i="6"/>
  <c r="AW201" i="6"/>
  <c r="AV201" i="6"/>
  <c r="AU201" i="6"/>
  <c r="AT201" i="6"/>
  <c r="AS201" i="6"/>
  <c r="AR201" i="6"/>
  <c r="AQ201" i="6"/>
  <c r="AP201" i="6"/>
  <c r="AO201" i="6"/>
  <c r="AN201" i="6"/>
  <c r="AM201" i="6"/>
  <c r="AL201" i="6"/>
  <c r="AK201" i="6"/>
  <c r="AJ201" i="6"/>
  <c r="AI201" i="6"/>
  <c r="AH201" i="6"/>
  <c r="AG201" i="6"/>
  <c r="AF201" i="6"/>
  <c r="AE201" i="6"/>
  <c r="AD201" i="6"/>
  <c r="AC201" i="6"/>
  <c r="AB201" i="6"/>
  <c r="AA201" i="6"/>
  <c r="Z201" i="6"/>
  <c r="Y201" i="6"/>
  <c r="X201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B201" i="6"/>
  <c r="BL200" i="6"/>
  <c r="BK200" i="6"/>
  <c r="BJ200" i="6"/>
  <c r="BI200" i="6"/>
  <c r="BH200" i="6"/>
  <c r="BG200" i="6"/>
  <c r="BF200" i="6"/>
  <c r="BE200" i="6"/>
  <c r="BD200" i="6"/>
  <c r="BC200" i="6"/>
  <c r="BB200" i="6"/>
  <c r="BA200" i="6"/>
  <c r="AZ200" i="6"/>
  <c r="AY200" i="6"/>
  <c r="AX200" i="6"/>
  <c r="AW200" i="6"/>
  <c r="AV200" i="6"/>
  <c r="AU200" i="6"/>
  <c r="AT200" i="6"/>
  <c r="AS200" i="6"/>
  <c r="AR200" i="6"/>
  <c r="AQ200" i="6"/>
  <c r="AP200" i="6"/>
  <c r="AO200" i="6"/>
  <c r="AN200" i="6"/>
  <c r="AM200" i="6"/>
  <c r="AL200" i="6"/>
  <c r="AK200" i="6"/>
  <c r="AJ200" i="6"/>
  <c r="AI200" i="6"/>
  <c r="AH200" i="6"/>
  <c r="AG200" i="6"/>
  <c r="AF200" i="6"/>
  <c r="AE200" i="6"/>
  <c r="AD200" i="6"/>
  <c r="AC200" i="6"/>
  <c r="AB200" i="6"/>
  <c r="AA200" i="6"/>
  <c r="Z200" i="6"/>
  <c r="Y200" i="6"/>
  <c r="X200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K200" i="6"/>
  <c r="J200" i="6"/>
  <c r="I200" i="6"/>
  <c r="H200" i="6"/>
  <c r="G200" i="6"/>
  <c r="F200" i="6"/>
  <c r="E200" i="6"/>
  <c r="D200" i="6"/>
  <c r="C200" i="6"/>
  <c r="B200" i="6"/>
  <c r="BL199" i="6"/>
  <c r="BK199" i="6"/>
  <c r="BJ199" i="6"/>
  <c r="BI199" i="6"/>
  <c r="BH199" i="6"/>
  <c r="BG199" i="6"/>
  <c r="BF199" i="6"/>
  <c r="BE199" i="6"/>
  <c r="BD199" i="6"/>
  <c r="BC199" i="6"/>
  <c r="BB199" i="6"/>
  <c r="BA199" i="6"/>
  <c r="AZ199" i="6"/>
  <c r="AY199" i="6"/>
  <c r="AX199" i="6"/>
  <c r="AW199" i="6"/>
  <c r="AV199" i="6"/>
  <c r="AU199" i="6"/>
  <c r="AT199" i="6"/>
  <c r="AS199" i="6"/>
  <c r="AR199" i="6"/>
  <c r="AQ199" i="6"/>
  <c r="AP199" i="6"/>
  <c r="AO199" i="6"/>
  <c r="AN199" i="6"/>
  <c r="AM199" i="6"/>
  <c r="AL199" i="6"/>
  <c r="AK199" i="6"/>
  <c r="AJ199" i="6"/>
  <c r="AI199" i="6"/>
  <c r="AH199" i="6"/>
  <c r="AG199" i="6"/>
  <c r="AF199" i="6"/>
  <c r="AE199" i="6"/>
  <c r="AD199" i="6"/>
  <c r="AC199" i="6"/>
  <c r="AB199" i="6"/>
  <c r="AA199" i="6"/>
  <c r="Z199" i="6"/>
  <c r="Y199" i="6"/>
  <c r="X199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B199" i="6"/>
  <c r="BL198" i="6"/>
  <c r="BK198" i="6"/>
  <c r="BJ198" i="6"/>
  <c r="BI198" i="6"/>
  <c r="BH198" i="6"/>
  <c r="BG198" i="6"/>
  <c r="BF198" i="6"/>
  <c r="BE198" i="6"/>
  <c r="BD198" i="6"/>
  <c r="BC198" i="6"/>
  <c r="BB198" i="6"/>
  <c r="BA198" i="6"/>
  <c r="AZ198" i="6"/>
  <c r="AY198" i="6"/>
  <c r="AX198" i="6"/>
  <c r="AW198" i="6"/>
  <c r="AV198" i="6"/>
  <c r="AU198" i="6"/>
  <c r="AT198" i="6"/>
  <c r="AS198" i="6"/>
  <c r="AR198" i="6"/>
  <c r="AQ198" i="6"/>
  <c r="AP198" i="6"/>
  <c r="AO198" i="6"/>
  <c r="AN198" i="6"/>
  <c r="AM198" i="6"/>
  <c r="AL198" i="6"/>
  <c r="AK198" i="6"/>
  <c r="AJ198" i="6"/>
  <c r="AI198" i="6"/>
  <c r="AH198" i="6"/>
  <c r="AG198" i="6"/>
  <c r="AF198" i="6"/>
  <c r="AE198" i="6"/>
  <c r="AD198" i="6"/>
  <c r="AC198" i="6"/>
  <c r="AB198" i="6"/>
  <c r="AA198" i="6"/>
  <c r="Z198" i="6"/>
  <c r="Y198" i="6"/>
  <c r="X198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B198" i="6"/>
  <c r="BL197" i="6"/>
  <c r="BK197" i="6"/>
  <c r="BJ197" i="6"/>
  <c r="BI197" i="6"/>
  <c r="BH197" i="6"/>
  <c r="BG197" i="6"/>
  <c r="BF197" i="6"/>
  <c r="BE197" i="6"/>
  <c r="BD197" i="6"/>
  <c r="BC197" i="6"/>
  <c r="BB197" i="6"/>
  <c r="BA197" i="6"/>
  <c r="AZ197" i="6"/>
  <c r="AY197" i="6"/>
  <c r="AX197" i="6"/>
  <c r="AW197" i="6"/>
  <c r="AV197" i="6"/>
  <c r="AU197" i="6"/>
  <c r="AT197" i="6"/>
  <c r="AS197" i="6"/>
  <c r="AR197" i="6"/>
  <c r="AQ197" i="6"/>
  <c r="AP197" i="6"/>
  <c r="AO197" i="6"/>
  <c r="AN197" i="6"/>
  <c r="AM197" i="6"/>
  <c r="AL197" i="6"/>
  <c r="AK197" i="6"/>
  <c r="AJ197" i="6"/>
  <c r="AI197" i="6"/>
  <c r="AH197" i="6"/>
  <c r="AG197" i="6"/>
  <c r="AF197" i="6"/>
  <c r="AE197" i="6"/>
  <c r="AD197" i="6"/>
  <c r="AC197" i="6"/>
  <c r="AB197" i="6"/>
  <c r="AA197" i="6"/>
  <c r="Z197" i="6"/>
  <c r="Y197" i="6"/>
  <c r="X197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B197" i="6"/>
  <c r="BL196" i="6"/>
  <c r="BK196" i="6"/>
  <c r="BJ196" i="6"/>
  <c r="BI196" i="6"/>
  <c r="BH196" i="6"/>
  <c r="BG196" i="6"/>
  <c r="BF196" i="6"/>
  <c r="BE196" i="6"/>
  <c r="BD196" i="6"/>
  <c r="BC196" i="6"/>
  <c r="BB196" i="6"/>
  <c r="BA196" i="6"/>
  <c r="AZ196" i="6"/>
  <c r="AY196" i="6"/>
  <c r="AX196" i="6"/>
  <c r="AW196" i="6"/>
  <c r="AV196" i="6"/>
  <c r="AU196" i="6"/>
  <c r="AT196" i="6"/>
  <c r="AS196" i="6"/>
  <c r="AR196" i="6"/>
  <c r="AQ196" i="6"/>
  <c r="AP196" i="6"/>
  <c r="AO196" i="6"/>
  <c r="AN196" i="6"/>
  <c r="AM196" i="6"/>
  <c r="AL196" i="6"/>
  <c r="AK196" i="6"/>
  <c r="AJ196" i="6"/>
  <c r="AI196" i="6"/>
  <c r="AH196" i="6"/>
  <c r="AG196" i="6"/>
  <c r="AF196" i="6"/>
  <c r="AE196" i="6"/>
  <c r="AD196" i="6"/>
  <c r="AC196" i="6"/>
  <c r="AB196" i="6"/>
  <c r="AA196" i="6"/>
  <c r="Z196" i="6"/>
  <c r="Y196" i="6"/>
  <c r="X196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D196" i="6"/>
  <c r="C196" i="6"/>
  <c r="B196" i="6"/>
  <c r="BL195" i="6"/>
  <c r="BK195" i="6"/>
  <c r="BJ195" i="6"/>
  <c r="BI195" i="6"/>
  <c r="BH195" i="6"/>
  <c r="BG195" i="6"/>
  <c r="BF195" i="6"/>
  <c r="BE195" i="6"/>
  <c r="BD195" i="6"/>
  <c r="BC195" i="6"/>
  <c r="BB195" i="6"/>
  <c r="BA195" i="6"/>
  <c r="AZ195" i="6"/>
  <c r="AY195" i="6"/>
  <c r="AX195" i="6"/>
  <c r="AW195" i="6"/>
  <c r="AV195" i="6"/>
  <c r="AU195" i="6"/>
  <c r="AT195" i="6"/>
  <c r="AS195" i="6"/>
  <c r="AR195" i="6"/>
  <c r="AQ195" i="6"/>
  <c r="AP195" i="6"/>
  <c r="AO195" i="6"/>
  <c r="AN195" i="6"/>
  <c r="AM195" i="6"/>
  <c r="AL195" i="6"/>
  <c r="AK195" i="6"/>
  <c r="AJ195" i="6"/>
  <c r="AI195" i="6"/>
  <c r="AH195" i="6"/>
  <c r="AG195" i="6"/>
  <c r="AF195" i="6"/>
  <c r="AE195" i="6"/>
  <c r="AD195" i="6"/>
  <c r="AC195" i="6"/>
  <c r="AB195" i="6"/>
  <c r="AA195" i="6"/>
  <c r="Z195" i="6"/>
  <c r="Y195" i="6"/>
  <c r="X195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C195" i="6"/>
  <c r="B195" i="6"/>
  <c r="BL194" i="6"/>
  <c r="BK194" i="6"/>
  <c r="BJ194" i="6"/>
  <c r="BI194" i="6"/>
  <c r="BH194" i="6"/>
  <c r="BG194" i="6"/>
  <c r="BF194" i="6"/>
  <c r="BE194" i="6"/>
  <c r="BD194" i="6"/>
  <c r="BC194" i="6"/>
  <c r="BB194" i="6"/>
  <c r="BA194" i="6"/>
  <c r="AZ194" i="6"/>
  <c r="AY194" i="6"/>
  <c r="AX194" i="6"/>
  <c r="AW194" i="6"/>
  <c r="AV194" i="6"/>
  <c r="AU194" i="6"/>
  <c r="AT194" i="6"/>
  <c r="AS194" i="6"/>
  <c r="AR194" i="6"/>
  <c r="AQ194" i="6"/>
  <c r="AP194" i="6"/>
  <c r="AO194" i="6"/>
  <c r="AN194" i="6"/>
  <c r="AM194" i="6"/>
  <c r="AL194" i="6"/>
  <c r="AK194" i="6"/>
  <c r="AJ194" i="6"/>
  <c r="AI194" i="6"/>
  <c r="AH194" i="6"/>
  <c r="AG194" i="6"/>
  <c r="AF194" i="6"/>
  <c r="AE194" i="6"/>
  <c r="AD194" i="6"/>
  <c r="AC194" i="6"/>
  <c r="AB194" i="6"/>
  <c r="AA194" i="6"/>
  <c r="Z194" i="6"/>
  <c r="Y194" i="6"/>
  <c r="X194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K194" i="6"/>
  <c r="J194" i="6"/>
  <c r="I194" i="6"/>
  <c r="H194" i="6"/>
  <c r="G194" i="6"/>
  <c r="F194" i="6"/>
  <c r="E194" i="6"/>
  <c r="D194" i="6"/>
  <c r="C194" i="6"/>
  <c r="B194" i="6"/>
  <c r="BL193" i="6"/>
  <c r="BK193" i="6"/>
  <c r="BJ193" i="6"/>
  <c r="BI193" i="6"/>
  <c r="BH193" i="6"/>
  <c r="BG193" i="6"/>
  <c r="BF193" i="6"/>
  <c r="BE193" i="6"/>
  <c r="BD193" i="6"/>
  <c r="BC193" i="6"/>
  <c r="BB193" i="6"/>
  <c r="BA193" i="6"/>
  <c r="AZ193" i="6"/>
  <c r="AY193" i="6"/>
  <c r="AX193" i="6"/>
  <c r="AW193" i="6"/>
  <c r="AV193" i="6"/>
  <c r="AU193" i="6"/>
  <c r="AT193" i="6"/>
  <c r="AS193" i="6"/>
  <c r="AR193" i="6"/>
  <c r="AQ193" i="6"/>
  <c r="AP193" i="6"/>
  <c r="AO193" i="6"/>
  <c r="AN193" i="6"/>
  <c r="AM193" i="6"/>
  <c r="AL193" i="6"/>
  <c r="AK193" i="6"/>
  <c r="AJ193" i="6"/>
  <c r="AI193" i="6"/>
  <c r="AH193" i="6"/>
  <c r="AG193" i="6"/>
  <c r="AF193" i="6"/>
  <c r="AE193" i="6"/>
  <c r="AD193" i="6"/>
  <c r="AC193" i="6"/>
  <c r="AB193" i="6"/>
  <c r="AA193" i="6"/>
  <c r="Z193" i="6"/>
  <c r="Y193" i="6"/>
  <c r="X193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D193" i="6"/>
  <c r="C193" i="6"/>
  <c r="B193" i="6"/>
  <c r="BL192" i="6"/>
  <c r="BK192" i="6"/>
  <c r="BJ192" i="6"/>
  <c r="BI192" i="6"/>
  <c r="BH192" i="6"/>
  <c r="BG192" i="6"/>
  <c r="BF192" i="6"/>
  <c r="BE192" i="6"/>
  <c r="BD192" i="6"/>
  <c r="BC192" i="6"/>
  <c r="BB192" i="6"/>
  <c r="BA192" i="6"/>
  <c r="AZ192" i="6"/>
  <c r="AY192" i="6"/>
  <c r="AX192" i="6"/>
  <c r="AW192" i="6"/>
  <c r="AV192" i="6"/>
  <c r="AU192" i="6"/>
  <c r="AT192" i="6"/>
  <c r="AS192" i="6"/>
  <c r="AR192" i="6"/>
  <c r="AQ192" i="6"/>
  <c r="AP192" i="6"/>
  <c r="AO192" i="6"/>
  <c r="AN192" i="6"/>
  <c r="AM192" i="6"/>
  <c r="AL192" i="6"/>
  <c r="AK192" i="6"/>
  <c r="AJ192" i="6"/>
  <c r="AI192" i="6"/>
  <c r="AH192" i="6"/>
  <c r="AG192" i="6"/>
  <c r="AF192" i="6"/>
  <c r="AE192" i="6"/>
  <c r="AD192" i="6"/>
  <c r="AC192" i="6"/>
  <c r="AB192" i="6"/>
  <c r="AA192" i="6"/>
  <c r="Z192" i="6"/>
  <c r="Y192" i="6"/>
  <c r="X192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K192" i="6"/>
  <c r="J192" i="6"/>
  <c r="I192" i="6"/>
  <c r="H192" i="6"/>
  <c r="G192" i="6"/>
  <c r="F192" i="6"/>
  <c r="E192" i="6"/>
  <c r="D192" i="6"/>
  <c r="C192" i="6"/>
  <c r="B192" i="6"/>
  <c r="BL191" i="6"/>
  <c r="BK191" i="6"/>
  <c r="BJ191" i="6"/>
  <c r="BI191" i="6"/>
  <c r="BH191" i="6"/>
  <c r="BG191" i="6"/>
  <c r="BF191" i="6"/>
  <c r="BE191" i="6"/>
  <c r="BD191" i="6"/>
  <c r="BC191" i="6"/>
  <c r="BB191" i="6"/>
  <c r="BA191" i="6"/>
  <c r="AZ191" i="6"/>
  <c r="AY191" i="6"/>
  <c r="AX191" i="6"/>
  <c r="AW191" i="6"/>
  <c r="AV191" i="6"/>
  <c r="AU191" i="6"/>
  <c r="AT191" i="6"/>
  <c r="AS191" i="6"/>
  <c r="AR191" i="6"/>
  <c r="AQ191" i="6"/>
  <c r="AP191" i="6"/>
  <c r="AO191" i="6"/>
  <c r="AN191" i="6"/>
  <c r="AM191" i="6"/>
  <c r="AL191" i="6"/>
  <c r="AK191" i="6"/>
  <c r="AJ191" i="6"/>
  <c r="AI191" i="6"/>
  <c r="AH191" i="6"/>
  <c r="AG191" i="6"/>
  <c r="AF191" i="6"/>
  <c r="AE191" i="6"/>
  <c r="AD191" i="6"/>
  <c r="AC191" i="6"/>
  <c r="AB191" i="6"/>
  <c r="AA191" i="6"/>
  <c r="Z191" i="6"/>
  <c r="Y191" i="6"/>
  <c r="X191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K191" i="6"/>
  <c r="J191" i="6"/>
  <c r="I191" i="6"/>
  <c r="H191" i="6"/>
  <c r="G191" i="6"/>
  <c r="F191" i="6"/>
  <c r="E191" i="6"/>
  <c r="D191" i="6"/>
  <c r="C191" i="6"/>
  <c r="B191" i="6"/>
  <c r="A72" i="5"/>
  <c r="A71" i="5"/>
  <c r="A70" i="5"/>
  <c r="A69" i="5"/>
  <c r="A67" i="5"/>
  <c r="A66" i="5"/>
  <c r="A65" i="5"/>
  <c r="A64" i="5"/>
  <c r="A62" i="5"/>
  <c r="A61" i="5"/>
  <c r="A59" i="5"/>
  <c r="A58" i="5"/>
  <c r="A57" i="5"/>
  <c r="A56" i="5"/>
  <c r="A54" i="5"/>
  <c r="A53" i="5"/>
  <c r="A51" i="5"/>
  <c r="A50" i="5"/>
  <c r="A49" i="5"/>
  <c r="A48" i="5"/>
  <c r="A47" i="5"/>
  <c r="A46" i="5"/>
  <c r="A45" i="5"/>
  <c r="A43" i="5"/>
  <c r="A42" i="5"/>
  <c r="A41" i="5"/>
  <c r="A40" i="5"/>
  <c r="A38" i="5"/>
  <c r="A37" i="5"/>
  <c r="A35" i="5"/>
  <c r="A34" i="5"/>
  <c r="A33" i="5"/>
  <c r="A32" i="5"/>
  <c r="A30" i="5"/>
  <c r="A29" i="5"/>
  <c r="A27" i="5"/>
  <c r="A26" i="5"/>
  <c r="A25" i="5"/>
  <c r="A24" i="5"/>
  <c r="A22" i="5"/>
  <c r="A21" i="5"/>
  <c r="A19" i="5"/>
  <c r="A18" i="5"/>
  <c r="A17" i="5"/>
  <c r="A16" i="5"/>
  <c r="A14" i="5"/>
  <c r="A13" i="5"/>
  <c r="A11" i="5"/>
  <c r="A10" i="5"/>
  <c r="A9" i="5"/>
  <c r="A8" i="5"/>
  <c r="A6" i="5"/>
  <c r="I38" i="25"/>
  <c r="I37" i="25"/>
  <c r="I36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37" i="24"/>
  <c r="B37" i="24"/>
  <c r="I36" i="24"/>
  <c r="B36" i="24"/>
  <c r="I35" i="24"/>
  <c r="B35" i="24"/>
  <c r="B34" i="24"/>
  <c r="I33" i="24"/>
  <c r="B33" i="24"/>
  <c r="I32" i="24"/>
  <c r="B32" i="24"/>
  <c r="I31" i="24"/>
  <c r="B31" i="24"/>
  <c r="I30" i="24"/>
  <c r="B30" i="24"/>
  <c r="I29" i="24"/>
  <c r="B29" i="24"/>
  <c r="I28" i="24"/>
  <c r="B28" i="24"/>
  <c r="I27" i="24"/>
  <c r="B27" i="24"/>
  <c r="I26" i="24"/>
  <c r="B26" i="24"/>
  <c r="I25" i="24"/>
  <c r="B25" i="24"/>
  <c r="I24" i="24"/>
  <c r="B24" i="24"/>
  <c r="I23" i="24"/>
  <c r="B23" i="24"/>
  <c r="I22" i="24"/>
  <c r="B22" i="24"/>
  <c r="I21" i="24"/>
  <c r="B21" i="24"/>
  <c r="I20" i="24"/>
  <c r="B20" i="24"/>
  <c r="I19" i="24"/>
  <c r="B19" i="24"/>
  <c r="I18" i="24"/>
  <c r="B18" i="24"/>
  <c r="I17" i="24"/>
  <c r="B17" i="24"/>
  <c r="I16" i="24"/>
  <c r="B16" i="24"/>
  <c r="B15" i="24"/>
  <c r="B14" i="24"/>
  <c r="I13" i="24"/>
  <c r="B13" i="24"/>
  <c r="I12" i="24"/>
  <c r="B12" i="24"/>
  <c r="I11" i="24"/>
  <c r="B11" i="24"/>
  <c r="B10" i="24"/>
  <c r="B9" i="24"/>
  <c r="I8" i="24"/>
  <c r="B8" i="24"/>
  <c r="I7" i="24"/>
  <c r="B7" i="24"/>
  <c r="I6" i="24"/>
  <c r="B6" i="24"/>
  <c r="I41" i="23"/>
  <c r="I40" i="23"/>
  <c r="I39" i="23"/>
  <c r="I37" i="23"/>
  <c r="I36" i="23"/>
  <c r="B34" i="23"/>
  <c r="I35" i="23"/>
  <c r="B33" i="23"/>
  <c r="I34" i="23"/>
  <c r="B32" i="23"/>
  <c r="I33" i="23"/>
  <c r="B31" i="23"/>
  <c r="I32" i="23"/>
  <c r="B30" i="23"/>
  <c r="I31" i="23"/>
  <c r="B29" i="23"/>
  <c r="I30" i="23"/>
  <c r="B28" i="23"/>
  <c r="I29" i="23"/>
  <c r="B27" i="23"/>
  <c r="I28" i="23"/>
  <c r="B26" i="23"/>
  <c r="I27" i="23"/>
  <c r="B25" i="23"/>
  <c r="I26" i="23"/>
  <c r="B24" i="23"/>
  <c r="I25" i="23"/>
  <c r="B23" i="23"/>
  <c r="I24" i="23"/>
  <c r="B22" i="23"/>
  <c r="I23" i="23"/>
  <c r="B21" i="23"/>
  <c r="I22" i="23"/>
  <c r="B20" i="23"/>
  <c r="I21" i="23"/>
  <c r="B19" i="23"/>
  <c r="I20" i="23"/>
  <c r="B11" i="23"/>
  <c r="I19" i="23"/>
  <c r="B10" i="23"/>
  <c r="B9" i="23"/>
  <c r="B8" i="23"/>
  <c r="I13" i="23"/>
  <c r="B7" i="23"/>
  <c r="I12" i="23"/>
  <c r="B6" i="23"/>
  <c r="I11" i="23"/>
  <c r="I10" i="23"/>
  <c r="I8" i="23"/>
  <c r="I7" i="23"/>
  <c r="I6" i="23"/>
  <c r="I38" i="22"/>
  <c r="B38" i="22"/>
  <c r="I37" i="22"/>
  <c r="B37" i="22"/>
  <c r="I36" i="22"/>
  <c r="B36" i="22"/>
  <c r="B35" i="22"/>
  <c r="I34" i="22"/>
  <c r="B34" i="22"/>
  <c r="I33" i="22"/>
  <c r="B33" i="22"/>
  <c r="I32" i="22"/>
  <c r="B32" i="22"/>
  <c r="I31" i="22"/>
  <c r="B31" i="22"/>
  <c r="I30" i="22"/>
  <c r="B30" i="22"/>
  <c r="I29" i="22"/>
  <c r="B29" i="22"/>
  <c r="I28" i="22"/>
  <c r="B28" i="22"/>
  <c r="I27" i="22"/>
  <c r="B27" i="22"/>
  <c r="I26" i="22"/>
  <c r="B26" i="22"/>
  <c r="I25" i="22"/>
  <c r="B25" i="22"/>
  <c r="I24" i="22"/>
  <c r="B24" i="22"/>
  <c r="I23" i="22"/>
  <c r="B23" i="22"/>
  <c r="I22" i="22"/>
  <c r="B22" i="22"/>
  <c r="I21" i="22"/>
  <c r="B21" i="22"/>
  <c r="I20" i="22"/>
  <c r="B20" i="22"/>
  <c r="I19" i="22"/>
  <c r="B19" i="22"/>
  <c r="I18" i="22"/>
  <c r="B18" i="22"/>
  <c r="I17" i="22"/>
  <c r="B17" i="22"/>
  <c r="I16" i="22"/>
  <c r="B16" i="22"/>
  <c r="I15" i="22"/>
  <c r="B15" i="22"/>
  <c r="I14" i="22"/>
  <c r="B14" i="22"/>
  <c r="I13" i="22"/>
  <c r="B13" i="22"/>
  <c r="B12" i="22"/>
  <c r="B11" i="22"/>
  <c r="I10" i="22"/>
  <c r="B10" i="22"/>
  <c r="I9" i="22"/>
  <c r="B9" i="22"/>
  <c r="I8" i="22"/>
  <c r="B8" i="22"/>
  <c r="I7" i="22"/>
  <c r="B7" i="22"/>
  <c r="I6" i="22"/>
  <c r="B6" i="22"/>
  <c r="I40" i="21"/>
  <c r="B38" i="21"/>
  <c r="I39" i="21"/>
  <c r="B37" i="21"/>
  <c r="I38" i="21"/>
  <c r="B36" i="21"/>
  <c r="B35" i="21"/>
  <c r="I36" i="21"/>
  <c r="B34" i="21"/>
  <c r="I35" i="21"/>
  <c r="B33" i="21"/>
  <c r="I34" i="21"/>
  <c r="B32" i="21"/>
  <c r="I33" i="21"/>
  <c r="B31" i="21"/>
  <c r="I32" i="21"/>
  <c r="B30" i="21"/>
  <c r="I31" i="21"/>
  <c r="B29" i="21"/>
  <c r="I30" i="21"/>
  <c r="B28" i="21"/>
  <c r="I29" i="21"/>
  <c r="B27" i="21"/>
  <c r="I28" i="21"/>
  <c r="B26" i="21"/>
  <c r="I27" i="21"/>
  <c r="B25" i="21"/>
  <c r="I26" i="21"/>
  <c r="B24" i="21"/>
  <c r="I25" i="21"/>
  <c r="B23" i="21"/>
  <c r="I24" i="21"/>
  <c r="B22" i="21"/>
  <c r="I23" i="21"/>
  <c r="B21" i="21"/>
  <c r="I22" i="21"/>
  <c r="B20" i="21"/>
  <c r="I21" i="21"/>
  <c r="B19" i="21"/>
  <c r="I20" i="21"/>
  <c r="B18" i="21"/>
  <c r="I19" i="21"/>
  <c r="B17" i="21"/>
  <c r="I18" i="21"/>
  <c r="B16" i="21"/>
  <c r="I17" i="21"/>
  <c r="B15" i="21"/>
  <c r="I16" i="21"/>
  <c r="B14" i="21"/>
  <c r="I15" i="21"/>
  <c r="B13" i="21"/>
  <c r="I14" i="21"/>
  <c r="B12" i="21"/>
  <c r="I13" i="21"/>
  <c r="B11" i="21"/>
  <c r="B10" i="21"/>
  <c r="B9" i="21"/>
  <c r="I10" i="21"/>
  <c r="B8" i="21"/>
  <c r="I7" i="21"/>
  <c r="B7" i="21"/>
  <c r="I6" i="21"/>
  <c r="B6" i="21"/>
  <c r="I38" i="20"/>
  <c r="B38" i="20"/>
  <c r="I37" i="20"/>
  <c r="B37" i="20"/>
  <c r="I36" i="20"/>
  <c r="B36" i="20"/>
  <c r="B35" i="20"/>
  <c r="I34" i="20"/>
  <c r="B34" i="20"/>
  <c r="I33" i="20"/>
  <c r="B33" i="20"/>
  <c r="I32" i="20"/>
  <c r="B32" i="20"/>
  <c r="I31" i="20"/>
  <c r="B31" i="20"/>
  <c r="I30" i="20"/>
  <c r="B30" i="20"/>
  <c r="I29" i="20"/>
  <c r="B29" i="20"/>
  <c r="I28" i="20"/>
  <c r="B28" i="20"/>
  <c r="I27" i="20"/>
  <c r="B27" i="20"/>
  <c r="I26" i="20"/>
  <c r="B26" i="20"/>
  <c r="I25" i="20"/>
  <c r="B25" i="20"/>
  <c r="I24" i="20"/>
  <c r="B24" i="20"/>
  <c r="I23" i="20"/>
  <c r="B23" i="20"/>
  <c r="I22" i="20"/>
  <c r="B22" i="20"/>
  <c r="I21" i="20"/>
  <c r="B21" i="20"/>
  <c r="I20" i="20"/>
  <c r="B20" i="20"/>
  <c r="I19" i="20"/>
  <c r="B19" i="20"/>
  <c r="I18" i="20"/>
  <c r="B18" i="20"/>
  <c r="I17" i="20"/>
  <c r="B17" i="20"/>
  <c r="I16" i="20"/>
  <c r="B16" i="20"/>
  <c r="I15" i="20"/>
  <c r="B15" i="20"/>
  <c r="B14" i="20"/>
  <c r="B13" i="20"/>
  <c r="B12" i="20"/>
  <c r="I11" i="20"/>
  <c r="B11" i="20"/>
  <c r="I10" i="20"/>
  <c r="B10" i="20"/>
  <c r="I9" i="20"/>
  <c r="B9" i="20"/>
  <c r="I8" i="20"/>
  <c r="B8" i="20"/>
  <c r="I7" i="20"/>
  <c r="B7" i="20"/>
  <c r="I6" i="20"/>
  <c r="B6" i="20"/>
  <c r="I38" i="19"/>
  <c r="B38" i="19"/>
  <c r="I37" i="19"/>
  <c r="B37" i="19"/>
  <c r="I36" i="19"/>
  <c r="B36" i="19"/>
  <c r="B35" i="19"/>
  <c r="I34" i="19"/>
  <c r="B34" i="19"/>
  <c r="I33" i="19"/>
  <c r="B33" i="19"/>
  <c r="I32" i="19"/>
  <c r="B32" i="19"/>
  <c r="I31" i="19"/>
  <c r="B31" i="19"/>
  <c r="I30" i="19"/>
  <c r="B30" i="19"/>
  <c r="I29" i="19"/>
  <c r="B29" i="19"/>
  <c r="I28" i="19"/>
  <c r="B28" i="19"/>
  <c r="I27" i="19"/>
  <c r="B27" i="19"/>
  <c r="I26" i="19"/>
  <c r="B26" i="19"/>
  <c r="I25" i="19"/>
  <c r="B25" i="19"/>
  <c r="I24" i="19"/>
  <c r="B24" i="19"/>
  <c r="I23" i="19"/>
  <c r="B23" i="19"/>
  <c r="I22" i="19"/>
  <c r="B22" i="19"/>
  <c r="I21" i="19"/>
  <c r="B21" i="19"/>
  <c r="I20" i="19"/>
  <c r="B20" i="19"/>
  <c r="I19" i="19"/>
  <c r="B19" i="19"/>
  <c r="I18" i="19"/>
  <c r="B18" i="19"/>
  <c r="I17" i="19"/>
  <c r="B17" i="19"/>
  <c r="I16" i="19"/>
  <c r="B16" i="19"/>
  <c r="I15" i="19"/>
  <c r="B15" i="19"/>
  <c r="I14" i="19"/>
  <c r="B14" i="19"/>
  <c r="I13" i="19"/>
  <c r="B13" i="19"/>
  <c r="I12" i="19"/>
  <c r="B12" i="19"/>
  <c r="I11" i="19"/>
  <c r="B11" i="19"/>
  <c r="B10" i="19"/>
  <c r="B9" i="19"/>
  <c r="I8" i="19"/>
  <c r="B8" i="19"/>
  <c r="I7" i="19"/>
  <c r="B7" i="19"/>
  <c r="I6" i="19"/>
  <c r="B6" i="19"/>
  <c r="I39" i="18"/>
  <c r="B39" i="18"/>
  <c r="I38" i="18"/>
  <c r="B38" i="18"/>
  <c r="I37" i="18"/>
  <c r="B37" i="18"/>
  <c r="B36" i="18"/>
  <c r="I35" i="18"/>
  <c r="B35" i="18"/>
  <c r="I34" i="18"/>
  <c r="B34" i="18"/>
  <c r="I33" i="18"/>
  <c r="B33" i="18"/>
  <c r="I32" i="18"/>
  <c r="B32" i="18"/>
  <c r="I31" i="18"/>
  <c r="B31" i="18"/>
  <c r="I30" i="18"/>
  <c r="B30" i="18"/>
  <c r="I29" i="18"/>
  <c r="B29" i="18"/>
  <c r="I28" i="18"/>
  <c r="B28" i="18"/>
  <c r="I27" i="18"/>
  <c r="B27" i="18"/>
  <c r="I26" i="18"/>
  <c r="B26" i="18"/>
  <c r="I25" i="18"/>
  <c r="B25" i="18"/>
  <c r="I24" i="18"/>
  <c r="B24" i="18"/>
  <c r="I23" i="18"/>
  <c r="B23" i="18"/>
  <c r="I22" i="18"/>
  <c r="B22" i="18"/>
  <c r="I21" i="18"/>
  <c r="B21" i="18"/>
  <c r="I20" i="18"/>
  <c r="B20" i="18"/>
  <c r="I19" i="18"/>
  <c r="B19" i="18"/>
  <c r="I18" i="18"/>
  <c r="B18" i="18"/>
  <c r="I17" i="18"/>
  <c r="B17" i="18"/>
  <c r="I16" i="18"/>
  <c r="B16" i="18"/>
  <c r="I15" i="18"/>
  <c r="B15" i="18"/>
  <c r="B14" i="18"/>
  <c r="B13" i="18"/>
  <c r="I12" i="18"/>
  <c r="B12" i="18"/>
  <c r="B11" i="18"/>
  <c r="B10" i="18"/>
  <c r="I8" i="18"/>
  <c r="B8" i="18"/>
  <c r="I7" i="18"/>
  <c r="B7" i="18"/>
  <c r="I6" i="18"/>
  <c r="B6" i="18"/>
  <c r="I39" i="17"/>
  <c r="B39" i="17"/>
  <c r="I38" i="17"/>
  <c r="B38" i="17"/>
  <c r="I37" i="17"/>
  <c r="B37" i="17"/>
  <c r="B36" i="17"/>
  <c r="I35" i="17"/>
  <c r="B35" i="17"/>
  <c r="I34" i="17"/>
  <c r="B34" i="17"/>
  <c r="I33" i="17"/>
  <c r="B33" i="17"/>
  <c r="I32" i="17"/>
  <c r="B32" i="17"/>
  <c r="I31" i="17"/>
  <c r="B31" i="17"/>
  <c r="I30" i="17"/>
  <c r="B30" i="17"/>
  <c r="I29" i="17"/>
  <c r="B29" i="17"/>
  <c r="I28" i="17"/>
  <c r="B28" i="17"/>
  <c r="I27" i="17"/>
  <c r="B27" i="17"/>
  <c r="I26" i="17"/>
  <c r="B26" i="17"/>
  <c r="I25" i="17"/>
  <c r="B25" i="17"/>
  <c r="I24" i="17"/>
  <c r="B24" i="17"/>
  <c r="I23" i="17"/>
  <c r="B23" i="17"/>
  <c r="I22" i="17"/>
  <c r="B22" i="17"/>
  <c r="I21" i="17"/>
  <c r="B21" i="17"/>
  <c r="I20" i="17"/>
  <c r="B20" i="17"/>
  <c r="I19" i="17"/>
  <c r="B19" i="17"/>
  <c r="I18" i="17"/>
  <c r="B18" i="17"/>
  <c r="I17" i="17"/>
  <c r="B17" i="17"/>
  <c r="I16" i="17"/>
  <c r="B16" i="17"/>
  <c r="I14" i="17"/>
  <c r="B14" i="17"/>
  <c r="I13" i="17"/>
  <c r="B13" i="17"/>
  <c r="I12" i="17"/>
  <c r="B12" i="17"/>
  <c r="I11" i="17"/>
  <c r="B11" i="17"/>
  <c r="I10" i="17"/>
  <c r="B10" i="17"/>
  <c r="I9" i="17"/>
  <c r="B9" i="17"/>
  <c r="I8" i="17"/>
  <c r="B8" i="17"/>
  <c r="I7" i="17"/>
  <c r="B7" i="17"/>
  <c r="I6" i="17"/>
  <c r="B6" i="17"/>
  <c r="I41" i="16"/>
  <c r="B38" i="16"/>
  <c r="I40" i="16"/>
  <c r="B37" i="16"/>
  <c r="I39" i="16"/>
  <c r="B36" i="16"/>
  <c r="B35" i="16"/>
  <c r="I37" i="16"/>
  <c r="B34" i="16"/>
  <c r="I36" i="16"/>
  <c r="B33" i="16"/>
  <c r="I35" i="16"/>
  <c r="B32" i="16"/>
  <c r="I34" i="16"/>
  <c r="B31" i="16"/>
  <c r="I33" i="16"/>
  <c r="B30" i="16"/>
  <c r="I32" i="16"/>
  <c r="B29" i="16"/>
  <c r="I31" i="16"/>
  <c r="B28" i="16"/>
  <c r="I30" i="16"/>
  <c r="B27" i="16"/>
  <c r="I29" i="16"/>
  <c r="B26" i="16"/>
  <c r="I28" i="16"/>
  <c r="B25" i="16"/>
  <c r="I27" i="16"/>
  <c r="B24" i="16"/>
  <c r="I26" i="16"/>
  <c r="B23" i="16"/>
  <c r="I25" i="16"/>
  <c r="B22" i="16"/>
  <c r="I24" i="16"/>
  <c r="B21" i="16"/>
  <c r="I23" i="16"/>
  <c r="B20" i="16"/>
  <c r="I22" i="16"/>
  <c r="B19" i="16"/>
  <c r="I21" i="16"/>
  <c r="B18" i="16"/>
  <c r="B17" i="16"/>
  <c r="B16" i="16"/>
  <c r="I18" i="16"/>
  <c r="B15" i="16"/>
  <c r="I17" i="16"/>
  <c r="B14" i="16"/>
  <c r="I16" i="16"/>
  <c r="B13" i="16"/>
  <c r="I15" i="16"/>
  <c r="B12" i="16"/>
  <c r="B11" i="16"/>
  <c r="B10" i="16"/>
  <c r="B9" i="16"/>
  <c r="B8" i="16"/>
  <c r="B7" i="16"/>
  <c r="I6" i="16"/>
  <c r="B6" i="16"/>
  <c r="I38" i="15"/>
  <c r="B38" i="15"/>
  <c r="I37" i="15"/>
  <c r="B37" i="15"/>
  <c r="I36" i="15"/>
  <c r="B36" i="15"/>
  <c r="B35" i="15"/>
  <c r="I34" i="15"/>
  <c r="B34" i="15"/>
  <c r="I33" i="15"/>
  <c r="B33" i="15"/>
  <c r="I32" i="15"/>
  <c r="B32" i="15"/>
  <c r="I31" i="15"/>
  <c r="B31" i="15"/>
  <c r="I30" i="15"/>
  <c r="B30" i="15"/>
  <c r="I29" i="15"/>
  <c r="B29" i="15"/>
  <c r="I28" i="15"/>
  <c r="B28" i="15"/>
  <c r="I27" i="15"/>
  <c r="B27" i="15"/>
  <c r="I26" i="15"/>
  <c r="B26" i="15"/>
  <c r="I25" i="15"/>
  <c r="B25" i="15"/>
  <c r="I24" i="15"/>
  <c r="B24" i="15"/>
  <c r="I23" i="15"/>
  <c r="B23" i="15"/>
  <c r="I22" i="15"/>
  <c r="B22" i="15"/>
  <c r="I21" i="15"/>
  <c r="B21" i="15"/>
  <c r="I20" i="15"/>
  <c r="B20" i="15"/>
  <c r="I19" i="15"/>
  <c r="B19" i="15"/>
  <c r="I18" i="15"/>
  <c r="B18" i="15"/>
  <c r="I17" i="15"/>
  <c r="B17" i="15"/>
  <c r="I16" i="15"/>
  <c r="B16" i="15"/>
  <c r="I15" i="15"/>
  <c r="B15" i="15"/>
  <c r="I14" i="15"/>
  <c r="B14" i="15"/>
  <c r="I13" i="15"/>
  <c r="B13" i="15"/>
  <c r="I12" i="15"/>
  <c r="B12" i="15"/>
  <c r="I11" i="15"/>
  <c r="B11" i="15"/>
  <c r="I10" i="15"/>
  <c r="B10" i="15"/>
  <c r="I9" i="15"/>
  <c r="B9" i="15"/>
  <c r="I8" i="15"/>
  <c r="B8" i="15"/>
  <c r="I7" i="15"/>
  <c r="B7" i="15"/>
  <c r="I6" i="15"/>
  <c r="B6" i="15"/>
  <c r="I39" i="14"/>
  <c r="B39" i="14"/>
  <c r="I38" i="14"/>
  <c r="B38" i="14"/>
  <c r="I37" i="14"/>
  <c r="B37" i="14"/>
  <c r="B36" i="14"/>
  <c r="I35" i="14"/>
  <c r="B35" i="14"/>
  <c r="I34" i="14"/>
  <c r="B34" i="14"/>
  <c r="I33" i="14"/>
  <c r="B33" i="14"/>
  <c r="I32" i="14"/>
  <c r="B32" i="14"/>
  <c r="I31" i="14"/>
  <c r="B31" i="14"/>
  <c r="I30" i="14"/>
  <c r="B30" i="14"/>
  <c r="I29" i="14"/>
  <c r="B29" i="14"/>
  <c r="I28" i="14"/>
  <c r="B28" i="14"/>
  <c r="I27" i="14"/>
  <c r="B27" i="14"/>
  <c r="I26" i="14"/>
  <c r="B26" i="14"/>
  <c r="I25" i="14"/>
  <c r="B25" i="14"/>
  <c r="I24" i="14"/>
  <c r="B24" i="14"/>
  <c r="I23" i="14"/>
  <c r="B23" i="14"/>
  <c r="I22" i="14"/>
  <c r="B22" i="14"/>
  <c r="I21" i="14"/>
  <c r="B21" i="14"/>
  <c r="I19" i="14"/>
  <c r="B19" i="14"/>
  <c r="I18" i="14"/>
  <c r="B18" i="14"/>
  <c r="I17" i="14"/>
  <c r="B17" i="14"/>
  <c r="I16" i="14"/>
  <c r="B16" i="14"/>
  <c r="I15" i="14"/>
  <c r="B15" i="14"/>
  <c r="I14" i="14"/>
  <c r="B14" i="14"/>
  <c r="I11" i="14"/>
  <c r="B13" i="14"/>
  <c r="I10" i="14"/>
  <c r="B12" i="14"/>
  <c r="I9" i="14"/>
  <c r="B11" i="14"/>
  <c r="B10" i="14"/>
  <c r="I8" i="14"/>
  <c r="B9" i="14"/>
  <c r="I7" i="14"/>
  <c r="B8" i="14"/>
  <c r="I6" i="14"/>
  <c r="B7" i="14"/>
  <c r="I33" i="13"/>
  <c r="B33" i="13"/>
  <c r="I32" i="13"/>
  <c r="B32" i="13"/>
  <c r="I31" i="13"/>
  <c r="B31" i="13"/>
  <c r="B30" i="13"/>
  <c r="I29" i="13"/>
  <c r="B29" i="13"/>
  <c r="I28" i="13"/>
  <c r="B28" i="13"/>
  <c r="I27" i="13"/>
  <c r="B27" i="13"/>
  <c r="I26" i="13"/>
  <c r="B26" i="13"/>
  <c r="I25" i="13"/>
  <c r="B25" i="13"/>
  <c r="I24" i="13"/>
  <c r="B24" i="13"/>
  <c r="I23" i="13"/>
  <c r="B23" i="13"/>
  <c r="I22" i="13"/>
  <c r="B22" i="13"/>
  <c r="I21" i="13"/>
  <c r="B21" i="13"/>
  <c r="I20" i="13"/>
  <c r="B20" i="13"/>
  <c r="I19" i="13"/>
  <c r="B19" i="13"/>
  <c r="I18" i="13"/>
  <c r="B18" i="13"/>
  <c r="I17" i="13"/>
  <c r="B17" i="13"/>
  <c r="I16" i="13"/>
  <c r="B16" i="13"/>
  <c r="I15" i="13"/>
  <c r="B15" i="13"/>
  <c r="B14" i="13"/>
  <c r="B13" i="13"/>
  <c r="I12" i="13"/>
  <c r="B12" i="13"/>
  <c r="I11" i="13"/>
  <c r="B11" i="13"/>
  <c r="I10" i="13"/>
  <c r="B10" i="13"/>
  <c r="I9" i="13"/>
  <c r="B9" i="13"/>
  <c r="I8" i="13"/>
  <c r="B8" i="13"/>
  <c r="I7" i="13"/>
  <c r="B7" i="13"/>
  <c r="B6" i="13"/>
  <c r="I38" i="12"/>
  <c r="B38" i="12"/>
  <c r="I37" i="12"/>
  <c r="B37" i="12"/>
  <c r="I36" i="12"/>
  <c r="B36" i="12"/>
  <c r="B35" i="12"/>
  <c r="I34" i="12"/>
  <c r="B34" i="12"/>
  <c r="I33" i="12"/>
  <c r="B33" i="12"/>
  <c r="I32" i="12"/>
  <c r="B32" i="12"/>
  <c r="I31" i="12"/>
  <c r="B31" i="12"/>
  <c r="I30" i="12"/>
  <c r="B30" i="12"/>
  <c r="I29" i="12"/>
  <c r="B29" i="12"/>
  <c r="I28" i="12"/>
  <c r="B28" i="12"/>
  <c r="I27" i="12"/>
  <c r="B27" i="12"/>
  <c r="I26" i="12"/>
  <c r="B26" i="12"/>
  <c r="I25" i="12"/>
  <c r="B25" i="12"/>
  <c r="I24" i="12"/>
  <c r="B24" i="12"/>
  <c r="I23" i="12"/>
  <c r="B23" i="12"/>
  <c r="I22" i="12"/>
  <c r="B22" i="12"/>
  <c r="I21" i="12"/>
  <c r="B21" i="12"/>
  <c r="I20" i="12"/>
  <c r="B20" i="12"/>
  <c r="I19" i="12"/>
  <c r="B19" i="12"/>
  <c r="I18" i="12"/>
  <c r="B18" i="12"/>
  <c r="I17" i="12"/>
  <c r="B17" i="12"/>
  <c r="I16" i="12"/>
  <c r="B16" i="12"/>
  <c r="I15" i="12"/>
  <c r="B15" i="12"/>
  <c r="I14" i="12"/>
  <c r="B14" i="12"/>
  <c r="I13" i="12"/>
  <c r="B13" i="12"/>
  <c r="I12" i="12"/>
  <c r="B12" i="12"/>
  <c r="I11" i="12"/>
  <c r="B11" i="12"/>
  <c r="I10" i="12"/>
  <c r="B10" i="12"/>
  <c r="I9" i="12"/>
  <c r="B9" i="12"/>
  <c r="I8" i="12"/>
  <c r="B8" i="12"/>
  <c r="I7" i="12"/>
  <c r="B7" i="12"/>
  <c r="I6" i="12"/>
  <c r="B6" i="12"/>
  <c r="I38" i="11"/>
  <c r="B38" i="11"/>
  <c r="I37" i="11"/>
  <c r="B37" i="11"/>
  <c r="I36" i="11"/>
  <c r="B36" i="11"/>
  <c r="B35" i="11"/>
  <c r="I34" i="11"/>
  <c r="B34" i="11"/>
  <c r="I33" i="11"/>
  <c r="B33" i="11"/>
  <c r="I32" i="11"/>
  <c r="B32" i="11"/>
  <c r="I31" i="11"/>
  <c r="B31" i="11"/>
  <c r="I30" i="11"/>
  <c r="B30" i="11"/>
  <c r="I29" i="11"/>
  <c r="B29" i="11"/>
  <c r="I28" i="11"/>
  <c r="B28" i="11"/>
  <c r="I27" i="11"/>
  <c r="B27" i="11"/>
  <c r="I26" i="11"/>
  <c r="B26" i="11"/>
  <c r="I25" i="11"/>
  <c r="B25" i="11"/>
  <c r="I24" i="11"/>
  <c r="B24" i="11"/>
  <c r="I23" i="11"/>
  <c r="B23" i="11"/>
  <c r="I22" i="11"/>
  <c r="B22" i="11"/>
  <c r="I21" i="11"/>
  <c r="B21" i="11"/>
  <c r="I20" i="11"/>
  <c r="B20" i="11"/>
  <c r="I19" i="11"/>
  <c r="B19" i="11"/>
  <c r="I18" i="11"/>
  <c r="B18" i="11"/>
  <c r="I17" i="11"/>
  <c r="B17" i="11"/>
  <c r="I16" i="11"/>
  <c r="B16" i="11"/>
  <c r="I15" i="11"/>
  <c r="B15" i="11"/>
  <c r="I14" i="11"/>
  <c r="B14" i="11"/>
  <c r="I13" i="11"/>
  <c r="B13" i="11"/>
  <c r="I12" i="11"/>
  <c r="B12" i="11"/>
  <c r="I11" i="11"/>
  <c r="B11" i="11"/>
  <c r="I10" i="11"/>
  <c r="B10" i="11"/>
  <c r="I9" i="11"/>
  <c r="B9" i="11"/>
  <c r="I8" i="11"/>
  <c r="B8" i="11"/>
  <c r="I7" i="11"/>
  <c r="B7" i="11"/>
  <c r="I6" i="11"/>
  <c r="B6" i="11"/>
  <c r="I32" i="10"/>
  <c r="B32" i="10"/>
  <c r="I31" i="10"/>
  <c r="B31" i="10"/>
  <c r="I30" i="10"/>
  <c r="B30" i="10"/>
  <c r="B29" i="10"/>
  <c r="I28" i="10"/>
  <c r="B28" i="10"/>
  <c r="I27" i="10"/>
  <c r="B27" i="10"/>
  <c r="I26" i="10"/>
  <c r="B26" i="10"/>
  <c r="I25" i="10"/>
  <c r="B25" i="10"/>
  <c r="I24" i="10"/>
  <c r="B24" i="10"/>
  <c r="I23" i="10"/>
  <c r="B23" i="10"/>
  <c r="I22" i="10"/>
  <c r="B22" i="10"/>
  <c r="I21" i="10"/>
  <c r="B21" i="10"/>
  <c r="I20" i="10"/>
  <c r="B20" i="10"/>
  <c r="I19" i="10"/>
  <c r="B19" i="10"/>
  <c r="I18" i="10"/>
  <c r="B18" i="10"/>
  <c r="I17" i="10"/>
  <c r="B17" i="10"/>
  <c r="I16" i="10"/>
  <c r="B16" i="10"/>
  <c r="I15" i="10"/>
  <c r="I14" i="10"/>
  <c r="B14" i="10"/>
  <c r="I13" i="10"/>
  <c r="B13" i="10"/>
  <c r="I12" i="10"/>
  <c r="B12" i="10"/>
  <c r="I11" i="10"/>
  <c r="B11" i="10"/>
  <c r="I10" i="10"/>
  <c r="B10" i="10"/>
  <c r="I9" i="10"/>
  <c r="B9" i="10"/>
  <c r="I8" i="10"/>
  <c r="B8" i="10"/>
  <c r="I7" i="10"/>
  <c r="B7" i="10"/>
  <c r="I6" i="10"/>
  <c r="B6" i="10"/>
  <c r="B23" i="7"/>
  <c r="I9" i="7"/>
  <c r="I8" i="7"/>
  <c r="I7" i="7"/>
  <c r="I6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I10" i="7" l="1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6" i="7"/>
  <c r="I37" i="7"/>
  <c r="I38" i="7"/>
  <c r="C5" i="1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" i="2"/>
  <c r="C325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6" i="1"/>
  <c r="C305" i="1"/>
  <c r="C302" i="1"/>
  <c r="C301" i="1"/>
  <c r="C296" i="1"/>
  <c r="C295" i="1"/>
  <c r="C290" i="1"/>
  <c r="C289" i="1"/>
  <c r="C286" i="1"/>
  <c r="C285" i="1"/>
  <c r="C284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5" i="1"/>
  <c r="C214" i="1"/>
  <c r="C213" i="1"/>
  <c r="C212" i="1"/>
  <c r="C211" i="1"/>
  <c r="C208" i="1"/>
  <c r="C207" i="1"/>
  <c r="C206" i="1"/>
  <c r="C205" i="1"/>
  <c r="C204" i="1"/>
  <c r="C203" i="1"/>
  <c r="C202" i="1"/>
  <c r="C201" i="1"/>
  <c r="C200" i="1"/>
  <c r="C199" i="1"/>
  <c r="C196" i="1"/>
  <c r="C191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09" i="1"/>
  <c r="C108" i="1"/>
  <c r="C107" i="1"/>
  <c r="C106" i="1"/>
  <c r="C105" i="1"/>
  <c r="C102" i="1"/>
  <c r="C101" i="1"/>
  <c r="C100" i="1"/>
  <c r="C99" i="1"/>
  <c r="C98" i="1"/>
  <c r="C93" i="1"/>
  <c r="C92" i="1"/>
  <c r="C91" i="1"/>
  <c r="C90" i="1"/>
  <c r="C89" i="1"/>
  <c r="C88" i="1"/>
  <c r="C85" i="1"/>
  <c r="C84" i="1"/>
  <c r="C83" i="1"/>
  <c r="C82" i="1"/>
  <c r="C81" i="1"/>
  <c r="C80" i="1"/>
  <c r="C79" i="1"/>
  <c r="C78" i="1"/>
  <c r="C77" i="1"/>
  <c r="C74" i="1"/>
  <c r="C73" i="1"/>
  <c r="C72" i="1"/>
  <c r="C71" i="1"/>
  <c r="C70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33" i="1"/>
  <c r="C34" i="1"/>
  <c r="C35" i="1"/>
  <c r="C36" i="1"/>
  <c r="C37" i="1"/>
  <c r="C38" i="1"/>
  <c r="C39" i="1"/>
  <c r="C40" i="1"/>
  <c r="C41" i="1"/>
  <c r="C24" i="1"/>
  <c r="C25" i="1"/>
  <c r="C26" i="1"/>
  <c r="C27" i="1"/>
  <c r="C28" i="1"/>
  <c r="C29" i="1"/>
  <c r="C30" i="1"/>
  <c r="C18" i="1"/>
  <c r="C19" i="1"/>
  <c r="C20" i="1"/>
  <c r="C21" i="1"/>
  <c r="C13" i="1"/>
  <c r="C14" i="1"/>
  <c r="C15" i="1"/>
  <c r="C9" i="1"/>
  <c r="C10" i="1"/>
  <c r="C327" i="1"/>
  <c r="C324" i="1"/>
  <c r="C308" i="1"/>
  <c r="C304" i="1"/>
  <c r="C300" i="1"/>
  <c r="C298" i="1"/>
  <c r="C294" i="1"/>
  <c r="C292" i="1"/>
  <c r="C288" i="1"/>
  <c r="C283" i="1"/>
  <c r="C267" i="1"/>
  <c r="C248" i="1"/>
  <c r="C217" i="1"/>
  <c r="C210" i="1"/>
  <c r="C198" i="1"/>
  <c r="C195" i="1"/>
  <c r="C193" i="1"/>
  <c r="C190" i="1"/>
  <c r="C188" i="1"/>
  <c r="C166" i="1"/>
  <c r="C148" i="1"/>
  <c r="C133" i="1"/>
  <c r="C113" i="1"/>
  <c r="C111" i="1"/>
  <c r="C104" i="1"/>
  <c r="C97" i="1"/>
  <c r="C95" i="1"/>
  <c r="C87" i="1"/>
  <c r="C76" i="1"/>
  <c r="C69" i="1"/>
  <c r="C32" i="1"/>
  <c r="C23" i="1"/>
  <c r="C17" i="1"/>
  <c r="C12" i="1"/>
  <c r="C8" i="1"/>
  <c r="C6" i="1"/>
  <c r="C326" i="1"/>
  <c r="C323" i="1"/>
  <c r="C307" i="1"/>
  <c r="C303" i="1"/>
  <c r="C299" i="1"/>
  <c r="C297" i="1"/>
  <c r="C293" i="1"/>
  <c r="C291" i="1"/>
  <c r="C287" i="1"/>
  <c r="C282" i="1"/>
  <c r="C266" i="1"/>
  <c r="C247" i="1"/>
  <c r="C216" i="1"/>
  <c r="C209" i="1"/>
  <c r="C197" i="1"/>
  <c r="C194" i="1"/>
  <c r="C192" i="1"/>
  <c r="C189" i="1"/>
  <c r="C187" i="1"/>
  <c r="C165" i="1"/>
  <c r="C147" i="1"/>
  <c r="C132" i="1"/>
  <c r="C112" i="1"/>
  <c r="C110" i="1"/>
  <c r="C103" i="1"/>
  <c r="C96" i="1"/>
  <c r="C94" i="1"/>
  <c r="C86" i="1"/>
  <c r="C75" i="1"/>
  <c r="C68" i="1"/>
  <c r="C31" i="1"/>
  <c r="C22" i="1"/>
  <c r="C16" i="1"/>
  <c r="C11" i="1"/>
  <c r="C7" i="1"/>
  <c r="BN257" i="2"/>
  <c r="BM257" i="2"/>
  <c r="BL257" i="2"/>
  <c r="BK257" i="2"/>
  <c r="BJ257" i="2"/>
  <c r="BI257" i="2"/>
  <c r="BH257" i="2"/>
  <c r="BG257" i="2"/>
  <c r="BF257" i="2"/>
  <c r="BE257" i="2"/>
  <c r="BD257" i="2"/>
  <c r="BC257" i="2"/>
  <c r="BB257" i="2"/>
  <c r="BA257" i="2"/>
  <c r="AZ257" i="2"/>
  <c r="AY257" i="2"/>
  <c r="AX257" i="2"/>
  <c r="AW257" i="2"/>
  <c r="AV257" i="2"/>
  <c r="AU257" i="2"/>
  <c r="AT257" i="2"/>
  <c r="AS257" i="2"/>
  <c r="AR257" i="2"/>
  <c r="AQ257" i="2"/>
  <c r="AP257" i="2"/>
  <c r="AO257" i="2"/>
  <c r="AN257" i="2"/>
  <c r="AM257" i="2"/>
  <c r="AL257" i="2"/>
  <c r="AK257" i="2"/>
  <c r="AJ257" i="2"/>
  <c r="AI257" i="2"/>
  <c r="AH257" i="2"/>
  <c r="AG257" i="2"/>
  <c r="AF257" i="2"/>
  <c r="AE257" i="2"/>
  <c r="AD257" i="2"/>
  <c r="AC257" i="2"/>
  <c r="AB257" i="2"/>
  <c r="AA257" i="2"/>
  <c r="Z257" i="2"/>
  <c r="Y257" i="2"/>
  <c r="X257" i="2"/>
  <c r="W257" i="2"/>
  <c r="V257" i="2"/>
  <c r="U257" i="2"/>
  <c r="T257" i="2"/>
  <c r="S257" i="2"/>
  <c r="R257" i="2"/>
  <c r="Q257" i="2"/>
  <c r="P257" i="2"/>
  <c r="O257" i="2"/>
  <c r="N257" i="2"/>
  <c r="M257" i="2"/>
  <c r="L257" i="2"/>
  <c r="K257" i="2"/>
  <c r="J257" i="2"/>
  <c r="I257" i="2"/>
  <c r="H257" i="2"/>
  <c r="G257" i="2"/>
  <c r="F257" i="2"/>
  <c r="E257" i="2"/>
  <c r="D257" i="2"/>
  <c r="C257" i="2"/>
  <c r="D10" i="1" l="1"/>
  <c r="D71" i="1"/>
  <c r="D215" i="1"/>
  <c r="D131" i="1"/>
  <c r="D203" i="1"/>
  <c r="D298" i="1"/>
  <c r="D141" i="1"/>
  <c r="D315" i="1"/>
  <c r="D98" i="1"/>
  <c r="D296" i="1"/>
  <c r="D188" i="1"/>
  <c r="D95" i="1"/>
  <c r="D91" i="1"/>
  <c r="D179" i="1"/>
  <c r="D21" i="1"/>
  <c r="D104" i="1"/>
  <c r="D288" i="1"/>
  <c r="D327" i="1"/>
  <c r="D193" i="1"/>
  <c r="D259" i="1"/>
  <c r="D82" i="1"/>
  <c r="D234" i="1"/>
  <c r="D278" i="1"/>
  <c r="D111" i="1"/>
  <c r="D196" i="1"/>
  <c r="D292" i="1"/>
  <c r="D157" i="1"/>
  <c r="D66" i="1"/>
  <c r="D80" i="1"/>
  <c r="D90" i="1"/>
  <c r="D170" i="1"/>
  <c r="D178" i="1"/>
  <c r="D186" i="1"/>
  <c r="D224" i="1"/>
  <c r="D232" i="1"/>
  <c r="D250" i="1"/>
  <c r="D78" i="1"/>
  <c r="D121" i="1"/>
  <c r="D154" i="1"/>
  <c r="D83" i="1"/>
  <c r="D93" i="1"/>
  <c r="D155" i="1"/>
  <c r="D185" i="1"/>
  <c r="D233" i="1"/>
  <c r="D260" i="1"/>
  <c r="D81" i="1"/>
  <c r="D117" i="1"/>
  <c r="D153" i="1"/>
  <c r="D204" i="1"/>
  <c r="D226" i="1"/>
  <c r="D261" i="1"/>
  <c r="D8" i="1"/>
  <c r="D149" i="1"/>
  <c r="D214" i="1"/>
  <c r="D225" i="1"/>
  <c r="D263" i="1"/>
  <c r="D163" i="1"/>
  <c r="D173" i="1"/>
  <c r="D181" i="1"/>
  <c r="D219" i="1"/>
  <c r="D227" i="1"/>
  <c r="D235" i="1"/>
  <c r="D243" i="1"/>
  <c r="D50" i="1"/>
  <c r="D136" i="1"/>
  <c r="D167" i="1"/>
  <c r="D217" i="1"/>
  <c r="D218" i="1"/>
  <c r="D273" i="1"/>
  <c r="D24" i="1"/>
  <c r="D34" i="1"/>
  <c r="D64" i="1"/>
  <c r="D138" i="1"/>
  <c r="D146" i="1"/>
  <c r="D156" i="1"/>
  <c r="D164" i="1"/>
  <c r="D174" i="1"/>
  <c r="D182" i="1"/>
  <c r="D220" i="1"/>
  <c r="D228" i="1"/>
  <c r="D236" i="1"/>
  <c r="D244" i="1"/>
  <c r="D254" i="1"/>
  <c r="D262" i="1"/>
  <c r="D54" i="1"/>
  <c r="D92" i="1"/>
  <c r="D172" i="1"/>
  <c r="D242" i="1"/>
  <c r="D252" i="1"/>
  <c r="D290" i="1"/>
  <c r="D148" i="1"/>
  <c r="D300" i="1"/>
  <c r="D183" i="1"/>
  <c r="D221" i="1"/>
  <c r="D229" i="1"/>
  <c r="D237" i="1"/>
  <c r="D245" i="1"/>
  <c r="D255" i="1"/>
  <c r="D301" i="1"/>
  <c r="D62" i="1"/>
  <c r="D162" i="1"/>
  <c r="D175" i="1"/>
  <c r="D241" i="1"/>
  <c r="D253" i="1"/>
  <c r="D295" i="1"/>
  <c r="D12" i="1"/>
  <c r="D6" i="1"/>
  <c r="D87" i="1"/>
  <c r="D166" i="1"/>
  <c r="D248" i="1"/>
  <c r="D304" i="1"/>
  <c r="D42" i="1"/>
  <c r="D150" i="1"/>
  <c r="D158" i="1"/>
  <c r="D168" i="1"/>
  <c r="D176" i="1"/>
  <c r="D184" i="1"/>
  <c r="D202" i="1"/>
  <c r="D256" i="1"/>
  <c r="D264" i="1"/>
  <c r="D302" i="1"/>
  <c r="D72" i="1"/>
  <c r="D107" i="1"/>
  <c r="D161" i="1"/>
  <c r="D177" i="1"/>
  <c r="D240" i="1"/>
  <c r="D190" i="1"/>
  <c r="D116" i="1"/>
  <c r="D79" i="1"/>
  <c r="D89" i="1"/>
  <c r="D169" i="1"/>
  <c r="D249" i="1"/>
  <c r="D257" i="1"/>
  <c r="D265" i="1"/>
  <c r="D305" i="1"/>
  <c r="D70" i="1"/>
  <c r="D105" i="1"/>
  <c r="D180" i="1"/>
  <c r="D308" i="1"/>
  <c r="D325" i="1"/>
  <c r="D324" i="1"/>
  <c r="D19" i="1"/>
  <c r="D20" i="1"/>
  <c r="D18" i="1"/>
  <c r="D32" i="1"/>
  <c r="D33" i="1"/>
  <c r="D53" i="1"/>
  <c r="D63" i="1"/>
  <c r="D102" i="1"/>
  <c r="D106" i="1"/>
  <c r="D118" i="1"/>
  <c r="D133" i="1"/>
  <c r="D137" i="1"/>
  <c r="D272" i="1"/>
  <c r="D289" i="1"/>
  <c r="D26" i="1"/>
  <c r="D27" i="1"/>
  <c r="D191" i="1"/>
  <c r="D206" i="1"/>
  <c r="D199" i="1"/>
  <c r="D207" i="1"/>
  <c r="D41" i="1"/>
  <c r="D45" i="1"/>
  <c r="D55" i="1"/>
  <c r="D65" i="1"/>
  <c r="D100" i="1"/>
  <c r="D126" i="1"/>
  <c r="D145" i="1"/>
  <c r="D195" i="1"/>
  <c r="D201" i="1"/>
  <c r="D281" i="1"/>
  <c r="D270" i="1"/>
  <c r="D321" i="1"/>
  <c r="D286" i="1"/>
  <c r="D283" i="1"/>
  <c r="D101" i="1"/>
  <c r="D129" i="1"/>
  <c r="D119" i="1"/>
  <c r="D113" i="1"/>
  <c r="D128" i="1"/>
  <c r="D120" i="1"/>
  <c r="D69" i="1"/>
  <c r="D15" i="1"/>
  <c r="D30" i="1"/>
  <c r="D40" i="1"/>
  <c r="D46" i="1"/>
  <c r="D56" i="1"/>
  <c r="D99" i="1"/>
  <c r="D125" i="1"/>
  <c r="D115" i="1"/>
  <c r="D144" i="1"/>
  <c r="D200" i="1"/>
  <c r="D280" i="1"/>
  <c r="D269" i="1"/>
  <c r="D317" i="1"/>
  <c r="D271" i="1"/>
  <c r="D60" i="1"/>
  <c r="D52" i="1"/>
  <c r="D44" i="1"/>
  <c r="D38" i="1"/>
  <c r="D67" i="1"/>
  <c r="D59" i="1"/>
  <c r="D51" i="1"/>
  <c r="D43" i="1"/>
  <c r="D39" i="1"/>
  <c r="D210" i="1"/>
  <c r="D85" i="1"/>
  <c r="D151" i="1"/>
  <c r="D222" i="1"/>
  <c r="D14" i="1"/>
  <c r="D29" i="1"/>
  <c r="AI29" i="1" s="1"/>
  <c r="D37" i="1"/>
  <c r="D47" i="1"/>
  <c r="D57" i="1"/>
  <c r="D124" i="1"/>
  <c r="D114" i="1"/>
  <c r="D198" i="1"/>
  <c r="D211" i="1"/>
  <c r="D279" i="1"/>
  <c r="D285" i="1"/>
  <c r="D316" i="1"/>
  <c r="D23" i="1"/>
  <c r="D322" i="1"/>
  <c r="D294" i="1"/>
  <c r="D134" i="1"/>
  <c r="D142" i="1"/>
  <c r="D135" i="1"/>
  <c r="D143" i="1"/>
  <c r="D88" i="1"/>
  <c r="D258" i="1"/>
  <c r="D306" i="1"/>
  <c r="D13" i="1"/>
  <c r="D28" i="1"/>
  <c r="D36" i="1"/>
  <c r="D48" i="1"/>
  <c r="D58" i="1"/>
  <c r="D74" i="1"/>
  <c r="D109" i="1"/>
  <c r="D123" i="1"/>
  <c r="D127" i="1"/>
  <c r="D140" i="1"/>
  <c r="D208" i="1"/>
  <c r="D212" i="1"/>
  <c r="D284" i="1"/>
  <c r="D9" i="1"/>
  <c r="D274" i="1"/>
  <c r="D267" i="1"/>
  <c r="D275" i="1"/>
  <c r="D268" i="1"/>
  <c r="D276" i="1"/>
  <c r="D309" i="1"/>
  <c r="D310" i="1"/>
  <c r="D318" i="1"/>
  <c r="D319" i="1"/>
  <c r="D312" i="1"/>
  <c r="D320" i="1"/>
  <c r="D311" i="1"/>
  <c r="D313" i="1"/>
  <c r="D17" i="1"/>
  <c r="D25" i="1"/>
  <c r="AI25" i="1" s="1"/>
  <c r="D35" i="1"/>
  <c r="D49" i="1"/>
  <c r="D61" i="1"/>
  <c r="D73" i="1"/>
  <c r="D97" i="1"/>
  <c r="D108" i="1"/>
  <c r="D122" i="1"/>
  <c r="D130" i="1"/>
  <c r="D139" i="1"/>
  <c r="D205" i="1"/>
  <c r="D213" i="1"/>
  <c r="D277" i="1"/>
  <c r="D314" i="1"/>
  <c r="D76" i="1"/>
  <c r="D77" i="1"/>
  <c r="D160" i="1"/>
  <c r="D152" i="1"/>
  <c r="D239" i="1"/>
  <c r="D231" i="1"/>
  <c r="D223" i="1"/>
  <c r="D84" i="1"/>
  <c r="D159" i="1"/>
  <c r="D171" i="1"/>
  <c r="D246" i="1"/>
  <c r="D238" i="1"/>
  <c r="D230" i="1"/>
  <c r="D251" i="1"/>
  <c r="BM277" i="1" l="1"/>
  <c r="BE277" i="1"/>
  <c r="AW277" i="1"/>
  <c r="AO277" i="1"/>
  <c r="AG277" i="1"/>
  <c r="Y277" i="1"/>
  <c r="Q277" i="1"/>
  <c r="I277" i="1"/>
  <c r="BL277" i="1"/>
  <c r="BD277" i="1"/>
  <c r="AV277" i="1"/>
  <c r="AN277" i="1"/>
  <c r="AF277" i="1"/>
  <c r="X277" i="1"/>
  <c r="P277" i="1"/>
  <c r="H277" i="1"/>
  <c r="BK277" i="1"/>
  <c r="BC277" i="1"/>
  <c r="AU277" i="1"/>
  <c r="AM277" i="1"/>
  <c r="AE277" i="1"/>
  <c r="W277" i="1"/>
  <c r="O277" i="1"/>
  <c r="G277" i="1"/>
  <c r="BJ277" i="1"/>
  <c r="BB277" i="1"/>
  <c r="AT277" i="1"/>
  <c r="AL277" i="1"/>
  <c r="AD277" i="1"/>
  <c r="V277" i="1"/>
  <c r="N277" i="1"/>
  <c r="F277" i="1"/>
  <c r="BI277" i="1"/>
  <c r="BA277" i="1"/>
  <c r="AS277" i="1"/>
  <c r="AK277" i="1"/>
  <c r="AC277" i="1"/>
  <c r="U277" i="1"/>
  <c r="M277" i="1"/>
  <c r="E277" i="1"/>
  <c r="BO277" i="1"/>
  <c r="BG277" i="1"/>
  <c r="AY277" i="1"/>
  <c r="AQ277" i="1"/>
  <c r="AI277" i="1"/>
  <c r="AA277" i="1"/>
  <c r="S277" i="1"/>
  <c r="K277" i="1"/>
  <c r="AJ277" i="1"/>
  <c r="BN277" i="1"/>
  <c r="AH277" i="1"/>
  <c r="BH277" i="1"/>
  <c r="AB277" i="1"/>
  <c r="BF277" i="1"/>
  <c r="Z277" i="1"/>
  <c r="AR277" i="1"/>
  <c r="L277" i="1"/>
  <c r="AZ277" i="1"/>
  <c r="AX277" i="1"/>
  <c r="AP277" i="1"/>
  <c r="T277" i="1"/>
  <c r="J277" i="1"/>
  <c r="R277" i="1"/>
  <c r="BL114" i="1"/>
  <c r="BD114" i="1"/>
  <c r="AV114" i="1"/>
  <c r="BK114" i="1"/>
  <c r="BC114" i="1"/>
  <c r="BJ114" i="1"/>
  <c r="BB114" i="1"/>
  <c r="AT114" i="1"/>
  <c r="BI114" i="1"/>
  <c r="BA114" i="1"/>
  <c r="AS114" i="1"/>
  <c r="BH114" i="1"/>
  <c r="AZ114" i="1"/>
  <c r="BO114" i="1"/>
  <c r="BG114" i="1"/>
  <c r="AY114" i="1"/>
  <c r="AW114" i="1"/>
  <c r="AL114" i="1"/>
  <c r="AD114" i="1"/>
  <c r="V114" i="1"/>
  <c r="N114" i="1"/>
  <c r="F114" i="1"/>
  <c r="AU114" i="1"/>
  <c r="AK114" i="1"/>
  <c r="AC114" i="1"/>
  <c r="U114" i="1"/>
  <c r="M114" i="1"/>
  <c r="E114" i="1"/>
  <c r="AR114" i="1"/>
  <c r="AJ114" i="1"/>
  <c r="AB114" i="1"/>
  <c r="T114" i="1"/>
  <c r="L114" i="1"/>
  <c r="BN114" i="1"/>
  <c r="AQ114" i="1"/>
  <c r="AI114" i="1"/>
  <c r="AA114" i="1"/>
  <c r="S114" i="1"/>
  <c r="K114" i="1"/>
  <c r="BM114" i="1"/>
  <c r="AP114" i="1"/>
  <c r="AH114" i="1"/>
  <c r="Z114" i="1"/>
  <c r="R114" i="1"/>
  <c r="J114" i="1"/>
  <c r="BF114" i="1"/>
  <c r="AO114" i="1"/>
  <c r="AG114" i="1"/>
  <c r="Y114" i="1"/>
  <c r="Q114" i="1"/>
  <c r="I114" i="1"/>
  <c r="BE114" i="1"/>
  <c r="AN114" i="1"/>
  <c r="AF114" i="1"/>
  <c r="X114" i="1"/>
  <c r="P114" i="1"/>
  <c r="H114" i="1"/>
  <c r="AX114" i="1"/>
  <c r="AM114" i="1"/>
  <c r="AE114" i="1"/>
  <c r="W114" i="1"/>
  <c r="O114" i="1"/>
  <c r="G114" i="1"/>
  <c r="BH101" i="1"/>
  <c r="AZ101" i="1"/>
  <c r="AR101" i="1"/>
  <c r="AJ101" i="1"/>
  <c r="AB101" i="1"/>
  <c r="T101" i="1"/>
  <c r="L101" i="1"/>
  <c r="BO101" i="1"/>
  <c r="BG101" i="1"/>
  <c r="AY101" i="1"/>
  <c r="AQ101" i="1"/>
  <c r="AI101" i="1"/>
  <c r="AA101" i="1"/>
  <c r="S101" i="1"/>
  <c r="K101" i="1"/>
  <c r="BN101" i="1"/>
  <c r="BF101" i="1"/>
  <c r="AX101" i="1"/>
  <c r="AP101" i="1"/>
  <c r="AH101" i="1"/>
  <c r="Z101" i="1"/>
  <c r="R101" i="1"/>
  <c r="J101" i="1"/>
  <c r="BM101" i="1"/>
  <c r="BE101" i="1"/>
  <c r="AW101" i="1"/>
  <c r="AO101" i="1"/>
  <c r="AG101" i="1"/>
  <c r="Y101" i="1"/>
  <c r="Q101" i="1"/>
  <c r="I101" i="1"/>
  <c r="BL101" i="1"/>
  <c r="BD101" i="1"/>
  <c r="AV101" i="1"/>
  <c r="AN101" i="1"/>
  <c r="AF101" i="1"/>
  <c r="X101" i="1"/>
  <c r="P101" i="1"/>
  <c r="H101" i="1"/>
  <c r="BK101" i="1"/>
  <c r="BC101" i="1"/>
  <c r="AU101" i="1"/>
  <c r="AM101" i="1"/>
  <c r="AE101" i="1"/>
  <c r="W101" i="1"/>
  <c r="O101" i="1"/>
  <c r="G101" i="1"/>
  <c r="BJ101" i="1"/>
  <c r="BB101" i="1"/>
  <c r="AT101" i="1"/>
  <c r="AL101" i="1"/>
  <c r="AD101" i="1"/>
  <c r="V101" i="1"/>
  <c r="N101" i="1"/>
  <c r="F101" i="1"/>
  <c r="AK101" i="1"/>
  <c r="AC101" i="1"/>
  <c r="U101" i="1"/>
  <c r="M101" i="1"/>
  <c r="E101" i="1"/>
  <c r="BI101" i="1"/>
  <c r="BA101" i="1"/>
  <c r="AS101" i="1"/>
  <c r="BM18" i="1"/>
  <c r="BE18" i="1"/>
  <c r="AW18" i="1"/>
  <c r="AO18" i="1"/>
  <c r="AG18" i="1"/>
  <c r="Y18" i="1"/>
  <c r="Q18" i="1"/>
  <c r="I18" i="1"/>
  <c r="R18" i="1"/>
  <c r="BL18" i="1"/>
  <c r="BD18" i="1"/>
  <c r="AV18" i="1"/>
  <c r="AN18" i="1"/>
  <c r="AF18" i="1"/>
  <c r="X18" i="1"/>
  <c r="P18" i="1"/>
  <c r="H18" i="1"/>
  <c r="AP18" i="1"/>
  <c r="BK18" i="1"/>
  <c r="BC18" i="1"/>
  <c r="AU18" i="1"/>
  <c r="AM18" i="1"/>
  <c r="AE18" i="1"/>
  <c r="W18" i="1"/>
  <c r="O18" i="1"/>
  <c r="G18" i="1"/>
  <c r="BF18" i="1"/>
  <c r="BJ18" i="1"/>
  <c r="BB18" i="1"/>
  <c r="AT18" i="1"/>
  <c r="AL18" i="1"/>
  <c r="AD18" i="1"/>
  <c r="V18" i="1"/>
  <c r="N18" i="1"/>
  <c r="F18" i="1"/>
  <c r="Z18" i="1"/>
  <c r="BI18" i="1"/>
  <c r="BA18" i="1"/>
  <c r="AS18" i="1"/>
  <c r="AK18" i="1"/>
  <c r="AC18" i="1"/>
  <c r="U18" i="1"/>
  <c r="M18" i="1"/>
  <c r="E18" i="1"/>
  <c r="AX18" i="1"/>
  <c r="BH18" i="1"/>
  <c r="AZ18" i="1"/>
  <c r="AR18" i="1"/>
  <c r="AJ18" i="1"/>
  <c r="AB18" i="1"/>
  <c r="T18" i="1"/>
  <c r="L18" i="1"/>
  <c r="AH18" i="1"/>
  <c r="BO18" i="1"/>
  <c r="BG18" i="1"/>
  <c r="AY18" i="1"/>
  <c r="AQ18" i="1"/>
  <c r="AI18" i="1"/>
  <c r="AA18" i="1"/>
  <c r="S18" i="1"/>
  <c r="K18" i="1"/>
  <c r="BN18" i="1"/>
  <c r="J18" i="1"/>
  <c r="BK264" i="1"/>
  <c r="BC264" i="1"/>
  <c r="AU264" i="1"/>
  <c r="AM264" i="1"/>
  <c r="BJ264" i="1"/>
  <c r="BI264" i="1"/>
  <c r="BM264" i="1"/>
  <c r="BE264" i="1"/>
  <c r="AW264" i="1"/>
  <c r="AO264" i="1"/>
  <c r="AG264" i="1"/>
  <c r="BO264" i="1"/>
  <c r="BA264" i="1"/>
  <c r="AQ264" i="1"/>
  <c r="AF264" i="1"/>
  <c r="X264" i="1"/>
  <c r="P264" i="1"/>
  <c r="H264" i="1"/>
  <c r="BN264" i="1"/>
  <c r="AZ264" i="1"/>
  <c r="AP264" i="1"/>
  <c r="AE264" i="1"/>
  <c r="W264" i="1"/>
  <c r="O264" i="1"/>
  <c r="G264" i="1"/>
  <c r="BL264" i="1"/>
  <c r="AY264" i="1"/>
  <c r="AN264" i="1"/>
  <c r="AD264" i="1"/>
  <c r="V264" i="1"/>
  <c r="N264" i="1"/>
  <c r="F264" i="1"/>
  <c r="BH264" i="1"/>
  <c r="AX264" i="1"/>
  <c r="AL264" i="1"/>
  <c r="AC264" i="1"/>
  <c r="U264" i="1"/>
  <c r="M264" i="1"/>
  <c r="E264" i="1"/>
  <c r="BG264" i="1"/>
  <c r="AV264" i="1"/>
  <c r="AK264" i="1"/>
  <c r="AB264" i="1"/>
  <c r="T264" i="1"/>
  <c r="L264" i="1"/>
  <c r="BD264" i="1"/>
  <c r="AS264" i="1"/>
  <c r="AI264" i="1"/>
  <c r="Z264" i="1"/>
  <c r="R264" i="1"/>
  <c r="J264" i="1"/>
  <c r="AJ264" i="1"/>
  <c r="AH264" i="1"/>
  <c r="AA264" i="1"/>
  <c r="Y264" i="1"/>
  <c r="AT264" i="1"/>
  <c r="K264" i="1"/>
  <c r="AR264" i="1"/>
  <c r="I264" i="1"/>
  <c r="S264" i="1"/>
  <c r="Q264" i="1"/>
  <c r="BF264" i="1"/>
  <c r="BB264" i="1"/>
  <c r="BL242" i="1"/>
  <c r="BD242" i="1"/>
  <c r="AV242" i="1"/>
  <c r="AN242" i="1"/>
  <c r="AF242" i="1"/>
  <c r="X242" i="1"/>
  <c r="P242" i="1"/>
  <c r="H242" i="1"/>
  <c r="BK242" i="1"/>
  <c r="BC242" i="1"/>
  <c r="AU242" i="1"/>
  <c r="AM242" i="1"/>
  <c r="AE242" i="1"/>
  <c r="W242" i="1"/>
  <c r="O242" i="1"/>
  <c r="G242" i="1"/>
  <c r="BJ242" i="1"/>
  <c r="BB242" i="1"/>
  <c r="AT242" i="1"/>
  <c r="AL242" i="1"/>
  <c r="AD242" i="1"/>
  <c r="V242" i="1"/>
  <c r="N242" i="1"/>
  <c r="F242" i="1"/>
  <c r="BI242" i="1"/>
  <c r="BA242" i="1"/>
  <c r="AS242" i="1"/>
  <c r="AK242" i="1"/>
  <c r="AC242" i="1"/>
  <c r="U242" i="1"/>
  <c r="M242" i="1"/>
  <c r="E242" i="1"/>
  <c r="BN242" i="1"/>
  <c r="BF242" i="1"/>
  <c r="AX242" i="1"/>
  <c r="AP242" i="1"/>
  <c r="AH242" i="1"/>
  <c r="Z242" i="1"/>
  <c r="R242" i="1"/>
  <c r="J242" i="1"/>
  <c r="BO242" i="1"/>
  <c r="AR242" i="1"/>
  <c r="Y242" i="1"/>
  <c r="BM242" i="1"/>
  <c r="AQ242" i="1"/>
  <c r="T242" i="1"/>
  <c r="BH242" i="1"/>
  <c r="AO242" i="1"/>
  <c r="S242" i="1"/>
  <c r="BG242" i="1"/>
  <c r="AJ242" i="1"/>
  <c r="Q242" i="1"/>
  <c r="BE242" i="1"/>
  <c r="AI242" i="1"/>
  <c r="L242" i="1"/>
  <c r="AY242" i="1"/>
  <c r="AB242" i="1"/>
  <c r="I242" i="1"/>
  <c r="K242" i="1"/>
  <c r="AZ242" i="1"/>
  <c r="AG242" i="1"/>
  <c r="AW242" i="1"/>
  <c r="AA242" i="1"/>
  <c r="BO64" i="1"/>
  <c r="BG64" i="1"/>
  <c r="AY64" i="1"/>
  <c r="AQ64" i="1"/>
  <c r="AI64" i="1"/>
  <c r="AA64" i="1"/>
  <c r="S64" i="1"/>
  <c r="K64" i="1"/>
  <c r="BN64" i="1"/>
  <c r="BF64" i="1"/>
  <c r="AX64" i="1"/>
  <c r="AP64" i="1"/>
  <c r="AH64" i="1"/>
  <c r="Z64" i="1"/>
  <c r="R64" i="1"/>
  <c r="J64" i="1"/>
  <c r="BM64" i="1"/>
  <c r="BE64" i="1"/>
  <c r="AW64" i="1"/>
  <c r="AO64" i="1"/>
  <c r="AG64" i="1"/>
  <c r="Y64" i="1"/>
  <c r="Q64" i="1"/>
  <c r="I64" i="1"/>
  <c r="BL64" i="1"/>
  <c r="BD64" i="1"/>
  <c r="AV64" i="1"/>
  <c r="AN64" i="1"/>
  <c r="AF64" i="1"/>
  <c r="X64" i="1"/>
  <c r="P64" i="1"/>
  <c r="H64" i="1"/>
  <c r="BK64" i="1"/>
  <c r="BC64" i="1"/>
  <c r="AU64" i="1"/>
  <c r="AM64" i="1"/>
  <c r="AE64" i="1"/>
  <c r="W64" i="1"/>
  <c r="O64" i="1"/>
  <c r="G64" i="1"/>
  <c r="BJ64" i="1"/>
  <c r="BB64" i="1"/>
  <c r="AT64" i="1"/>
  <c r="AL64" i="1"/>
  <c r="AD64" i="1"/>
  <c r="V64" i="1"/>
  <c r="N64" i="1"/>
  <c r="F64" i="1"/>
  <c r="BI64" i="1"/>
  <c r="BA64" i="1"/>
  <c r="AS64" i="1"/>
  <c r="AK64" i="1"/>
  <c r="AC64" i="1"/>
  <c r="U64" i="1"/>
  <c r="M64" i="1"/>
  <c r="E64" i="1"/>
  <c r="AZ64" i="1"/>
  <c r="AR64" i="1"/>
  <c r="BH64" i="1"/>
  <c r="AJ64" i="1"/>
  <c r="AB64" i="1"/>
  <c r="T64" i="1"/>
  <c r="L64" i="1"/>
  <c r="BI50" i="1"/>
  <c r="BA50" i="1"/>
  <c r="AS50" i="1"/>
  <c r="AK50" i="1"/>
  <c r="AC50" i="1"/>
  <c r="U50" i="1"/>
  <c r="M50" i="1"/>
  <c r="E50" i="1"/>
  <c r="BH50" i="1"/>
  <c r="AZ50" i="1"/>
  <c r="AR50" i="1"/>
  <c r="AJ50" i="1"/>
  <c r="AB50" i="1"/>
  <c r="T50" i="1"/>
  <c r="L50" i="1"/>
  <c r="BO50" i="1"/>
  <c r="BG50" i="1"/>
  <c r="AY50" i="1"/>
  <c r="AQ50" i="1"/>
  <c r="AI50" i="1"/>
  <c r="AA50" i="1"/>
  <c r="S50" i="1"/>
  <c r="K50" i="1"/>
  <c r="BN50" i="1"/>
  <c r="BF50" i="1"/>
  <c r="AX50" i="1"/>
  <c r="AP50" i="1"/>
  <c r="AH50" i="1"/>
  <c r="Z50" i="1"/>
  <c r="R50" i="1"/>
  <c r="J50" i="1"/>
  <c r="BM50" i="1"/>
  <c r="BE50" i="1"/>
  <c r="AW50" i="1"/>
  <c r="AO50" i="1"/>
  <c r="AG50" i="1"/>
  <c r="Y50" i="1"/>
  <c r="Q50" i="1"/>
  <c r="I50" i="1"/>
  <c r="BL50" i="1"/>
  <c r="BD50" i="1"/>
  <c r="AV50" i="1"/>
  <c r="AN50" i="1"/>
  <c r="AF50" i="1"/>
  <c r="X50" i="1"/>
  <c r="P50" i="1"/>
  <c r="H50" i="1"/>
  <c r="BK50" i="1"/>
  <c r="BC50" i="1"/>
  <c r="AU50" i="1"/>
  <c r="AM50" i="1"/>
  <c r="AE50" i="1"/>
  <c r="W50" i="1"/>
  <c r="O50" i="1"/>
  <c r="G50" i="1"/>
  <c r="AL50" i="1"/>
  <c r="AD50" i="1"/>
  <c r="V50" i="1"/>
  <c r="N50" i="1"/>
  <c r="F50" i="1"/>
  <c r="BJ50" i="1"/>
  <c r="BB50" i="1"/>
  <c r="AT50" i="1"/>
  <c r="BK263" i="1"/>
  <c r="BC263" i="1"/>
  <c r="AU263" i="1"/>
  <c r="AM263" i="1"/>
  <c r="AE263" i="1"/>
  <c r="W263" i="1"/>
  <c r="O263" i="1"/>
  <c r="G263" i="1"/>
  <c r="BJ263" i="1"/>
  <c r="BB263" i="1"/>
  <c r="AT263" i="1"/>
  <c r="AL263" i="1"/>
  <c r="AD263" i="1"/>
  <c r="V263" i="1"/>
  <c r="N263" i="1"/>
  <c r="F263" i="1"/>
  <c r="BI263" i="1"/>
  <c r="BA263" i="1"/>
  <c r="AS263" i="1"/>
  <c r="AK263" i="1"/>
  <c r="AC263" i="1"/>
  <c r="U263" i="1"/>
  <c r="M263" i="1"/>
  <c r="E263" i="1"/>
  <c r="BH263" i="1"/>
  <c r="AZ263" i="1"/>
  <c r="AR263" i="1"/>
  <c r="AJ263" i="1"/>
  <c r="AB263" i="1"/>
  <c r="T263" i="1"/>
  <c r="L263" i="1"/>
  <c r="BO263" i="1"/>
  <c r="BG263" i="1"/>
  <c r="AY263" i="1"/>
  <c r="AQ263" i="1"/>
  <c r="AI263" i="1"/>
  <c r="AA263" i="1"/>
  <c r="S263" i="1"/>
  <c r="K263" i="1"/>
  <c r="BM263" i="1"/>
  <c r="BE263" i="1"/>
  <c r="AW263" i="1"/>
  <c r="AO263" i="1"/>
  <c r="AG263" i="1"/>
  <c r="Y263" i="1"/>
  <c r="Q263" i="1"/>
  <c r="I263" i="1"/>
  <c r="BN263" i="1"/>
  <c r="AH263" i="1"/>
  <c r="BL263" i="1"/>
  <c r="AF263" i="1"/>
  <c r="BF263" i="1"/>
  <c r="Z263" i="1"/>
  <c r="BD263" i="1"/>
  <c r="X263" i="1"/>
  <c r="AP263" i="1"/>
  <c r="J263" i="1"/>
  <c r="AN263" i="1"/>
  <c r="H263" i="1"/>
  <c r="AX263" i="1"/>
  <c r="AV263" i="1"/>
  <c r="R263" i="1"/>
  <c r="P263" i="1"/>
  <c r="BI153" i="1"/>
  <c r="BA153" i="1"/>
  <c r="AS153" i="1"/>
  <c r="AK153" i="1"/>
  <c r="AC153" i="1"/>
  <c r="U153" i="1"/>
  <c r="M153" i="1"/>
  <c r="E153" i="1"/>
  <c r="BH153" i="1"/>
  <c r="AZ153" i="1"/>
  <c r="AR153" i="1"/>
  <c r="AJ153" i="1"/>
  <c r="AB153" i="1"/>
  <c r="T153" i="1"/>
  <c r="L153" i="1"/>
  <c r="BO153" i="1"/>
  <c r="BG153" i="1"/>
  <c r="AY153" i="1"/>
  <c r="AQ153" i="1"/>
  <c r="AI153" i="1"/>
  <c r="AA153" i="1"/>
  <c r="S153" i="1"/>
  <c r="K153" i="1"/>
  <c r="BN153" i="1"/>
  <c r="BF153" i="1"/>
  <c r="AX153" i="1"/>
  <c r="AP153" i="1"/>
  <c r="AH153" i="1"/>
  <c r="Z153" i="1"/>
  <c r="R153" i="1"/>
  <c r="J153" i="1"/>
  <c r="BM153" i="1"/>
  <c r="BE153" i="1"/>
  <c r="AW153" i="1"/>
  <c r="AO153" i="1"/>
  <c r="AG153" i="1"/>
  <c r="Y153" i="1"/>
  <c r="Q153" i="1"/>
  <c r="I153" i="1"/>
  <c r="BL153" i="1"/>
  <c r="BD153" i="1"/>
  <c r="AV153" i="1"/>
  <c r="AN153" i="1"/>
  <c r="AF153" i="1"/>
  <c r="X153" i="1"/>
  <c r="P153" i="1"/>
  <c r="H153" i="1"/>
  <c r="BK153" i="1"/>
  <c r="BC153" i="1"/>
  <c r="AU153" i="1"/>
  <c r="AM153" i="1"/>
  <c r="AE153" i="1"/>
  <c r="W153" i="1"/>
  <c r="O153" i="1"/>
  <c r="G153" i="1"/>
  <c r="AT153" i="1"/>
  <c r="AL153" i="1"/>
  <c r="AD153" i="1"/>
  <c r="V153" i="1"/>
  <c r="N153" i="1"/>
  <c r="F153" i="1"/>
  <c r="BJ153" i="1"/>
  <c r="BB153" i="1"/>
  <c r="BI83" i="1"/>
  <c r="BA83" i="1"/>
  <c r="AS83" i="1"/>
  <c r="AK83" i="1"/>
  <c r="AC83" i="1"/>
  <c r="U83" i="1"/>
  <c r="M83" i="1"/>
  <c r="E83" i="1"/>
  <c r="BH83" i="1"/>
  <c r="AZ83" i="1"/>
  <c r="AR83" i="1"/>
  <c r="AJ83" i="1"/>
  <c r="AB83" i="1"/>
  <c r="T83" i="1"/>
  <c r="L83" i="1"/>
  <c r="BO83" i="1"/>
  <c r="BG83" i="1"/>
  <c r="AY83" i="1"/>
  <c r="AQ83" i="1"/>
  <c r="AI83" i="1"/>
  <c r="AA83" i="1"/>
  <c r="S83" i="1"/>
  <c r="K83" i="1"/>
  <c r="BN83" i="1"/>
  <c r="BF83" i="1"/>
  <c r="AX83" i="1"/>
  <c r="AP83" i="1"/>
  <c r="AH83" i="1"/>
  <c r="Z83" i="1"/>
  <c r="R83" i="1"/>
  <c r="J83" i="1"/>
  <c r="BM83" i="1"/>
  <c r="BE83" i="1"/>
  <c r="AW83" i="1"/>
  <c r="AO83" i="1"/>
  <c r="AG83" i="1"/>
  <c r="Y83" i="1"/>
  <c r="Q83" i="1"/>
  <c r="I83" i="1"/>
  <c r="BL83" i="1"/>
  <c r="BD83" i="1"/>
  <c r="AV83" i="1"/>
  <c r="AN83" i="1"/>
  <c r="AF83" i="1"/>
  <c r="X83" i="1"/>
  <c r="P83" i="1"/>
  <c r="H83" i="1"/>
  <c r="BK83" i="1"/>
  <c r="BC83" i="1"/>
  <c r="AU83" i="1"/>
  <c r="AM83" i="1"/>
  <c r="AE83" i="1"/>
  <c r="W83" i="1"/>
  <c r="O83" i="1"/>
  <c r="G83" i="1"/>
  <c r="V83" i="1"/>
  <c r="N83" i="1"/>
  <c r="F83" i="1"/>
  <c r="BJ83" i="1"/>
  <c r="BB83" i="1"/>
  <c r="AT83" i="1"/>
  <c r="AL83" i="1"/>
  <c r="AD83" i="1"/>
  <c r="BH111" i="1"/>
  <c r="AZ111" i="1"/>
  <c r="AR111" i="1"/>
  <c r="AJ111" i="1"/>
  <c r="AB111" i="1"/>
  <c r="T111" i="1"/>
  <c r="L111" i="1"/>
  <c r="BO111" i="1"/>
  <c r="BG111" i="1"/>
  <c r="AY111" i="1"/>
  <c r="AQ111" i="1"/>
  <c r="AI111" i="1"/>
  <c r="AA111" i="1"/>
  <c r="S111" i="1"/>
  <c r="K111" i="1"/>
  <c r="BN111" i="1"/>
  <c r="BF111" i="1"/>
  <c r="AX111" i="1"/>
  <c r="AP111" i="1"/>
  <c r="AH111" i="1"/>
  <c r="Z111" i="1"/>
  <c r="R111" i="1"/>
  <c r="J111" i="1"/>
  <c r="BM111" i="1"/>
  <c r="BE111" i="1"/>
  <c r="AW111" i="1"/>
  <c r="AO111" i="1"/>
  <c r="AG111" i="1"/>
  <c r="Y111" i="1"/>
  <c r="Q111" i="1"/>
  <c r="I111" i="1"/>
  <c r="BL111" i="1"/>
  <c r="BD111" i="1"/>
  <c r="AV111" i="1"/>
  <c r="AN111" i="1"/>
  <c r="AF111" i="1"/>
  <c r="X111" i="1"/>
  <c r="P111" i="1"/>
  <c r="H111" i="1"/>
  <c r="BK111" i="1"/>
  <c r="BC111" i="1"/>
  <c r="AU111" i="1"/>
  <c r="AM111" i="1"/>
  <c r="AE111" i="1"/>
  <c r="W111" i="1"/>
  <c r="O111" i="1"/>
  <c r="G111" i="1"/>
  <c r="BJ111" i="1"/>
  <c r="BB111" i="1"/>
  <c r="AT111" i="1"/>
  <c r="AL111" i="1"/>
  <c r="AD111" i="1"/>
  <c r="V111" i="1"/>
  <c r="N111" i="1"/>
  <c r="F111" i="1"/>
  <c r="AS111" i="1"/>
  <c r="AK111" i="1"/>
  <c r="AC111" i="1"/>
  <c r="U111" i="1"/>
  <c r="M111" i="1"/>
  <c r="E111" i="1"/>
  <c r="BI111" i="1"/>
  <c r="BA111" i="1"/>
  <c r="BJ104" i="1"/>
  <c r="BB104" i="1"/>
  <c r="AT104" i="1"/>
  <c r="AL104" i="1"/>
  <c r="AD104" i="1"/>
  <c r="V104" i="1"/>
  <c r="N104" i="1"/>
  <c r="F104" i="1"/>
  <c r="BI104" i="1"/>
  <c r="BA104" i="1"/>
  <c r="AS104" i="1"/>
  <c r="AK104" i="1"/>
  <c r="AC104" i="1"/>
  <c r="U104" i="1"/>
  <c r="M104" i="1"/>
  <c r="E104" i="1"/>
  <c r="BH104" i="1"/>
  <c r="AZ104" i="1"/>
  <c r="AR104" i="1"/>
  <c r="AJ104" i="1"/>
  <c r="AB104" i="1"/>
  <c r="T104" i="1"/>
  <c r="L104" i="1"/>
  <c r="BO104" i="1"/>
  <c r="BG104" i="1"/>
  <c r="AY104" i="1"/>
  <c r="AQ104" i="1"/>
  <c r="AI104" i="1"/>
  <c r="AA104" i="1"/>
  <c r="S104" i="1"/>
  <c r="K104" i="1"/>
  <c r="BN104" i="1"/>
  <c r="BF104" i="1"/>
  <c r="AX104" i="1"/>
  <c r="AP104" i="1"/>
  <c r="AH104" i="1"/>
  <c r="Z104" i="1"/>
  <c r="R104" i="1"/>
  <c r="J104" i="1"/>
  <c r="BM104" i="1"/>
  <c r="BE104" i="1"/>
  <c r="AW104" i="1"/>
  <c r="AO104" i="1"/>
  <c r="AG104" i="1"/>
  <c r="Y104" i="1"/>
  <c r="Q104" i="1"/>
  <c r="I104" i="1"/>
  <c r="BL104" i="1"/>
  <c r="BD104" i="1"/>
  <c r="AV104" i="1"/>
  <c r="AN104" i="1"/>
  <c r="AF104" i="1"/>
  <c r="X104" i="1"/>
  <c r="P104" i="1"/>
  <c r="H104" i="1"/>
  <c r="AM104" i="1"/>
  <c r="AE104" i="1"/>
  <c r="W104" i="1"/>
  <c r="O104" i="1"/>
  <c r="G104" i="1"/>
  <c r="BK104" i="1"/>
  <c r="BC104" i="1"/>
  <c r="AU104" i="1"/>
  <c r="BK315" i="1"/>
  <c r="BC315" i="1"/>
  <c r="AU315" i="1"/>
  <c r="AM315" i="1"/>
  <c r="AE315" i="1"/>
  <c r="BJ315" i="1"/>
  <c r="BB315" i="1"/>
  <c r="AT315" i="1"/>
  <c r="AL315" i="1"/>
  <c r="AD315" i="1"/>
  <c r="V315" i="1"/>
  <c r="BO315" i="1"/>
  <c r="BG315" i="1"/>
  <c r="AY315" i="1"/>
  <c r="AQ315" i="1"/>
  <c r="AI315" i="1"/>
  <c r="AA315" i="1"/>
  <c r="S315" i="1"/>
  <c r="BF315" i="1"/>
  <c r="AS315" i="1"/>
  <c r="AG315" i="1"/>
  <c r="U315" i="1"/>
  <c r="L315" i="1"/>
  <c r="BE315" i="1"/>
  <c r="AR315" i="1"/>
  <c r="AF315" i="1"/>
  <c r="T315" i="1"/>
  <c r="K315" i="1"/>
  <c r="BD315" i="1"/>
  <c r="AP315" i="1"/>
  <c r="AC315" i="1"/>
  <c r="R315" i="1"/>
  <c r="J315" i="1"/>
  <c r="BN315" i="1"/>
  <c r="BA315" i="1"/>
  <c r="AO315" i="1"/>
  <c r="AB315" i="1"/>
  <c r="Q315" i="1"/>
  <c r="I315" i="1"/>
  <c r="BM315" i="1"/>
  <c r="AZ315" i="1"/>
  <c r="AN315" i="1"/>
  <c r="Z315" i="1"/>
  <c r="P315" i="1"/>
  <c r="H315" i="1"/>
  <c r="BI315" i="1"/>
  <c r="AW315" i="1"/>
  <c r="AJ315" i="1"/>
  <c r="X315" i="1"/>
  <c r="N315" i="1"/>
  <c r="F315" i="1"/>
  <c r="BL315" i="1"/>
  <c r="O315" i="1"/>
  <c r="BH315" i="1"/>
  <c r="M315" i="1"/>
  <c r="AX315" i="1"/>
  <c r="G315" i="1"/>
  <c r="AV315" i="1"/>
  <c r="E315" i="1"/>
  <c r="AK315" i="1"/>
  <c r="AH315" i="1"/>
  <c r="Y315" i="1"/>
  <c r="W315" i="1"/>
  <c r="BO251" i="1"/>
  <c r="BG251" i="1"/>
  <c r="AY251" i="1"/>
  <c r="AQ251" i="1"/>
  <c r="AI251" i="1"/>
  <c r="AA251" i="1"/>
  <c r="S251" i="1"/>
  <c r="K251" i="1"/>
  <c r="BN251" i="1"/>
  <c r="BF251" i="1"/>
  <c r="AX251" i="1"/>
  <c r="AP251" i="1"/>
  <c r="AH251" i="1"/>
  <c r="Z251" i="1"/>
  <c r="R251" i="1"/>
  <c r="J251" i="1"/>
  <c r="BM251" i="1"/>
  <c r="BE251" i="1"/>
  <c r="AW251" i="1"/>
  <c r="AO251" i="1"/>
  <c r="AG251" i="1"/>
  <c r="Y251" i="1"/>
  <c r="Q251" i="1"/>
  <c r="I251" i="1"/>
  <c r="BL251" i="1"/>
  <c r="BD251" i="1"/>
  <c r="AV251" i="1"/>
  <c r="AN251" i="1"/>
  <c r="AF251" i="1"/>
  <c r="X251" i="1"/>
  <c r="P251" i="1"/>
  <c r="H251" i="1"/>
  <c r="BK251" i="1"/>
  <c r="BC251" i="1"/>
  <c r="AU251" i="1"/>
  <c r="AM251" i="1"/>
  <c r="AE251" i="1"/>
  <c r="W251" i="1"/>
  <c r="O251" i="1"/>
  <c r="G251" i="1"/>
  <c r="BI251" i="1"/>
  <c r="BA251" i="1"/>
  <c r="AS251" i="1"/>
  <c r="AK251" i="1"/>
  <c r="AC251" i="1"/>
  <c r="U251" i="1"/>
  <c r="M251" i="1"/>
  <c r="E251" i="1"/>
  <c r="BB251" i="1"/>
  <c r="V251" i="1"/>
  <c r="AZ251" i="1"/>
  <c r="T251" i="1"/>
  <c r="AT251" i="1"/>
  <c r="N251" i="1"/>
  <c r="AR251" i="1"/>
  <c r="L251" i="1"/>
  <c r="BJ251" i="1"/>
  <c r="AD251" i="1"/>
  <c r="BH251" i="1"/>
  <c r="AB251" i="1"/>
  <c r="AL251" i="1"/>
  <c r="AJ251" i="1"/>
  <c r="F251" i="1"/>
  <c r="BI231" i="1"/>
  <c r="BA231" i="1"/>
  <c r="AS231" i="1"/>
  <c r="AK231" i="1"/>
  <c r="AC231" i="1"/>
  <c r="U231" i="1"/>
  <c r="M231" i="1"/>
  <c r="E231" i="1"/>
  <c r="BH231" i="1"/>
  <c r="AZ231" i="1"/>
  <c r="AR231" i="1"/>
  <c r="AJ231" i="1"/>
  <c r="AB231" i="1"/>
  <c r="T231" i="1"/>
  <c r="L231" i="1"/>
  <c r="BO231" i="1"/>
  <c r="BG231" i="1"/>
  <c r="AY231" i="1"/>
  <c r="AQ231" i="1"/>
  <c r="AI231" i="1"/>
  <c r="AA231" i="1"/>
  <c r="S231" i="1"/>
  <c r="K231" i="1"/>
  <c r="BN231" i="1"/>
  <c r="BF231" i="1"/>
  <c r="AX231" i="1"/>
  <c r="AP231" i="1"/>
  <c r="AH231" i="1"/>
  <c r="Z231" i="1"/>
  <c r="R231" i="1"/>
  <c r="J231" i="1"/>
  <c r="BK231" i="1"/>
  <c r="BC231" i="1"/>
  <c r="AU231" i="1"/>
  <c r="AM231" i="1"/>
  <c r="AE231" i="1"/>
  <c r="W231" i="1"/>
  <c r="O231" i="1"/>
  <c r="G231" i="1"/>
  <c r="BD231" i="1"/>
  <c r="AG231" i="1"/>
  <c r="N231" i="1"/>
  <c r="BB231" i="1"/>
  <c r="AF231" i="1"/>
  <c r="I231" i="1"/>
  <c r="AW231" i="1"/>
  <c r="AD231" i="1"/>
  <c r="H231" i="1"/>
  <c r="AV231" i="1"/>
  <c r="Y231" i="1"/>
  <c r="F231" i="1"/>
  <c r="BM231" i="1"/>
  <c r="AT231" i="1"/>
  <c r="X231" i="1"/>
  <c r="BJ231" i="1"/>
  <c r="AN231" i="1"/>
  <c r="Q231" i="1"/>
  <c r="V231" i="1"/>
  <c r="P231" i="1"/>
  <c r="BL231" i="1"/>
  <c r="AO231" i="1"/>
  <c r="BE231" i="1"/>
  <c r="AL231" i="1"/>
  <c r="BL213" i="1"/>
  <c r="BD213" i="1"/>
  <c r="AV213" i="1"/>
  <c r="AN213" i="1"/>
  <c r="AF213" i="1"/>
  <c r="X213" i="1"/>
  <c r="P213" i="1"/>
  <c r="H213" i="1"/>
  <c r="BK213" i="1"/>
  <c r="BC213" i="1"/>
  <c r="AU213" i="1"/>
  <c r="AM213" i="1"/>
  <c r="AE213" i="1"/>
  <c r="W213" i="1"/>
  <c r="O213" i="1"/>
  <c r="G213" i="1"/>
  <c r="BJ213" i="1"/>
  <c r="BB213" i="1"/>
  <c r="AT213" i="1"/>
  <c r="AL213" i="1"/>
  <c r="AD213" i="1"/>
  <c r="V213" i="1"/>
  <c r="N213" i="1"/>
  <c r="F213" i="1"/>
  <c r="BI213" i="1"/>
  <c r="BA213" i="1"/>
  <c r="AS213" i="1"/>
  <c r="AK213" i="1"/>
  <c r="AC213" i="1"/>
  <c r="U213" i="1"/>
  <c r="M213" i="1"/>
  <c r="E213" i="1"/>
  <c r="BH213" i="1"/>
  <c r="AZ213" i="1"/>
  <c r="AR213" i="1"/>
  <c r="AJ213" i="1"/>
  <c r="AB213" i="1"/>
  <c r="T213" i="1"/>
  <c r="L213" i="1"/>
  <c r="BN213" i="1"/>
  <c r="BF213" i="1"/>
  <c r="AX213" i="1"/>
  <c r="AP213" i="1"/>
  <c r="AH213" i="1"/>
  <c r="Z213" i="1"/>
  <c r="R213" i="1"/>
  <c r="J213" i="1"/>
  <c r="AY213" i="1"/>
  <c r="S213" i="1"/>
  <c r="AW213" i="1"/>
  <c r="Q213" i="1"/>
  <c r="AQ213" i="1"/>
  <c r="K213" i="1"/>
  <c r="AO213" i="1"/>
  <c r="I213" i="1"/>
  <c r="BO213" i="1"/>
  <c r="AI213" i="1"/>
  <c r="BG213" i="1"/>
  <c r="AA213" i="1"/>
  <c r="BM213" i="1"/>
  <c r="BE213" i="1"/>
  <c r="AG213" i="1"/>
  <c r="Y213" i="1"/>
  <c r="BL61" i="1"/>
  <c r="BD61" i="1"/>
  <c r="AV61" i="1"/>
  <c r="AN61" i="1"/>
  <c r="AF61" i="1"/>
  <c r="X61" i="1"/>
  <c r="P61" i="1"/>
  <c r="H61" i="1"/>
  <c r="BK61" i="1"/>
  <c r="BC61" i="1"/>
  <c r="AU61" i="1"/>
  <c r="AM61" i="1"/>
  <c r="AE61" i="1"/>
  <c r="W61" i="1"/>
  <c r="O61" i="1"/>
  <c r="G61" i="1"/>
  <c r="BJ61" i="1"/>
  <c r="BB61" i="1"/>
  <c r="AT61" i="1"/>
  <c r="AL61" i="1"/>
  <c r="AD61" i="1"/>
  <c r="V61" i="1"/>
  <c r="N61" i="1"/>
  <c r="F61" i="1"/>
  <c r="BI61" i="1"/>
  <c r="BA61" i="1"/>
  <c r="AS61" i="1"/>
  <c r="AK61" i="1"/>
  <c r="AC61" i="1"/>
  <c r="U61" i="1"/>
  <c r="M61" i="1"/>
  <c r="E61" i="1"/>
  <c r="BH61" i="1"/>
  <c r="AZ61" i="1"/>
  <c r="AR61" i="1"/>
  <c r="AJ61" i="1"/>
  <c r="AB61" i="1"/>
  <c r="T61" i="1"/>
  <c r="L61" i="1"/>
  <c r="BO61" i="1"/>
  <c r="BG61" i="1"/>
  <c r="AY61" i="1"/>
  <c r="AQ61" i="1"/>
  <c r="AI61" i="1"/>
  <c r="AA61" i="1"/>
  <c r="S61" i="1"/>
  <c r="K61" i="1"/>
  <c r="BN61" i="1"/>
  <c r="BF61" i="1"/>
  <c r="AX61" i="1"/>
  <c r="AP61" i="1"/>
  <c r="AH61" i="1"/>
  <c r="Z61" i="1"/>
  <c r="R61" i="1"/>
  <c r="J61" i="1"/>
  <c r="AW61" i="1"/>
  <c r="AO61" i="1"/>
  <c r="AG61" i="1"/>
  <c r="BE61" i="1"/>
  <c r="Y61" i="1"/>
  <c r="Q61" i="1"/>
  <c r="I61" i="1"/>
  <c r="BM61" i="1"/>
  <c r="BM312" i="1"/>
  <c r="BE312" i="1"/>
  <c r="AW312" i="1"/>
  <c r="AO312" i="1"/>
  <c r="AG312" i="1"/>
  <c r="Y312" i="1"/>
  <c r="BL312" i="1"/>
  <c r="BD312" i="1"/>
  <c r="AV312" i="1"/>
  <c r="AN312" i="1"/>
  <c r="AF312" i="1"/>
  <c r="X312" i="1"/>
  <c r="BK312" i="1"/>
  <c r="BC312" i="1"/>
  <c r="AU312" i="1"/>
  <c r="AM312" i="1"/>
  <c r="AE312" i="1"/>
  <c r="W312" i="1"/>
  <c r="O312" i="1"/>
  <c r="G312" i="1"/>
  <c r="BJ312" i="1"/>
  <c r="BB312" i="1"/>
  <c r="AT312" i="1"/>
  <c r="AL312" i="1"/>
  <c r="AD312" i="1"/>
  <c r="V312" i="1"/>
  <c r="N312" i="1"/>
  <c r="F312" i="1"/>
  <c r="BI312" i="1"/>
  <c r="BA312" i="1"/>
  <c r="AS312" i="1"/>
  <c r="AK312" i="1"/>
  <c r="AC312" i="1"/>
  <c r="U312" i="1"/>
  <c r="M312" i="1"/>
  <c r="E312" i="1"/>
  <c r="BO312" i="1"/>
  <c r="BG312" i="1"/>
  <c r="AY312" i="1"/>
  <c r="AQ312" i="1"/>
  <c r="AI312" i="1"/>
  <c r="AA312" i="1"/>
  <c r="S312" i="1"/>
  <c r="K312" i="1"/>
  <c r="AR312" i="1"/>
  <c r="Q312" i="1"/>
  <c r="AP312" i="1"/>
  <c r="P312" i="1"/>
  <c r="AJ312" i="1"/>
  <c r="L312" i="1"/>
  <c r="BN312" i="1"/>
  <c r="AH312" i="1"/>
  <c r="J312" i="1"/>
  <c r="BH312" i="1"/>
  <c r="AB312" i="1"/>
  <c r="I312" i="1"/>
  <c r="BF312" i="1"/>
  <c r="Z312" i="1"/>
  <c r="H312" i="1"/>
  <c r="AZ312" i="1"/>
  <c r="AX312" i="1"/>
  <c r="T312" i="1"/>
  <c r="R312" i="1"/>
  <c r="BM267" i="1"/>
  <c r="BE267" i="1"/>
  <c r="AW267" i="1"/>
  <c r="AO267" i="1"/>
  <c r="AG267" i="1"/>
  <c r="Y267" i="1"/>
  <c r="Q267" i="1"/>
  <c r="I267" i="1"/>
  <c r="BL267" i="1"/>
  <c r="BD267" i="1"/>
  <c r="AV267" i="1"/>
  <c r="AN267" i="1"/>
  <c r="AF267" i="1"/>
  <c r="X267" i="1"/>
  <c r="P267" i="1"/>
  <c r="H267" i="1"/>
  <c r="BK267" i="1"/>
  <c r="BC267" i="1"/>
  <c r="AU267" i="1"/>
  <c r="AM267" i="1"/>
  <c r="AE267" i="1"/>
  <c r="W267" i="1"/>
  <c r="O267" i="1"/>
  <c r="G267" i="1"/>
  <c r="BJ267" i="1"/>
  <c r="BB267" i="1"/>
  <c r="AT267" i="1"/>
  <c r="AL267" i="1"/>
  <c r="AD267" i="1"/>
  <c r="V267" i="1"/>
  <c r="N267" i="1"/>
  <c r="F267" i="1"/>
  <c r="BO267" i="1"/>
  <c r="BG267" i="1"/>
  <c r="AY267" i="1"/>
  <c r="AQ267" i="1"/>
  <c r="AI267" i="1"/>
  <c r="AA267" i="1"/>
  <c r="S267" i="1"/>
  <c r="K267" i="1"/>
  <c r="AX267" i="1"/>
  <c r="AB267" i="1"/>
  <c r="E267" i="1"/>
  <c r="AS267" i="1"/>
  <c r="Z267" i="1"/>
  <c r="BN267" i="1"/>
  <c r="AR267" i="1"/>
  <c r="U267" i="1"/>
  <c r="BI267" i="1"/>
  <c r="AP267" i="1"/>
  <c r="T267" i="1"/>
  <c r="BH267" i="1"/>
  <c r="AK267" i="1"/>
  <c r="R267" i="1"/>
  <c r="BA267" i="1"/>
  <c r="AH267" i="1"/>
  <c r="L267" i="1"/>
  <c r="BF267" i="1"/>
  <c r="AZ267" i="1"/>
  <c r="AJ267" i="1"/>
  <c r="AC267" i="1"/>
  <c r="M267" i="1"/>
  <c r="J267" i="1"/>
  <c r="BM123" i="1"/>
  <c r="BE123" i="1"/>
  <c r="AW123" i="1"/>
  <c r="AO123" i="1"/>
  <c r="AG123" i="1"/>
  <c r="Y123" i="1"/>
  <c r="Q123" i="1"/>
  <c r="I123" i="1"/>
  <c r="BL123" i="1"/>
  <c r="BD123" i="1"/>
  <c r="AV123" i="1"/>
  <c r="AN123" i="1"/>
  <c r="AF123" i="1"/>
  <c r="X123" i="1"/>
  <c r="P123" i="1"/>
  <c r="H123" i="1"/>
  <c r="BK123" i="1"/>
  <c r="BC123" i="1"/>
  <c r="AU123" i="1"/>
  <c r="AM123" i="1"/>
  <c r="AE123" i="1"/>
  <c r="W123" i="1"/>
  <c r="O123" i="1"/>
  <c r="G123" i="1"/>
  <c r="BJ123" i="1"/>
  <c r="BB123" i="1"/>
  <c r="AT123" i="1"/>
  <c r="AL123" i="1"/>
  <c r="AD123" i="1"/>
  <c r="V123" i="1"/>
  <c r="N123" i="1"/>
  <c r="F123" i="1"/>
  <c r="BI123" i="1"/>
  <c r="BA123" i="1"/>
  <c r="AS123" i="1"/>
  <c r="AK123" i="1"/>
  <c r="AC123" i="1"/>
  <c r="U123" i="1"/>
  <c r="M123" i="1"/>
  <c r="E123" i="1"/>
  <c r="BH123" i="1"/>
  <c r="AZ123" i="1"/>
  <c r="AR123" i="1"/>
  <c r="AJ123" i="1"/>
  <c r="AB123" i="1"/>
  <c r="T123" i="1"/>
  <c r="L123" i="1"/>
  <c r="BO123" i="1"/>
  <c r="BG123" i="1"/>
  <c r="AY123" i="1"/>
  <c r="AQ123" i="1"/>
  <c r="AI123" i="1"/>
  <c r="AA123" i="1"/>
  <c r="S123" i="1"/>
  <c r="K123" i="1"/>
  <c r="R123" i="1"/>
  <c r="J123" i="1"/>
  <c r="BN123" i="1"/>
  <c r="BF123" i="1"/>
  <c r="AX123" i="1"/>
  <c r="AP123" i="1"/>
  <c r="AH123" i="1"/>
  <c r="Z123" i="1"/>
  <c r="BJ306" i="1"/>
  <c r="BB306" i="1"/>
  <c r="AT306" i="1"/>
  <c r="AL306" i="1"/>
  <c r="AD306" i="1"/>
  <c r="V306" i="1"/>
  <c r="N306" i="1"/>
  <c r="F306" i="1"/>
  <c r="BI306" i="1"/>
  <c r="BA306" i="1"/>
  <c r="AS306" i="1"/>
  <c r="AK306" i="1"/>
  <c r="AC306" i="1"/>
  <c r="U306" i="1"/>
  <c r="M306" i="1"/>
  <c r="E306" i="1"/>
  <c r="BH306" i="1"/>
  <c r="AZ306" i="1"/>
  <c r="AR306" i="1"/>
  <c r="AJ306" i="1"/>
  <c r="AB306" i="1"/>
  <c r="T306" i="1"/>
  <c r="L306" i="1"/>
  <c r="BO306" i="1"/>
  <c r="BG306" i="1"/>
  <c r="AY306" i="1"/>
  <c r="AQ306" i="1"/>
  <c r="AI306" i="1"/>
  <c r="AA306" i="1"/>
  <c r="S306" i="1"/>
  <c r="K306" i="1"/>
  <c r="BN306" i="1"/>
  <c r="BF306" i="1"/>
  <c r="AX306" i="1"/>
  <c r="AP306" i="1"/>
  <c r="AH306" i="1"/>
  <c r="Z306" i="1"/>
  <c r="R306" i="1"/>
  <c r="J306" i="1"/>
  <c r="BM306" i="1"/>
  <c r="BE306" i="1"/>
  <c r="AW306" i="1"/>
  <c r="AO306" i="1"/>
  <c r="AG306" i="1"/>
  <c r="Y306" i="1"/>
  <c r="Q306" i="1"/>
  <c r="AV306" i="1"/>
  <c r="P306" i="1"/>
  <c r="AU306" i="1"/>
  <c r="O306" i="1"/>
  <c r="AN306" i="1"/>
  <c r="I306" i="1"/>
  <c r="AM306" i="1"/>
  <c r="H306" i="1"/>
  <c r="BL306" i="1"/>
  <c r="AF306" i="1"/>
  <c r="G306" i="1"/>
  <c r="BD306" i="1"/>
  <c r="X306" i="1"/>
  <c r="BK306" i="1"/>
  <c r="BC306" i="1"/>
  <c r="AE306" i="1"/>
  <c r="W306" i="1"/>
  <c r="BL322" i="1"/>
  <c r="BD322" i="1"/>
  <c r="AV322" i="1"/>
  <c r="AN322" i="1"/>
  <c r="AF322" i="1"/>
  <c r="X322" i="1"/>
  <c r="P322" i="1"/>
  <c r="H322" i="1"/>
  <c r="BK322" i="1"/>
  <c r="BC322" i="1"/>
  <c r="AU322" i="1"/>
  <c r="AM322" i="1"/>
  <c r="AE322" i="1"/>
  <c r="W322" i="1"/>
  <c r="O322" i="1"/>
  <c r="G322" i="1"/>
  <c r="BJ322" i="1"/>
  <c r="BB322" i="1"/>
  <c r="AT322" i="1"/>
  <c r="AL322" i="1"/>
  <c r="AD322" i="1"/>
  <c r="V322" i="1"/>
  <c r="N322" i="1"/>
  <c r="F322" i="1"/>
  <c r="BI322" i="1"/>
  <c r="BA322" i="1"/>
  <c r="AS322" i="1"/>
  <c r="AK322" i="1"/>
  <c r="AC322" i="1"/>
  <c r="U322" i="1"/>
  <c r="M322" i="1"/>
  <c r="E322" i="1"/>
  <c r="BH322" i="1"/>
  <c r="AZ322" i="1"/>
  <c r="AR322" i="1"/>
  <c r="AJ322" i="1"/>
  <c r="AB322" i="1"/>
  <c r="T322" i="1"/>
  <c r="L322" i="1"/>
  <c r="BN322" i="1"/>
  <c r="BF322" i="1"/>
  <c r="AX322" i="1"/>
  <c r="AP322" i="1"/>
  <c r="AH322" i="1"/>
  <c r="Z322" i="1"/>
  <c r="R322" i="1"/>
  <c r="J322" i="1"/>
  <c r="BG322" i="1"/>
  <c r="AA322" i="1"/>
  <c r="BE322" i="1"/>
  <c r="Y322" i="1"/>
  <c r="AY322" i="1"/>
  <c r="S322" i="1"/>
  <c r="AW322" i="1"/>
  <c r="Q322" i="1"/>
  <c r="AQ322" i="1"/>
  <c r="K322" i="1"/>
  <c r="BO322" i="1"/>
  <c r="AI322" i="1"/>
  <c r="BM322" i="1"/>
  <c r="AO322" i="1"/>
  <c r="AG322" i="1"/>
  <c r="I322" i="1"/>
  <c r="BN124" i="1"/>
  <c r="BF124" i="1"/>
  <c r="AX124" i="1"/>
  <c r="AP124" i="1"/>
  <c r="AH124" i="1"/>
  <c r="Z124" i="1"/>
  <c r="R124" i="1"/>
  <c r="J124" i="1"/>
  <c r="BM124" i="1"/>
  <c r="BE124" i="1"/>
  <c r="AW124" i="1"/>
  <c r="AO124" i="1"/>
  <c r="AG124" i="1"/>
  <c r="Y124" i="1"/>
  <c r="Q124" i="1"/>
  <c r="I124" i="1"/>
  <c r="BL124" i="1"/>
  <c r="BD124" i="1"/>
  <c r="AV124" i="1"/>
  <c r="AN124" i="1"/>
  <c r="AF124" i="1"/>
  <c r="X124" i="1"/>
  <c r="P124" i="1"/>
  <c r="H124" i="1"/>
  <c r="BK124" i="1"/>
  <c r="BC124" i="1"/>
  <c r="AU124" i="1"/>
  <c r="AM124" i="1"/>
  <c r="AE124" i="1"/>
  <c r="W124" i="1"/>
  <c r="O124" i="1"/>
  <c r="G124" i="1"/>
  <c r="BJ124" i="1"/>
  <c r="BB124" i="1"/>
  <c r="AT124" i="1"/>
  <c r="AL124" i="1"/>
  <c r="AD124" i="1"/>
  <c r="V124" i="1"/>
  <c r="N124" i="1"/>
  <c r="F124" i="1"/>
  <c r="BI124" i="1"/>
  <c r="BA124" i="1"/>
  <c r="AS124" i="1"/>
  <c r="AK124" i="1"/>
  <c r="AC124" i="1"/>
  <c r="U124" i="1"/>
  <c r="M124" i="1"/>
  <c r="E124" i="1"/>
  <c r="BH124" i="1"/>
  <c r="AZ124" i="1"/>
  <c r="AR124" i="1"/>
  <c r="AJ124" i="1"/>
  <c r="AB124" i="1"/>
  <c r="T124" i="1"/>
  <c r="L124" i="1"/>
  <c r="S124" i="1"/>
  <c r="K124" i="1"/>
  <c r="BO124" i="1"/>
  <c r="BG124" i="1"/>
  <c r="AY124" i="1"/>
  <c r="AQ124" i="1"/>
  <c r="AI124" i="1"/>
  <c r="AA124" i="1"/>
  <c r="BK85" i="1"/>
  <c r="BC85" i="1"/>
  <c r="AU85" i="1"/>
  <c r="AM85" i="1"/>
  <c r="AE85" i="1"/>
  <c r="W85" i="1"/>
  <c r="O85" i="1"/>
  <c r="G85" i="1"/>
  <c r="BJ85" i="1"/>
  <c r="BB85" i="1"/>
  <c r="AT85" i="1"/>
  <c r="AL85" i="1"/>
  <c r="AD85" i="1"/>
  <c r="V85" i="1"/>
  <c r="N85" i="1"/>
  <c r="F85" i="1"/>
  <c r="BI85" i="1"/>
  <c r="BA85" i="1"/>
  <c r="AS85" i="1"/>
  <c r="AK85" i="1"/>
  <c r="AC85" i="1"/>
  <c r="U85" i="1"/>
  <c r="M85" i="1"/>
  <c r="E85" i="1"/>
  <c r="BH85" i="1"/>
  <c r="AZ85" i="1"/>
  <c r="AR85" i="1"/>
  <c r="AJ85" i="1"/>
  <c r="AB85" i="1"/>
  <c r="T85" i="1"/>
  <c r="L85" i="1"/>
  <c r="BO85" i="1"/>
  <c r="BG85" i="1"/>
  <c r="AY85" i="1"/>
  <c r="AQ85" i="1"/>
  <c r="AI85" i="1"/>
  <c r="AA85" i="1"/>
  <c r="S85" i="1"/>
  <c r="K85" i="1"/>
  <c r="BN85" i="1"/>
  <c r="BF85" i="1"/>
  <c r="AX85" i="1"/>
  <c r="AP85" i="1"/>
  <c r="AH85" i="1"/>
  <c r="Z85" i="1"/>
  <c r="R85" i="1"/>
  <c r="J85" i="1"/>
  <c r="BM85" i="1"/>
  <c r="BE85" i="1"/>
  <c r="AW85" i="1"/>
  <c r="AO85" i="1"/>
  <c r="AG85" i="1"/>
  <c r="Y85" i="1"/>
  <c r="Q85" i="1"/>
  <c r="I85" i="1"/>
  <c r="X85" i="1"/>
  <c r="P85" i="1"/>
  <c r="H85" i="1"/>
  <c r="BL85" i="1"/>
  <c r="BD85" i="1"/>
  <c r="AV85" i="1"/>
  <c r="AN85" i="1"/>
  <c r="AF85" i="1"/>
  <c r="BK44" i="1"/>
  <c r="BC44" i="1"/>
  <c r="AU44" i="1"/>
  <c r="AM44" i="1"/>
  <c r="AE44" i="1"/>
  <c r="W44" i="1"/>
  <c r="O44" i="1"/>
  <c r="G44" i="1"/>
  <c r="BJ44" i="1"/>
  <c r="BB44" i="1"/>
  <c r="AT44" i="1"/>
  <c r="AL44" i="1"/>
  <c r="AD44" i="1"/>
  <c r="V44" i="1"/>
  <c r="N44" i="1"/>
  <c r="F44" i="1"/>
  <c r="BI44" i="1"/>
  <c r="BA44" i="1"/>
  <c r="AS44" i="1"/>
  <c r="AK44" i="1"/>
  <c r="AC44" i="1"/>
  <c r="U44" i="1"/>
  <c r="M44" i="1"/>
  <c r="E44" i="1"/>
  <c r="BH44" i="1"/>
  <c r="AZ44" i="1"/>
  <c r="AR44" i="1"/>
  <c r="AJ44" i="1"/>
  <c r="AB44" i="1"/>
  <c r="T44" i="1"/>
  <c r="L44" i="1"/>
  <c r="BO44" i="1"/>
  <c r="BG44" i="1"/>
  <c r="AY44" i="1"/>
  <c r="AQ44" i="1"/>
  <c r="AI44" i="1"/>
  <c r="AA44" i="1"/>
  <c r="S44" i="1"/>
  <c r="K44" i="1"/>
  <c r="BN44" i="1"/>
  <c r="BF44" i="1"/>
  <c r="AX44" i="1"/>
  <c r="AP44" i="1"/>
  <c r="AH44" i="1"/>
  <c r="Z44" i="1"/>
  <c r="R44" i="1"/>
  <c r="J44" i="1"/>
  <c r="BM44" i="1"/>
  <c r="BE44" i="1"/>
  <c r="AW44" i="1"/>
  <c r="AO44" i="1"/>
  <c r="AG44" i="1"/>
  <c r="Y44" i="1"/>
  <c r="Q44" i="1"/>
  <c r="I44" i="1"/>
  <c r="AF44" i="1"/>
  <c r="X44" i="1"/>
  <c r="P44" i="1"/>
  <c r="H44" i="1"/>
  <c r="AN44" i="1"/>
  <c r="BL44" i="1"/>
  <c r="BD44" i="1"/>
  <c r="AV44" i="1"/>
  <c r="BI144" i="1"/>
  <c r="BA144" i="1"/>
  <c r="AS144" i="1"/>
  <c r="AK144" i="1"/>
  <c r="AC144" i="1"/>
  <c r="U144" i="1"/>
  <c r="M144" i="1"/>
  <c r="E144" i="1"/>
  <c r="BH144" i="1"/>
  <c r="AZ144" i="1"/>
  <c r="AR144" i="1"/>
  <c r="AJ144" i="1"/>
  <c r="AB144" i="1"/>
  <c r="T144" i="1"/>
  <c r="L144" i="1"/>
  <c r="BO144" i="1"/>
  <c r="BG144" i="1"/>
  <c r="AY144" i="1"/>
  <c r="AQ144" i="1"/>
  <c r="AI144" i="1"/>
  <c r="AA144" i="1"/>
  <c r="S144" i="1"/>
  <c r="K144" i="1"/>
  <c r="BN144" i="1"/>
  <c r="BF144" i="1"/>
  <c r="AX144" i="1"/>
  <c r="AP144" i="1"/>
  <c r="AH144" i="1"/>
  <c r="Z144" i="1"/>
  <c r="R144" i="1"/>
  <c r="J144" i="1"/>
  <c r="BM144" i="1"/>
  <c r="BE144" i="1"/>
  <c r="AW144" i="1"/>
  <c r="AO144" i="1"/>
  <c r="AG144" i="1"/>
  <c r="Y144" i="1"/>
  <c r="Q144" i="1"/>
  <c r="I144" i="1"/>
  <c r="BL144" i="1"/>
  <c r="BD144" i="1"/>
  <c r="AV144" i="1"/>
  <c r="AN144" i="1"/>
  <c r="AF144" i="1"/>
  <c r="X144" i="1"/>
  <c r="P144" i="1"/>
  <c r="H144" i="1"/>
  <c r="BK144" i="1"/>
  <c r="BC144" i="1"/>
  <c r="AU144" i="1"/>
  <c r="AM144" i="1"/>
  <c r="AE144" i="1"/>
  <c r="W144" i="1"/>
  <c r="O144" i="1"/>
  <c r="G144" i="1"/>
  <c r="AL144" i="1"/>
  <c r="AD144" i="1"/>
  <c r="V144" i="1"/>
  <c r="N144" i="1"/>
  <c r="F144" i="1"/>
  <c r="BJ144" i="1"/>
  <c r="BB144" i="1"/>
  <c r="AT144" i="1"/>
  <c r="BK15" i="1"/>
  <c r="BC15" i="1"/>
  <c r="AU15" i="1"/>
  <c r="AM15" i="1"/>
  <c r="AE15" i="1"/>
  <c r="W15" i="1"/>
  <c r="O15" i="1"/>
  <c r="G15" i="1"/>
  <c r="AV15" i="1"/>
  <c r="BJ15" i="1"/>
  <c r="BB15" i="1"/>
  <c r="AT15" i="1"/>
  <c r="AL15" i="1"/>
  <c r="AD15" i="1"/>
  <c r="V15" i="1"/>
  <c r="N15" i="1"/>
  <c r="F15" i="1"/>
  <c r="P15" i="1"/>
  <c r="BI15" i="1"/>
  <c r="BA15" i="1"/>
  <c r="AS15" i="1"/>
  <c r="AK15" i="1"/>
  <c r="AC15" i="1"/>
  <c r="U15" i="1"/>
  <c r="M15" i="1"/>
  <c r="E15" i="1"/>
  <c r="AF15" i="1"/>
  <c r="BH15" i="1"/>
  <c r="AZ15" i="1"/>
  <c r="AR15" i="1"/>
  <c r="AJ15" i="1"/>
  <c r="AB15" i="1"/>
  <c r="T15" i="1"/>
  <c r="L15" i="1"/>
  <c r="AN15" i="1"/>
  <c r="BO15" i="1"/>
  <c r="BG15" i="1"/>
  <c r="AY15" i="1"/>
  <c r="AQ15" i="1"/>
  <c r="AI15" i="1"/>
  <c r="AA15" i="1"/>
  <c r="S15" i="1"/>
  <c r="K15" i="1"/>
  <c r="BL15" i="1"/>
  <c r="H15" i="1"/>
  <c r="BN15" i="1"/>
  <c r="BF15" i="1"/>
  <c r="AX15" i="1"/>
  <c r="AP15" i="1"/>
  <c r="AH15" i="1"/>
  <c r="Z15" i="1"/>
  <c r="R15" i="1"/>
  <c r="J15" i="1"/>
  <c r="BD15" i="1"/>
  <c r="BM15" i="1"/>
  <c r="BE15" i="1"/>
  <c r="AW15" i="1"/>
  <c r="AO15" i="1"/>
  <c r="AG15" i="1"/>
  <c r="Y15" i="1"/>
  <c r="Q15" i="1"/>
  <c r="I15" i="1"/>
  <c r="X15" i="1"/>
  <c r="BL283" i="1"/>
  <c r="BD283" i="1"/>
  <c r="BK283" i="1"/>
  <c r="BC283" i="1"/>
  <c r="AU283" i="1"/>
  <c r="AM283" i="1"/>
  <c r="AE283" i="1"/>
  <c r="W283" i="1"/>
  <c r="O283" i="1"/>
  <c r="G283" i="1"/>
  <c r="BJ283" i="1"/>
  <c r="BB283" i="1"/>
  <c r="AT283" i="1"/>
  <c r="AL283" i="1"/>
  <c r="AD283" i="1"/>
  <c r="V283" i="1"/>
  <c r="N283" i="1"/>
  <c r="F283" i="1"/>
  <c r="BI283" i="1"/>
  <c r="BH283" i="1"/>
  <c r="AZ283" i="1"/>
  <c r="AR283" i="1"/>
  <c r="AJ283" i="1"/>
  <c r="AB283" i="1"/>
  <c r="T283" i="1"/>
  <c r="L283" i="1"/>
  <c r="BO283" i="1"/>
  <c r="BG283" i="1"/>
  <c r="AY283" i="1"/>
  <c r="AQ283" i="1"/>
  <c r="AI283" i="1"/>
  <c r="AA283" i="1"/>
  <c r="S283" i="1"/>
  <c r="K283" i="1"/>
  <c r="AW283" i="1"/>
  <c r="AG283" i="1"/>
  <c r="Q283" i="1"/>
  <c r="AV283" i="1"/>
  <c r="AF283" i="1"/>
  <c r="P283" i="1"/>
  <c r="BN283" i="1"/>
  <c r="AS283" i="1"/>
  <c r="AC283" i="1"/>
  <c r="M283" i="1"/>
  <c r="BM283" i="1"/>
  <c r="AP283" i="1"/>
  <c r="Z283" i="1"/>
  <c r="J283" i="1"/>
  <c r="BF283" i="1"/>
  <c r="AO283" i="1"/>
  <c r="Y283" i="1"/>
  <c r="I283" i="1"/>
  <c r="BA283" i="1"/>
  <c r="AK283" i="1"/>
  <c r="U283" i="1"/>
  <c r="E283" i="1"/>
  <c r="AN283" i="1"/>
  <c r="AH283" i="1"/>
  <c r="X283" i="1"/>
  <c r="R283" i="1"/>
  <c r="BE283" i="1"/>
  <c r="AX283" i="1"/>
  <c r="H283" i="1"/>
  <c r="BH126" i="1"/>
  <c r="AZ126" i="1"/>
  <c r="AR126" i="1"/>
  <c r="AJ126" i="1"/>
  <c r="AB126" i="1"/>
  <c r="T126" i="1"/>
  <c r="L126" i="1"/>
  <c r="BO126" i="1"/>
  <c r="BG126" i="1"/>
  <c r="AY126" i="1"/>
  <c r="AQ126" i="1"/>
  <c r="AI126" i="1"/>
  <c r="AA126" i="1"/>
  <c r="S126" i="1"/>
  <c r="K126" i="1"/>
  <c r="BN126" i="1"/>
  <c r="BF126" i="1"/>
  <c r="AX126" i="1"/>
  <c r="AP126" i="1"/>
  <c r="AH126" i="1"/>
  <c r="Z126" i="1"/>
  <c r="R126" i="1"/>
  <c r="J126" i="1"/>
  <c r="BM126" i="1"/>
  <c r="BE126" i="1"/>
  <c r="AW126" i="1"/>
  <c r="AO126" i="1"/>
  <c r="AG126" i="1"/>
  <c r="Y126" i="1"/>
  <c r="Q126" i="1"/>
  <c r="I126" i="1"/>
  <c r="BL126" i="1"/>
  <c r="BD126" i="1"/>
  <c r="AV126" i="1"/>
  <c r="AN126" i="1"/>
  <c r="AF126" i="1"/>
  <c r="X126" i="1"/>
  <c r="P126" i="1"/>
  <c r="H126" i="1"/>
  <c r="BK126" i="1"/>
  <c r="BC126" i="1"/>
  <c r="AU126" i="1"/>
  <c r="AM126" i="1"/>
  <c r="AE126" i="1"/>
  <c r="W126" i="1"/>
  <c r="O126" i="1"/>
  <c r="G126" i="1"/>
  <c r="BJ126" i="1"/>
  <c r="BB126" i="1"/>
  <c r="AT126" i="1"/>
  <c r="AL126" i="1"/>
  <c r="AD126" i="1"/>
  <c r="V126" i="1"/>
  <c r="N126" i="1"/>
  <c r="F126" i="1"/>
  <c r="U126" i="1"/>
  <c r="M126" i="1"/>
  <c r="E126" i="1"/>
  <c r="BI126" i="1"/>
  <c r="BA126" i="1"/>
  <c r="AS126" i="1"/>
  <c r="AK126" i="1"/>
  <c r="AC126" i="1"/>
  <c r="BN206" i="1"/>
  <c r="BF206" i="1"/>
  <c r="AX206" i="1"/>
  <c r="AP206" i="1"/>
  <c r="AH206" i="1"/>
  <c r="Z206" i="1"/>
  <c r="R206" i="1"/>
  <c r="J206" i="1"/>
  <c r="BM206" i="1"/>
  <c r="BE206" i="1"/>
  <c r="AW206" i="1"/>
  <c r="AO206" i="1"/>
  <c r="AG206" i="1"/>
  <c r="Y206" i="1"/>
  <c r="Q206" i="1"/>
  <c r="I206" i="1"/>
  <c r="BL206" i="1"/>
  <c r="BD206" i="1"/>
  <c r="AV206" i="1"/>
  <c r="AN206" i="1"/>
  <c r="AF206" i="1"/>
  <c r="X206" i="1"/>
  <c r="P206" i="1"/>
  <c r="H206" i="1"/>
  <c r="BK206" i="1"/>
  <c r="BC206" i="1"/>
  <c r="AU206" i="1"/>
  <c r="AM206" i="1"/>
  <c r="AE206" i="1"/>
  <c r="W206" i="1"/>
  <c r="O206" i="1"/>
  <c r="G206" i="1"/>
  <c r="BJ206" i="1"/>
  <c r="BB206" i="1"/>
  <c r="AT206" i="1"/>
  <c r="AL206" i="1"/>
  <c r="AD206" i="1"/>
  <c r="V206" i="1"/>
  <c r="N206" i="1"/>
  <c r="F206" i="1"/>
  <c r="BH206" i="1"/>
  <c r="AZ206" i="1"/>
  <c r="AR206" i="1"/>
  <c r="AJ206" i="1"/>
  <c r="AB206" i="1"/>
  <c r="T206" i="1"/>
  <c r="L206" i="1"/>
  <c r="AS206" i="1"/>
  <c r="M206" i="1"/>
  <c r="AQ206" i="1"/>
  <c r="K206" i="1"/>
  <c r="AK206" i="1"/>
  <c r="E206" i="1"/>
  <c r="BO206" i="1"/>
  <c r="AI206" i="1"/>
  <c r="BI206" i="1"/>
  <c r="AC206" i="1"/>
  <c r="BA206" i="1"/>
  <c r="U206" i="1"/>
  <c r="BG206" i="1"/>
  <c r="AY206" i="1"/>
  <c r="AA206" i="1"/>
  <c r="S206" i="1"/>
  <c r="BH118" i="1"/>
  <c r="AZ118" i="1"/>
  <c r="AR118" i="1"/>
  <c r="AJ118" i="1"/>
  <c r="AB118" i="1"/>
  <c r="T118" i="1"/>
  <c r="L118" i="1"/>
  <c r="BO118" i="1"/>
  <c r="BG118" i="1"/>
  <c r="AY118" i="1"/>
  <c r="AQ118" i="1"/>
  <c r="AI118" i="1"/>
  <c r="AA118" i="1"/>
  <c r="S118" i="1"/>
  <c r="K118" i="1"/>
  <c r="BN118" i="1"/>
  <c r="BF118" i="1"/>
  <c r="AX118" i="1"/>
  <c r="AP118" i="1"/>
  <c r="AH118" i="1"/>
  <c r="Z118" i="1"/>
  <c r="R118" i="1"/>
  <c r="J118" i="1"/>
  <c r="BM118" i="1"/>
  <c r="BE118" i="1"/>
  <c r="AW118" i="1"/>
  <c r="AO118" i="1"/>
  <c r="AG118" i="1"/>
  <c r="Y118" i="1"/>
  <c r="Q118" i="1"/>
  <c r="I118" i="1"/>
  <c r="BL118" i="1"/>
  <c r="BD118" i="1"/>
  <c r="AV118" i="1"/>
  <c r="AN118" i="1"/>
  <c r="AF118" i="1"/>
  <c r="X118" i="1"/>
  <c r="P118" i="1"/>
  <c r="H118" i="1"/>
  <c r="BK118" i="1"/>
  <c r="BC118" i="1"/>
  <c r="AU118" i="1"/>
  <c r="AM118" i="1"/>
  <c r="AE118" i="1"/>
  <c r="W118" i="1"/>
  <c r="O118" i="1"/>
  <c r="G118" i="1"/>
  <c r="BA118" i="1"/>
  <c r="U118" i="1"/>
  <c r="AT118" i="1"/>
  <c r="N118" i="1"/>
  <c r="AS118" i="1"/>
  <c r="M118" i="1"/>
  <c r="AL118" i="1"/>
  <c r="F118" i="1"/>
  <c r="AK118" i="1"/>
  <c r="E118" i="1"/>
  <c r="BJ118" i="1"/>
  <c r="AD118" i="1"/>
  <c r="BI118" i="1"/>
  <c r="AC118" i="1"/>
  <c r="BB118" i="1"/>
  <c r="V118" i="1"/>
  <c r="BO20" i="1"/>
  <c r="BG20" i="1"/>
  <c r="AY20" i="1"/>
  <c r="AQ20" i="1"/>
  <c r="AI20" i="1"/>
  <c r="AA20" i="1"/>
  <c r="S20" i="1"/>
  <c r="K20" i="1"/>
  <c r="BH20" i="1"/>
  <c r="BN20" i="1"/>
  <c r="BF20" i="1"/>
  <c r="AX20" i="1"/>
  <c r="AP20" i="1"/>
  <c r="AH20" i="1"/>
  <c r="Z20" i="1"/>
  <c r="R20" i="1"/>
  <c r="J20" i="1"/>
  <c r="L20" i="1"/>
  <c r="BM20" i="1"/>
  <c r="BE20" i="1"/>
  <c r="AW20" i="1"/>
  <c r="AO20" i="1"/>
  <c r="AG20" i="1"/>
  <c r="Y20" i="1"/>
  <c r="Q20" i="1"/>
  <c r="I20" i="1"/>
  <c r="AJ20" i="1"/>
  <c r="BL20" i="1"/>
  <c r="BD20" i="1"/>
  <c r="AV20" i="1"/>
  <c r="AN20" i="1"/>
  <c r="AF20" i="1"/>
  <c r="X20" i="1"/>
  <c r="P20" i="1"/>
  <c r="H20" i="1"/>
  <c r="AZ20" i="1"/>
  <c r="BK20" i="1"/>
  <c r="BC20" i="1"/>
  <c r="AU20" i="1"/>
  <c r="AM20" i="1"/>
  <c r="AE20" i="1"/>
  <c r="W20" i="1"/>
  <c r="O20" i="1"/>
  <c r="G20" i="1"/>
  <c r="T20" i="1"/>
  <c r="BJ20" i="1"/>
  <c r="BB20" i="1"/>
  <c r="AT20" i="1"/>
  <c r="AL20" i="1"/>
  <c r="AD20" i="1"/>
  <c r="V20" i="1"/>
  <c r="N20" i="1"/>
  <c r="F20" i="1"/>
  <c r="AB20" i="1"/>
  <c r="BI20" i="1"/>
  <c r="BA20" i="1"/>
  <c r="AS20" i="1"/>
  <c r="AK20" i="1"/>
  <c r="AC20" i="1"/>
  <c r="U20" i="1"/>
  <c r="M20" i="1"/>
  <c r="E20" i="1"/>
  <c r="AR20" i="1"/>
  <c r="BI305" i="1"/>
  <c r="BA305" i="1"/>
  <c r="AS305" i="1"/>
  <c r="AK305" i="1"/>
  <c r="AC305" i="1"/>
  <c r="U305" i="1"/>
  <c r="M305" i="1"/>
  <c r="E305" i="1"/>
  <c r="BH305" i="1"/>
  <c r="AZ305" i="1"/>
  <c r="AR305" i="1"/>
  <c r="AJ305" i="1"/>
  <c r="AB305" i="1"/>
  <c r="T305" i="1"/>
  <c r="L305" i="1"/>
  <c r="BO305" i="1"/>
  <c r="BG305" i="1"/>
  <c r="AY305" i="1"/>
  <c r="AQ305" i="1"/>
  <c r="AI305" i="1"/>
  <c r="AA305" i="1"/>
  <c r="S305" i="1"/>
  <c r="K305" i="1"/>
  <c r="BN305" i="1"/>
  <c r="BF305" i="1"/>
  <c r="AX305" i="1"/>
  <c r="AP305" i="1"/>
  <c r="AH305" i="1"/>
  <c r="Z305" i="1"/>
  <c r="R305" i="1"/>
  <c r="J305" i="1"/>
  <c r="BM305" i="1"/>
  <c r="BE305" i="1"/>
  <c r="AW305" i="1"/>
  <c r="AO305" i="1"/>
  <c r="AG305" i="1"/>
  <c r="Y305" i="1"/>
  <c r="Q305" i="1"/>
  <c r="I305" i="1"/>
  <c r="BD305" i="1"/>
  <c r="AL305" i="1"/>
  <c r="O305" i="1"/>
  <c r="BC305" i="1"/>
  <c r="AF305" i="1"/>
  <c r="N305" i="1"/>
  <c r="BB305" i="1"/>
  <c r="AE305" i="1"/>
  <c r="H305" i="1"/>
  <c r="AV305" i="1"/>
  <c r="AD305" i="1"/>
  <c r="G305" i="1"/>
  <c r="AU305" i="1"/>
  <c r="X305" i="1"/>
  <c r="F305" i="1"/>
  <c r="BK305" i="1"/>
  <c r="AN305" i="1"/>
  <c r="V305" i="1"/>
  <c r="AT305" i="1"/>
  <c r="AM305" i="1"/>
  <c r="W305" i="1"/>
  <c r="P305" i="1"/>
  <c r="BL305" i="1"/>
  <c r="BJ305" i="1"/>
  <c r="BH190" i="1"/>
  <c r="AZ190" i="1"/>
  <c r="AR190" i="1"/>
  <c r="AJ190" i="1"/>
  <c r="AB190" i="1"/>
  <c r="T190" i="1"/>
  <c r="L190" i="1"/>
  <c r="BO190" i="1"/>
  <c r="BG190" i="1"/>
  <c r="AY190" i="1"/>
  <c r="AQ190" i="1"/>
  <c r="AI190" i="1"/>
  <c r="AA190" i="1"/>
  <c r="S190" i="1"/>
  <c r="K190" i="1"/>
  <c r="BN190" i="1"/>
  <c r="BF190" i="1"/>
  <c r="AX190" i="1"/>
  <c r="AP190" i="1"/>
  <c r="AH190" i="1"/>
  <c r="Z190" i="1"/>
  <c r="R190" i="1"/>
  <c r="J190" i="1"/>
  <c r="BM190" i="1"/>
  <c r="BE190" i="1"/>
  <c r="AW190" i="1"/>
  <c r="AO190" i="1"/>
  <c r="AG190" i="1"/>
  <c r="Y190" i="1"/>
  <c r="Q190" i="1"/>
  <c r="I190" i="1"/>
  <c r="BL190" i="1"/>
  <c r="BD190" i="1"/>
  <c r="AV190" i="1"/>
  <c r="AN190" i="1"/>
  <c r="AF190" i="1"/>
  <c r="X190" i="1"/>
  <c r="P190" i="1"/>
  <c r="H190" i="1"/>
  <c r="BJ190" i="1"/>
  <c r="BB190" i="1"/>
  <c r="AT190" i="1"/>
  <c r="AL190" i="1"/>
  <c r="AD190" i="1"/>
  <c r="V190" i="1"/>
  <c r="N190" i="1"/>
  <c r="F190" i="1"/>
  <c r="BK190" i="1"/>
  <c r="AE190" i="1"/>
  <c r="BI190" i="1"/>
  <c r="AC190" i="1"/>
  <c r="BC190" i="1"/>
  <c r="W190" i="1"/>
  <c r="BA190" i="1"/>
  <c r="U190" i="1"/>
  <c r="AU190" i="1"/>
  <c r="O190" i="1"/>
  <c r="AS190" i="1"/>
  <c r="M190" i="1"/>
  <c r="AM190" i="1"/>
  <c r="G190" i="1"/>
  <c r="AK190" i="1"/>
  <c r="E190" i="1"/>
  <c r="BL256" i="1"/>
  <c r="BD256" i="1"/>
  <c r="AV256" i="1"/>
  <c r="AN256" i="1"/>
  <c r="AF256" i="1"/>
  <c r="X256" i="1"/>
  <c r="P256" i="1"/>
  <c r="H256" i="1"/>
  <c r="BK256" i="1"/>
  <c r="BC256" i="1"/>
  <c r="AU256" i="1"/>
  <c r="AM256" i="1"/>
  <c r="AE256" i="1"/>
  <c r="W256" i="1"/>
  <c r="O256" i="1"/>
  <c r="G256" i="1"/>
  <c r="BJ256" i="1"/>
  <c r="BB256" i="1"/>
  <c r="AT256" i="1"/>
  <c r="AL256" i="1"/>
  <c r="AD256" i="1"/>
  <c r="V256" i="1"/>
  <c r="N256" i="1"/>
  <c r="F256" i="1"/>
  <c r="BI256" i="1"/>
  <c r="BA256" i="1"/>
  <c r="AS256" i="1"/>
  <c r="AK256" i="1"/>
  <c r="AC256" i="1"/>
  <c r="U256" i="1"/>
  <c r="M256" i="1"/>
  <c r="E256" i="1"/>
  <c r="BH256" i="1"/>
  <c r="AZ256" i="1"/>
  <c r="AR256" i="1"/>
  <c r="AJ256" i="1"/>
  <c r="AB256" i="1"/>
  <c r="T256" i="1"/>
  <c r="L256" i="1"/>
  <c r="BN256" i="1"/>
  <c r="BF256" i="1"/>
  <c r="AX256" i="1"/>
  <c r="AP256" i="1"/>
  <c r="AH256" i="1"/>
  <c r="Z256" i="1"/>
  <c r="R256" i="1"/>
  <c r="J256" i="1"/>
  <c r="BG256" i="1"/>
  <c r="AA256" i="1"/>
  <c r="BE256" i="1"/>
  <c r="Y256" i="1"/>
  <c r="AY256" i="1"/>
  <c r="S256" i="1"/>
  <c r="AW256" i="1"/>
  <c r="Q256" i="1"/>
  <c r="BO256" i="1"/>
  <c r="AI256" i="1"/>
  <c r="BM256" i="1"/>
  <c r="AG256" i="1"/>
  <c r="K256" i="1"/>
  <c r="I256" i="1"/>
  <c r="AQ256" i="1"/>
  <c r="AO256" i="1"/>
  <c r="BH304" i="1"/>
  <c r="AZ304" i="1"/>
  <c r="AR304" i="1"/>
  <c r="AJ304" i="1"/>
  <c r="AB304" i="1"/>
  <c r="T304" i="1"/>
  <c r="L304" i="1"/>
  <c r="BO304" i="1"/>
  <c r="BG304" i="1"/>
  <c r="AY304" i="1"/>
  <c r="AQ304" i="1"/>
  <c r="AI304" i="1"/>
  <c r="AA304" i="1"/>
  <c r="S304" i="1"/>
  <c r="K304" i="1"/>
  <c r="BN304" i="1"/>
  <c r="BF304" i="1"/>
  <c r="AX304" i="1"/>
  <c r="AP304" i="1"/>
  <c r="AH304" i="1"/>
  <c r="Z304" i="1"/>
  <c r="R304" i="1"/>
  <c r="J304" i="1"/>
  <c r="BM304" i="1"/>
  <c r="BE304" i="1"/>
  <c r="AW304" i="1"/>
  <c r="AO304" i="1"/>
  <c r="AG304" i="1"/>
  <c r="Y304" i="1"/>
  <c r="Q304" i="1"/>
  <c r="I304" i="1"/>
  <c r="BL304" i="1"/>
  <c r="BD304" i="1"/>
  <c r="AV304" i="1"/>
  <c r="AN304" i="1"/>
  <c r="AF304" i="1"/>
  <c r="X304" i="1"/>
  <c r="P304" i="1"/>
  <c r="H304" i="1"/>
  <c r="BC304" i="1"/>
  <c r="AK304" i="1"/>
  <c r="N304" i="1"/>
  <c r="BB304" i="1"/>
  <c r="AE304" i="1"/>
  <c r="M304" i="1"/>
  <c r="BA304" i="1"/>
  <c r="AD304" i="1"/>
  <c r="G304" i="1"/>
  <c r="AU304" i="1"/>
  <c r="AC304" i="1"/>
  <c r="F304" i="1"/>
  <c r="AT304" i="1"/>
  <c r="W304" i="1"/>
  <c r="E304" i="1"/>
  <c r="BJ304" i="1"/>
  <c r="AM304" i="1"/>
  <c r="U304" i="1"/>
  <c r="V304" i="1"/>
  <c r="O304" i="1"/>
  <c r="BK304" i="1"/>
  <c r="BI304" i="1"/>
  <c r="AS304" i="1"/>
  <c r="AL304" i="1"/>
  <c r="BK241" i="1"/>
  <c r="BC241" i="1"/>
  <c r="AU241" i="1"/>
  <c r="AM241" i="1"/>
  <c r="AE241" i="1"/>
  <c r="W241" i="1"/>
  <c r="O241" i="1"/>
  <c r="G241" i="1"/>
  <c r="BJ241" i="1"/>
  <c r="BB241" i="1"/>
  <c r="AT241" i="1"/>
  <c r="AL241" i="1"/>
  <c r="AD241" i="1"/>
  <c r="V241" i="1"/>
  <c r="N241" i="1"/>
  <c r="F241" i="1"/>
  <c r="BI241" i="1"/>
  <c r="BA241" i="1"/>
  <c r="AS241" i="1"/>
  <c r="AK241" i="1"/>
  <c r="AC241" i="1"/>
  <c r="U241" i="1"/>
  <c r="M241" i="1"/>
  <c r="E241" i="1"/>
  <c r="BH241" i="1"/>
  <c r="AZ241" i="1"/>
  <c r="AR241" i="1"/>
  <c r="AJ241" i="1"/>
  <c r="AB241" i="1"/>
  <c r="T241" i="1"/>
  <c r="L241" i="1"/>
  <c r="BM241" i="1"/>
  <c r="BE241" i="1"/>
  <c r="AW241" i="1"/>
  <c r="AO241" i="1"/>
  <c r="AG241" i="1"/>
  <c r="Y241" i="1"/>
  <c r="Q241" i="1"/>
  <c r="I241" i="1"/>
  <c r="BN241" i="1"/>
  <c r="AQ241" i="1"/>
  <c r="X241" i="1"/>
  <c r="BL241" i="1"/>
  <c r="AP241" i="1"/>
  <c r="S241" i="1"/>
  <c r="BG241" i="1"/>
  <c r="AN241" i="1"/>
  <c r="R241" i="1"/>
  <c r="BF241" i="1"/>
  <c r="AI241" i="1"/>
  <c r="P241" i="1"/>
  <c r="BD241" i="1"/>
  <c r="AH241" i="1"/>
  <c r="K241" i="1"/>
  <c r="AX241" i="1"/>
  <c r="AA241" i="1"/>
  <c r="H241" i="1"/>
  <c r="BO241" i="1"/>
  <c r="AY241" i="1"/>
  <c r="AV241" i="1"/>
  <c r="AF241" i="1"/>
  <c r="J241" i="1"/>
  <c r="Z241" i="1"/>
  <c r="BL229" i="1"/>
  <c r="BD229" i="1"/>
  <c r="AV229" i="1"/>
  <c r="AN229" i="1"/>
  <c r="AF229" i="1"/>
  <c r="X229" i="1"/>
  <c r="P229" i="1"/>
  <c r="H229" i="1"/>
  <c r="BK229" i="1"/>
  <c r="BC229" i="1"/>
  <c r="AU229" i="1"/>
  <c r="AM229" i="1"/>
  <c r="AE229" i="1"/>
  <c r="W229" i="1"/>
  <c r="O229" i="1"/>
  <c r="G229" i="1"/>
  <c r="BJ229" i="1"/>
  <c r="BB229" i="1"/>
  <c r="AT229" i="1"/>
  <c r="AL229" i="1"/>
  <c r="AD229" i="1"/>
  <c r="V229" i="1"/>
  <c r="N229" i="1"/>
  <c r="F229" i="1"/>
  <c r="BI229" i="1"/>
  <c r="BA229" i="1"/>
  <c r="AS229" i="1"/>
  <c r="AK229" i="1"/>
  <c r="AC229" i="1"/>
  <c r="U229" i="1"/>
  <c r="M229" i="1"/>
  <c r="E229" i="1"/>
  <c r="BH229" i="1"/>
  <c r="AZ229" i="1"/>
  <c r="AR229" i="1"/>
  <c r="AJ229" i="1"/>
  <c r="AB229" i="1"/>
  <c r="T229" i="1"/>
  <c r="L229" i="1"/>
  <c r="BN229" i="1"/>
  <c r="BF229" i="1"/>
  <c r="AX229" i="1"/>
  <c r="AP229" i="1"/>
  <c r="AH229" i="1"/>
  <c r="Z229" i="1"/>
  <c r="R229" i="1"/>
  <c r="J229" i="1"/>
  <c r="AY229" i="1"/>
  <c r="S229" i="1"/>
  <c r="AW229" i="1"/>
  <c r="Q229" i="1"/>
  <c r="AQ229" i="1"/>
  <c r="K229" i="1"/>
  <c r="AO229" i="1"/>
  <c r="I229" i="1"/>
  <c r="BO229" i="1"/>
  <c r="AI229" i="1"/>
  <c r="BG229" i="1"/>
  <c r="AA229" i="1"/>
  <c r="BM229" i="1"/>
  <c r="AG229" i="1"/>
  <c r="BE229" i="1"/>
  <c r="Y229" i="1"/>
  <c r="BK172" i="1"/>
  <c r="BC172" i="1"/>
  <c r="AU172" i="1"/>
  <c r="AM172" i="1"/>
  <c r="AE172" i="1"/>
  <c r="W172" i="1"/>
  <c r="O172" i="1"/>
  <c r="G172" i="1"/>
  <c r="BJ172" i="1"/>
  <c r="BB172" i="1"/>
  <c r="AT172" i="1"/>
  <c r="AL172" i="1"/>
  <c r="AD172" i="1"/>
  <c r="V172" i="1"/>
  <c r="N172" i="1"/>
  <c r="F172" i="1"/>
  <c r="BI172" i="1"/>
  <c r="BA172" i="1"/>
  <c r="AS172" i="1"/>
  <c r="AK172" i="1"/>
  <c r="AC172" i="1"/>
  <c r="U172" i="1"/>
  <c r="M172" i="1"/>
  <c r="E172" i="1"/>
  <c r="BH172" i="1"/>
  <c r="AZ172" i="1"/>
  <c r="AR172" i="1"/>
  <c r="AJ172" i="1"/>
  <c r="AB172" i="1"/>
  <c r="T172" i="1"/>
  <c r="L172" i="1"/>
  <c r="BO172" i="1"/>
  <c r="BG172" i="1"/>
  <c r="AY172" i="1"/>
  <c r="AQ172" i="1"/>
  <c r="AI172" i="1"/>
  <c r="AA172" i="1"/>
  <c r="S172" i="1"/>
  <c r="K172" i="1"/>
  <c r="BN172" i="1"/>
  <c r="BF172" i="1"/>
  <c r="AX172" i="1"/>
  <c r="AP172" i="1"/>
  <c r="AH172" i="1"/>
  <c r="Z172" i="1"/>
  <c r="R172" i="1"/>
  <c r="J172" i="1"/>
  <c r="BM172" i="1"/>
  <c r="BE172" i="1"/>
  <c r="AW172" i="1"/>
  <c r="AO172" i="1"/>
  <c r="AG172" i="1"/>
  <c r="Y172" i="1"/>
  <c r="Q172" i="1"/>
  <c r="I172" i="1"/>
  <c r="H172" i="1"/>
  <c r="BL172" i="1"/>
  <c r="BD172" i="1"/>
  <c r="AV172" i="1"/>
  <c r="AN172" i="1"/>
  <c r="AF172" i="1"/>
  <c r="X172" i="1"/>
  <c r="P172" i="1"/>
  <c r="BK220" i="1"/>
  <c r="BC220" i="1"/>
  <c r="AU220" i="1"/>
  <c r="AM220" i="1"/>
  <c r="AE220" i="1"/>
  <c r="W220" i="1"/>
  <c r="O220" i="1"/>
  <c r="G220" i="1"/>
  <c r="BJ220" i="1"/>
  <c r="BB220" i="1"/>
  <c r="AT220" i="1"/>
  <c r="AL220" i="1"/>
  <c r="AD220" i="1"/>
  <c r="V220" i="1"/>
  <c r="N220" i="1"/>
  <c r="F220" i="1"/>
  <c r="BI220" i="1"/>
  <c r="BA220" i="1"/>
  <c r="AS220" i="1"/>
  <c r="AK220" i="1"/>
  <c r="AC220" i="1"/>
  <c r="U220" i="1"/>
  <c r="M220" i="1"/>
  <c r="E220" i="1"/>
  <c r="BH220" i="1"/>
  <c r="AZ220" i="1"/>
  <c r="AR220" i="1"/>
  <c r="AJ220" i="1"/>
  <c r="AB220" i="1"/>
  <c r="T220" i="1"/>
  <c r="L220" i="1"/>
  <c r="BO220" i="1"/>
  <c r="BG220" i="1"/>
  <c r="AY220" i="1"/>
  <c r="AQ220" i="1"/>
  <c r="AI220" i="1"/>
  <c r="AA220" i="1"/>
  <c r="S220" i="1"/>
  <c r="K220" i="1"/>
  <c r="BM220" i="1"/>
  <c r="BE220" i="1"/>
  <c r="AW220" i="1"/>
  <c r="AO220" i="1"/>
  <c r="AG220" i="1"/>
  <c r="Y220" i="1"/>
  <c r="Q220" i="1"/>
  <c r="I220" i="1"/>
  <c r="AP220" i="1"/>
  <c r="J220" i="1"/>
  <c r="AN220" i="1"/>
  <c r="H220" i="1"/>
  <c r="BN220" i="1"/>
  <c r="AH220" i="1"/>
  <c r="BL220" i="1"/>
  <c r="AF220" i="1"/>
  <c r="BF220" i="1"/>
  <c r="Z220" i="1"/>
  <c r="AX220" i="1"/>
  <c r="R220" i="1"/>
  <c r="BD220" i="1"/>
  <c r="AV220" i="1"/>
  <c r="X220" i="1"/>
  <c r="P220" i="1"/>
  <c r="BI34" i="1"/>
  <c r="BA34" i="1"/>
  <c r="AS34" i="1"/>
  <c r="AK34" i="1"/>
  <c r="AC34" i="1"/>
  <c r="U34" i="1"/>
  <c r="M34" i="1"/>
  <c r="E34" i="1"/>
  <c r="BH34" i="1"/>
  <c r="AZ34" i="1"/>
  <c r="AR34" i="1"/>
  <c r="AJ34" i="1"/>
  <c r="AB34" i="1"/>
  <c r="T34" i="1"/>
  <c r="L34" i="1"/>
  <c r="BO34" i="1"/>
  <c r="BG34" i="1"/>
  <c r="AY34" i="1"/>
  <c r="AQ34" i="1"/>
  <c r="AI34" i="1"/>
  <c r="AA34" i="1"/>
  <c r="S34" i="1"/>
  <c r="K34" i="1"/>
  <c r="BN34" i="1"/>
  <c r="BF34" i="1"/>
  <c r="AX34" i="1"/>
  <c r="AP34" i="1"/>
  <c r="AH34" i="1"/>
  <c r="Z34" i="1"/>
  <c r="R34" i="1"/>
  <c r="J34" i="1"/>
  <c r="BM34" i="1"/>
  <c r="BE34" i="1"/>
  <c r="AW34" i="1"/>
  <c r="AO34" i="1"/>
  <c r="AG34" i="1"/>
  <c r="Y34" i="1"/>
  <c r="Q34" i="1"/>
  <c r="I34" i="1"/>
  <c r="BL34" i="1"/>
  <c r="BD34" i="1"/>
  <c r="AV34" i="1"/>
  <c r="AN34" i="1"/>
  <c r="AF34" i="1"/>
  <c r="X34" i="1"/>
  <c r="P34" i="1"/>
  <c r="H34" i="1"/>
  <c r="AL34" i="1"/>
  <c r="F34" i="1"/>
  <c r="BK34" i="1"/>
  <c r="AE34" i="1"/>
  <c r="BJ34" i="1"/>
  <c r="AD34" i="1"/>
  <c r="G34" i="1"/>
  <c r="BC34" i="1"/>
  <c r="W34" i="1"/>
  <c r="BB34" i="1"/>
  <c r="V34" i="1"/>
  <c r="AU34" i="1"/>
  <c r="O34" i="1"/>
  <c r="AT34" i="1"/>
  <c r="N34" i="1"/>
  <c r="AM34" i="1"/>
  <c r="BM243" i="1"/>
  <c r="BE243" i="1"/>
  <c r="AW243" i="1"/>
  <c r="AO243" i="1"/>
  <c r="AG243" i="1"/>
  <c r="Y243" i="1"/>
  <c r="Q243" i="1"/>
  <c r="I243" i="1"/>
  <c r="BL243" i="1"/>
  <c r="BD243" i="1"/>
  <c r="AV243" i="1"/>
  <c r="AN243" i="1"/>
  <c r="AF243" i="1"/>
  <c r="X243" i="1"/>
  <c r="P243" i="1"/>
  <c r="H243" i="1"/>
  <c r="BK243" i="1"/>
  <c r="BC243" i="1"/>
  <c r="AU243" i="1"/>
  <c r="AM243" i="1"/>
  <c r="AE243" i="1"/>
  <c r="W243" i="1"/>
  <c r="O243" i="1"/>
  <c r="G243" i="1"/>
  <c r="BJ243" i="1"/>
  <c r="BB243" i="1"/>
  <c r="AT243" i="1"/>
  <c r="AL243" i="1"/>
  <c r="AD243" i="1"/>
  <c r="V243" i="1"/>
  <c r="N243" i="1"/>
  <c r="F243" i="1"/>
  <c r="BO243" i="1"/>
  <c r="BG243" i="1"/>
  <c r="AY243" i="1"/>
  <c r="AQ243" i="1"/>
  <c r="AI243" i="1"/>
  <c r="AA243" i="1"/>
  <c r="S243" i="1"/>
  <c r="K243" i="1"/>
  <c r="BN243" i="1"/>
  <c r="BF243" i="1"/>
  <c r="AX243" i="1"/>
  <c r="AP243" i="1"/>
  <c r="AH243" i="1"/>
  <c r="BA243" i="1"/>
  <c r="Z243" i="1"/>
  <c r="AZ243" i="1"/>
  <c r="U243" i="1"/>
  <c r="AS243" i="1"/>
  <c r="T243" i="1"/>
  <c r="AR243" i="1"/>
  <c r="R243" i="1"/>
  <c r="AK243" i="1"/>
  <c r="M243" i="1"/>
  <c r="BI243" i="1"/>
  <c r="AC243" i="1"/>
  <c r="J243" i="1"/>
  <c r="AJ243" i="1"/>
  <c r="AB243" i="1"/>
  <c r="L243" i="1"/>
  <c r="E243" i="1"/>
  <c r="BH243" i="1"/>
  <c r="BH225" i="1"/>
  <c r="AZ225" i="1"/>
  <c r="AR225" i="1"/>
  <c r="AJ225" i="1"/>
  <c r="AB225" i="1"/>
  <c r="T225" i="1"/>
  <c r="L225" i="1"/>
  <c r="BO225" i="1"/>
  <c r="BG225" i="1"/>
  <c r="AY225" i="1"/>
  <c r="AQ225" i="1"/>
  <c r="AI225" i="1"/>
  <c r="AA225" i="1"/>
  <c r="S225" i="1"/>
  <c r="K225" i="1"/>
  <c r="BN225" i="1"/>
  <c r="BF225" i="1"/>
  <c r="AX225" i="1"/>
  <c r="AP225" i="1"/>
  <c r="AH225" i="1"/>
  <c r="Z225" i="1"/>
  <c r="R225" i="1"/>
  <c r="J225" i="1"/>
  <c r="BM225" i="1"/>
  <c r="BE225" i="1"/>
  <c r="AW225" i="1"/>
  <c r="AO225" i="1"/>
  <c r="AG225" i="1"/>
  <c r="Y225" i="1"/>
  <c r="Q225" i="1"/>
  <c r="I225" i="1"/>
  <c r="BL225" i="1"/>
  <c r="BD225" i="1"/>
  <c r="AV225" i="1"/>
  <c r="AN225" i="1"/>
  <c r="AF225" i="1"/>
  <c r="X225" i="1"/>
  <c r="P225" i="1"/>
  <c r="H225" i="1"/>
  <c r="BJ225" i="1"/>
  <c r="BB225" i="1"/>
  <c r="AT225" i="1"/>
  <c r="AL225" i="1"/>
  <c r="AD225" i="1"/>
  <c r="V225" i="1"/>
  <c r="N225" i="1"/>
  <c r="F225" i="1"/>
  <c r="AU225" i="1"/>
  <c r="O225" i="1"/>
  <c r="AS225" i="1"/>
  <c r="M225" i="1"/>
  <c r="AM225" i="1"/>
  <c r="G225" i="1"/>
  <c r="AK225" i="1"/>
  <c r="E225" i="1"/>
  <c r="BK225" i="1"/>
  <c r="AE225" i="1"/>
  <c r="BC225" i="1"/>
  <c r="W225" i="1"/>
  <c r="BI225" i="1"/>
  <c r="AC225" i="1"/>
  <c r="BA225" i="1"/>
  <c r="U225" i="1"/>
  <c r="BO117" i="1"/>
  <c r="BG117" i="1"/>
  <c r="AY117" i="1"/>
  <c r="AQ117" i="1"/>
  <c r="AI117" i="1"/>
  <c r="AA117" i="1"/>
  <c r="S117" i="1"/>
  <c r="K117" i="1"/>
  <c r="BN117" i="1"/>
  <c r="BF117" i="1"/>
  <c r="AX117" i="1"/>
  <c r="AP117" i="1"/>
  <c r="AH117" i="1"/>
  <c r="Z117" i="1"/>
  <c r="R117" i="1"/>
  <c r="J117" i="1"/>
  <c r="BM117" i="1"/>
  <c r="BE117" i="1"/>
  <c r="AW117" i="1"/>
  <c r="AO117" i="1"/>
  <c r="AG117" i="1"/>
  <c r="Y117" i="1"/>
  <c r="Q117" i="1"/>
  <c r="I117" i="1"/>
  <c r="BL117" i="1"/>
  <c r="BD117" i="1"/>
  <c r="AV117" i="1"/>
  <c r="AN117" i="1"/>
  <c r="AF117" i="1"/>
  <c r="X117" i="1"/>
  <c r="P117" i="1"/>
  <c r="H117" i="1"/>
  <c r="BK117" i="1"/>
  <c r="BC117" i="1"/>
  <c r="AU117" i="1"/>
  <c r="AM117" i="1"/>
  <c r="AE117" i="1"/>
  <c r="W117" i="1"/>
  <c r="O117" i="1"/>
  <c r="G117" i="1"/>
  <c r="BJ117" i="1"/>
  <c r="BB117" i="1"/>
  <c r="AT117" i="1"/>
  <c r="AL117" i="1"/>
  <c r="AD117" i="1"/>
  <c r="V117" i="1"/>
  <c r="N117" i="1"/>
  <c r="F117" i="1"/>
  <c r="AZ117" i="1"/>
  <c r="T117" i="1"/>
  <c r="AS117" i="1"/>
  <c r="M117" i="1"/>
  <c r="AR117" i="1"/>
  <c r="L117" i="1"/>
  <c r="AK117" i="1"/>
  <c r="E117" i="1"/>
  <c r="AJ117" i="1"/>
  <c r="BI117" i="1"/>
  <c r="AC117" i="1"/>
  <c r="BH117" i="1"/>
  <c r="AB117" i="1"/>
  <c r="BA117" i="1"/>
  <c r="U117" i="1"/>
  <c r="BJ154" i="1"/>
  <c r="BB154" i="1"/>
  <c r="AT154" i="1"/>
  <c r="AL154" i="1"/>
  <c r="AD154" i="1"/>
  <c r="V154" i="1"/>
  <c r="N154" i="1"/>
  <c r="F154" i="1"/>
  <c r="BI154" i="1"/>
  <c r="BA154" i="1"/>
  <c r="AS154" i="1"/>
  <c r="AK154" i="1"/>
  <c r="AC154" i="1"/>
  <c r="U154" i="1"/>
  <c r="M154" i="1"/>
  <c r="E154" i="1"/>
  <c r="BH154" i="1"/>
  <c r="AZ154" i="1"/>
  <c r="AR154" i="1"/>
  <c r="AJ154" i="1"/>
  <c r="AB154" i="1"/>
  <c r="T154" i="1"/>
  <c r="L154" i="1"/>
  <c r="BO154" i="1"/>
  <c r="BG154" i="1"/>
  <c r="AY154" i="1"/>
  <c r="AQ154" i="1"/>
  <c r="AI154" i="1"/>
  <c r="AA154" i="1"/>
  <c r="S154" i="1"/>
  <c r="K154" i="1"/>
  <c r="BN154" i="1"/>
  <c r="BF154" i="1"/>
  <c r="AX154" i="1"/>
  <c r="AP154" i="1"/>
  <c r="AH154" i="1"/>
  <c r="Z154" i="1"/>
  <c r="R154" i="1"/>
  <c r="J154" i="1"/>
  <c r="BM154" i="1"/>
  <c r="BE154" i="1"/>
  <c r="AW154" i="1"/>
  <c r="AO154" i="1"/>
  <c r="AG154" i="1"/>
  <c r="Y154" i="1"/>
  <c r="Q154" i="1"/>
  <c r="I154" i="1"/>
  <c r="BL154" i="1"/>
  <c r="BD154" i="1"/>
  <c r="AV154" i="1"/>
  <c r="AN154" i="1"/>
  <c r="AF154" i="1"/>
  <c r="X154" i="1"/>
  <c r="P154" i="1"/>
  <c r="H154" i="1"/>
  <c r="AU154" i="1"/>
  <c r="AM154" i="1"/>
  <c r="AE154" i="1"/>
  <c r="W154" i="1"/>
  <c r="O154" i="1"/>
  <c r="G154" i="1"/>
  <c r="BK154" i="1"/>
  <c r="BC154" i="1"/>
  <c r="BI170" i="1"/>
  <c r="BA170" i="1"/>
  <c r="AS170" i="1"/>
  <c r="AK170" i="1"/>
  <c r="AC170" i="1"/>
  <c r="U170" i="1"/>
  <c r="M170" i="1"/>
  <c r="E170" i="1"/>
  <c r="BH170" i="1"/>
  <c r="AZ170" i="1"/>
  <c r="AR170" i="1"/>
  <c r="AJ170" i="1"/>
  <c r="AB170" i="1"/>
  <c r="T170" i="1"/>
  <c r="L170" i="1"/>
  <c r="BO170" i="1"/>
  <c r="BG170" i="1"/>
  <c r="AY170" i="1"/>
  <c r="AQ170" i="1"/>
  <c r="AI170" i="1"/>
  <c r="AA170" i="1"/>
  <c r="S170" i="1"/>
  <c r="K170" i="1"/>
  <c r="BN170" i="1"/>
  <c r="BF170" i="1"/>
  <c r="AX170" i="1"/>
  <c r="AP170" i="1"/>
  <c r="AH170" i="1"/>
  <c r="Z170" i="1"/>
  <c r="R170" i="1"/>
  <c r="J170" i="1"/>
  <c r="BM170" i="1"/>
  <c r="BE170" i="1"/>
  <c r="AW170" i="1"/>
  <c r="AO170" i="1"/>
  <c r="AG170" i="1"/>
  <c r="Y170" i="1"/>
  <c r="Q170" i="1"/>
  <c r="I170" i="1"/>
  <c r="BL170" i="1"/>
  <c r="BD170" i="1"/>
  <c r="AV170" i="1"/>
  <c r="AN170" i="1"/>
  <c r="AF170" i="1"/>
  <c r="X170" i="1"/>
  <c r="P170" i="1"/>
  <c r="H170" i="1"/>
  <c r="BK170" i="1"/>
  <c r="BC170" i="1"/>
  <c r="AU170" i="1"/>
  <c r="AM170" i="1"/>
  <c r="AE170" i="1"/>
  <c r="W170" i="1"/>
  <c r="O170" i="1"/>
  <c r="G170" i="1"/>
  <c r="F170" i="1"/>
  <c r="BJ170" i="1"/>
  <c r="BB170" i="1"/>
  <c r="AT170" i="1"/>
  <c r="AL170" i="1"/>
  <c r="AD170" i="1"/>
  <c r="V170" i="1"/>
  <c r="N170" i="1"/>
  <c r="BN278" i="1"/>
  <c r="BF278" i="1"/>
  <c r="AX278" i="1"/>
  <c r="AP278" i="1"/>
  <c r="AH278" i="1"/>
  <c r="Z278" i="1"/>
  <c r="R278" i="1"/>
  <c r="J278" i="1"/>
  <c r="BM278" i="1"/>
  <c r="BE278" i="1"/>
  <c r="AW278" i="1"/>
  <c r="AO278" i="1"/>
  <c r="AG278" i="1"/>
  <c r="Y278" i="1"/>
  <c r="Q278" i="1"/>
  <c r="I278" i="1"/>
  <c r="BL278" i="1"/>
  <c r="BD278" i="1"/>
  <c r="AV278" i="1"/>
  <c r="AN278" i="1"/>
  <c r="AF278" i="1"/>
  <c r="X278" i="1"/>
  <c r="P278" i="1"/>
  <c r="H278" i="1"/>
  <c r="BK278" i="1"/>
  <c r="BC278" i="1"/>
  <c r="AU278" i="1"/>
  <c r="AM278" i="1"/>
  <c r="AE278" i="1"/>
  <c r="W278" i="1"/>
  <c r="O278" i="1"/>
  <c r="G278" i="1"/>
  <c r="BJ278" i="1"/>
  <c r="BB278" i="1"/>
  <c r="AT278" i="1"/>
  <c r="AL278" i="1"/>
  <c r="AD278" i="1"/>
  <c r="V278" i="1"/>
  <c r="N278" i="1"/>
  <c r="F278" i="1"/>
  <c r="BH278" i="1"/>
  <c r="AZ278" i="1"/>
  <c r="AR278" i="1"/>
  <c r="AJ278" i="1"/>
  <c r="AB278" i="1"/>
  <c r="T278" i="1"/>
  <c r="L278" i="1"/>
  <c r="AK278" i="1"/>
  <c r="E278" i="1"/>
  <c r="BO278" i="1"/>
  <c r="AI278" i="1"/>
  <c r="BI278" i="1"/>
  <c r="AC278" i="1"/>
  <c r="BG278" i="1"/>
  <c r="AA278" i="1"/>
  <c r="AS278" i="1"/>
  <c r="M278" i="1"/>
  <c r="K278" i="1"/>
  <c r="BA278" i="1"/>
  <c r="AY278" i="1"/>
  <c r="U278" i="1"/>
  <c r="AQ278" i="1"/>
  <c r="S278" i="1"/>
  <c r="BH21" i="1"/>
  <c r="AZ21" i="1"/>
  <c r="AR21" i="1"/>
  <c r="AJ21" i="1"/>
  <c r="AB21" i="1"/>
  <c r="T21" i="1"/>
  <c r="L21" i="1"/>
  <c r="AS21" i="1"/>
  <c r="BO21" i="1"/>
  <c r="BG21" i="1"/>
  <c r="AY21" i="1"/>
  <c r="AQ21" i="1"/>
  <c r="AI21" i="1"/>
  <c r="AA21" i="1"/>
  <c r="S21" i="1"/>
  <c r="K21" i="1"/>
  <c r="BI21" i="1"/>
  <c r="M21" i="1"/>
  <c r="BN21" i="1"/>
  <c r="BF21" i="1"/>
  <c r="AX21" i="1"/>
  <c r="AP21" i="1"/>
  <c r="AH21" i="1"/>
  <c r="Z21" i="1"/>
  <c r="R21" i="1"/>
  <c r="J21" i="1"/>
  <c r="U21" i="1"/>
  <c r="BM21" i="1"/>
  <c r="BE21" i="1"/>
  <c r="AW21" i="1"/>
  <c r="AO21" i="1"/>
  <c r="AG21" i="1"/>
  <c r="Y21" i="1"/>
  <c r="Q21" i="1"/>
  <c r="I21" i="1"/>
  <c r="AK21" i="1"/>
  <c r="BL21" i="1"/>
  <c r="BD21" i="1"/>
  <c r="AV21" i="1"/>
  <c r="AN21" i="1"/>
  <c r="AF21" i="1"/>
  <c r="X21" i="1"/>
  <c r="P21" i="1"/>
  <c r="H21" i="1"/>
  <c r="BA21" i="1"/>
  <c r="E21" i="1"/>
  <c r="BK21" i="1"/>
  <c r="BC21" i="1"/>
  <c r="AU21" i="1"/>
  <c r="AM21" i="1"/>
  <c r="AE21" i="1"/>
  <c r="W21" i="1"/>
  <c r="O21" i="1"/>
  <c r="G21" i="1"/>
  <c r="BJ21" i="1"/>
  <c r="BB21" i="1"/>
  <c r="AT21" i="1"/>
  <c r="AL21" i="1"/>
  <c r="AD21" i="1"/>
  <c r="V21" i="1"/>
  <c r="N21" i="1"/>
  <c r="F21" i="1"/>
  <c r="AC21" i="1"/>
  <c r="BN141" i="1"/>
  <c r="BF141" i="1"/>
  <c r="AX141" i="1"/>
  <c r="AP141" i="1"/>
  <c r="AH141" i="1"/>
  <c r="Z141" i="1"/>
  <c r="R141" i="1"/>
  <c r="J141" i="1"/>
  <c r="BM141" i="1"/>
  <c r="BE141" i="1"/>
  <c r="AW141" i="1"/>
  <c r="AO141" i="1"/>
  <c r="AG141" i="1"/>
  <c r="Y141" i="1"/>
  <c r="Q141" i="1"/>
  <c r="I141" i="1"/>
  <c r="BL141" i="1"/>
  <c r="BD141" i="1"/>
  <c r="AV141" i="1"/>
  <c r="AN141" i="1"/>
  <c r="AF141" i="1"/>
  <c r="X141" i="1"/>
  <c r="P141" i="1"/>
  <c r="H141" i="1"/>
  <c r="BK141" i="1"/>
  <c r="BC141" i="1"/>
  <c r="AU141" i="1"/>
  <c r="AM141" i="1"/>
  <c r="AE141" i="1"/>
  <c r="W141" i="1"/>
  <c r="O141" i="1"/>
  <c r="G141" i="1"/>
  <c r="BJ141" i="1"/>
  <c r="BB141" i="1"/>
  <c r="AT141" i="1"/>
  <c r="AL141" i="1"/>
  <c r="AD141" i="1"/>
  <c r="V141" i="1"/>
  <c r="N141" i="1"/>
  <c r="F141" i="1"/>
  <c r="BI141" i="1"/>
  <c r="BA141" i="1"/>
  <c r="AS141" i="1"/>
  <c r="AK141" i="1"/>
  <c r="AC141" i="1"/>
  <c r="U141" i="1"/>
  <c r="M141" i="1"/>
  <c r="E141" i="1"/>
  <c r="BH141" i="1"/>
  <c r="AZ141" i="1"/>
  <c r="AR141" i="1"/>
  <c r="AJ141" i="1"/>
  <c r="AB141" i="1"/>
  <c r="T141" i="1"/>
  <c r="L141" i="1"/>
  <c r="AI141" i="1"/>
  <c r="AA141" i="1"/>
  <c r="S141" i="1"/>
  <c r="K141" i="1"/>
  <c r="BO141" i="1"/>
  <c r="BG141" i="1"/>
  <c r="AY141" i="1"/>
  <c r="AQ141" i="1"/>
  <c r="BH73" i="1"/>
  <c r="AZ73" i="1"/>
  <c r="AR73" i="1"/>
  <c r="AJ73" i="1"/>
  <c r="AB73" i="1"/>
  <c r="T73" i="1"/>
  <c r="L73" i="1"/>
  <c r="BO73" i="1"/>
  <c r="BG73" i="1"/>
  <c r="AY73" i="1"/>
  <c r="AQ73" i="1"/>
  <c r="AI73" i="1"/>
  <c r="AA73" i="1"/>
  <c r="S73" i="1"/>
  <c r="K73" i="1"/>
  <c r="BN73" i="1"/>
  <c r="BF73" i="1"/>
  <c r="AX73" i="1"/>
  <c r="AP73" i="1"/>
  <c r="AH73" i="1"/>
  <c r="Z73" i="1"/>
  <c r="R73" i="1"/>
  <c r="J73" i="1"/>
  <c r="BM73" i="1"/>
  <c r="BE73" i="1"/>
  <c r="AW73" i="1"/>
  <c r="AO73" i="1"/>
  <c r="AG73" i="1"/>
  <c r="Y73" i="1"/>
  <c r="Q73" i="1"/>
  <c r="I73" i="1"/>
  <c r="BL73" i="1"/>
  <c r="BD73" i="1"/>
  <c r="AV73" i="1"/>
  <c r="AN73" i="1"/>
  <c r="AF73" i="1"/>
  <c r="X73" i="1"/>
  <c r="P73" i="1"/>
  <c r="H73" i="1"/>
  <c r="BK73" i="1"/>
  <c r="BC73" i="1"/>
  <c r="AU73" i="1"/>
  <c r="AM73" i="1"/>
  <c r="AE73" i="1"/>
  <c r="W73" i="1"/>
  <c r="O73" i="1"/>
  <c r="G73" i="1"/>
  <c r="BJ73" i="1"/>
  <c r="BB73" i="1"/>
  <c r="AT73" i="1"/>
  <c r="AL73" i="1"/>
  <c r="AD73" i="1"/>
  <c r="V73" i="1"/>
  <c r="N73" i="1"/>
  <c r="F73" i="1"/>
  <c r="M73" i="1"/>
  <c r="E73" i="1"/>
  <c r="BI73" i="1"/>
  <c r="BA73" i="1"/>
  <c r="AS73" i="1"/>
  <c r="AK73" i="1"/>
  <c r="AC73" i="1"/>
  <c r="U73" i="1"/>
  <c r="BO151" i="1"/>
  <c r="BG151" i="1"/>
  <c r="AY151" i="1"/>
  <c r="AQ151" i="1"/>
  <c r="AI151" i="1"/>
  <c r="AA151" i="1"/>
  <c r="S151" i="1"/>
  <c r="K151" i="1"/>
  <c r="BN151" i="1"/>
  <c r="BF151" i="1"/>
  <c r="AX151" i="1"/>
  <c r="AP151" i="1"/>
  <c r="AH151" i="1"/>
  <c r="Z151" i="1"/>
  <c r="R151" i="1"/>
  <c r="J151" i="1"/>
  <c r="BM151" i="1"/>
  <c r="BE151" i="1"/>
  <c r="AW151" i="1"/>
  <c r="AO151" i="1"/>
  <c r="AG151" i="1"/>
  <c r="Y151" i="1"/>
  <c r="Q151" i="1"/>
  <c r="I151" i="1"/>
  <c r="BL151" i="1"/>
  <c r="BD151" i="1"/>
  <c r="AV151" i="1"/>
  <c r="AN151" i="1"/>
  <c r="AF151" i="1"/>
  <c r="X151" i="1"/>
  <c r="P151" i="1"/>
  <c r="H151" i="1"/>
  <c r="BK151" i="1"/>
  <c r="BC151" i="1"/>
  <c r="AU151" i="1"/>
  <c r="AM151" i="1"/>
  <c r="AE151" i="1"/>
  <c r="W151" i="1"/>
  <c r="O151" i="1"/>
  <c r="G151" i="1"/>
  <c r="BJ151" i="1"/>
  <c r="BB151" i="1"/>
  <c r="AT151" i="1"/>
  <c r="AL151" i="1"/>
  <c r="AD151" i="1"/>
  <c r="V151" i="1"/>
  <c r="N151" i="1"/>
  <c r="F151" i="1"/>
  <c r="BI151" i="1"/>
  <c r="BA151" i="1"/>
  <c r="AS151" i="1"/>
  <c r="AK151" i="1"/>
  <c r="AC151" i="1"/>
  <c r="U151" i="1"/>
  <c r="M151" i="1"/>
  <c r="E151" i="1"/>
  <c r="AR151" i="1"/>
  <c r="AJ151" i="1"/>
  <c r="AB151" i="1"/>
  <c r="T151" i="1"/>
  <c r="L151" i="1"/>
  <c r="BH151" i="1"/>
  <c r="AZ151" i="1"/>
  <c r="BN133" i="1"/>
  <c r="BF133" i="1"/>
  <c r="AX133" i="1"/>
  <c r="AP133" i="1"/>
  <c r="AH133" i="1"/>
  <c r="Z133" i="1"/>
  <c r="R133" i="1"/>
  <c r="J133" i="1"/>
  <c r="BM133" i="1"/>
  <c r="BE133" i="1"/>
  <c r="AW133" i="1"/>
  <c r="AO133" i="1"/>
  <c r="AG133" i="1"/>
  <c r="Y133" i="1"/>
  <c r="Q133" i="1"/>
  <c r="I133" i="1"/>
  <c r="BL133" i="1"/>
  <c r="BD133" i="1"/>
  <c r="AV133" i="1"/>
  <c r="AN133" i="1"/>
  <c r="AF133" i="1"/>
  <c r="X133" i="1"/>
  <c r="P133" i="1"/>
  <c r="H133" i="1"/>
  <c r="BK133" i="1"/>
  <c r="BC133" i="1"/>
  <c r="AU133" i="1"/>
  <c r="AM133" i="1"/>
  <c r="AE133" i="1"/>
  <c r="W133" i="1"/>
  <c r="O133" i="1"/>
  <c r="G133" i="1"/>
  <c r="BJ133" i="1"/>
  <c r="BB133" i="1"/>
  <c r="AT133" i="1"/>
  <c r="AL133" i="1"/>
  <c r="AD133" i="1"/>
  <c r="V133" i="1"/>
  <c r="N133" i="1"/>
  <c r="F133" i="1"/>
  <c r="BI133" i="1"/>
  <c r="BA133" i="1"/>
  <c r="AS133" i="1"/>
  <c r="AK133" i="1"/>
  <c r="AC133" i="1"/>
  <c r="U133" i="1"/>
  <c r="M133" i="1"/>
  <c r="E133" i="1"/>
  <c r="BH133" i="1"/>
  <c r="AZ133" i="1"/>
  <c r="AR133" i="1"/>
  <c r="AJ133" i="1"/>
  <c r="AB133" i="1"/>
  <c r="T133" i="1"/>
  <c r="L133" i="1"/>
  <c r="AA133" i="1"/>
  <c r="S133" i="1"/>
  <c r="K133" i="1"/>
  <c r="BO133" i="1"/>
  <c r="BG133" i="1"/>
  <c r="AY133" i="1"/>
  <c r="AQ133" i="1"/>
  <c r="AI133" i="1"/>
  <c r="BM70" i="1"/>
  <c r="BE70" i="1"/>
  <c r="AW70" i="1"/>
  <c r="BL70" i="1"/>
  <c r="BD70" i="1"/>
  <c r="AV70" i="1"/>
  <c r="BK70" i="1"/>
  <c r="BC70" i="1"/>
  <c r="AU70" i="1"/>
  <c r="BJ70" i="1"/>
  <c r="BB70" i="1"/>
  <c r="AT70" i="1"/>
  <c r="BI70" i="1"/>
  <c r="BA70" i="1"/>
  <c r="AS70" i="1"/>
  <c r="BH70" i="1"/>
  <c r="AZ70" i="1"/>
  <c r="BO70" i="1"/>
  <c r="BG70" i="1"/>
  <c r="AY70" i="1"/>
  <c r="AN70" i="1"/>
  <c r="AF70" i="1"/>
  <c r="X70" i="1"/>
  <c r="P70" i="1"/>
  <c r="H70" i="1"/>
  <c r="BN70" i="1"/>
  <c r="AM70" i="1"/>
  <c r="AE70" i="1"/>
  <c r="W70" i="1"/>
  <c r="O70" i="1"/>
  <c r="G70" i="1"/>
  <c r="BF70" i="1"/>
  <c r="AL70" i="1"/>
  <c r="AD70" i="1"/>
  <c r="V70" i="1"/>
  <c r="N70" i="1"/>
  <c r="F70" i="1"/>
  <c r="AX70" i="1"/>
  <c r="AK70" i="1"/>
  <c r="AC70" i="1"/>
  <c r="U70" i="1"/>
  <c r="M70" i="1"/>
  <c r="E70" i="1"/>
  <c r="AR70" i="1"/>
  <c r="AJ70" i="1"/>
  <c r="AB70" i="1"/>
  <c r="T70" i="1"/>
  <c r="L70" i="1"/>
  <c r="AQ70" i="1"/>
  <c r="AI70" i="1"/>
  <c r="AA70" i="1"/>
  <c r="S70" i="1"/>
  <c r="K70" i="1"/>
  <c r="AP70" i="1"/>
  <c r="AH70" i="1"/>
  <c r="Z70" i="1"/>
  <c r="R70" i="1"/>
  <c r="J70" i="1"/>
  <c r="AO70" i="1"/>
  <c r="AG70" i="1"/>
  <c r="Y70" i="1"/>
  <c r="Q70" i="1"/>
  <c r="I70" i="1"/>
  <c r="BO237" i="1"/>
  <c r="BG237" i="1"/>
  <c r="AY237" i="1"/>
  <c r="AQ237" i="1"/>
  <c r="AI237" i="1"/>
  <c r="AA237" i="1"/>
  <c r="S237" i="1"/>
  <c r="K237" i="1"/>
  <c r="BN237" i="1"/>
  <c r="BF237" i="1"/>
  <c r="AX237" i="1"/>
  <c r="AP237" i="1"/>
  <c r="AH237" i="1"/>
  <c r="Z237" i="1"/>
  <c r="R237" i="1"/>
  <c r="J237" i="1"/>
  <c r="BM237" i="1"/>
  <c r="BE237" i="1"/>
  <c r="AW237" i="1"/>
  <c r="AO237" i="1"/>
  <c r="AG237" i="1"/>
  <c r="Y237" i="1"/>
  <c r="Q237" i="1"/>
  <c r="I237" i="1"/>
  <c r="BL237" i="1"/>
  <c r="BD237" i="1"/>
  <c r="AV237" i="1"/>
  <c r="AN237" i="1"/>
  <c r="AF237" i="1"/>
  <c r="X237" i="1"/>
  <c r="P237" i="1"/>
  <c r="H237" i="1"/>
  <c r="BI237" i="1"/>
  <c r="BA237" i="1"/>
  <c r="AS237" i="1"/>
  <c r="AK237" i="1"/>
  <c r="AC237" i="1"/>
  <c r="U237" i="1"/>
  <c r="M237" i="1"/>
  <c r="E237" i="1"/>
  <c r="BJ237" i="1"/>
  <c r="AM237" i="1"/>
  <c r="T237" i="1"/>
  <c r="BH237" i="1"/>
  <c r="AL237" i="1"/>
  <c r="O237" i="1"/>
  <c r="BC237" i="1"/>
  <c r="AJ237" i="1"/>
  <c r="N237" i="1"/>
  <c r="BB237" i="1"/>
  <c r="AE237" i="1"/>
  <c r="L237" i="1"/>
  <c r="AZ237" i="1"/>
  <c r="AD237" i="1"/>
  <c r="G237" i="1"/>
  <c r="AT237" i="1"/>
  <c r="W237" i="1"/>
  <c r="BK237" i="1"/>
  <c r="AU237" i="1"/>
  <c r="AR237" i="1"/>
  <c r="AB237" i="1"/>
  <c r="F237" i="1"/>
  <c r="V237" i="1"/>
  <c r="BK228" i="1"/>
  <c r="BC228" i="1"/>
  <c r="AU228" i="1"/>
  <c r="AM228" i="1"/>
  <c r="AE228" i="1"/>
  <c r="W228" i="1"/>
  <c r="O228" i="1"/>
  <c r="G228" i="1"/>
  <c r="BJ228" i="1"/>
  <c r="BB228" i="1"/>
  <c r="AT228" i="1"/>
  <c r="AL228" i="1"/>
  <c r="AD228" i="1"/>
  <c r="V228" i="1"/>
  <c r="N228" i="1"/>
  <c r="F228" i="1"/>
  <c r="BI228" i="1"/>
  <c r="BA228" i="1"/>
  <c r="AS228" i="1"/>
  <c r="AK228" i="1"/>
  <c r="AC228" i="1"/>
  <c r="U228" i="1"/>
  <c r="M228" i="1"/>
  <c r="E228" i="1"/>
  <c r="BH228" i="1"/>
  <c r="AZ228" i="1"/>
  <c r="AR228" i="1"/>
  <c r="AJ228" i="1"/>
  <c r="AB228" i="1"/>
  <c r="T228" i="1"/>
  <c r="L228" i="1"/>
  <c r="BO228" i="1"/>
  <c r="BG228" i="1"/>
  <c r="AY228" i="1"/>
  <c r="AQ228" i="1"/>
  <c r="AI228" i="1"/>
  <c r="AA228" i="1"/>
  <c r="S228" i="1"/>
  <c r="K228" i="1"/>
  <c r="BM228" i="1"/>
  <c r="BE228" i="1"/>
  <c r="AW228" i="1"/>
  <c r="AO228" i="1"/>
  <c r="AG228" i="1"/>
  <c r="Y228" i="1"/>
  <c r="Q228" i="1"/>
  <c r="I228" i="1"/>
  <c r="AX228" i="1"/>
  <c r="R228" i="1"/>
  <c r="AV228" i="1"/>
  <c r="P228" i="1"/>
  <c r="AP228" i="1"/>
  <c r="J228" i="1"/>
  <c r="AN228" i="1"/>
  <c r="H228" i="1"/>
  <c r="BN228" i="1"/>
  <c r="AH228" i="1"/>
  <c r="BF228" i="1"/>
  <c r="Z228" i="1"/>
  <c r="BL228" i="1"/>
  <c r="BD228" i="1"/>
  <c r="AF228" i="1"/>
  <c r="X228" i="1"/>
  <c r="BN178" i="1"/>
  <c r="BF178" i="1"/>
  <c r="AX178" i="1"/>
  <c r="AP178" i="1"/>
  <c r="AH178" i="1"/>
  <c r="Z178" i="1"/>
  <c r="R178" i="1"/>
  <c r="J178" i="1"/>
  <c r="BM178" i="1"/>
  <c r="BE178" i="1"/>
  <c r="AW178" i="1"/>
  <c r="AO178" i="1"/>
  <c r="AG178" i="1"/>
  <c r="Y178" i="1"/>
  <c r="Q178" i="1"/>
  <c r="I178" i="1"/>
  <c r="BL178" i="1"/>
  <c r="BD178" i="1"/>
  <c r="AV178" i="1"/>
  <c r="AN178" i="1"/>
  <c r="AF178" i="1"/>
  <c r="X178" i="1"/>
  <c r="P178" i="1"/>
  <c r="H178" i="1"/>
  <c r="BK178" i="1"/>
  <c r="BC178" i="1"/>
  <c r="AU178" i="1"/>
  <c r="AM178" i="1"/>
  <c r="AE178" i="1"/>
  <c r="W178" i="1"/>
  <c r="O178" i="1"/>
  <c r="G178" i="1"/>
  <c r="BJ178" i="1"/>
  <c r="BB178" i="1"/>
  <c r="AT178" i="1"/>
  <c r="AL178" i="1"/>
  <c r="AD178" i="1"/>
  <c r="V178" i="1"/>
  <c r="N178" i="1"/>
  <c r="F178" i="1"/>
  <c r="BH178" i="1"/>
  <c r="AZ178" i="1"/>
  <c r="AR178" i="1"/>
  <c r="AJ178" i="1"/>
  <c r="AB178" i="1"/>
  <c r="T178" i="1"/>
  <c r="L178" i="1"/>
  <c r="BA178" i="1"/>
  <c r="U178" i="1"/>
  <c r="AY178" i="1"/>
  <c r="S178" i="1"/>
  <c r="AS178" i="1"/>
  <c r="M178" i="1"/>
  <c r="AQ178" i="1"/>
  <c r="K178" i="1"/>
  <c r="AK178" i="1"/>
  <c r="E178" i="1"/>
  <c r="BO178" i="1"/>
  <c r="AI178" i="1"/>
  <c r="BI178" i="1"/>
  <c r="AC178" i="1"/>
  <c r="BG178" i="1"/>
  <c r="AA178" i="1"/>
  <c r="BH230" i="1"/>
  <c r="AZ230" i="1"/>
  <c r="AR230" i="1"/>
  <c r="AJ230" i="1"/>
  <c r="BO230" i="1"/>
  <c r="BG230" i="1"/>
  <c r="AY230" i="1"/>
  <c r="AQ230" i="1"/>
  <c r="AI230" i="1"/>
  <c r="BN230" i="1"/>
  <c r="BF230" i="1"/>
  <c r="AX230" i="1"/>
  <c r="AP230" i="1"/>
  <c r="AH230" i="1"/>
  <c r="BM230" i="1"/>
  <c r="BE230" i="1"/>
  <c r="AW230" i="1"/>
  <c r="BJ230" i="1"/>
  <c r="BB230" i="1"/>
  <c r="AT230" i="1"/>
  <c r="AL230" i="1"/>
  <c r="AD230" i="1"/>
  <c r="BC230" i="1"/>
  <c r="AK230" i="1"/>
  <c r="Y230" i="1"/>
  <c r="Q230" i="1"/>
  <c r="I230" i="1"/>
  <c r="BA230" i="1"/>
  <c r="AG230" i="1"/>
  <c r="X230" i="1"/>
  <c r="P230" i="1"/>
  <c r="H230" i="1"/>
  <c r="AV230" i="1"/>
  <c r="AF230" i="1"/>
  <c r="W230" i="1"/>
  <c r="O230" i="1"/>
  <c r="G230" i="1"/>
  <c r="AU230" i="1"/>
  <c r="AE230" i="1"/>
  <c r="V230" i="1"/>
  <c r="N230" i="1"/>
  <c r="F230" i="1"/>
  <c r="BL230" i="1"/>
  <c r="AS230" i="1"/>
  <c r="AC230" i="1"/>
  <c r="U230" i="1"/>
  <c r="M230" i="1"/>
  <c r="E230" i="1"/>
  <c r="BI230" i="1"/>
  <c r="AN230" i="1"/>
  <c r="AA230" i="1"/>
  <c r="S230" i="1"/>
  <c r="K230" i="1"/>
  <c r="T230" i="1"/>
  <c r="R230" i="1"/>
  <c r="BK230" i="1"/>
  <c r="L230" i="1"/>
  <c r="BD230" i="1"/>
  <c r="J230" i="1"/>
  <c r="AO230" i="1"/>
  <c r="AB230" i="1"/>
  <c r="AM230" i="1"/>
  <c r="Z230" i="1"/>
  <c r="BI239" i="1"/>
  <c r="BA239" i="1"/>
  <c r="AS239" i="1"/>
  <c r="AK239" i="1"/>
  <c r="AC239" i="1"/>
  <c r="U239" i="1"/>
  <c r="M239" i="1"/>
  <c r="E239" i="1"/>
  <c r="BH239" i="1"/>
  <c r="AZ239" i="1"/>
  <c r="AR239" i="1"/>
  <c r="AJ239" i="1"/>
  <c r="AB239" i="1"/>
  <c r="T239" i="1"/>
  <c r="L239" i="1"/>
  <c r="BO239" i="1"/>
  <c r="BG239" i="1"/>
  <c r="AY239" i="1"/>
  <c r="AQ239" i="1"/>
  <c r="AI239" i="1"/>
  <c r="AA239" i="1"/>
  <c r="S239" i="1"/>
  <c r="K239" i="1"/>
  <c r="BN239" i="1"/>
  <c r="BF239" i="1"/>
  <c r="AX239" i="1"/>
  <c r="AP239" i="1"/>
  <c r="AH239" i="1"/>
  <c r="Z239" i="1"/>
  <c r="R239" i="1"/>
  <c r="J239" i="1"/>
  <c r="BK239" i="1"/>
  <c r="BC239" i="1"/>
  <c r="AU239" i="1"/>
  <c r="AM239" i="1"/>
  <c r="AE239" i="1"/>
  <c r="W239" i="1"/>
  <c r="O239" i="1"/>
  <c r="G239" i="1"/>
  <c r="BL239" i="1"/>
  <c r="AO239" i="1"/>
  <c r="V239" i="1"/>
  <c r="BJ239" i="1"/>
  <c r="AN239" i="1"/>
  <c r="Q239" i="1"/>
  <c r="BE239" i="1"/>
  <c r="AL239" i="1"/>
  <c r="P239" i="1"/>
  <c r="BD239" i="1"/>
  <c r="AG239" i="1"/>
  <c r="N239" i="1"/>
  <c r="BB239" i="1"/>
  <c r="AF239" i="1"/>
  <c r="I239" i="1"/>
  <c r="AV239" i="1"/>
  <c r="Y239" i="1"/>
  <c r="F239" i="1"/>
  <c r="AD239" i="1"/>
  <c r="X239" i="1"/>
  <c r="H239" i="1"/>
  <c r="AW239" i="1"/>
  <c r="BM239" i="1"/>
  <c r="AT239" i="1"/>
  <c r="BM205" i="1"/>
  <c r="BE205" i="1"/>
  <c r="AW205" i="1"/>
  <c r="AO205" i="1"/>
  <c r="AG205" i="1"/>
  <c r="Y205" i="1"/>
  <c r="Q205" i="1"/>
  <c r="I205" i="1"/>
  <c r="BL205" i="1"/>
  <c r="BD205" i="1"/>
  <c r="AV205" i="1"/>
  <c r="AN205" i="1"/>
  <c r="AF205" i="1"/>
  <c r="X205" i="1"/>
  <c r="P205" i="1"/>
  <c r="H205" i="1"/>
  <c r="BK205" i="1"/>
  <c r="BC205" i="1"/>
  <c r="AU205" i="1"/>
  <c r="AM205" i="1"/>
  <c r="AE205" i="1"/>
  <c r="W205" i="1"/>
  <c r="O205" i="1"/>
  <c r="G205" i="1"/>
  <c r="BJ205" i="1"/>
  <c r="BB205" i="1"/>
  <c r="AT205" i="1"/>
  <c r="AL205" i="1"/>
  <c r="AD205" i="1"/>
  <c r="V205" i="1"/>
  <c r="N205" i="1"/>
  <c r="F205" i="1"/>
  <c r="BI205" i="1"/>
  <c r="BA205" i="1"/>
  <c r="AS205" i="1"/>
  <c r="AK205" i="1"/>
  <c r="AC205" i="1"/>
  <c r="U205" i="1"/>
  <c r="M205" i="1"/>
  <c r="E205" i="1"/>
  <c r="BO205" i="1"/>
  <c r="BG205" i="1"/>
  <c r="AY205" i="1"/>
  <c r="AQ205" i="1"/>
  <c r="AI205" i="1"/>
  <c r="AA205" i="1"/>
  <c r="S205" i="1"/>
  <c r="K205" i="1"/>
  <c r="AR205" i="1"/>
  <c r="L205" i="1"/>
  <c r="AP205" i="1"/>
  <c r="J205" i="1"/>
  <c r="AJ205" i="1"/>
  <c r="BN205" i="1"/>
  <c r="AH205" i="1"/>
  <c r="BH205" i="1"/>
  <c r="AB205" i="1"/>
  <c r="AZ205" i="1"/>
  <c r="T205" i="1"/>
  <c r="Z205" i="1"/>
  <c r="R205" i="1"/>
  <c r="BF205" i="1"/>
  <c r="AX205" i="1"/>
  <c r="BH49" i="1"/>
  <c r="AZ49" i="1"/>
  <c r="AR49" i="1"/>
  <c r="AJ49" i="1"/>
  <c r="AB49" i="1"/>
  <c r="T49" i="1"/>
  <c r="L49" i="1"/>
  <c r="BO49" i="1"/>
  <c r="BG49" i="1"/>
  <c r="AY49" i="1"/>
  <c r="AQ49" i="1"/>
  <c r="AI49" i="1"/>
  <c r="AA49" i="1"/>
  <c r="S49" i="1"/>
  <c r="K49" i="1"/>
  <c r="BN49" i="1"/>
  <c r="BF49" i="1"/>
  <c r="AX49" i="1"/>
  <c r="AP49" i="1"/>
  <c r="AH49" i="1"/>
  <c r="Z49" i="1"/>
  <c r="R49" i="1"/>
  <c r="J49" i="1"/>
  <c r="BM49" i="1"/>
  <c r="BE49" i="1"/>
  <c r="AW49" i="1"/>
  <c r="AO49" i="1"/>
  <c r="AG49" i="1"/>
  <c r="Y49" i="1"/>
  <c r="Q49" i="1"/>
  <c r="I49" i="1"/>
  <c r="BL49" i="1"/>
  <c r="BD49" i="1"/>
  <c r="AV49" i="1"/>
  <c r="AN49" i="1"/>
  <c r="AF49" i="1"/>
  <c r="X49" i="1"/>
  <c r="P49" i="1"/>
  <c r="H49" i="1"/>
  <c r="BK49" i="1"/>
  <c r="BC49" i="1"/>
  <c r="AU49" i="1"/>
  <c r="AM49" i="1"/>
  <c r="AE49" i="1"/>
  <c r="W49" i="1"/>
  <c r="O49" i="1"/>
  <c r="G49" i="1"/>
  <c r="BJ49" i="1"/>
  <c r="BB49" i="1"/>
  <c r="AT49" i="1"/>
  <c r="AL49" i="1"/>
  <c r="AD49" i="1"/>
  <c r="V49" i="1"/>
  <c r="N49" i="1"/>
  <c r="F49" i="1"/>
  <c r="AK49" i="1"/>
  <c r="AS49" i="1"/>
  <c r="AC49" i="1"/>
  <c r="U49" i="1"/>
  <c r="M49" i="1"/>
  <c r="E49" i="1"/>
  <c r="BI49" i="1"/>
  <c r="BA49" i="1"/>
  <c r="BI319" i="1"/>
  <c r="BA319" i="1"/>
  <c r="AS319" i="1"/>
  <c r="AK319" i="1"/>
  <c r="BO319" i="1"/>
  <c r="BG319" i="1"/>
  <c r="AY319" i="1"/>
  <c r="AQ319" i="1"/>
  <c r="AI319" i="1"/>
  <c r="AA319" i="1"/>
  <c r="S319" i="1"/>
  <c r="K319" i="1"/>
  <c r="BN319" i="1"/>
  <c r="BF319" i="1"/>
  <c r="AX319" i="1"/>
  <c r="AP319" i="1"/>
  <c r="AH319" i="1"/>
  <c r="Z319" i="1"/>
  <c r="R319" i="1"/>
  <c r="J319" i="1"/>
  <c r="BM319" i="1"/>
  <c r="BK319" i="1"/>
  <c r="BC319" i="1"/>
  <c r="AU319" i="1"/>
  <c r="AM319" i="1"/>
  <c r="AE319" i="1"/>
  <c r="W319" i="1"/>
  <c r="O319" i="1"/>
  <c r="G319" i="1"/>
  <c r="BB319" i="1"/>
  <c r="AL319" i="1"/>
  <c r="X319" i="1"/>
  <c r="L319" i="1"/>
  <c r="AZ319" i="1"/>
  <c r="AJ319" i="1"/>
  <c r="V319" i="1"/>
  <c r="I319" i="1"/>
  <c r="AW319" i="1"/>
  <c r="AG319" i="1"/>
  <c r="U319" i="1"/>
  <c r="H319" i="1"/>
  <c r="BL319" i="1"/>
  <c r="AV319" i="1"/>
  <c r="AF319" i="1"/>
  <c r="T319" i="1"/>
  <c r="F319" i="1"/>
  <c r="BJ319" i="1"/>
  <c r="AT319" i="1"/>
  <c r="AD319" i="1"/>
  <c r="Q319" i="1"/>
  <c r="E319" i="1"/>
  <c r="BE319" i="1"/>
  <c r="AO319" i="1"/>
  <c r="AB319" i="1"/>
  <c r="N319" i="1"/>
  <c r="P319" i="1"/>
  <c r="M319" i="1"/>
  <c r="BH319" i="1"/>
  <c r="BD319" i="1"/>
  <c r="AR319" i="1"/>
  <c r="AN319" i="1"/>
  <c r="AC319" i="1"/>
  <c r="Y319" i="1"/>
  <c r="BH274" i="1"/>
  <c r="AZ274" i="1"/>
  <c r="AR274" i="1"/>
  <c r="AJ274" i="1"/>
  <c r="AB274" i="1"/>
  <c r="T274" i="1"/>
  <c r="L274" i="1"/>
  <c r="BO274" i="1"/>
  <c r="BG274" i="1"/>
  <c r="AY274" i="1"/>
  <c r="AQ274" i="1"/>
  <c r="AI274" i="1"/>
  <c r="AA274" i="1"/>
  <c r="S274" i="1"/>
  <c r="K274" i="1"/>
  <c r="BN274" i="1"/>
  <c r="BF274" i="1"/>
  <c r="AX274" i="1"/>
  <c r="AP274" i="1"/>
  <c r="AH274" i="1"/>
  <c r="Z274" i="1"/>
  <c r="R274" i="1"/>
  <c r="J274" i="1"/>
  <c r="BL274" i="1"/>
  <c r="BD274" i="1"/>
  <c r="AV274" i="1"/>
  <c r="AN274" i="1"/>
  <c r="AF274" i="1"/>
  <c r="X274" i="1"/>
  <c r="P274" i="1"/>
  <c r="H274" i="1"/>
  <c r="BK274" i="1"/>
  <c r="AU274" i="1"/>
  <c r="AE274" i="1"/>
  <c r="O274" i="1"/>
  <c r="BJ274" i="1"/>
  <c r="AT274" i="1"/>
  <c r="AD274" i="1"/>
  <c r="N274" i="1"/>
  <c r="BI274" i="1"/>
  <c r="AS274" i="1"/>
  <c r="AC274" i="1"/>
  <c r="M274" i="1"/>
  <c r="BE274" i="1"/>
  <c r="AO274" i="1"/>
  <c r="Y274" i="1"/>
  <c r="I274" i="1"/>
  <c r="BA274" i="1"/>
  <c r="AK274" i="1"/>
  <c r="U274" i="1"/>
  <c r="E274" i="1"/>
  <c r="BM274" i="1"/>
  <c r="V274" i="1"/>
  <c r="BC274" i="1"/>
  <c r="Q274" i="1"/>
  <c r="BB274" i="1"/>
  <c r="G274" i="1"/>
  <c r="AW274" i="1"/>
  <c r="F274" i="1"/>
  <c r="AM274" i="1"/>
  <c r="AG274" i="1"/>
  <c r="AL274" i="1"/>
  <c r="W274" i="1"/>
  <c r="BO109" i="1"/>
  <c r="BG109" i="1"/>
  <c r="AY109" i="1"/>
  <c r="AQ109" i="1"/>
  <c r="AI109" i="1"/>
  <c r="AA109" i="1"/>
  <c r="S109" i="1"/>
  <c r="K109" i="1"/>
  <c r="BN109" i="1"/>
  <c r="BF109" i="1"/>
  <c r="AX109" i="1"/>
  <c r="AP109" i="1"/>
  <c r="AH109" i="1"/>
  <c r="Z109" i="1"/>
  <c r="R109" i="1"/>
  <c r="J109" i="1"/>
  <c r="BM109" i="1"/>
  <c r="BE109" i="1"/>
  <c r="AW109" i="1"/>
  <c r="AO109" i="1"/>
  <c r="AG109" i="1"/>
  <c r="Y109" i="1"/>
  <c r="Q109" i="1"/>
  <c r="I109" i="1"/>
  <c r="BL109" i="1"/>
  <c r="BD109" i="1"/>
  <c r="AV109" i="1"/>
  <c r="AN109" i="1"/>
  <c r="AF109" i="1"/>
  <c r="X109" i="1"/>
  <c r="P109" i="1"/>
  <c r="H109" i="1"/>
  <c r="BK109" i="1"/>
  <c r="BC109" i="1"/>
  <c r="AU109" i="1"/>
  <c r="AM109" i="1"/>
  <c r="AE109" i="1"/>
  <c r="W109" i="1"/>
  <c r="O109" i="1"/>
  <c r="G109" i="1"/>
  <c r="BJ109" i="1"/>
  <c r="BB109" i="1"/>
  <c r="AT109" i="1"/>
  <c r="AL109" i="1"/>
  <c r="AD109" i="1"/>
  <c r="V109" i="1"/>
  <c r="N109" i="1"/>
  <c r="F109" i="1"/>
  <c r="BI109" i="1"/>
  <c r="BA109" i="1"/>
  <c r="AS109" i="1"/>
  <c r="AK109" i="1"/>
  <c r="AC109" i="1"/>
  <c r="U109" i="1"/>
  <c r="M109" i="1"/>
  <c r="E109" i="1"/>
  <c r="AR109" i="1"/>
  <c r="AJ109" i="1"/>
  <c r="AB109" i="1"/>
  <c r="T109" i="1"/>
  <c r="L109" i="1"/>
  <c r="BH109" i="1"/>
  <c r="AZ109" i="1"/>
  <c r="BN258" i="1"/>
  <c r="BF258" i="1"/>
  <c r="AX258" i="1"/>
  <c r="AP258" i="1"/>
  <c r="AH258" i="1"/>
  <c r="Z258" i="1"/>
  <c r="R258" i="1"/>
  <c r="J258" i="1"/>
  <c r="BM258" i="1"/>
  <c r="BE258" i="1"/>
  <c r="AW258" i="1"/>
  <c r="AO258" i="1"/>
  <c r="AG258" i="1"/>
  <c r="Y258" i="1"/>
  <c r="Q258" i="1"/>
  <c r="I258" i="1"/>
  <c r="BL258" i="1"/>
  <c r="BD258" i="1"/>
  <c r="AV258" i="1"/>
  <c r="AN258" i="1"/>
  <c r="AF258" i="1"/>
  <c r="X258" i="1"/>
  <c r="P258" i="1"/>
  <c r="H258" i="1"/>
  <c r="BK258" i="1"/>
  <c r="BC258" i="1"/>
  <c r="AU258" i="1"/>
  <c r="AM258" i="1"/>
  <c r="AE258" i="1"/>
  <c r="W258" i="1"/>
  <c r="O258" i="1"/>
  <c r="G258" i="1"/>
  <c r="BJ258" i="1"/>
  <c r="BB258" i="1"/>
  <c r="AT258" i="1"/>
  <c r="AL258" i="1"/>
  <c r="AD258" i="1"/>
  <c r="V258" i="1"/>
  <c r="N258" i="1"/>
  <c r="F258" i="1"/>
  <c r="BH258" i="1"/>
  <c r="AZ258" i="1"/>
  <c r="AR258" i="1"/>
  <c r="AJ258" i="1"/>
  <c r="AB258" i="1"/>
  <c r="T258" i="1"/>
  <c r="L258" i="1"/>
  <c r="BI258" i="1"/>
  <c r="AC258" i="1"/>
  <c r="BG258" i="1"/>
  <c r="AA258" i="1"/>
  <c r="BA258" i="1"/>
  <c r="U258" i="1"/>
  <c r="AY258" i="1"/>
  <c r="S258" i="1"/>
  <c r="AK258" i="1"/>
  <c r="E258" i="1"/>
  <c r="BO258" i="1"/>
  <c r="AI258" i="1"/>
  <c r="M258" i="1"/>
  <c r="K258" i="1"/>
  <c r="AS258" i="1"/>
  <c r="AQ258" i="1"/>
  <c r="BI23" i="1"/>
  <c r="BA23" i="1"/>
  <c r="AS23" i="1"/>
  <c r="AK23" i="1"/>
  <c r="AC23" i="1"/>
  <c r="U23" i="1"/>
  <c r="M23" i="1"/>
  <c r="E23" i="1"/>
  <c r="V23" i="1"/>
  <c r="BH23" i="1"/>
  <c r="AZ23" i="1"/>
  <c r="AR23" i="1"/>
  <c r="AJ23" i="1"/>
  <c r="AB23" i="1"/>
  <c r="T23" i="1"/>
  <c r="L23" i="1"/>
  <c r="AT23" i="1"/>
  <c r="BO23" i="1"/>
  <c r="BG23" i="1"/>
  <c r="AY23" i="1"/>
  <c r="AQ23" i="1"/>
  <c r="AI23" i="1"/>
  <c r="AA23" i="1"/>
  <c r="S23" i="1"/>
  <c r="K23" i="1"/>
  <c r="BJ23" i="1"/>
  <c r="F23" i="1"/>
  <c r="BN23" i="1"/>
  <c r="BF23" i="1"/>
  <c r="AX23" i="1"/>
  <c r="AP23" i="1"/>
  <c r="AH23" i="1"/>
  <c r="Z23" i="1"/>
  <c r="R23" i="1"/>
  <c r="J23" i="1"/>
  <c r="AD23" i="1"/>
  <c r="BM23" i="1"/>
  <c r="BE23" i="1"/>
  <c r="AW23" i="1"/>
  <c r="AO23" i="1"/>
  <c r="AG23" i="1"/>
  <c r="Y23" i="1"/>
  <c r="Q23" i="1"/>
  <c r="I23" i="1"/>
  <c r="BB23" i="1"/>
  <c r="BL23" i="1"/>
  <c r="BD23" i="1"/>
  <c r="AV23" i="1"/>
  <c r="AN23" i="1"/>
  <c r="AF23" i="1"/>
  <c r="X23" i="1"/>
  <c r="P23" i="1"/>
  <c r="H23" i="1"/>
  <c r="AL23" i="1"/>
  <c r="BK23" i="1"/>
  <c r="BC23" i="1"/>
  <c r="AU23" i="1"/>
  <c r="AM23" i="1"/>
  <c r="AE23" i="1"/>
  <c r="W23" i="1"/>
  <c r="O23" i="1"/>
  <c r="G23" i="1"/>
  <c r="N23" i="1"/>
  <c r="BH57" i="1"/>
  <c r="AZ57" i="1"/>
  <c r="AR57" i="1"/>
  <c r="AJ57" i="1"/>
  <c r="AB57" i="1"/>
  <c r="T57" i="1"/>
  <c r="L57" i="1"/>
  <c r="BO57" i="1"/>
  <c r="BG57" i="1"/>
  <c r="AY57" i="1"/>
  <c r="AQ57" i="1"/>
  <c r="AI57" i="1"/>
  <c r="AA57" i="1"/>
  <c r="S57" i="1"/>
  <c r="K57" i="1"/>
  <c r="BN57" i="1"/>
  <c r="BF57" i="1"/>
  <c r="AX57" i="1"/>
  <c r="AP57" i="1"/>
  <c r="AH57" i="1"/>
  <c r="Z57" i="1"/>
  <c r="R57" i="1"/>
  <c r="J57" i="1"/>
  <c r="BM57" i="1"/>
  <c r="BE57" i="1"/>
  <c r="AW57" i="1"/>
  <c r="AO57" i="1"/>
  <c r="AG57" i="1"/>
  <c r="Y57" i="1"/>
  <c r="Q57" i="1"/>
  <c r="I57" i="1"/>
  <c r="BL57" i="1"/>
  <c r="BD57" i="1"/>
  <c r="AV57" i="1"/>
  <c r="AN57" i="1"/>
  <c r="AF57" i="1"/>
  <c r="X57" i="1"/>
  <c r="P57" i="1"/>
  <c r="H57" i="1"/>
  <c r="BK57" i="1"/>
  <c r="BC57" i="1"/>
  <c r="AU57" i="1"/>
  <c r="AM57" i="1"/>
  <c r="AE57" i="1"/>
  <c r="W57" i="1"/>
  <c r="O57" i="1"/>
  <c r="G57" i="1"/>
  <c r="BJ57" i="1"/>
  <c r="BB57" i="1"/>
  <c r="AT57" i="1"/>
  <c r="AL57" i="1"/>
  <c r="AD57" i="1"/>
  <c r="V57" i="1"/>
  <c r="N57" i="1"/>
  <c r="F57" i="1"/>
  <c r="AS57" i="1"/>
  <c r="AK57" i="1"/>
  <c r="AC57" i="1"/>
  <c r="U57" i="1"/>
  <c r="M57" i="1"/>
  <c r="BA57" i="1"/>
  <c r="E57" i="1"/>
  <c r="BI57" i="1"/>
  <c r="BI210" i="1"/>
  <c r="BA210" i="1"/>
  <c r="AS210" i="1"/>
  <c r="AK210" i="1"/>
  <c r="AC210" i="1"/>
  <c r="U210" i="1"/>
  <c r="M210" i="1"/>
  <c r="E210" i="1"/>
  <c r="BH210" i="1"/>
  <c r="AZ210" i="1"/>
  <c r="AR210" i="1"/>
  <c r="AJ210" i="1"/>
  <c r="AB210" i="1"/>
  <c r="T210" i="1"/>
  <c r="L210" i="1"/>
  <c r="BO210" i="1"/>
  <c r="BG210" i="1"/>
  <c r="AY210" i="1"/>
  <c r="AQ210" i="1"/>
  <c r="AI210" i="1"/>
  <c r="AA210" i="1"/>
  <c r="S210" i="1"/>
  <c r="K210" i="1"/>
  <c r="BN210" i="1"/>
  <c r="BF210" i="1"/>
  <c r="AX210" i="1"/>
  <c r="AP210" i="1"/>
  <c r="AH210" i="1"/>
  <c r="Z210" i="1"/>
  <c r="R210" i="1"/>
  <c r="J210" i="1"/>
  <c r="BM210" i="1"/>
  <c r="BE210" i="1"/>
  <c r="AW210" i="1"/>
  <c r="AO210" i="1"/>
  <c r="AG210" i="1"/>
  <c r="Y210" i="1"/>
  <c r="Q210" i="1"/>
  <c r="I210" i="1"/>
  <c r="BK210" i="1"/>
  <c r="BC210" i="1"/>
  <c r="AU210" i="1"/>
  <c r="AM210" i="1"/>
  <c r="AE210" i="1"/>
  <c r="W210" i="1"/>
  <c r="O210" i="1"/>
  <c r="G210" i="1"/>
  <c r="AV210" i="1"/>
  <c r="P210" i="1"/>
  <c r="AT210" i="1"/>
  <c r="N210" i="1"/>
  <c r="AN210" i="1"/>
  <c r="H210" i="1"/>
  <c r="AL210" i="1"/>
  <c r="F210" i="1"/>
  <c r="BL210" i="1"/>
  <c r="AF210" i="1"/>
  <c r="BD210" i="1"/>
  <c r="X210" i="1"/>
  <c r="AD210" i="1"/>
  <c r="V210" i="1"/>
  <c r="BJ210" i="1"/>
  <c r="BB210" i="1"/>
  <c r="BK52" i="1"/>
  <c r="BC52" i="1"/>
  <c r="AU52" i="1"/>
  <c r="AM52" i="1"/>
  <c r="AE52" i="1"/>
  <c r="W52" i="1"/>
  <c r="O52" i="1"/>
  <c r="G52" i="1"/>
  <c r="BJ52" i="1"/>
  <c r="BB52" i="1"/>
  <c r="AT52" i="1"/>
  <c r="AL52" i="1"/>
  <c r="AD52" i="1"/>
  <c r="V52" i="1"/>
  <c r="N52" i="1"/>
  <c r="F52" i="1"/>
  <c r="BI52" i="1"/>
  <c r="BA52" i="1"/>
  <c r="AS52" i="1"/>
  <c r="AK52" i="1"/>
  <c r="AC52" i="1"/>
  <c r="U52" i="1"/>
  <c r="M52" i="1"/>
  <c r="E52" i="1"/>
  <c r="BH52" i="1"/>
  <c r="AZ52" i="1"/>
  <c r="AR52" i="1"/>
  <c r="AJ52" i="1"/>
  <c r="AB52" i="1"/>
  <c r="T52" i="1"/>
  <c r="L52" i="1"/>
  <c r="BO52" i="1"/>
  <c r="BG52" i="1"/>
  <c r="AY52" i="1"/>
  <c r="AQ52" i="1"/>
  <c r="AI52" i="1"/>
  <c r="AA52" i="1"/>
  <c r="S52" i="1"/>
  <c r="K52" i="1"/>
  <c r="BN52" i="1"/>
  <c r="BF52" i="1"/>
  <c r="AX52" i="1"/>
  <c r="AP52" i="1"/>
  <c r="AH52" i="1"/>
  <c r="Z52" i="1"/>
  <c r="R52" i="1"/>
  <c r="J52" i="1"/>
  <c r="BM52" i="1"/>
  <c r="BE52" i="1"/>
  <c r="AW52" i="1"/>
  <c r="AO52" i="1"/>
  <c r="AG52" i="1"/>
  <c r="Y52" i="1"/>
  <c r="Q52" i="1"/>
  <c r="I52" i="1"/>
  <c r="AN52" i="1"/>
  <c r="AF52" i="1"/>
  <c r="X52" i="1"/>
  <c r="AV52" i="1"/>
  <c r="P52" i="1"/>
  <c r="H52" i="1"/>
  <c r="BL52" i="1"/>
  <c r="BD52" i="1"/>
  <c r="BM115" i="1"/>
  <c r="BE115" i="1"/>
  <c r="AW115" i="1"/>
  <c r="AO115" i="1"/>
  <c r="AG115" i="1"/>
  <c r="Y115" i="1"/>
  <c r="Q115" i="1"/>
  <c r="I115" i="1"/>
  <c r="BL115" i="1"/>
  <c r="BD115" i="1"/>
  <c r="AV115" i="1"/>
  <c r="AN115" i="1"/>
  <c r="AF115" i="1"/>
  <c r="X115" i="1"/>
  <c r="P115" i="1"/>
  <c r="H115" i="1"/>
  <c r="BK115" i="1"/>
  <c r="BC115" i="1"/>
  <c r="AU115" i="1"/>
  <c r="AM115" i="1"/>
  <c r="AE115" i="1"/>
  <c r="W115" i="1"/>
  <c r="O115" i="1"/>
  <c r="G115" i="1"/>
  <c r="BJ115" i="1"/>
  <c r="BB115" i="1"/>
  <c r="AT115" i="1"/>
  <c r="AL115" i="1"/>
  <c r="AD115" i="1"/>
  <c r="V115" i="1"/>
  <c r="N115" i="1"/>
  <c r="F115" i="1"/>
  <c r="BI115" i="1"/>
  <c r="BA115" i="1"/>
  <c r="AS115" i="1"/>
  <c r="AK115" i="1"/>
  <c r="AC115" i="1"/>
  <c r="U115" i="1"/>
  <c r="M115" i="1"/>
  <c r="E115" i="1"/>
  <c r="BH115" i="1"/>
  <c r="AZ115" i="1"/>
  <c r="AR115" i="1"/>
  <c r="AJ115" i="1"/>
  <c r="AB115" i="1"/>
  <c r="T115" i="1"/>
  <c r="L115" i="1"/>
  <c r="AX115" i="1"/>
  <c r="R115" i="1"/>
  <c r="AQ115" i="1"/>
  <c r="K115" i="1"/>
  <c r="AP115" i="1"/>
  <c r="J115" i="1"/>
  <c r="BO115" i="1"/>
  <c r="AI115" i="1"/>
  <c r="BN115" i="1"/>
  <c r="AH115" i="1"/>
  <c r="BG115" i="1"/>
  <c r="AA115" i="1"/>
  <c r="BF115" i="1"/>
  <c r="Z115" i="1"/>
  <c r="AY115" i="1"/>
  <c r="S115" i="1"/>
  <c r="BK69" i="1"/>
  <c r="BC69" i="1"/>
  <c r="AU69" i="1"/>
  <c r="AM69" i="1"/>
  <c r="AE69" i="1"/>
  <c r="W69" i="1"/>
  <c r="O69" i="1"/>
  <c r="G69" i="1"/>
  <c r="BJ69" i="1"/>
  <c r="BB69" i="1"/>
  <c r="AT69" i="1"/>
  <c r="AL69" i="1"/>
  <c r="AD69" i="1"/>
  <c r="V69" i="1"/>
  <c r="N69" i="1"/>
  <c r="F69" i="1"/>
  <c r="BI69" i="1"/>
  <c r="BA69" i="1"/>
  <c r="AS69" i="1"/>
  <c r="AK69" i="1"/>
  <c r="AC69" i="1"/>
  <c r="U69" i="1"/>
  <c r="M69" i="1"/>
  <c r="E69" i="1"/>
  <c r="BH69" i="1"/>
  <c r="AZ69" i="1"/>
  <c r="AR69" i="1"/>
  <c r="AJ69" i="1"/>
  <c r="AB69" i="1"/>
  <c r="T69" i="1"/>
  <c r="L69" i="1"/>
  <c r="BO69" i="1"/>
  <c r="BG69" i="1"/>
  <c r="AY69" i="1"/>
  <c r="AQ69" i="1"/>
  <c r="AI69" i="1"/>
  <c r="AA69" i="1"/>
  <c r="S69" i="1"/>
  <c r="K69" i="1"/>
  <c r="BN69" i="1"/>
  <c r="BF69" i="1"/>
  <c r="AX69" i="1"/>
  <c r="AP69" i="1"/>
  <c r="AH69" i="1"/>
  <c r="Z69" i="1"/>
  <c r="R69" i="1"/>
  <c r="J69" i="1"/>
  <c r="BM69" i="1"/>
  <c r="BE69" i="1"/>
  <c r="AW69" i="1"/>
  <c r="AO69" i="1"/>
  <c r="AG69" i="1"/>
  <c r="Y69" i="1"/>
  <c r="Q69" i="1"/>
  <c r="I69" i="1"/>
  <c r="BD69" i="1"/>
  <c r="AV69" i="1"/>
  <c r="AN69" i="1"/>
  <c r="AF69" i="1"/>
  <c r="BL69" i="1"/>
  <c r="X69" i="1"/>
  <c r="P69" i="1"/>
  <c r="H69" i="1"/>
  <c r="BO286" i="1"/>
  <c r="BG286" i="1"/>
  <c r="AY286" i="1"/>
  <c r="AQ286" i="1"/>
  <c r="AI286" i="1"/>
  <c r="AA286" i="1"/>
  <c r="S286" i="1"/>
  <c r="K286" i="1"/>
  <c r="BN286" i="1"/>
  <c r="BF286" i="1"/>
  <c r="AX286" i="1"/>
  <c r="AP286" i="1"/>
  <c r="AH286" i="1"/>
  <c r="Z286" i="1"/>
  <c r="R286" i="1"/>
  <c r="J286" i="1"/>
  <c r="BM286" i="1"/>
  <c r="BE286" i="1"/>
  <c r="AW286" i="1"/>
  <c r="AO286" i="1"/>
  <c r="AG286" i="1"/>
  <c r="Y286" i="1"/>
  <c r="Q286" i="1"/>
  <c r="I286" i="1"/>
  <c r="BL286" i="1"/>
  <c r="BD286" i="1"/>
  <c r="AV286" i="1"/>
  <c r="AN286" i="1"/>
  <c r="AF286" i="1"/>
  <c r="X286" i="1"/>
  <c r="P286" i="1"/>
  <c r="H286" i="1"/>
  <c r="BK286" i="1"/>
  <c r="BC286" i="1"/>
  <c r="AU286" i="1"/>
  <c r="AM286" i="1"/>
  <c r="AE286" i="1"/>
  <c r="W286" i="1"/>
  <c r="O286" i="1"/>
  <c r="G286" i="1"/>
  <c r="BJ286" i="1"/>
  <c r="BB286" i="1"/>
  <c r="AT286" i="1"/>
  <c r="AL286" i="1"/>
  <c r="AD286" i="1"/>
  <c r="V286" i="1"/>
  <c r="N286" i="1"/>
  <c r="F286" i="1"/>
  <c r="AS286" i="1"/>
  <c r="M286" i="1"/>
  <c r="AR286" i="1"/>
  <c r="L286" i="1"/>
  <c r="AK286" i="1"/>
  <c r="E286" i="1"/>
  <c r="AJ286" i="1"/>
  <c r="BI286" i="1"/>
  <c r="AC286" i="1"/>
  <c r="BA286" i="1"/>
  <c r="U286" i="1"/>
  <c r="BH286" i="1"/>
  <c r="AZ286" i="1"/>
  <c r="AB286" i="1"/>
  <c r="T286" i="1"/>
  <c r="BO100" i="1"/>
  <c r="BG100" i="1"/>
  <c r="AY100" i="1"/>
  <c r="AQ100" i="1"/>
  <c r="AI100" i="1"/>
  <c r="AA100" i="1"/>
  <c r="S100" i="1"/>
  <c r="K100" i="1"/>
  <c r="BN100" i="1"/>
  <c r="BF100" i="1"/>
  <c r="AX100" i="1"/>
  <c r="AP100" i="1"/>
  <c r="AH100" i="1"/>
  <c r="Z100" i="1"/>
  <c r="R100" i="1"/>
  <c r="J100" i="1"/>
  <c r="BM100" i="1"/>
  <c r="BE100" i="1"/>
  <c r="AW100" i="1"/>
  <c r="AO100" i="1"/>
  <c r="AG100" i="1"/>
  <c r="Y100" i="1"/>
  <c r="Q100" i="1"/>
  <c r="I100" i="1"/>
  <c r="BL100" i="1"/>
  <c r="BD100" i="1"/>
  <c r="AV100" i="1"/>
  <c r="AN100" i="1"/>
  <c r="AF100" i="1"/>
  <c r="X100" i="1"/>
  <c r="P100" i="1"/>
  <c r="H100" i="1"/>
  <c r="BK100" i="1"/>
  <c r="BC100" i="1"/>
  <c r="AU100" i="1"/>
  <c r="AM100" i="1"/>
  <c r="AE100" i="1"/>
  <c r="W100" i="1"/>
  <c r="O100" i="1"/>
  <c r="G100" i="1"/>
  <c r="BJ100" i="1"/>
  <c r="BB100" i="1"/>
  <c r="AT100" i="1"/>
  <c r="AL100" i="1"/>
  <c r="AD100" i="1"/>
  <c r="V100" i="1"/>
  <c r="N100" i="1"/>
  <c r="F100" i="1"/>
  <c r="BI100" i="1"/>
  <c r="BA100" i="1"/>
  <c r="AS100" i="1"/>
  <c r="AK100" i="1"/>
  <c r="AC100" i="1"/>
  <c r="U100" i="1"/>
  <c r="M100" i="1"/>
  <c r="E100" i="1"/>
  <c r="AJ100" i="1"/>
  <c r="AB100" i="1"/>
  <c r="T100" i="1"/>
  <c r="L100" i="1"/>
  <c r="BH100" i="1"/>
  <c r="AZ100" i="1"/>
  <c r="AR100" i="1"/>
  <c r="BI191" i="1"/>
  <c r="BA191" i="1"/>
  <c r="AS191" i="1"/>
  <c r="AK191" i="1"/>
  <c r="AC191" i="1"/>
  <c r="U191" i="1"/>
  <c r="M191" i="1"/>
  <c r="E191" i="1"/>
  <c r="BH191" i="1"/>
  <c r="AZ191" i="1"/>
  <c r="AR191" i="1"/>
  <c r="AJ191" i="1"/>
  <c r="AB191" i="1"/>
  <c r="T191" i="1"/>
  <c r="L191" i="1"/>
  <c r="BO191" i="1"/>
  <c r="BG191" i="1"/>
  <c r="AY191" i="1"/>
  <c r="AQ191" i="1"/>
  <c r="AI191" i="1"/>
  <c r="AA191" i="1"/>
  <c r="S191" i="1"/>
  <c r="K191" i="1"/>
  <c r="BN191" i="1"/>
  <c r="BF191" i="1"/>
  <c r="AX191" i="1"/>
  <c r="AP191" i="1"/>
  <c r="AH191" i="1"/>
  <c r="Z191" i="1"/>
  <c r="R191" i="1"/>
  <c r="J191" i="1"/>
  <c r="BM191" i="1"/>
  <c r="BE191" i="1"/>
  <c r="AW191" i="1"/>
  <c r="AO191" i="1"/>
  <c r="AG191" i="1"/>
  <c r="Y191" i="1"/>
  <c r="Q191" i="1"/>
  <c r="I191" i="1"/>
  <c r="BK191" i="1"/>
  <c r="BC191" i="1"/>
  <c r="AU191" i="1"/>
  <c r="AM191" i="1"/>
  <c r="AE191" i="1"/>
  <c r="W191" i="1"/>
  <c r="O191" i="1"/>
  <c r="G191" i="1"/>
  <c r="BL191" i="1"/>
  <c r="AF191" i="1"/>
  <c r="BJ191" i="1"/>
  <c r="AD191" i="1"/>
  <c r="BD191" i="1"/>
  <c r="X191" i="1"/>
  <c r="BB191" i="1"/>
  <c r="V191" i="1"/>
  <c r="AV191" i="1"/>
  <c r="P191" i="1"/>
  <c r="AT191" i="1"/>
  <c r="N191" i="1"/>
  <c r="AN191" i="1"/>
  <c r="H191" i="1"/>
  <c r="AL191" i="1"/>
  <c r="F191" i="1"/>
  <c r="BL106" i="1"/>
  <c r="BD106" i="1"/>
  <c r="AV106" i="1"/>
  <c r="AN106" i="1"/>
  <c r="AF106" i="1"/>
  <c r="X106" i="1"/>
  <c r="P106" i="1"/>
  <c r="H106" i="1"/>
  <c r="BK106" i="1"/>
  <c r="BC106" i="1"/>
  <c r="AU106" i="1"/>
  <c r="AM106" i="1"/>
  <c r="AE106" i="1"/>
  <c r="W106" i="1"/>
  <c r="O106" i="1"/>
  <c r="G106" i="1"/>
  <c r="BJ106" i="1"/>
  <c r="BB106" i="1"/>
  <c r="AT106" i="1"/>
  <c r="AL106" i="1"/>
  <c r="AD106" i="1"/>
  <c r="V106" i="1"/>
  <c r="N106" i="1"/>
  <c r="F106" i="1"/>
  <c r="BI106" i="1"/>
  <c r="BA106" i="1"/>
  <c r="AS106" i="1"/>
  <c r="AK106" i="1"/>
  <c r="AC106" i="1"/>
  <c r="U106" i="1"/>
  <c r="M106" i="1"/>
  <c r="E106" i="1"/>
  <c r="BH106" i="1"/>
  <c r="AZ106" i="1"/>
  <c r="AR106" i="1"/>
  <c r="AJ106" i="1"/>
  <c r="AB106" i="1"/>
  <c r="T106" i="1"/>
  <c r="L106" i="1"/>
  <c r="BO106" i="1"/>
  <c r="BG106" i="1"/>
  <c r="AY106" i="1"/>
  <c r="AQ106" i="1"/>
  <c r="AI106" i="1"/>
  <c r="AA106" i="1"/>
  <c r="S106" i="1"/>
  <c r="K106" i="1"/>
  <c r="BN106" i="1"/>
  <c r="BF106" i="1"/>
  <c r="AX106" i="1"/>
  <c r="AP106" i="1"/>
  <c r="AH106" i="1"/>
  <c r="Z106" i="1"/>
  <c r="R106" i="1"/>
  <c r="J106" i="1"/>
  <c r="AO106" i="1"/>
  <c r="AG106" i="1"/>
  <c r="Y106" i="1"/>
  <c r="Q106" i="1"/>
  <c r="I106" i="1"/>
  <c r="BM106" i="1"/>
  <c r="BE106" i="1"/>
  <c r="AW106" i="1"/>
  <c r="BN19" i="1"/>
  <c r="BF19" i="1"/>
  <c r="AX19" i="1"/>
  <c r="AP19" i="1"/>
  <c r="AH19" i="1"/>
  <c r="Z19" i="1"/>
  <c r="R19" i="1"/>
  <c r="J19" i="1"/>
  <c r="BG19" i="1"/>
  <c r="K19" i="1"/>
  <c r="BM19" i="1"/>
  <c r="BE19" i="1"/>
  <c r="AW19" i="1"/>
  <c r="AO19" i="1"/>
  <c r="AG19" i="1"/>
  <c r="Y19" i="1"/>
  <c r="Q19" i="1"/>
  <c r="I19" i="1"/>
  <c r="AA19" i="1"/>
  <c r="BL19" i="1"/>
  <c r="BD19" i="1"/>
  <c r="AV19" i="1"/>
  <c r="AN19" i="1"/>
  <c r="AF19" i="1"/>
  <c r="X19" i="1"/>
  <c r="P19" i="1"/>
  <c r="H19" i="1"/>
  <c r="AQ19" i="1"/>
  <c r="BK19" i="1"/>
  <c r="BC19" i="1"/>
  <c r="AU19" i="1"/>
  <c r="AM19" i="1"/>
  <c r="AE19" i="1"/>
  <c r="W19" i="1"/>
  <c r="O19" i="1"/>
  <c r="G19" i="1"/>
  <c r="BO19" i="1"/>
  <c r="S19" i="1"/>
  <c r="BJ19" i="1"/>
  <c r="BB19" i="1"/>
  <c r="AT19" i="1"/>
  <c r="AL19" i="1"/>
  <c r="AD19" i="1"/>
  <c r="V19" i="1"/>
  <c r="N19" i="1"/>
  <c r="F19" i="1"/>
  <c r="AI19" i="1"/>
  <c r="BI19" i="1"/>
  <c r="BA19" i="1"/>
  <c r="AS19" i="1"/>
  <c r="AK19" i="1"/>
  <c r="AC19" i="1"/>
  <c r="U19" i="1"/>
  <c r="M19" i="1"/>
  <c r="E19" i="1"/>
  <c r="BH19" i="1"/>
  <c r="AZ19" i="1"/>
  <c r="AR19" i="1"/>
  <c r="AJ19" i="1"/>
  <c r="AB19" i="1"/>
  <c r="T19" i="1"/>
  <c r="L19" i="1"/>
  <c r="AY19" i="1"/>
  <c r="BL265" i="1"/>
  <c r="BD265" i="1"/>
  <c r="AV265" i="1"/>
  <c r="AN265" i="1"/>
  <c r="AF265" i="1"/>
  <c r="X265" i="1"/>
  <c r="P265" i="1"/>
  <c r="H265" i="1"/>
  <c r="BK265" i="1"/>
  <c r="BC265" i="1"/>
  <c r="AU265" i="1"/>
  <c r="AM265" i="1"/>
  <c r="AE265" i="1"/>
  <c r="W265" i="1"/>
  <c r="O265" i="1"/>
  <c r="G265" i="1"/>
  <c r="BJ265" i="1"/>
  <c r="BB265" i="1"/>
  <c r="AT265" i="1"/>
  <c r="AL265" i="1"/>
  <c r="AD265" i="1"/>
  <c r="V265" i="1"/>
  <c r="N265" i="1"/>
  <c r="F265" i="1"/>
  <c r="BI265" i="1"/>
  <c r="BA265" i="1"/>
  <c r="AS265" i="1"/>
  <c r="AK265" i="1"/>
  <c r="AC265" i="1"/>
  <c r="U265" i="1"/>
  <c r="M265" i="1"/>
  <c r="E265" i="1"/>
  <c r="BN265" i="1"/>
  <c r="BF265" i="1"/>
  <c r="AX265" i="1"/>
  <c r="AP265" i="1"/>
  <c r="AH265" i="1"/>
  <c r="Z265" i="1"/>
  <c r="R265" i="1"/>
  <c r="J265" i="1"/>
  <c r="AW265" i="1"/>
  <c r="AA265" i="1"/>
  <c r="BO265" i="1"/>
  <c r="AR265" i="1"/>
  <c r="Y265" i="1"/>
  <c r="BM265" i="1"/>
  <c r="AQ265" i="1"/>
  <c r="T265" i="1"/>
  <c r="BH265" i="1"/>
  <c r="AO265" i="1"/>
  <c r="S265" i="1"/>
  <c r="BG265" i="1"/>
  <c r="AJ265" i="1"/>
  <c r="Q265" i="1"/>
  <c r="AZ265" i="1"/>
  <c r="AG265" i="1"/>
  <c r="K265" i="1"/>
  <c r="AI265" i="1"/>
  <c r="AB265" i="1"/>
  <c r="L265" i="1"/>
  <c r="I265" i="1"/>
  <c r="BE265" i="1"/>
  <c r="AY265" i="1"/>
  <c r="BJ240" i="1"/>
  <c r="BB240" i="1"/>
  <c r="AT240" i="1"/>
  <c r="AL240" i="1"/>
  <c r="AD240" i="1"/>
  <c r="V240" i="1"/>
  <c r="N240" i="1"/>
  <c r="F240" i="1"/>
  <c r="BI240" i="1"/>
  <c r="BA240" i="1"/>
  <c r="AS240" i="1"/>
  <c r="AK240" i="1"/>
  <c r="AC240" i="1"/>
  <c r="U240" i="1"/>
  <c r="M240" i="1"/>
  <c r="E240" i="1"/>
  <c r="BH240" i="1"/>
  <c r="AZ240" i="1"/>
  <c r="AR240" i="1"/>
  <c r="AJ240" i="1"/>
  <c r="AB240" i="1"/>
  <c r="T240" i="1"/>
  <c r="L240" i="1"/>
  <c r="BO240" i="1"/>
  <c r="BG240" i="1"/>
  <c r="AY240" i="1"/>
  <c r="AQ240" i="1"/>
  <c r="AI240" i="1"/>
  <c r="AA240" i="1"/>
  <c r="S240" i="1"/>
  <c r="K240" i="1"/>
  <c r="BL240" i="1"/>
  <c r="BD240" i="1"/>
  <c r="AV240" i="1"/>
  <c r="AN240" i="1"/>
  <c r="AF240" i="1"/>
  <c r="X240" i="1"/>
  <c r="P240" i="1"/>
  <c r="H240" i="1"/>
  <c r="BM240" i="1"/>
  <c r="AP240" i="1"/>
  <c r="W240" i="1"/>
  <c r="BK240" i="1"/>
  <c r="AO240" i="1"/>
  <c r="R240" i="1"/>
  <c r="BF240" i="1"/>
  <c r="AM240" i="1"/>
  <c r="Q240" i="1"/>
  <c r="BE240" i="1"/>
  <c r="AH240" i="1"/>
  <c r="O240" i="1"/>
  <c r="BC240" i="1"/>
  <c r="AG240" i="1"/>
  <c r="J240" i="1"/>
  <c r="AW240" i="1"/>
  <c r="Z240" i="1"/>
  <c r="G240" i="1"/>
  <c r="AX240" i="1"/>
  <c r="AU240" i="1"/>
  <c r="AE240" i="1"/>
  <c r="Y240" i="1"/>
  <c r="I240" i="1"/>
  <c r="BN240" i="1"/>
  <c r="BJ202" i="1"/>
  <c r="BB202" i="1"/>
  <c r="AT202" i="1"/>
  <c r="AL202" i="1"/>
  <c r="AD202" i="1"/>
  <c r="V202" i="1"/>
  <c r="N202" i="1"/>
  <c r="F202" i="1"/>
  <c r="BI202" i="1"/>
  <c r="BA202" i="1"/>
  <c r="AS202" i="1"/>
  <c r="AK202" i="1"/>
  <c r="AC202" i="1"/>
  <c r="U202" i="1"/>
  <c r="M202" i="1"/>
  <c r="E202" i="1"/>
  <c r="BH202" i="1"/>
  <c r="AZ202" i="1"/>
  <c r="AR202" i="1"/>
  <c r="AJ202" i="1"/>
  <c r="AB202" i="1"/>
  <c r="T202" i="1"/>
  <c r="L202" i="1"/>
  <c r="BO202" i="1"/>
  <c r="BG202" i="1"/>
  <c r="AY202" i="1"/>
  <c r="AQ202" i="1"/>
  <c r="AI202" i="1"/>
  <c r="AA202" i="1"/>
  <c r="S202" i="1"/>
  <c r="K202" i="1"/>
  <c r="BN202" i="1"/>
  <c r="BF202" i="1"/>
  <c r="AX202" i="1"/>
  <c r="AP202" i="1"/>
  <c r="AH202" i="1"/>
  <c r="Z202" i="1"/>
  <c r="R202" i="1"/>
  <c r="J202" i="1"/>
  <c r="BL202" i="1"/>
  <c r="BD202" i="1"/>
  <c r="AV202" i="1"/>
  <c r="AN202" i="1"/>
  <c r="AF202" i="1"/>
  <c r="X202" i="1"/>
  <c r="P202" i="1"/>
  <c r="H202" i="1"/>
  <c r="AO202" i="1"/>
  <c r="I202" i="1"/>
  <c r="AM202" i="1"/>
  <c r="G202" i="1"/>
  <c r="BM202" i="1"/>
  <c r="AG202" i="1"/>
  <c r="BK202" i="1"/>
  <c r="AE202" i="1"/>
  <c r="BE202" i="1"/>
  <c r="Y202" i="1"/>
  <c r="AW202" i="1"/>
  <c r="Q202" i="1"/>
  <c r="BC202" i="1"/>
  <c r="AU202" i="1"/>
  <c r="W202" i="1"/>
  <c r="O202" i="1"/>
  <c r="BL248" i="1"/>
  <c r="BD248" i="1"/>
  <c r="AV248" i="1"/>
  <c r="AN248" i="1"/>
  <c r="AF248" i="1"/>
  <c r="X248" i="1"/>
  <c r="P248" i="1"/>
  <c r="H248" i="1"/>
  <c r="BK248" i="1"/>
  <c r="BC248" i="1"/>
  <c r="AU248" i="1"/>
  <c r="AM248" i="1"/>
  <c r="AE248" i="1"/>
  <c r="W248" i="1"/>
  <c r="O248" i="1"/>
  <c r="G248" i="1"/>
  <c r="BJ248" i="1"/>
  <c r="BB248" i="1"/>
  <c r="AT248" i="1"/>
  <c r="AL248" i="1"/>
  <c r="AD248" i="1"/>
  <c r="V248" i="1"/>
  <c r="N248" i="1"/>
  <c r="F248" i="1"/>
  <c r="BH248" i="1"/>
  <c r="AZ248" i="1"/>
  <c r="AR248" i="1"/>
  <c r="AJ248" i="1"/>
  <c r="AB248" i="1"/>
  <c r="T248" i="1"/>
  <c r="L248" i="1"/>
  <c r="BN248" i="1"/>
  <c r="BF248" i="1"/>
  <c r="AX248" i="1"/>
  <c r="AP248" i="1"/>
  <c r="AH248" i="1"/>
  <c r="Z248" i="1"/>
  <c r="R248" i="1"/>
  <c r="J248" i="1"/>
  <c r="BA248" i="1"/>
  <c r="AG248" i="1"/>
  <c r="K248" i="1"/>
  <c r="AY248" i="1"/>
  <c r="AC248" i="1"/>
  <c r="I248" i="1"/>
  <c r="AW248" i="1"/>
  <c r="AA248" i="1"/>
  <c r="E248" i="1"/>
  <c r="BO248" i="1"/>
  <c r="AS248" i="1"/>
  <c r="Y248" i="1"/>
  <c r="BG248" i="1"/>
  <c r="AK248" i="1"/>
  <c r="Q248" i="1"/>
  <c r="BE248" i="1"/>
  <c r="AI248" i="1"/>
  <c r="M248" i="1"/>
  <c r="BM248" i="1"/>
  <c r="BI248" i="1"/>
  <c r="AQ248" i="1"/>
  <c r="AO248" i="1"/>
  <c r="U248" i="1"/>
  <c r="S248" i="1"/>
  <c r="BN175" i="1"/>
  <c r="BF175" i="1"/>
  <c r="AX175" i="1"/>
  <c r="AP175" i="1"/>
  <c r="AH175" i="1"/>
  <c r="Z175" i="1"/>
  <c r="R175" i="1"/>
  <c r="J175" i="1"/>
  <c r="BM175" i="1"/>
  <c r="BE175" i="1"/>
  <c r="AW175" i="1"/>
  <c r="AO175" i="1"/>
  <c r="AG175" i="1"/>
  <c r="Y175" i="1"/>
  <c r="Q175" i="1"/>
  <c r="I175" i="1"/>
  <c r="BL175" i="1"/>
  <c r="BD175" i="1"/>
  <c r="AV175" i="1"/>
  <c r="AN175" i="1"/>
  <c r="AF175" i="1"/>
  <c r="X175" i="1"/>
  <c r="P175" i="1"/>
  <c r="H175" i="1"/>
  <c r="BK175" i="1"/>
  <c r="BC175" i="1"/>
  <c r="AU175" i="1"/>
  <c r="AM175" i="1"/>
  <c r="AE175" i="1"/>
  <c r="W175" i="1"/>
  <c r="O175" i="1"/>
  <c r="G175" i="1"/>
  <c r="BJ175" i="1"/>
  <c r="BB175" i="1"/>
  <c r="AT175" i="1"/>
  <c r="AL175" i="1"/>
  <c r="AD175" i="1"/>
  <c r="V175" i="1"/>
  <c r="N175" i="1"/>
  <c r="F175" i="1"/>
  <c r="BI175" i="1"/>
  <c r="BA175" i="1"/>
  <c r="AS175" i="1"/>
  <c r="AK175" i="1"/>
  <c r="AC175" i="1"/>
  <c r="U175" i="1"/>
  <c r="M175" i="1"/>
  <c r="E175" i="1"/>
  <c r="BH175" i="1"/>
  <c r="AZ175" i="1"/>
  <c r="AR175" i="1"/>
  <c r="AJ175" i="1"/>
  <c r="AB175" i="1"/>
  <c r="T175" i="1"/>
  <c r="L175" i="1"/>
  <c r="K175" i="1"/>
  <c r="BO175" i="1"/>
  <c r="BG175" i="1"/>
  <c r="AY175" i="1"/>
  <c r="AQ175" i="1"/>
  <c r="AI175" i="1"/>
  <c r="AA175" i="1"/>
  <c r="S175" i="1"/>
  <c r="BL221" i="1"/>
  <c r="BD221" i="1"/>
  <c r="AV221" i="1"/>
  <c r="AN221" i="1"/>
  <c r="AF221" i="1"/>
  <c r="X221" i="1"/>
  <c r="P221" i="1"/>
  <c r="H221" i="1"/>
  <c r="BK221" i="1"/>
  <c r="BC221" i="1"/>
  <c r="AU221" i="1"/>
  <c r="AM221" i="1"/>
  <c r="AE221" i="1"/>
  <c r="W221" i="1"/>
  <c r="O221" i="1"/>
  <c r="G221" i="1"/>
  <c r="BJ221" i="1"/>
  <c r="BB221" i="1"/>
  <c r="AT221" i="1"/>
  <c r="AL221" i="1"/>
  <c r="AD221" i="1"/>
  <c r="V221" i="1"/>
  <c r="N221" i="1"/>
  <c r="F221" i="1"/>
  <c r="BI221" i="1"/>
  <c r="BA221" i="1"/>
  <c r="AS221" i="1"/>
  <c r="AK221" i="1"/>
  <c r="AC221" i="1"/>
  <c r="U221" i="1"/>
  <c r="M221" i="1"/>
  <c r="E221" i="1"/>
  <c r="BH221" i="1"/>
  <c r="AZ221" i="1"/>
  <c r="AR221" i="1"/>
  <c r="AJ221" i="1"/>
  <c r="AB221" i="1"/>
  <c r="T221" i="1"/>
  <c r="L221" i="1"/>
  <c r="BN221" i="1"/>
  <c r="BF221" i="1"/>
  <c r="AX221" i="1"/>
  <c r="AP221" i="1"/>
  <c r="AH221" i="1"/>
  <c r="Z221" i="1"/>
  <c r="R221" i="1"/>
  <c r="J221" i="1"/>
  <c r="AQ221" i="1"/>
  <c r="K221" i="1"/>
  <c r="AO221" i="1"/>
  <c r="I221" i="1"/>
  <c r="BO221" i="1"/>
  <c r="AI221" i="1"/>
  <c r="BM221" i="1"/>
  <c r="AG221" i="1"/>
  <c r="BG221" i="1"/>
  <c r="AA221" i="1"/>
  <c r="AY221" i="1"/>
  <c r="S221" i="1"/>
  <c r="BE221" i="1"/>
  <c r="Y221" i="1"/>
  <c r="AW221" i="1"/>
  <c r="Q221" i="1"/>
  <c r="BI92" i="1"/>
  <c r="BA92" i="1"/>
  <c r="AS92" i="1"/>
  <c r="AK92" i="1"/>
  <c r="AC92" i="1"/>
  <c r="U92" i="1"/>
  <c r="M92" i="1"/>
  <c r="E92" i="1"/>
  <c r="BH92" i="1"/>
  <c r="AZ92" i="1"/>
  <c r="AR92" i="1"/>
  <c r="AJ92" i="1"/>
  <c r="AB92" i="1"/>
  <c r="T92" i="1"/>
  <c r="L92" i="1"/>
  <c r="BO92" i="1"/>
  <c r="BG92" i="1"/>
  <c r="AY92" i="1"/>
  <c r="AQ92" i="1"/>
  <c r="AI92" i="1"/>
  <c r="AA92" i="1"/>
  <c r="S92" i="1"/>
  <c r="K92" i="1"/>
  <c r="BN92" i="1"/>
  <c r="BF92" i="1"/>
  <c r="AX92" i="1"/>
  <c r="AP92" i="1"/>
  <c r="AH92" i="1"/>
  <c r="Z92" i="1"/>
  <c r="R92" i="1"/>
  <c r="J92" i="1"/>
  <c r="BM92" i="1"/>
  <c r="BE92" i="1"/>
  <c r="AW92" i="1"/>
  <c r="AO92" i="1"/>
  <c r="AG92" i="1"/>
  <c r="Y92" i="1"/>
  <c r="Q92" i="1"/>
  <c r="I92" i="1"/>
  <c r="BL92" i="1"/>
  <c r="BD92" i="1"/>
  <c r="AV92" i="1"/>
  <c r="AN92" i="1"/>
  <c r="AF92" i="1"/>
  <c r="X92" i="1"/>
  <c r="P92" i="1"/>
  <c r="H92" i="1"/>
  <c r="BK92" i="1"/>
  <c r="BC92" i="1"/>
  <c r="AU92" i="1"/>
  <c r="AM92" i="1"/>
  <c r="AE92" i="1"/>
  <c r="W92" i="1"/>
  <c r="O92" i="1"/>
  <c r="G92" i="1"/>
  <c r="AD92" i="1"/>
  <c r="V92" i="1"/>
  <c r="N92" i="1"/>
  <c r="F92" i="1"/>
  <c r="BJ92" i="1"/>
  <c r="BB92" i="1"/>
  <c r="AT92" i="1"/>
  <c r="AL92" i="1"/>
  <c r="BJ182" i="1"/>
  <c r="BB182" i="1"/>
  <c r="AT182" i="1"/>
  <c r="AL182" i="1"/>
  <c r="AD182" i="1"/>
  <c r="V182" i="1"/>
  <c r="N182" i="1"/>
  <c r="F182" i="1"/>
  <c r="BI182" i="1"/>
  <c r="BA182" i="1"/>
  <c r="AS182" i="1"/>
  <c r="AK182" i="1"/>
  <c r="AC182" i="1"/>
  <c r="U182" i="1"/>
  <c r="M182" i="1"/>
  <c r="E182" i="1"/>
  <c r="BH182" i="1"/>
  <c r="AZ182" i="1"/>
  <c r="AR182" i="1"/>
  <c r="AJ182" i="1"/>
  <c r="AB182" i="1"/>
  <c r="T182" i="1"/>
  <c r="L182" i="1"/>
  <c r="BO182" i="1"/>
  <c r="BG182" i="1"/>
  <c r="AY182" i="1"/>
  <c r="AQ182" i="1"/>
  <c r="AI182" i="1"/>
  <c r="AA182" i="1"/>
  <c r="S182" i="1"/>
  <c r="K182" i="1"/>
  <c r="BN182" i="1"/>
  <c r="BF182" i="1"/>
  <c r="AX182" i="1"/>
  <c r="AP182" i="1"/>
  <c r="AH182" i="1"/>
  <c r="Z182" i="1"/>
  <c r="R182" i="1"/>
  <c r="J182" i="1"/>
  <c r="BL182" i="1"/>
  <c r="BD182" i="1"/>
  <c r="AV182" i="1"/>
  <c r="AN182" i="1"/>
  <c r="AF182" i="1"/>
  <c r="X182" i="1"/>
  <c r="P182" i="1"/>
  <c r="H182" i="1"/>
  <c r="BE182" i="1"/>
  <c r="Y182" i="1"/>
  <c r="BC182" i="1"/>
  <c r="W182" i="1"/>
  <c r="AW182" i="1"/>
  <c r="Q182" i="1"/>
  <c r="AU182" i="1"/>
  <c r="O182" i="1"/>
  <c r="AO182" i="1"/>
  <c r="I182" i="1"/>
  <c r="AM182" i="1"/>
  <c r="G182" i="1"/>
  <c r="BM182" i="1"/>
  <c r="AG182" i="1"/>
  <c r="BK182" i="1"/>
  <c r="AE182" i="1"/>
  <c r="BJ24" i="1"/>
  <c r="BB24" i="1"/>
  <c r="AT24" i="1"/>
  <c r="AL24" i="1"/>
  <c r="AD24" i="1"/>
  <c r="V24" i="1"/>
  <c r="N24" i="1"/>
  <c r="F24" i="1"/>
  <c r="BK24" i="1"/>
  <c r="O24" i="1"/>
  <c r="BI24" i="1"/>
  <c r="BA24" i="1"/>
  <c r="AS24" i="1"/>
  <c r="AK24" i="1"/>
  <c r="AC24" i="1"/>
  <c r="U24" i="1"/>
  <c r="M24" i="1"/>
  <c r="E24" i="1"/>
  <c r="AM24" i="1"/>
  <c r="BH24" i="1"/>
  <c r="AZ24" i="1"/>
  <c r="AR24" i="1"/>
  <c r="AJ24" i="1"/>
  <c r="AB24" i="1"/>
  <c r="T24" i="1"/>
  <c r="L24" i="1"/>
  <c r="BC24" i="1"/>
  <c r="BO24" i="1"/>
  <c r="BG24" i="1"/>
  <c r="AY24" i="1"/>
  <c r="AQ24" i="1"/>
  <c r="AI24" i="1"/>
  <c r="AA24" i="1"/>
  <c r="S24" i="1"/>
  <c r="K24" i="1"/>
  <c r="W24" i="1"/>
  <c r="BN24" i="1"/>
  <c r="BF24" i="1"/>
  <c r="AX24" i="1"/>
  <c r="AP24" i="1"/>
  <c r="AH24" i="1"/>
  <c r="Z24" i="1"/>
  <c r="R24" i="1"/>
  <c r="J24" i="1"/>
  <c r="AE24" i="1"/>
  <c r="BM24" i="1"/>
  <c r="BE24" i="1"/>
  <c r="AW24" i="1"/>
  <c r="AO24" i="1"/>
  <c r="AG24" i="1"/>
  <c r="Y24" i="1"/>
  <c r="Q24" i="1"/>
  <c r="I24" i="1"/>
  <c r="BL24" i="1"/>
  <c r="BD24" i="1"/>
  <c r="AV24" i="1"/>
  <c r="AN24" i="1"/>
  <c r="AF24" i="1"/>
  <c r="X24" i="1"/>
  <c r="P24" i="1"/>
  <c r="H24" i="1"/>
  <c r="AU24" i="1"/>
  <c r="G24" i="1"/>
  <c r="BM235" i="1"/>
  <c r="BE235" i="1"/>
  <c r="AW235" i="1"/>
  <c r="AO235" i="1"/>
  <c r="AG235" i="1"/>
  <c r="Y235" i="1"/>
  <c r="Q235" i="1"/>
  <c r="I235" i="1"/>
  <c r="BL235" i="1"/>
  <c r="BD235" i="1"/>
  <c r="AV235" i="1"/>
  <c r="AN235" i="1"/>
  <c r="AF235" i="1"/>
  <c r="X235" i="1"/>
  <c r="P235" i="1"/>
  <c r="H235" i="1"/>
  <c r="BK235" i="1"/>
  <c r="BC235" i="1"/>
  <c r="AU235" i="1"/>
  <c r="AM235" i="1"/>
  <c r="AE235" i="1"/>
  <c r="W235" i="1"/>
  <c r="O235" i="1"/>
  <c r="G235" i="1"/>
  <c r="BJ235" i="1"/>
  <c r="BB235" i="1"/>
  <c r="AT235" i="1"/>
  <c r="AL235" i="1"/>
  <c r="AD235" i="1"/>
  <c r="V235" i="1"/>
  <c r="N235" i="1"/>
  <c r="F235" i="1"/>
  <c r="BO235" i="1"/>
  <c r="BG235" i="1"/>
  <c r="AY235" i="1"/>
  <c r="AQ235" i="1"/>
  <c r="AI235" i="1"/>
  <c r="AA235" i="1"/>
  <c r="S235" i="1"/>
  <c r="K235" i="1"/>
  <c r="BH235" i="1"/>
  <c r="AK235" i="1"/>
  <c r="R235" i="1"/>
  <c r="BF235" i="1"/>
  <c r="AJ235" i="1"/>
  <c r="M235" i="1"/>
  <c r="BA235" i="1"/>
  <c r="AH235" i="1"/>
  <c r="L235" i="1"/>
  <c r="AZ235" i="1"/>
  <c r="AC235" i="1"/>
  <c r="J235" i="1"/>
  <c r="AX235" i="1"/>
  <c r="AB235" i="1"/>
  <c r="E235" i="1"/>
  <c r="BN235" i="1"/>
  <c r="AR235" i="1"/>
  <c r="U235" i="1"/>
  <c r="Z235" i="1"/>
  <c r="T235" i="1"/>
  <c r="AS235" i="1"/>
  <c r="BI235" i="1"/>
  <c r="AP235" i="1"/>
  <c r="BM214" i="1"/>
  <c r="BE214" i="1"/>
  <c r="BH214" i="1"/>
  <c r="BF214" i="1"/>
  <c r="AW214" i="1"/>
  <c r="AO214" i="1"/>
  <c r="AG214" i="1"/>
  <c r="Y214" i="1"/>
  <c r="Q214" i="1"/>
  <c r="I214" i="1"/>
  <c r="BO214" i="1"/>
  <c r="BD214" i="1"/>
  <c r="AV214" i="1"/>
  <c r="AN214" i="1"/>
  <c r="AF214" i="1"/>
  <c r="X214" i="1"/>
  <c r="P214" i="1"/>
  <c r="H214" i="1"/>
  <c r="BN214" i="1"/>
  <c r="BC214" i="1"/>
  <c r="AU214" i="1"/>
  <c r="AM214" i="1"/>
  <c r="AE214" i="1"/>
  <c r="W214" i="1"/>
  <c r="O214" i="1"/>
  <c r="G214" i="1"/>
  <c r="BL214" i="1"/>
  <c r="BB214" i="1"/>
  <c r="AT214" i="1"/>
  <c r="AL214" i="1"/>
  <c r="AD214" i="1"/>
  <c r="V214" i="1"/>
  <c r="N214" i="1"/>
  <c r="F214" i="1"/>
  <c r="BK214" i="1"/>
  <c r="BA214" i="1"/>
  <c r="AS214" i="1"/>
  <c r="AK214" i="1"/>
  <c r="AC214" i="1"/>
  <c r="U214" i="1"/>
  <c r="M214" i="1"/>
  <c r="E214" i="1"/>
  <c r="BI214" i="1"/>
  <c r="AY214" i="1"/>
  <c r="AQ214" i="1"/>
  <c r="AI214" i="1"/>
  <c r="AA214" i="1"/>
  <c r="S214" i="1"/>
  <c r="K214" i="1"/>
  <c r="AZ214" i="1"/>
  <c r="T214" i="1"/>
  <c r="AX214" i="1"/>
  <c r="R214" i="1"/>
  <c r="AR214" i="1"/>
  <c r="L214" i="1"/>
  <c r="AP214" i="1"/>
  <c r="J214" i="1"/>
  <c r="AJ214" i="1"/>
  <c r="BJ214" i="1"/>
  <c r="AB214" i="1"/>
  <c r="AH214" i="1"/>
  <c r="Z214" i="1"/>
  <c r="BG214" i="1"/>
  <c r="BO81" i="1"/>
  <c r="BG81" i="1"/>
  <c r="AY81" i="1"/>
  <c r="AQ81" i="1"/>
  <c r="AI81" i="1"/>
  <c r="AA81" i="1"/>
  <c r="S81" i="1"/>
  <c r="K81" i="1"/>
  <c r="BN81" i="1"/>
  <c r="BF81" i="1"/>
  <c r="AX81" i="1"/>
  <c r="AP81" i="1"/>
  <c r="AH81" i="1"/>
  <c r="Z81" i="1"/>
  <c r="R81" i="1"/>
  <c r="J81" i="1"/>
  <c r="BM81" i="1"/>
  <c r="BE81" i="1"/>
  <c r="AW81" i="1"/>
  <c r="AO81" i="1"/>
  <c r="AG81" i="1"/>
  <c r="Y81" i="1"/>
  <c r="Q81" i="1"/>
  <c r="I81" i="1"/>
  <c r="BL81" i="1"/>
  <c r="BD81" i="1"/>
  <c r="AV81" i="1"/>
  <c r="AN81" i="1"/>
  <c r="AF81" i="1"/>
  <c r="X81" i="1"/>
  <c r="P81" i="1"/>
  <c r="H81" i="1"/>
  <c r="BK81" i="1"/>
  <c r="BC81" i="1"/>
  <c r="AU81" i="1"/>
  <c r="AM81" i="1"/>
  <c r="AE81" i="1"/>
  <c r="W81" i="1"/>
  <c r="O81" i="1"/>
  <c r="G81" i="1"/>
  <c r="BJ81" i="1"/>
  <c r="BB81" i="1"/>
  <c r="AT81" i="1"/>
  <c r="AL81" i="1"/>
  <c r="AD81" i="1"/>
  <c r="V81" i="1"/>
  <c r="N81" i="1"/>
  <c r="F81" i="1"/>
  <c r="BI81" i="1"/>
  <c r="BA81" i="1"/>
  <c r="AS81" i="1"/>
  <c r="AK81" i="1"/>
  <c r="AC81" i="1"/>
  <c r="U81" i="1"/>
  <c r="M81" i="1"/>
  <c r="E81" i="1"/>
  <c r="T81" i="1"/>
  <c r="L81" i="1"/>
  <c r="BH81" i="1"/>
  <c r="AZ81" i="1"/>
  <c r="AR81" i="1"/>
  <c r="AJ81" i="1"/>
  <c r="AB81" i="1"/>
  <c r="BK121" i="1"/>
  <c r="BC121" i="1"/>
  <c r="AU121" i="1"/>
  <c r="AM121" i="1"/>
  <c r="AE121" i="1"/>
  <c r="W121" i="1"/>
  <c r="O121" i="1"/>
  <c r="G121" i="1"/>
  <c r="BJ121" i="1"/>
  <c r="BB121" i="1"/>
  <c r="AT121" i="1"/>
  <c r="AL121" i="1"/>
  <c r="AD121" i="1"/>
  <c r="V121" i="1"/>
  <c r="N121" i="1"/>
  <c r="F121" i="1"/>
  <c r="BI121" i="1"/>
  <c r="BA121" i="1"/>
  <c r="AS121" i="1"/>
  <c r="AK121" i="1"/>
  <c r="AC121" i="1"/>
  <c r="U121" i="1"/>
  <c r="M121" i="1"/>
  <c r="E121" i="1"/>
  <c r="BH121" i="1"/>
  <c r="AZ121" i="1"/>
  <c r="AR121" i="1"/>
  <c r="AJ121" i="1"/>
  <c r="AB121" i="1"/>
  <c r="T121" i="1"/>
  <c r="L121" i="1"/>
  <c r="BO121" i="1"/>
  <c r="BG121" i="1"/>
  <c r="AY121" i="1"/>
  <c r="AQ121" i="1"/>
  <c r="AI121" i="1"/>
  <c r="AA121" i="1"/>
  <c r="S121" i="1"/>
  <c r="K121" i="1"/>
  <c r="BN121" i="1"/>
  <c r="BF121" i="1"/>
  <c r="AX121" i="1"/>
  <c r="AP121" i="1"/>
  <c r="AH121" i="1"/>
  <c r="Z121" i="1"/>
  <c r="R121" i="1"/>
  <c r="J121" i="1"/>
  <c r="BM121" i="1"/>
  <c r="BE121" i="1"/>
  <c r="AW121" i="1"/>
  <c r="AO121" i="1"/>
  <c r="AG121" i="1"/>
  <c r="X121" i="1"/>
  <c r="Q121" i="1"/>
  <c r="BL121" i="1"/>
  <c r="P121" i="1"/>
  <c r="BD121" i="1"/>
  <c r="I121" i="1"/>
  <c r="AV121" i="1"/>
  <c r="H121" i="1"/>
  <c r="AN121" i="1"/>
  <c r="AF121" i="1"/>
  <c r="Y121" i="1"/>
  <c r="BO90" i="1"/>
  <c r="BG90" i="1"/>
  <c r="AY90" i="1"/>
  <c r="AQ90" i="1"/>
  <c r="AI90" i="1"/>
  <c r="AA90" i="1"/>
  <c r="S90" i="1"/>
  <c r="K90" i="1"/>
  <c r="BN90" i="1"/>
  <c r="BF90" i="1"/>
  <c r="AX90" i="1"/>
  <c r="AP90" i="1"/>
  <c r="AH90" i="1"/>
  <c r="Z90" i="1"/>
  <c r="R90" i="1"/>
  <c r="J90" i="1"/>
  <c r="BM90" i="1"/>
  <c r="BE90" i="1"/>
  <c r="AW90" i="1"/>
  <c r="AO90" i="1"/>
  <c r="AG90" i="1"/>
  <c r="Y90" i="1"/>
  <c r="Q90" i="1"/>
  <c r="I90" i="1"/>
  <c r="BL90" i="1"/>
  <c r="BD90" i="1"/>
  <c r="AV90" i="1"/>
  <c r="AN90" i="1"/>
  <c r="AF90" i="1"/>
  <c r="X90" i="1"/>
  <c r="P90" i="1"/>
  <c r="H90" i="1"/>
  <c r="BK90" i="1"/>
  <c r="BC90" i="1"/>
  <c r="AU90" i="1"/>
  <c r="AM90" i="1"/>
  <c r="AE90" i="1"/>
  <c r="W90" i="1"/>
  <c r="O90" i="1"/>
  <c r="G90" i="1"/>
  <c r="BJ90" i="1"/>
  <c r="BB90" i="1"/>
  <c r="AT90" i="1"/>
  <c r="AL90" i="1"/>
  <c r="AD90" i="1"/>
  <c r="V90" i="1"/>
  <c r="N90" i="1"/>
  <c r="F90" i="1"/>
  <c r="BI90" i="1"/>
  <c r="BA90" i="1"/>
  <c r="AS90" i="1"/>
  <c r="AK90" i="1"/>
  <c r="AC90" i="1"/>
  <c r="U90" i="1"/>
  <c r="M90" i="1"/>
  <c r="E90" i="1"/>
  <c r="AB90" i="1"/>
  <c r="T90" i="1"/>
  <c r="L90" i="1"/>
  <c r="BH90" i="1"/>
  <c r="AZ90" i="1"/>
  <c r="AR90" i="1"/>
  <c r="AJ90" i="1"/>
  <c r="BL234" i="1"/>
  <c r="BD234" i="1"/>
  <c r="AV234" i="1"/>
  <c r="AN234" i="1"/>
  <c r="AF234" i="1"/>
  <c r="X234" i="1"/>
  <c r="P234" i="1"/>
  <c r="H234" i="1"/>
  <c r="BK234" i="1"/>
  <c r="BC234" i="1"/>
  <c r="AU234" i="1"/>
  <c r="AM234" i="1"/>
  <c r="AE234" i="1"/>
  <c r="W234" i="1"/>
  <c r="O234" i="1"/>
  <c r="G234" i="1"/>
  <c r="BJ234" i="1"/>
  <c r="BB234" i="1"/>
  <c r="AT234" i="1"/>
  <c r="AL234" i="1"/>
  <c r="AD234" i="1"/>
  <c r="V234" i="1"/>
  <c r="N234" i="1"/>
  <c r="F234" i="1"/>
  <c r="BI234" i="1"/>
  <c r="BA234" i="1"/>
  <c r="AS234" i="1"/>
  <c r="AK234" i="1"/>
  <c r="AC234" i="1"/>
  <c r="U234" i="1"/>
  <c r="M234" i="1"/>
  <c r="E234" i="1"/>
  <c r="BN234" i="1"/>
  <c r="BF234" i="1"/>
  <c r="AX234" i="1"/>
  <c r="AP234" i="1"/>
  <c r="AH234" i="1"/>
  <c r="Z234" i="1"/>
  <c r="R234" i="1"/>
  <c r="J234" i="1"/>
  <c r="BG234" i="1"/>
  <c r="AJ234" i="1"/>
  <c r="Q234" i="1"/>
  <c r="BE234" i="1"/>
  <c r="AI234" i="1"/>
  <c r="L234" i="1"/>
  <c r="AZ234" i="1"/>
  <c r="AG234" i="1"/>
  <c r="K234" i="1"/>
  <c r="AY234" i="1"/>
  <c r="AB234" i="1"/>
  <c r="I234" i="1"/>
  <c r="AW234" i="1"/>
  <c r="AA234" i="1"/>
  <c r="BM234" i="1"/>
  <c r="AQ234" i="1"/>
  <c r="T234" i="1"/>
  <c r="BO234" i="1"/>
  <c r="BH234" i="1"/>
  <c r="AR234" i="1"/>
  <c r="Y234" i="1"/>
  <c r="AO234" i="1"/>
  <c r="S234" i="1"/>
  <c r="BO179" i="1"/>
  <c r="BG179" i="1"/>
  <c r="AY179" i="1"/>
  <c r="AQ179" i="1"/>
  <c r="AI179" i="1"/>
  <c r="AA179" i="1"/>
  <c r="S179" i="1"/>
  <c r="K179" i="1"/>
  <c r="BN179" i="1"/>
  <c r="BF179" i="1"/>
  <c r="AX179" i="1"/>
  <c r="AP179" i="1"/>
  <c r="AH179" i="1"/>
  <c r="Z179" i="1"/>
  <c r="R179" i="1"/>
  <c r="J179" i="1"/>
  <c r="BM179" i="1"/>
  <c r="BE179" i="1"/>
  <c r="AW179" i="1"/>
  <c r="AO179" i="1"/>
  <c r="AG179" i="1"/>
  <c r="Y179" i="1"/>
  <c r="Q179" i="1"/>
  <c r="I179" i="1"/>
  <c r="BL179" i="1"/>
  <c r="BD179" i="1"/>
  <c r="AV179" i="1"/>
  <c r="AN179" i="1"/>
  <c r="AF179" i="1"/>
  <c r="X179" i="1"/>
  <c r="P179" i="1"/>
  <c r="H179" i="1"/>
  <c r="BK179" i="1"/>
  <c r="BC179" i="1"/>
  <c r="AU179" i="1"/>
  <c r="AM179" i="1"/>
  <c r="AE179" i="1"/>
  <c r="W179" i="1"/>
  <c r="O179" i="1"/>
  <c r="G179" i="1"/>
  <c r="BI179" i="1"/>
  <c r="BA179" i="1"/>
  <c r="AS179" i="1"/>
  <c r="AK179" i="1"/>
  <c r="AC179" i="1"/>
  <c r="U179" i="1"/>
  <c r="M179" i="1"/>
  <c r="E179" i="1"/>
  <c r="BB179" i="1"/>
  <c r="V179" i="1"/>
  <c r="AZ179" i="1"/>
  <c r="T179" i="1"/>
  <c r="AT179" i="1"/>
  <c r="N179" i="1"/>
  <c r="AR179" i="1"/>
  <c r="L179" i="1"/>
  <c r="AL179" i="1"/>
  <c r="F179" i="1"/>
  <c r="AJ179" i="1"/>
  <c r="BJ179" i="1"/>
  <c r="AD179" i="1"/>
  <c r="BH179" i="1"/>
  <c r="AB179" i="1"/>
  <c r="BN298" i="1"/>
  <c r="BF298" i="1"/>
  <c r="AX298" i="1"/>
  <c r="AP298" i="1"/>
  <c r="AH298" i="1"/>
  <c r="Z298" i="1"/>
  <c r="R298" i="1"/>
  <c r="J298" i="1"/>
  <c r="BM298" i="1"/>
  <c r="BE298" i="1"/>
  <c r="AW298" i="1"/>
  <c r="AO298" i="1"/>
  <c r="AG298" i="1"/>
  <c r="Y298" i="1"/>
  <c r="Q298" i="1"/>
  <c r="I298" i="1"/>
  <c r="BL298" i="1"/>
  <c r="BD298" i="1"/>
  <c r="AV298" i="1"/>
  <c r="AN298" i="1"/>
  <c r="AF298" i="1"/>
  <c r="X298" i="1"/>
  <c r="P298" i="1"/>
  <c r="H298" i="1"/>
  <c r="BK298" i="1"/>
  <c r="BC298" i="1"/>
  <c r="AU298" i="1"/>
  <c r="AM298" i="1"/>
  <c r="AE298" i="1"/>
  <c r="W298" i="1"/>
  <c r="O298" i="1"/>
  <c r="G298" i="1"/>
  <c r="BJ298" i="1"/>
  <c r="BB298" i="1"/>
  <c r="AT298" i="1"/>
  <c r="AL298" i="1"/>
  <c r="AD298" i="1"/>
  <c r="V298" i="1"/>
  <c r="N298" i="1"/>
  <c r="F298" i="1"/>
  <c r="BH298" i="1"/>
  <c r="AZ298" i="1"/>
  <c r="AR298" i="1"/>
  <c r="AJ298" i="1"/>
  <c r="AB298" i="1"/>
  <c r="T298" i="1"/>
  <c r="L298" i="1"/>
  <c r="AS298" i="1"/>
  <c r="M298" i="1"/>
  <c r="AQ298" i="1"/>
  <c r="K298" i="1"/>
  <c r="AK298" i="1"/>
  <c r="E298" i="1"/>
  <c r="BO298" i="1"/>
  <c r="AI298" i="1"/>
  <c r="BI298" i="1"/>
  <c r="AC298" i="1"/>
  <c r="BG298" i="1"/>
  <c r="AA298" i="1"/>
  <c r="BA298" i="1"/>
  <c r="AY298" i="1"/>
  <c r="U298" i="1"/>
  <c r="S298" i="1"/>
  <c r="BI127" i="1"/>
  <c r="BA127" i="1"/>
  <c r="AS127" i="1"/>
  <c r="AK127" i="1"/>
  <c r="AC127" i="1"/>
  <c r="U127" i="1"/>
  <c r="M127" i="1"/>
  <c r="E127" i="1"/>
  <c r="BH127" i="1"/>
  <c r="AZ127" i="1"/>
  <c r="AR127" i="1"/>
  <c r="AJ127" i="1"/>
  <c r="AB127" i="1"/>
  <c r="T127" i="1"/>
  <c r="L127" i="1"/>
  <c r="BO127" i="1"/>
  <c r="BG127" i="1"/>
  <c r="AY127" i="1"/>
  <c r="AQ127" i="1"/>
  <c r="AI127" i="1"/>
  <c r="AA127" i="1"/>
  <c r="S127" i="1"/>
  <c r="K127" i="1"/>
  <c r="BN127" i="1"/>
  <c r="BF127" i="1"/>
  <c r="AX127" i="1"/>
  <c r="AP127" i="1"/>
  <c r="AH127" i="1"/>
  <c r="Z127" i="1"/>
  <c r="R127" i="1"/>
  <c r="J127" i="1"/>
  <c r="BM127" i="1"/>
  <c r="BE127" i="1"/>
  <c r="AW127" i="1"/>
  <c r="AO127" i="1"/>
  <c r="AG127" i="1"/>
  <c r="Y127" i="1"/>
  <c r="Q127" i="1"/>
  <c r="I127" i="1"/>
  <c r="BL127" i="1"/>
  <c r="BD127" i="1"/>
  <c r="AV127" i="1"/>
  <c r="AN127" i="1"/>
  <c r="AF127" i="1"/>
  <c r="X127" i="1"/>
  <c r="P127" i="1"/>
  <c r="H127" i="1"/>
  <c r="BK127" i="1"/>
  <c r="BC127" i="1"/>
  <c r="AU127" i="1"/>
  <c r="AM127" i="1"/>
  <c r="AE127" i="1"/>
  <c r="W127" i="1"/>
  <c r="O127" i="1"/>
  <c r="G127" i="1"/>
  <c r="V127" i="1"/>
  <c r="N127" i="1"/>
  <c r="F127" i="1"/>
  <c r="BJ127" i="1"/>
  <c r="BB127" i="1"/>
  <c r="AT127" i="1"/>
  <c r="AL127" i="1"/>
  <c r="AD127" i="1"/>
  <c r="BH200" i="1"/>
  <c r="AZ200" i="1"/>
  <c r="AR200" i="1"/>
  <c r="AJ200" i="1"/>
  <c r="AB200" i="1"/>
  <c r="T200" i="1"/>
  <c r="L200" i="1"/>
  <c r="BO200" i="1"/>
  <c r="BG200" i="1"/>
  <c r="AY200" i="1"/>
  <c r="AQ200" i="1"/>
  <c r="AI200" i="1"/>
  <c r="AA200" i="1"/>
  <c r="S200" i="1"/>
  <c r="K200" i="1"/>
  <c r="BN200" i="1"/>
  <c r="BF200" i="1"/>
  <c r="AX200" i="1"/>
  <c r="AP200" i="1"/>
  <c r="AH200" i="1"/>
  <c r="Z200" i="1"/>
  <c r="R200" i="1"/>
  <c r="J200" i="1"/>
  <c r="BM200" i="1"/>
  <c r="BE200" i="1"/>
  <c r="AW200" i="1"/>
  <c r="AO200" i="1"/>
  <c r="AG200" i="1"/>
  <c r="Y200" i="1"/>
  <c r="Q200" i="1"/>
  <c r="I200" i="1"/>
  <c r="BL200" i="1"/>
  <c r="BD200" i="1"/>
  <c r="AV200" i="1"/>
  <c r="AN200" i="1"/>
  <c r="AF200" i="1"/>
  <c r="X200" i="1"/>
  <c r="P200" i="1"/>
  <c r="H200" i="1"/>
  <c r="BJ200" i="1"/>
  <c r="BB200" i="1"/>
  <c r="AT200" i="1"/>
  <c r="AL200" i="1"/>
  <c r="AD200" i="1"/>
  <c r="V200" i="1"/>
  <c r="N200" i="1"/>
  <c r="F200" i="1"/>
  <c r="AM200" i="1"/>
  <c r="G200" i="1"/>
  <c r="AK200" i="1"/>
  <c r="E200" i="1"/>
  <c r="BK200" i="1"/>
  <c r="AE200" i="1"/>
  <c r="BI200" i="1"/>
  <c r="AC200" i="1"/>
  <c r="BC200" i="1"/>
  <c r="W200" i="1"/>
  <c r="AU200" i="1"/>
  <c r="O200" i="1"/>
  <c r="BA200" i="1"/>
  <c r="AS200" i="1"/>
  <c r="U200" i="1"/>
  <c r="M200" i="1"/>
  <c r="BI42" i="1"/>
  <c r="BA42" i="1"/>
  <c r="AS42" i="1"/>
  <c r="AK42" i="1"/>
  <c r="AC42" i="1"/>
  <c r="U42" i="1"/>
  <c r="M42" i="1"/>
  <c r="E42" i="1"/>
  <c r="BH42" i="1"/>
  <c r="AZ42" i="1"/>
  <c r="AR42" i="1"/>
  <c r="AJ42" i="1"/>
  <c r="AB42" i="1"/>
  <c r="T42" i="1"/>
  <c r="L42" i="1"/>
  <c r="BO42" i="1"/>
  <c r="BG42" i="1"/>
  <c r="AY42" i="1"/>
  <c r="AQ42" i="1"/>
  <c r="AI42" i="1"/>
  <c r="AA42" i="1"/>
  <c r="S42" i="1"/>
  <c r="K42" i="1"/>
  <c r="BN42" i="1"/>
  <c r="BF42" i="1"/>
  <c r="AX42" i="1"/>
  <c r="AP42" i="1"/>
  <c r="AH42" i="1"/>
  <c r="Z42" i="1"/>
  <c r="R42" i="1"/>
  <c r="J42" i="1"/>
  <c r="BM42" i="1"/>
  <c r="BE42" i="1"/>
  <c r="AW42" i="1"/>
  <c r="AO42" i="1"/>
  <c r="AG42" i="1"/>
  <c r="Y42" i="1"/>
  <c r="Q42" i="1"/>
  <c r="I42" i="1"/>
  <c r="BL42" i="1"/>
  <c r="BD42" i="1"/>
  <c r="AV42" i="1"/>
  <c r="AN42" i="1"/>
  <c r="AF42" i="1"/>
  <c r="X42" i="1"/>
  <c r="P42" i="1"/>
  <c r="H42" i="1"/>
  <c r="BK42" i="1"/>
  <c r="BC42" i="1"/>
  <c r="AU42" i="1"/>
  <c r="AM42" i="1"/>
  <c r="AE42" i="1"/>
  <c r="W42" i="1"/>
  <c r="O42" i="1"/>
  <c r="G42" i="1"/>
  <c r="AD42" i="1"/>
  <c r="V42" i="1"/>
  <c r="N42" i="1"/>
  <c r="F42" i="1"/>
  <c r="BJ42" i="1"/>
  <c r="BB42" i="1"/>
  <c r="AT42" i="1"/>
  <c r="AL42" i="1"/>
  <c r="BJ35" i="1"/>
  <c r="BB35" i="1"/>
  <c r="AT35" i="1"/>
  <c r="AL35" i="1"/>
  <c r="AD35" i="1"/>
  <c r="V35" i="1"/>
  <c r="N35" i="1"/>
  <c r="F35" i="1"/>
  <c r="BI35" i="1"/>
  <c r="BA35" i="1"/>
  <c r="AS35" i="1"/>
  <c r="AK35" i="1"/>
  <c r="AC35" i="1"/>
  <c r="U35" i="1"/>
  <c r="M35" i="1"/>
  <c r="E35" i="1"/>
  <c r="BH35" i="1"/>
  <c r="AZ35" i="1"/>
  <c r="AR35" i="1"/>
  <c r="AJ35" i="1"/>
  <c r="AB35" i="1"/>
  <c r="T35" i="1"/>
  <c r="L35" i="1"/>
  <c r="BO35" i="1"/>
  <c r="BG35" i="1"/>
  <c r="AY35" i="1"/>
  <c r="AQ35" i="1"/>
  <c r="AI35" i="1"/>
  <c r="AA35" i="1"/>
  <c r="S35" i="1"/>
  <c r="K35" i="1"/>
  <c r="BN35" i="1"/>
  <c r="BF35" i="1"/>
  <c r="AX35" i="1"/>
  <c r="AP35" i="1"/>
  <c r="AH35" i="1"/>
  <c r="Z35" i="1"/>
  <c r="R35" i="1"/>
  <c r="J35" i="1"/>
  <c r="BM35" i="1"/>
  <c r="BE35" i="1"/>
  <c r="AW35" i="1"/>
  <c r="AO35" i="1"/>
  <c r="AG35" i="1"/>
  <c r="Y35" i="1"/>
  <c r="Q35" i="1"/>
  <c r="I35" i="1"/>
  <c r="AM35" i="1"/>
  <c r="G35" i="1"/>
  <c r="BL35" i="1"/>
  <c r="AF35" i="1"/>
  <c r="H35" i="1"/>
  <c r="BK35" i="1"/>
  <c r="AE35" i="1"/>
  <c r="BD35" i="1"/>
  <c r="X35" i="1"/>
  <c r="BC35" i="1"/>
  <c r="W35" i="1"/>
  <c r="AN35" i="1"/>
  <c r="AV35" i="1"/>
  <c r="P35" i="1"/>
  <c r="AU35" i="1"/>
  <c r="O35" i="1"/>
  <c r="BL316" i="1"/>
  <c r="BD316" i="1"/>
  <c r="AV316" i="1"/>
  <c r="AN316" i="1"/>
  <c r="AF316" i="1"/>
  <c r="X316" i="1"/>
  <c r="P316" i="1"/>
  <c r="H316" i="1"/>
  <c r="BK316" i="1"/>
  <c r="BC316" i="1"/>
  <c r="AU316" i="1"/>
  <c r="AM316" i="1"/>
  <c r="AE316" i="1"/>
  <c r="W316" i="1"/>
  <c r="O316" i="1"/>
  <c r="G316" i="1"/>
  <c r="BH316" i="1"/>
  <c r="AZ316" i="1"/>
  <c r="AR316" i="1"/>
  <c r="AJ316" i="1"/>
  <c r="AB316" i="1"/>
  <c r="T316" i="1"/>
  <c r="L316" i="1"/>
  <c r="BG316" i="1"/>
  <c r="AT316" i="1"/>
  <c r="AH316" i="1"/>
  <c r="U316" i="1"/>
  <c r="I316" i="1"/>
  <c r="BF316" i="1"/>
  <c r="AS316" i="1"/>
  <c r="AG316" i="1"/>
  <c r="S316" i="1"/>
  <c r="F316" i="1"/>
  <c r="BE316" i="1"/>
  <c r="AQ316" i="1"/>
  <c r="AD316" i="1"/>
  <c r="R316" i="1"/>
  <c r="E316" i="1"/>
  <c r="BO316" i="1"/>
  <c r="BB316" i="1"/>
  <c r="AP316" i="1"/>
  <c r="AC316" i="1"/>
  <c r="Q316" i="1"/>
  <c r="BN316" i="1"/>
  <c r="BA316" i="1"/>
  <c r="AO316" i="1"/>
  <c r="AA316" i="1"/>
  <c r="N316" i="1"/>
  <c r="BJ316" i="1"/>
  <c r="AX316" i="1"/>
  <c r="AK316" i="1"/>
  <c r="Y316" i="1"/>
  <c r="K316" i="1"/>
  <c r="AY316" i="1"/>
  <c r="AW316" i="1"/>
  <c r="AL316" i="1"/>
  <c r="AI316" i="1"/>
  <c r="Z316" i="1"/>
  <c r="V316" i="1"/>
  <c r="BM316" i="1"/>
  <c r="M316" i="1"/>
  <c r="BI316" i="1"/>
  <c r="J316" i="1"/>
  <c r="BK60" i="1"/>
  <c r="BC60" i="1"/>
  <c r="AU60" i="1"/>
  <c r="AM60" i="1"/>
  <c r="AE60" i="1"/>
  <c r="W60" i="1"/>
  <c r="O60" i="1"/>
  <c r="G60" i="1"/>
  <c r="BJ60" i="1"/>
  <c r="BB60" i="1"/>
  <c r="AT60" i="1"/>
  <c r="AL60" i="1"/>
  <c r="AD60" i="1"/>
  <c r="V60" i="1"/>
  <c r="N60" i="1"/>
  <c r="F60" i="1"/>
  <c r="BI60" i="1"/>
  <c r="BA60" i="1"/>
  <c r="AS60" i="1"/>
  <c r="AK60" i="1"/>
  <c r="AC60" i="1"/>
  <c r="U60" i="1"/>
  <c r="M60" i="1"/>
  <c r="E60" i="1"/>
  <c r="BH60" i="1"/>
  <c r="AZ60" i="1"/>
  <c r="AR60" i="1"/>
  <c r="AJ60" i="1"/>
  <c r="AB60" i="1"/>
  <c r="T60" i="1"/>
  <c r="L60" i="1"/>
  <c r="BO60" i="1"/>
  <c r="BG60" i="1"/>
  <c r="AY60" i="1"/>
  <c r="AQ60" i="1"/>
  <c r="AI60" i="1"/>
  <c r="AA60" i="1"/>
  <c r="S60" i="1"/>
  <c r="K60" i="1"/>
  <c r="BN60" i="1"/>
  <c r="BF60" i="1"/>
  <c r="AX60" i="1"/>
  <c r="AP60" i="1"/>
  <c r="AH60" i="1"/>
  <c r="Z60" i="1"/>
  <c r="R60" i="1"/>
  <c r="J60" i="1"/>
  <c r="BM60" i="1"/>
  <c r="BE60" i="1"/>
  <c r="AW60" i="1"/>
  <c r="AO60" i="1"/>
  <c r="AG60" i="1"/>
  <c r="Y60" i="1"/>
  <c r="Q60" i="1"/>
  <c r="I60" i="1"/>
  <c r="AV60" i="1"/>
  <c r="AN60" i="1"/>
  <c r="AF60" i="1"/>
  <c r="X60" i="1"/>
  <c r="BD60" i="1"/>
  <c r="P60" i="1"/>
  <c r="H60" i="1"/>
  <c r="BL60" i="1"/>
  <c r="BK321" i="1"/>
  <c r="BC321" i="1"/>
  <c r="AU321" i="1"/>
  <c r="AM321" i="1"/>
  <c r="AE321" i="1"/>
  <c r="W321" i="1"/>
  <c r="O321" i="1"/>
  <c r="G321" i="1"/>
  <c r="BJ321" i="1"/>
  <c r="BB321" i="1"/>
  <c r="AT321" i="1"/>
  <c r="BI321" i="1"/>
  <c r="BA321" i="1"/>
  <c r="AS321" i="1"/>
  <c r="AK321" i="1"/>
  <c r="AC321" i="1"/>
  <c r="U321" i="1"/>
  <c r="M321" i="1"/>
  <c r="E321" i="1"/>
  <c r="BH321" i="1"/>
  <c r="AZ321" i="1"/>
  <c r="AR321" i="1"/>
  <c r="AJ321" i="1"/>
  <c r="AB321" i="1"/>
  <c r="T321" i="1"/>
  <c r="L321" i="1"/>
  <c r="BO321" i="1"/>
  <c r="BG321" i="1"/>
  <c r="AY321" i="1"/>
  <c r="AQ321" i="1"/>
  <c r="AI321" i="1"/>
  <c r="AA321" i="1"/>
  <c r="S321" i="1"/>
  <c r="K321" i="1"/>
  <c r="BM321" i="1"/>
  <c r="BE321" i="1"/>
  <c r="AW321" i="1"/>
  <c r="AO321" i="1"/>
  <c r="AG321" i="1"/>
  <c r="Y321" i="1"/>
  <c r="Q321" i="1"/>
  <c r="I321" i="1"/>
  <c r="BF321" i="1"/>
  <c r="AF321" i="1"/>
  <c r="J321" i="1"/>
  <c r="BD321" i="1"/>
  <c r="AD321" i="1"/>
  <c r="H321" i="1"/>
  <c r="AX321" i="1"/>
  <c r="Z321" i="1"/>
  <c r="F321" i="1"/>
  <c r="AV321" i="1"/>
  <c r="X321" i="1"/>
  <c r="AP321" i="1"/>
  <c r="V321" i="1"/>
  <c r="BN321" i="1"/>
  <c r="AL321" i="1"/>
  <c r="P321" i="1"/>
  <c r="AN321" i="1"/>
  <c r="AH321" i="1"/>
  <c r="R321" i="1"/>
  <c r="N321" i="1"/>
  <c r="BL321" i="1"/>
  <c r="BM27" i="1"/>
  <c r="BE27" i="1"/>
  <c r="AW27" i="1"/>
  <c r="AO27" i="1"/>
  <c r="AG27" i="1"/>
  <c r="Y27" i="1"/>
  <c r="Q27" i="1"/>
  <c r="I27" i="1"/>
  <c r="Z27" i="1"/>
  <c r="BL27" i="1"/>
  <c r="BD27" i="1"/>
  <c r="AV27" i="1"/>
  <c r="AN27" i="1"/>
  <c r="AF27" i="1"/>
  <c r="X27" i="1"/>
  <c r="P27" i="1"/>
  <c r="H27" i="1"/>
  <c r="AX27" i="1"/>
  <c r="BK27" i="1"/>
  <c r="BC27" i="1"/>
  <c r="AU27" i="1"/>
  <c r="AM27" i="1"/>
  <c r="AE27" i="1"/>
  <c r="W27" i="1"/>
  <c r="O27" i="1"/>
  <c r="G27" i="1"/>
  <c r="BN27" i="1"/>
  <c r="J27" i="1"/>
  <c r="BJ27" i="1"/>
  <c r="BB27" i="1"/>
  <c r="AT27" i="1"/>
  <c r="AL27" i="1"/>
  <c r="AD27" i="1"/>
  <c r="V27" i="1"/>
  <c r="N27" i="1"/>
  <c r="F27" i="1"/>
  <c r="AH27" i="1"/>
  <c r="BI27" i="1"/>
  <c r="BA27" i="1"/>
  <c r="AS27" i="1"/>
  <c r="AK27" i="1"/>
  <c r="AC27" i="1"/>
  <c r="U27" i="1"/>
  <c r="M27" i="1"/>
  <c r="E27" i="1"/>
  <c r="AP27" i="1"/>
  <c r="BH27" i="1"/>
  <c r="AZ27" i="1"/>
  <c r="AR27" i="1"/>
  <c r="AJ27" i="1"/>
  <c r="AB27" i="1"/>
  <c r="T27" i="1"/>
  <c r="L27" i="1"/>
  <c r="BO27" i="1"/>
  <c r="BG27" i="1"/>
  <c r="AY27" i="1"/>
  <c r="AQ27" i="1"/>
  <c r="AI27" i="1"/>
  <c r="AA27" i="1"/>
  <c r="S27" i="1"/>
  <c r="K27" i="1"/>
  <c r="BF27" i="1"/>
  <c r="R27" i="1"/>
  <c r="BM257" i="1"/>
  <c r="BE257" i="1"/>
  <c r="AW257" i="1"/>
  <c r="AO257" i="1"/>
  <c r="AG257" i="1"/>
  <c r="Y257" i="1"/>
  <c r="Q257" i="1"/>
  <c r="I257" i="1"/>
  <c r="BL257" i="1"/>
  <c r="BD257" i="1"/>
  <c r="AV257" i="1"/>
  <c r="AN257" i="1"/>
  <c r="AF257" i="1"/>
  <c r="X257" i="1"/>
  <c r="P257" i="1"/>
  <c r="H257" i="1"/>
  <c r="BK257" i="1"/>
  <c r="BC257" i="1"/>
  <c r="AU257" i="1"/>
  <c r="AM257" i="1"/>
  <c r="AE257" i="1"/>
  <c r="W257" i="1"/>
  <c r="O257" i="1"/>
  <c r="G257" i="1"/>
  <c r="BJ257" i="1"/>
  <c r="BB257" i="1"/>
  <c r="AT257" i="1"/>
  <c r="AL257" i="1"/>
  <c r="AD257" i="1"/>
  <c r="V257" i="1"/>
  <c r="N257" i="1"/>
  <c r="F257" i="1"/>
  <c r="BI257" i="1"/>
  <c r="BA257" i="1"/>
  <c r="AS257" i="1"/>
  <c r="AK257" i="1"/>
  <c r="AC257" i="1"/>
  <c r="U257" i="1"/>
  <c r="M257" i="1"/>
  <c r="E257" i="1"/>
  <c r="BO257" i="1"/>
  <c r="BG257" i="1"/>
  <c r="AY257" i="1"/>
  <c r="AQ257" i="1"/>
  <c r="AI257" i="1"/>
  <c r="AA257" i="1"/>
  <c r="S257" i="1"/>
  <c r="K257" i="1"/>
  <c r="BH257" i="1"/>
  <c r="AB257" i="1"/>
  <c r="BF257" i="1"/>
  <c r="Z257" i="1"/>
  <c r="AZ257" i="1"/>
  <c r="T257" i="1"/>
  <c r="AX257" i="1"/>
  <c r="R257" i="1"/>
  <c r="AJ257" i="1"/>
  <c r="BN257" i="1"/>
  <c r="AH257" i="1"/>
  <c r="AR257" i="1"/>
  <c r="AP257" i="1"/>
  <c r="L257" i="1"/>
  <c r="J257" i="1"/>
  <c r="BM177" i="1"/>
  <c r="BE177" i="1"/>
  <c r="AW177" i="1"/>
  <c r="AO177" i="1"/>
  <c r="AG177" i="1"/>
  <c r="Y177" i="1"/>
  <c r="Q177" i="1"/>
  <c r="I177" i="1"/>
  <c r="BL177" i="1"/>
  <c r="BD177" i="1"/>
  <c r="AV177" i="1"/>
  <c r="AN177" i="1"/>
  <c r="AF177" i="1"/>
  <c r="X177" i="1"/>
  <c r="P177" i="1"/>
  <c r="H177" i="1"/>
  <c r="BK177" i="1"/>
  <c r="BC177" i="1"/>
  <c r="AU177" i="1"/>
  <c r="AM177" i="1"/>
  <c r="AE177" i="1"/>
  <c r="W177" i="1"/>
  <c r="O177" i="1"/>
  <c r="G177" i="1"/>
  <c r="BJ177" i="1"/>
  <c r="BB177" i="1"/>
  <c r="AT177" i="1"/>
  <c r="AL177" i="1"/>
  <c r="AD177" i="1"/>
  <c r="V177" i="1"/>
  <c r="N177" i="1"/>
  <c r="BI177" i="1"/>
  <c r="BA177" i="1"/>
  <c r="AS177" i="1"/>
  <c r="AK177" i="1"/>
  <c r="AC177" i="1"/>
  <c r="U177" i="1"/>
  <c r="M177" i="1"/>
  <c r="E177" i="1"/>
  <c r="BO177" i="1"/>
  <c r="BG177" i="1"/>
  <c r="AY177" i="1"/>
  <c r="AQ177" i="1"/>
  <c r="AI177" i="1"/>
  <c r="AA177" i="1"/>
  <c r="S177" i="1"/>
  <c r="K177" i="1"/>
  <c r="AZ177" i="1"/>
  <c r="T177" i="1"/>
  <c r="AX177" i="1"/>
  <c r="R177" i="1"/>
  <c r="AR177" i="1"/>
  <c r="L177" i="1"/>
  <c r="AP177" i="1"/>
  <c r="J177" i="1"/>
  <c r="AJ177" i="1"/>
  <c r="F177" i="1"/>
  <c r="BN177" i="1"/>
  <c r="AH177" i="1"/>
  <c r="BH177" i="1"/>
  <c r="AB177" i="1"/>
  <c r="BF177" i="1"/>
  <c r="Z177" i="1"/>
  <c r="BM166" i="1"/>
  <c r="BE166" i="1"/>
  <c r="AW166" i="1"/>
  <c r="AO166" i="1"/>
  <c r="AG166" i="1"/>
  <c r="Y166" i="1"/>
  <c r="Q166" i="1"/>
  <c r="I166" i="1"/>
  <c r="BL166" i="1"/>
  <c r="BD166" i="1"/>
  <c r="AV166" i="1"/>
  <c r="AN166" i="1"/>
  <c r="AF166" i="1"/>
  <c r="X166" i="1"/>
  <c r="P166" i="1"/>
  <c r="H166" i="1"/>
  <c r="BK166" i="1"/>
  <c r="BC166" i="1"/>
  <c r="AU166" i="1"/>
  <c r="AM166" i="1"/>
  <c r="AE166" i="1"/>
  <c r="W166" i="1"/>
  <c r="O166" i="1"/>
  <c r="G166" i="1"/>
  <c r="BJ166" i="1"/>
  <c r="BB166" i="1"/>
  <c r="AT166" i="1"/>
  <c r="AL166" i="1"/>
  <c r="AD166" i="1"/>
  <c r="V166" i="1"/>
  <c r="N166" i="1"/>
  <c r="F166" i="1"/>
  <c r="BI166" i="1"/>
  <c r="BA166" i="1"/>
  <c r="AS166" i="1"/>
  <c r="AK166" i="1"/>
  <c r="AC166" i="1"/>
  <c r="U166" i="1"/>
  <c r="M166" i="1"/>
  <c r="E166" i="1"/>
  <c r="BH166" i="1"/>
  <c r="AZ166" i="1"/>
  <c r="AR166" i="1"/>
  <c r="AJ166" i="1"/>
  <c r="AB166" i="1"/>
  <c r="T166" i="1"/>
  <c r="L166" i="1"/>
  <c r="BO166" i="1"/>
  <c r="BG166" i="1"/>
  <c r="AY166" i="1"/>
  <c r="AQ166" i="1"/>
  <c r="AI166" i="1"/>
  <c r="AA166" i="1"/>
  <c r="S166" i="1"/>
  <c r="K166" i="1"/>
  <c r="BN166" i="1"/>
  <c r="BF166" i="1"/>
  <c r="AX166" i="1"/>
  <c r="AP166" i="1"/>
  <c r="AH166" i="1"/>
  <c r="Z166" i="1"/>
  <c r="R166" i="1"/>
  <c r="J166" i="1"/>
  <c r="BJ162" i="1"/>
  <c r="BB162" i="1"/>
  <c r="AT162" i="1"/>
  <c r="AL162" i="1"/>
  <c r="AD162" i="1"/>
  <c r="V162" i="1"/>
  <c r="N162" i="1"/>
  <c r="F162" i="1"/>
  <c r="BI162" i="1"/>
  <c r="BA162" i="1"/>
  <c r="AS162" i="1"/>
  <c r="AK162" i="1"/>
  <c r="AC162" i="1"/>
  <c r="U162" i="1"/>
  <c r="M162" i="1"/>
  <c r="E162" i="1"/>
  <c r="BH162" i="1"/>
  <c r="AZ162" i="1"/>
  <c r="AR162" i="1"/>
  <c r="AJ162" i="1"/>
  <c r="AB162" i="1"/>
  <c r="T162" i="1"/>
  <c r="L162" i="1"/>
  <c r="BO162" i="1"/>
  <c r="BG162" i="1"/>
  <c r="AY162" i="1"/>
  <c r="AQ162" i="1"/>
  <c r="AI162" i="1"/>
  <c r="AA162" i="1"/>
  <c r="S162" i="1"/>
  <c r="K162" i="1"/>
  <c r="BN162" i="1"/>
  <c r="BF162" i="1"/>
  <c r="AX162" i="1"/>
  <c r="AP162" i="1"/>
  <c r="AH162" i="1"/>
  <c r="Z162" i="1"/>
  <c r="R162" i="1"/>
  <c r="J162" i="1"/>
  <c r="BM162" i="1"/>
  <c r="BE162" i="1"/>
  <c r="AW162" i="1"/>
  <c r="AO162" i="1"/>
  <c r="AG162" i="1"/>
  <c r="Y162" i="1"/>
  <c r="Q162" i="1"/>
  <c r="I162" i="1"/>
  <c r="BL162" i="1"/>
  <c r="BD162" i="1"/>
  <c r="AV162" i="1"/>
  <c r="AN162" i="1"/>
  <c r="AF162" i="1"/>
  <c r="X162" i="1"/>
  <c r="P162" i="1"/>
  <c r="H162" i="1"/>
  <c r="BK162" i="1"/>
  <c r="BC162" i="1"/>
  <c r="AU162" i="1"/>
  <c r="AM162" i="1"/>
  <c r="AE162" i="1"/>
  <c r="W162" i="1"/>
  <c r="O162" i="1"/>
  <c r="G162" i="1"/>
  <c r="BK183" i="1"/>
  <c r="BC183" i="1"/>
  <c r="AU183" i="1"/>
  <c r="AM183" i="1"/>
  <c r="AE183" i="1"/>
  <c r="W183" i="1"/>
  <c r="O183" i="1"/>
  <c r="G183" i="1"/>
  <c r="BJ183" i="1"/>
  <c r="BB183" i="1"/>
  <c r="AT183" i="1"/>
  <c r="AL183" i="1"/>
  <c r="AD183" i="1"/>
  <c r="V183" i="1"/>
  <c r="N183" i="1"/>
  <c r="F183" i="1"/>
  <c r="BI183" i="1"/>
  <c r="BA183" i="1"/>
  <c r="AS183" i="1"/>
  <c r="AK183" i="1"/>
  <c r="AC183" i="1"/>
  <c r="U183" i="1"/>
  <c r="M183" i="1"/>
  <c r="E183" i="1"/>
  <c r="BH183" i="1"/>
  <c r="AZ183" i="1"/>
  <c r="AR183" i="1"/>
  <c r="AJ183" i="1"/>
  <c r="AB183" i="1"/>
  <c r="T183" i="1"/>
  <c r="L183" i="1"/>
  <c r="BO183" i="1"/>
  <c r="BG183" i="1"/>
  <c r="AY183" i="1"/>
  <c r="AQ183" i="1"/>
  <c r="AI183" i="1"/>
  <c r="AA183" i="1"/>
  <c r="S183" i="1"/>
  <c r="K183" i="1"/>
  <c r="BM183" i="1"/>
  <c r="BE183" i="1"/>
  <c r="AW183" i="1"/>
  <c r="AO183" i="1"/>
  <c r="AG183" i="1"/>
  <c r="Y183" i="1"/>
  <c r="Q183" i="1"/>
  <c r="I183" i="1"/>
  <c r="BF183" i="1"/>
  <c r="Z183" i="1"/>
  <c r="BD183" i="1"/>
  <c r="X183" i="1"/>
  <c r="AX183" i="1"/>
  <c r="R183" i="1"/>
  <c r="AV183" i="1"/>
  <c r="P183" i="1"/>
  <c r="AP183" i="1"/>
  <c r="J183" i="1"/>
  <c r="AN183" i="1"/>
  <c r="H183" i="1"/>
  <c r="BN183" i="1"/>
  <c r="AH183" i="1"/>
  <c r="BL183" i="1"/>
  <c r="AF183" i="1"/>
  <c r="BM54" i="1"/>
  <c r="BE54" i="1"/>
  <c r="AW54" i="1"/>
  <c r="AO54" i="1"/>
  <c r="AG54" i="1"/>
  <c r="Y54" i="1"/>
  <c r="Q54" i="1"/>
  <c r="I54" i="1"/>
  <c r="BL54" i="1"/>
  <c r="BD54" i="1"/>
  <c r="AV54" i="1"/>
  <c r="AN54" i="1"/>
  <c r="AF54" i="1"/>
  <c r="X54" i="1"/>
  <c r="P54" i="1"/>
  <c r="H54" i="1"/>
  <c r="BK54" i="1"/>
  <c r="BC54" i="1"/>
  <c r="AU54" i="1"/>
  <c r="AM54" i="1"/>
  <c r="AE54" i="1"/>
  <c r="W54" i="1"/>
  <c r="O54" i="1"/>
  <c r="G54" i="1"/>
  <c r="BJ54" i="1"/>
  <c r="BB54" i="1"/>
  <c r="AT54" i="1"/>
  <c r="AL54" i="1"/>
  <c r="AD54" i="1"/>
  <c r="V54" i="1"/>
  <c r="N54" i="1"/>
  <c r="F54" i="1"/>
  <c r="BI54" i="1"/>
  <c r="BA54" i="1"/>
  <c r="AS54" i="1"/>
  <c r="AK54" i="1"/>
  <c r="AC54" i="1"/>
  <c r="U54" i="1"/>
  <c r="M54" i="1"/>
  <c r="E54" i="1"/>
  <c r="BH54" i="1"/>
  <c r="AZ54" i="1"/>
  <c r="AR54" i="1"/>
  <c r="AJ54" i="1"/>
  <c r="AB54" i="1"/>
  <c r="T54" i="1"/>
  <c r="L54" i="1"/>
  <c r="BO54" i="1"/>
  <c r="BG54" i="1"/>
  <c r="AY54" i="1"/>
  <c r="AQ54" i="1"/>
  <c r="AI54" i="1"/>
  <c r="AA54" i="1"/>
  <c r="S54" i="1"/>
  <c r="K54" i="1"/>
  <c r="AP54" i="1"/>
  <c r="AH54" i="1"/>
  <c r="Z54" i="1"/>
  <c r="R54" i="1"/>
  <c r="AX54" i="1"/>
  <c r="J54" i="1"/>
  <c r="BN54" i="1"/>
  <c r="BF54" i="1"/>
  <c r="BM174" i="1"/>
  <c r="BE174" i="1"/>
  <c r="AW174" i="1"/>
  <c r="AO174" i="1"/>
  <c r="AG174" i="1"/>
  <c r="Y174" i="1"/>
  <c r="Q174" i="1"/>
  <c r="I174" i="1"/>
  <c r="BL174" i="1"/>
  <c r="BD174" i="1"/>
  <c r="AV174" i="1"/>
  <c r="AN174" i="1"/>
  <c r="AF174" i="1"/>
  <c r="X174" i="1"/>
  <c r="P174" i="1"/>
  <c r="H174" i="1"/>
  <c r="BK174" i="1"/>
  <c r="BC174" i="1"/>
  <c r="AU174" i="1"/>
  <c r="AM174" i="1"/>
  <c r="AE174" i="1"/>
  <c r="W174" i="1"/>
  <c r="O174" i="1"/>
  <c r="G174" i="1"/>
  <c r="BJ174" i="1"/>
  <c r="BB174" i="1"/>
  <c r="AT174" i="1"/>
  <c r="AL174" i="1"/>
  <c r="AD174" i="1"/>
  <c r="V174" i="1"/>
  <c r="N174" i="1"/>
  <c r="F174" i="1"/>
  <c r="BI174" i="1"/>
  <c r="BA174" i="1"/>
  <c r="AS174" i="1"/>
  <c r="AK174" i="1"/>
  <c r="AC174" i="1"/>
  <c r="U174" i="1"/>
  <c r="M174" i="1"/>
  <c r="E174" i="1"/>
  <c r="BH174" i="1"/>
  <c r="AZ174" i="1"/>
  <c r="AR174" i="1"/>
  <c r="AJ174" i="1"/>
  <c r="AB174" i="1"/>
  <c r="T174" i="1"/>
  <c r="L174" i="1"/>
  <c r="BO174" i="1"/>
  <c r="BG174" i="1"/>
  <c r="AY174" i="1"/>
  <c r="AQ174" i="1"/>
  <c r="AI174" i="1"/>
  <c r="AA174" i="1"/>
  <c r="S174" i="1"/>
  <c r="K174" i="1"/>
  <c r="J174" i="1"/>
  <c r="BN174" i="1"/>
  <c r="BF174" i="1"/>
  <c r="AX174" i="1"/>
  <c r="AP174" i="1"/>
  <c r="AH174" i="1"/>
  <c r="Z174" i="1"/>
  <c r="R174" i="1"/>
  <c r="BO273" i="1"/>
  <c r="BG273" i="1"/>
  <c r="AY273" i="1"/>
  <c r="AQ273" i="1"/>
  <c r="AI273" i="1"/>
  <c r="AA273" i="1"/>
  <c r="S273" i="1"/>
  <c r="K273" i="1"/>
  <c r="BN273" i="1"/>
  <c r="BF273" i="1"/>
  <c r="AX273" i="1"/>
  <c r="AP273" i="1"/>
  <c r="AH273" i="1"/>
  <c r="Z273" i="1"/>
  <c r="R273" i="1"/>
  <c r="J273" i="1"/>
  <c r="BM273" i="1"/>
  <c r="BE273" i="1"/>
  <c r="AW273" i="1"/>
  <c r="AO273" i="1"/>
  <c r="AG273" i="1"/>
  <c r="Y273" i="1"/>
  <c r="Q273" i="1"/>
  <c r="I273" i="1"/>
  <c r="BK273" i="1"/>
  <c r="BC273" i="1"/>
  <c r="AU273" i="1"/>
  <c r="AM273" i="1"/>
  <c r="AE273" i="1"/>
  <c r="W273" i="1"/>
  <c r="O273" i="1"/>
  <c r="G273" i="1"/>
  <c r="BJ273" i="1"/>
  <c r="AT273" i="1"/>
  <c r="AD273" i="1"/>
  <c r="N273" i="1"/>
  <c r="BI273" i="1"/>
  <c r="AS273" i="1"/>
  <c r="AC273" i="1"/>
  <c r="M273" i="1"/>
  <c r="BH273" i="1"/>
  <c r="AR273" i="1"/>
  <c r="AB273" i="1"/>
  <c r="L273" i="1"/>
  <c r="BD273" i="1"/>
  <c r="AN273" i="1"/>
  <c r="X273" i="1"/>
  <c r="H273" i="1"/>
  <c r="AZ273" i="1"/>
  <c r="AJ273" i="1"/>
  <c r="T273" i="1"/>
  <c r="AL273" i="1"/>
  <c r="AK273" i="1"/>
  <c r="AF273" i="1"/>
  <c r="V273" i="1"/>
  <c r="BL273" i="1"/>
  <c r="U273" i="1"/>
  <c r="BA273" i="1"/>
  <c r="F273" i="1"/>
  <c r="BB273" i="1"/>
  <c r="AV273" i="1"/>
  <c r="P273" i="1"/>
  <c r="E273" i="1"/>
  <c r="BJ227" i="1"/>
  <c r="BB227" i="1"/>
  <c r="AT227" i="1"/>
  <c r="AL227" i="1"/>
  <c r="AD227" i="1"/>
  <c r="V227" i="1"/>
  <c r="N227" i="1"/>
  <c r="F227" i="1"/>
  <c r="BI227" i="1"/>
  <c r="BA227" i="1"/>
  <c r="AS227" i="1"/>
  <c r="AK227" i="1"/>
  <c r="AC227" i="1"/>
  <c r="U227" i="1"/>
  <c r="M227" i="1"/>
  <c r="E227" i="1"/>
  <c r="BH227" i="1"/>
  <c r="AZ227" i="1"/>
  <c r="AR227" i="1"/>
  <c r="AJ227" i="1"/>
  <c r="AB227" i="1"/>
  <c r="T227" i="1"/>
  <c r="L227" i="1"/>
  <c r="BO227" i="1"/>
  <c r="BG227" i="1"/>
  <c r="AY227" i="1"/>
  <c r="AQ227" i="1"/>
  <c r="AI227" i="1"/>
  <c r="AA227" i="1"/>
  <c r="S227" i="1"/>
  <c r="K227" i="1"/>
  <c r="BN227" i="1"/>
  <c r="BF227" i="1"/>
  <c r="AX227" i="1"/>
  <c r="AP227" i="1"/>
  <c r="AH227" i="1"/>
  <c r="Z227" i="1"/>
  <c r="R227" i="1"/>
  <c r="J227" i="1"/>
  <c r="BL227" i="1"/>
  <c r="BD227" i="1"/>
  <c r="AV227" i="1"/>
  <c r="AN227" i="1"/>
  <c r="AF227" i="1"/>
  <c r="X227" i="1"/>
  <c r="P227" i="1"/>
  <c r="H227" i="1"/>
  <c r="AW227" i="1"/>
  <c r="Q227" i="1"/>
  <c r="AU227" i="1"/>
  <c r="O227" i="1"/>
  <c r="AO227" i="1"/>
  <c r="I227" i="1"/>
  <c r="AM227" i="1"/>
  <c r="G227" i="1"/>
  <c r="BM227" i="1"/>
  <c r="AG227" i="1"/>
  <c r="BE227" i="1"/>
  <c r="Y227" i="1"/>
  <c r="BK227" i="1"/>
  <c r="AE227" i="1"/>
  <c r="BC227" i="1"/>
  <c r="W227" i="1"/>
  <c r="BM149" i="1"/>
  <c r="BE149" i="1"/>
  <c r="AW149" i="1"/>
  <c r="AO149" i="1"/>
  <c r="AG149" i="1"/>
  <c r="Y149" i="1"/>
  <c r="Q149" i="1"/>
  <c r="I149" i="1"/>
  <c r="BL149" i="1"/>
  <c r="BD149" i="1"/>
  <c r="AV149" i="1"/>
  <c r="AN149" i="1"/>
  <c r="AF149" i="1"/>
  <c r="X149" i="1"/>
  <c r="P149" i="1"/>
  <c r="H149" i="1"/>
  <c r="BK149" i="1"/>
  <c r="BC149" i="1"/>
  <c r="AU149" i="1"/>
  <c r="AM149" i="1"/>
  <c r="AE149" i="1"/>
  <c r="W149" i="1"/>
  <c r="O149" i="1"/>
  <c r="G149" i="1"/>
  <c r="BJ149" i="1"/>
  <c r="BB149" i="1"/>
  <c r="AT149" i="1"/>
  <c r="AL149" i="1"/>
  <c r="AD149" i="1"/>
  <c r="V149" i="1"/>
  <c r="N149" i="1"/>
  <c r="F149" i="1"/>
  <c r="BI149" i="1"/>
  <c r="BA149" i="1"/>
  <c r="AS149" i="1"/>
  <c r="AK149" i="1"/>
  <c r="AC149" i="1"/>
  <c r="U149" i="1"/>
  <c r="M149" i="1"/>
  <c r="E149" i="1"/>
  <c r="BH149" i="1"/>
  <c r="AZ149" i="1"/>
  <c r="AR149" i="1"/>
  <c r="AJ149" i="1"/>
  <c r="AB149" i="1"/>
  <c r="T149" i="1"/>
  <c r="L149" i="1"/>
  <c r="BO149" i="1"/>
  <c r="BG149" i="1"/>
  <c r="AY149" i="1"/>
  <c r="AQ149" i="1"/>
  <c r="AI149" i="1"/>
  <c r="AA149" i="1"/>
  <c r="S149" i="1"/>
  <c r="K149" i="1"/>
  <c r="AP149" i="1"/>
  <c r="AH149" i="1"/>
  <c r="Z149" i="1"/>
  <c r="R149" i="1"/>
  <c r="J149" i="1"/>
  <c r="BN149" i="1"/>
  <c r="BF149" i="1"/>
  <c r="AX149" i="1"/>
  <c r="BH260" i="1"/>
  <c r="AZ260" i="1"/>
  <c r="AR260" i="1"/>
  <c r="AJ260" i="1"/>
  <c r="AB260" i="1"/>
  <c r="T260" i="1"/>
  <c r="L260" i="1"/>
  <c r="BO260" i="1"/>
  <c r="BG260" i="1"/>
  <c r="AY260" i="1"/>
  <c r="AQ260" i="1"/>
  <c r="AI260" i="1"/>
  <c r="AA260" i="1"/>
  <c r="S260" i="1"/>
  <c r="K260" i="1"/>
  <c r="BN260" i="1"/>
  <c r="BF260" i="1"/>
  <c r="AX260" i="1"/>
  <c r="AP260" i="1"/>
  <c r="AH260" i="1"/>
  <c r="Z260" i="1"/>
  <c r="R260" i="1"/>
  <c r="J260" i="1"/>
  <c r="BM260" i="1"/>
  <c r="BE260" i="1"/>
  <c r="AW260" i="1"/>
  <c r="AO260" i="1"/>
  <c r="AG260" i="1"/>
  <c r="Y260" i="1"/>
  <c r="Q260" i="1"/>
  <c r="I260" i="1"/>
  <c r="BL260" i="1"/>
  <c r="BD260" i="1"/>
  <c r="AV260" i="1"/>
  <c r="AN260" i="1"/>
  <c r="AF260" i="1"/>
  <c r="X260" i="1"/>
  <c r="P260" i="1"/>
  <c r="H260" i="1"/>
  <c r="BJ260" i="1"/>
  <c r="BB260" i="1"/>
  <c r="AT260" i="1"/>
  <c r="AL260" i="1"/>
  <c r="AD260" i="1"/>
  <c r="V260" i="1"/>
  <c r="N260" i="1"/>
  <c r="F260" i="1"/>
  <c r="BK260" i="1"/>
  <c r="AE260" i="1"/>
  <c r="BI260" i="1"/>
  <c r="AC260" i="1"/>
  <c r="BC260" i="1"/>
  <c r="W260" i="1"/>
  <c r="BA260" i="1"/>
  <c r="U260" i="1"/>
  <c r="AM260" i="1"/>
  <c r="G260" i="1"/>
  <c r="AK260" i="1"/>
  <c r="E260" i="1"/>
  <c r="O260" i="1"/>
  <c r="M260" i="1"/>
  <c r="AU260" i="1"/>
  <c r="AS260" i="1"/>
  <c r="BL78" i="1"/>
  <c r="BD78" i="1"/>
  <c r="AV78" i="1"/>
  <c r="AN78" i="1"/>
  <c r="AF78" i="1"/>
  <c r="X78" i="1"/>
  <c r="P78" i="1"/>
  <c r="H78" i="1"/>
  <c r="BK78" i="1"/>
  <c r="BC78" i="1"/>
  <c r="AU78" i="1"/>
  <c r="AM78" i="1"/>
  <c r="AE78" i="1"/>
  <c r="W78" i="1"/>
  <c r="O78" i="1"/>
  <c r="G78" i="1"/>
  <c r="BJ78" i="1"/>
  <c r="BB78" i="1"/>
  <c r="AT78" i="1"/>
  <c r="AL78" i="1"/>
  <c r="AD78" i="1"/>
  <c r="V78" i="1"/>
  <c r="N78" i="1"/>
  <c r="F78" i="1"/>
  <c r="BI78" i="1"/>
  <c r="BA78" i="1"/>
  <c r="AS78" i="1"/>
  <c r="AK78" i="1"/>
  <c r="AC78" i="1"/>
  <c r="U78" i="1"/>
  <c r="M78" i="1"/>
  <c r="E78" i="1"/>
  <c r="BH78" i="1"/>
  <c r="AZ78" i="1"/>
  <c r="AR78" i="1"/>
  <c r="AJ78" i="1"/>
  <c r="AB78" i="1"/>
  <c r="T78" i="1"/>
  <c r="L78" i="1"/>
  <c r="BO78" i="1"/>
  <c r="BG78" i="1"/>
  <c r="AY78" i="1"/>
  <c r="AQ78" i="1"/>
  <c r="AI78" i="1"/>
  <c r="AA78" i="1"/>
  <c r="S78" i="1"/>
  <c r="K78" i="1"/>
  <c r="BN78" i="1"/>
  <c r="BF78" i="1"/>
  <c r="AX78" i="1"/>
  <c r="AP78" i="1"/>
  <c r="AH78" i="1"/>
  <c r="Z78" i="1"/>
  <c r="R78" i="1"/>
  <c r="J78" i="1"/>
  <c r="Q78" i="1"/>
  <c r="I78" i="1"/>
  <c r="BM78" i="1"/>
  <c r="BE78" i="1"/>
  <c r="AW78" i="1"/>
  <c r="AO78" i="1"/>
  <c r="AG78" i="1"/>
  <c r="Y78" i="1"/>
  <c r="BN80" i="1"/>
  <c r="BF80" i="1"/>
  <c r="AX80" i="1"/>
  <c r="AP80" i="1"/>
  <c r="AH80" i="1"/>
  <c r="Z80" i="1"/>
  <c r="R80" i="1"/>
  <c r="J80" i="1"/>
  <c r="BM80" i="1"/>
  <c r="BE80" i="1"/>
  <c r="AW80" i="1"/>
  <c r="AO80" i="1"/>
  <c r="AG80" i="1"/>
  <c r="Y80" i="1"/>
  <c r="Q80" i="1"/>
  <c r="I80" i="1"/>
  <c r="BL80" i="1"/>
  <c r="BD80" i="1"/>
  <c r="AV80" i="1"/>
  <c r="AN80" i="1"/>
  <c r="AF80" i="1"/>
  <c r="X80" i="1"/>
  <c r="P80" i="1"/>
  <c r="H80" i="1"/>
  <c r="BK80" i="1"/>
  <c r="BC80" i="1"/>
  <c r="AU80" i="1"/>
  <c r="AM80" i="1"/>
  <c r="AE80" i="1"/>
  <c r="W80" i="1"/>
  <c r="O80" i="1"/>
  <c r="G80" i="1"/>
  <c r="BJ80" i="1"/>
  <c r="BB80" i="1"/>
  <c r="AT80" i="1"/>
  <c r="AL80" i="1"/>
  <c r="AD80" i="1"/>
  <c r="V80" i="1"/>
  <c r="N80" i="1"/>
  <c r="F80" i="1"/>
  <c r="BI80" i="1"/>
  <c r="BA80" i="1"/>
  <c r="AS80" i="1"/>
  <c r="AK80" i="1"/>
  <c r="AC80" i="1"/>
  <c r="U80" i="1"/>
  <c r="M80" i="1"/>
  <c r="E80" i="1"/>
  <c r="BH80" i="1"/>
  <c r="AZ80" i="1"/>
  <c r="AR80" i="1"/>
  <c r="AJ80" i="1"/>
  <c r="AB80" i="1"/>
  <c r="T80" i="1"/>
  <c r="L80" i="1"/>
  <c r="S80" i="1"/>
  <c r="K80" i="1"/>
  <c r="BO80" i="1"/>
  <c r="BG80" i="1"/>
  <c r="AY80" i="1"/>
  <c r="AQ80" i="1"/>
  <c r="AI80" i="1"/>
  <c r="AA80" i="1"/>
  <c r="BH82" i="1"/>
  <c r="AZ82" i="1"/>
  <c r="AR82" i="1"/>
  <c r="AJ82" i="1"/>
  <c r="AB82" i="1"/>
  <c r="T82" i="1"/>
  <c r="L82" i="1"/>
  <c r="BO82" i="1"/>
  <c r="BG82" i="1"/>
  <c r="AY82" i="1"/>
  <c r="AQ82" i="1"/>
  <c r="AI82" i="1"/>
  <c r="AA82" i="1"/>
  <c r="S82" i="1"/>
  <c r="K82" i="1"/>
  <c r="BN82" i="1"/>
  <c r="BF82" i="1"/>
  <c r="AX82" i="1"/>
  <c r="AP82" i="1"/>
  <c r="AH82" i="1"/>
  <c r="Z82" i="1"/>
  <c r="R82" i="1"/>
  <c r="J82" i="1"/>
  <c r="BM82" i="1"/>
  <c r="BE82" i="1"/>
  <c r="AW82" i="1"/>
  <c r="AO82" i="1"/>
  <c r="AG82" i="1"/>
  <c r="Y82" i="1"/>
  <c r="Q82" i="1"/>
  <c r="I82" i="1"/>
  <c r="BL82" i="1"/>
  <c r="BD82" i="1"/>
  <c r="AV82" i="1"/>
  <c r="AN82" i="1"/>
  <c r="AF82" i="1"/>
  <c r="X82" i="1"/>
  <c r="P82" i="1"/>
  <c r="H82" i="1"/>
  <c r="BK82" i="1"/>
  <c r="BC82" i="1"/>
  <c r="AU82" i="1"/>
  <c r="AM82" i="1"/>
  <c r="AE82" i="1"/>
  <c r="W82" i="1"/>
  <c r="O82" i="1"/>
  <c r="G82" i="1"/>
  <c r="BJ82" i="1"/>
  <c r="BB82" i="1"/>
  <c r="AT82" i="1"/>
  <c r="AL82" i="1"/>
  <c r="AD82" i="1"/>
  <c r="V82" i="1"/>
  <c r="N82" i="1"/>
  <c r="F82" i="1"/>
  <c r="U82" i="1"/>
  <c r="M82" i="1"/>
  <c r="E82" i="1"/>
  <c r="BI82" i="1"/>
  <c r="BA82" i="1"/>
  <c r="AS82" i="1"/>
  <c r="AK82" i="1"/>
  <c r="AC82" i="1"/>
  <c r="BH91" i="1"/>
  <c r="AZ91" i="1"/>
  <c r="AR91" i="1"/>
  <c r="AJ91" i="1"/>
  <c r="AB91" i="1"/>
  <c r="T91" i="1"/>
  <c r="L91" i="1"/>
  <c r="BO91" i="1"/>
  <c r="BG91" i="1"/>
  <c r="AY91" i="1"/>
  <c r="AQ91" i="1"/>
  <c r="AI91" i="1"/>
  <c r="AA91" i="1"/>
  <c r="S91" i="1"/>
  <c r="K91" i="1"/>
  <c r="BN91" i="1"/>
  <c r="BF91" i="1"/>
  <c r="AX91" i="1"/>
  <c r="AP91" i="1"/>
  <c r="AH91" i="1"/>
  <c r="Z91" i="1"/>
  <c r="R91" i="1"/>
  <c r="J91" i="1"/>
  <c r="BM91" i="1"/>
  <c r="BE91" i="1"/>
  <c r="AW91" i="1"/>
  <c r="AO91" i="1"/>
  <c r="AG91" i="1"/>
  <c r="Y91" i="1"/>
  <c r="Q91" i="1"/>
  <c r="I91" i="1"/>
  <c r="BL91" i="1"/>
  <c r="BD91" i="1"/>
  <c r="AV91" i="1"/>
  <c r="AN91" i="1"/>
  <c r="AF91" i="1"/>
  <c r="X91" i="1"/>
  <c r="P91" i="1"/>
  <c r="H91" i="1"/>
  <c r="BK91" i="1"/>
  <c r="BC91" i="1"/>
  <c r="AU91" i="1"/>
  <c r="AM91" i="1"/>
  <c r="AE91" i="1"/>
  <c r="W91" i="1"/>
  <c r="O91" i="1"/>
  <c r="G91" i="1"/>
  <c r="BJ91" i="1"/>
  <c r="BB91" i="1"/>
  <c r="AT91" i="1"/>
  <c r="AL91" i="1"/>
  <c r="AD91" i="1"/>
  <c r="V91" i="1"/>
  <c r="N91" i="1"/>
  <c r="F91" i="1"/>
  <c r="AC91" i="1"/>
  <c r="U91" i="1"/>
  <c r="M91" i="1"/>
  <c r="E91" i="1"/>
  <c r="BI91" i="1"/>
  <c r="BA91" i="1"/>
  <c r="AS91" i="1"/>
  <c r="AK91" i="1"/>
  <c r="BK203" i="1"/>
  <c r="BC203" i="1"/>
  <c r="AU203" i="1"/>
  <c r="AM203" i="1"/>
  <c r="AE203" i="1"/>
  <c r="W203" i="1"/>
  <c r="O203" i="1"/>
  <c r="G203" i="1"/>
  <c r="BJ203" i="1"/>
  <c r="BB203" i="1"/>
  <c r="AT203" i="1"/>
  <c r="AL203" i="1"/>
  <c r="AD203" i="1"/>
  <c r="V203" i="1"/>
  <c r="N203" i="1"/>
  <c r="F203" i="1"/>
  <c r="BI203" i="1"/>
  <c r="BA203" i="1"/>
  <c r="AS203" i="1"/>
  <c r="AK203" i="1"/>
  <c r="AC203" i="1"/>
  <c r="U203" i="1"/>
  <c r="M203" i="1"/>
  <c r="E203" i="1"/>
  <c r="BH203" i="1"/>
  <c r="AZ203" i="1"/>
  <c r="AR203" i="1"/>
  <c r="AJ203" i="1"/>
  <c r="AB203" i="1"/>
  <c r="T203" i="1"/>
  <c r="L203" i="1"/>
  <c r="BO203" i="1"/>
  <c r="BG203" i="1"/>
  <c r="AY203" i="1"/>
  <c r="AQ203" i="1"/>
  <c r="AI203" i="1"/>
  <c r="AA203" i="1"/>
  <c r="S203" i="1"/>
  <c r="K203" i="1"/>
  <c r="BM203" i="1"/>
  <c r="BE203" i="1"/>
  <c r="AW203" i="1"/>
  <c r="AO203" i="1"/>
  <c r="AG203" i="1"/>
  <c r="Y203" i="1"/>
  <c r="Q203" i="1"/>
  <c r="I203" i="1"/>
  <c r="AP203" i="1"/>
  <c r="J203" i="1"/>
  <c r="AN203" i="1"/>
  <c r="H203" i="1"/>
  <c r="BN203" i="1"/>
  <c r="AH203" i="1"/>
  <c r="BL203" i="1"/>
  <c r="AF203" i="1"/>
  <c r="BF203" i="1"/>
  <c r="Z203" i="1"/>
  <c r="AX203" i="1"/>
  <c r="R203" i="1"/>
  <c r="X203" i="1"/>
  <c r="P203" i="1"/>
  <c r="BD203" i="1"/>
  <c r="AV203" i="1"/>
  <c r="BJ275" i="1"/>
  <c r="BI275" i="1"/>
  <c r="BA275" i="1"/>
  <c r="AS275" i="1"/>
  <c r="AK275" i="1"/>
  <c r="AC275" i="1"/>
  <c r="U275" i="1"/>
  <c r="M275" i="1"/>
  <c r="E275" i="1"/>
  <c r="BH275" i="1"/>
  <c r="AZ275" i="1"/>
  <c r="AR275" i="1"/>
  <c r="AJ275" i="1"/>
  <c r="AB275" i="1"/>
  <c r="T275" i="1"/>
  <c r="L275" i="1"/>
  <c r="BO275" i="1"/>
  <c r="BG275" i="1"/>
  <c r="AY275" i="1"/>
  <c r="AQ275" i="1"/>
  <c r="AI275" i="1"/>
  <c r="AA275" i="1"/>
  <c r="S275" i="1"/>
  <c r="K275" i="1"/>
  <c r="BM275" i="1"/>
  <c r="BE275" i="1"/>
  <c r="AW275" i="1"/>
  <c r="AO275" i="1"/>
  <c r="AG275" i="1"/>
  <c r="Y275" i="1"/>
  <c r="Q275" i="1"/>
  <c r="I275" i="1"/>
  <c r="BN275" i="1"/>
  <c r="AV275" i="1"/>
  <c r="AF275" i="1"/>
  <c r="P275" i="1"/>
  <c r="BL275" i="1"/>
  <c r="AU275" i="1"/>
  <c r="AE275" i="1"/>
  <c r="O275" i="1"/>
  <c r="BK275" i="1"/>
  <c r="AT275" i="1"/>
  <c r="AD275" i="1"/>
  <c r="N275" i="1"/>
  <c r="BF275" i="1"/>
  <c r="AP275" i="1"/>
  <c r="Z275" i="1"/>
  <c r="J275" i="1"/>
  <c r="BB275" i="1"/>
  <c r="AL275" i="1"/>
  <c r="V275" i="1"/>
  <c r="F275" i="1"/>
  <c r="AN275" i="1"/>
  <c r="AM275" i="1"/>
  <c r="AH275" i="1"/>
  <c r="X275" i="1"/>
  <c r="W275" i="1"/>
  <c r="BC275" i="1"/>
  <c r="H275" i="1"/>
  <c r="BD275" i="1"/>
  <c r="AX275" i="1"/>
  <c r="R275" i="1"/>
  <c r="G275" i="1"/>
  <c r="BN30" i="1"/>
  <c r="BF30" i="1"/>
  <c r="AX30" i="1"/>
  <c r="BM30" i="1"/>
  <c r="BE30" i="1"/>
  <c r="AW30" i="1"/>
  <c r="BL30" i="1"/>
  <c r="BD30" i="1"/>
  <c r="AV30" i="1"/>
  <c r="BK30" i="1"/>
  <c r="BC30" i="1"/>
  <c r="BJ30" i="1"/>
  <c r="BB30" i="1"/>
  <c r="BI30" i="1"/>
  <c r="BA30" i="1"/>
  <c r="BO30" i="1"/>
  <c r="AR30" i="1"/>
  <c r="AJ30" i="1"/>
  <c r="AB30" i="1"/>
  <c r="T30" i="1"/>
  <c r="L30" i="1"/>
  <c r="U30" i="1"/>
  <c r="BH30" i="1"/>
  <c r="AQ30" i="1"/>
  <c r="AI30" i="1"/>
  <c r="AA30" i="1"/>
  <c r="S30" i="1"/>
  <c r="K30" i="1"/>
  <c r="M30" i="1"/>
  <c r="BG30" i="1"/>
  <c r="AP30" i="1"/>
  <c r="AH30" i="1"/>
  <c r="Z30" i="1"/>
  <c r="R30" i="1"/>
  <c r="J30" i="1"/>
  <c r="AS30" i="1"/>
  <c r="AZ30" i="1"/>
  <c r="AO30" i="1"/>
  <c r="AG30" i="1"/>
  <c r="Y30" i="1"/>
  <c r="Q30" i="1"/>
  <c r="I30" i="1"/>
  <c r="AC30" i="1"/>
  <c r="AY30" i="1"/>
  <c r="AN30" i="1"/>
  <c r="AF30" i="1"/>
  <c r="X30" i="1"/>
  <c r="P30" i="1"/>
  <c r="H30" i="1"/>
  <c r="E30" i="1"/>
  <c r="AU30" i="1"/>
  <c r="AM30" i="1"/>
  <c r="AE30" i="1"/>
  <c r="W30" i="1"/>
  <c r="O30" i="1"/>
  <c r="G30" i="1"/>
  <c r="AT30" i="1"/>
  <c r="AL30" i="1"/>
  <c r="AD30" i="1"/>
  <c r="V30" i="1"/>
  <c r="N30" i="1"/>
  <c r="F30" i="1"/>
  <c r="AK30" i="1"/>
  <c r="BI253" i="1"/>
  <c r="BA253" i="1"/>
  <c r="AS253" i="1"/>
  <c r="AK253" i="1"/>
  <c r="AC253" i="1"/>
  <c r="U253" i="1"/>
  <c r="M253" i="1"/>
  <c r="E253" i="1"/>
  <c r="BH253" i="1"/>
  <c r="AZ253" i="1"/>
  <c r="AR253" i="1"/>
  <c r="AJ253" i="1"/>
  <c r="AB253" i="1"/>
  <c r="T253" i="1"/>
  <c r="L253" i="1"/>
  <c r="BO253" i="1"/>
  <c r="BG253" i="1"/>
  <c r="AY253" i="1"/>
  <c r="AQ253" i="1"/>
  <c r="AI253" i="1"/>
  <c r="AA253" i="1"/>
  <c r="S253" i="1"/>
  <c r="K253" i="1"/>
  <c r="BN253" i="1"/>
  <c r="BF253" i="1"/>
  <c r="AX253" i="1"/>
  <c r="AP253" i="1"/>
  <c r="AH253" i="1"/>
  <c r="Z253" i="1"/>
  <c r="R253" i="1"/>
  <c r="J253" i="1"/>
  <c r="BM253" i="1"/>
  <c r="BE253" i="1"/>
  <c r="AW253" i="1"/>
  <c r="AO253" i="1"/>
  <c r="AG253" i="1"/>
  <c r="Y253" i="1"/>
  <c r="Q253" i="1"/>
  <c r="I253" i="1"/>
  <c r="BK253" i="1"/>
  <c r="BC253" i="1"/>
  <c r="AU253" i="1"/>
  <c r="AM253" i="1"/>
  <c r="AE253" i="1"/>
  <c r="W253" i="1"/>
  <c r="O253" i="1"/>
  <c r="G253" i="1"/>
  <c r="BD253" i="1"/>
  <c r="X253" i="1"/>
  <c r="BB253" i="1"/>
  <c r="V253" i="1"/>
  <c r="AV253" i="1"/>
  <c r="P253" i="1"/>
  <c r="AT253" i="1"/>
  <c r="N253" i="1"/>
  <c r="BL253" i="1"/>
  <c r="AF253" i="1"/>
  <c r="BJ253" i="1"/>
  <c r="AD253" i="1"/>
  <c r="AN253" i="1"/>
  <c r="AL253" i="1"/>
  <c r="H253" i="1"/>
  <c r="F253" i="1"/>
  <c r="BH152" i="1"/>
  <c r="AZ152" i="1"/>
  <c r="AR152" i="1"/>
  <c r="AJ152" i="1"/>
  <c r="AB152" i="1"/>
  <c r="T152" i="1"/>
  <c r="L152" i="1"/>
  <c r="BO152" i="1"/>
  <c r="BG152" i="1"/>
  <c r="AY152" i="1"/>
  <c r="AQ152" i="1"/>
  <c r="AI152" i="1"/>
  <c r="AA152" i="1"/>
  <c r="S152" i="1"/>
  <c r="K152" i="1"/>
  <c r="BN152" i="1"/>
  <c r="BF152" i="1"/>
  <c r="AX152" i="1"/>
  <c r="AP152" i="1"/>
  <c r="AH152" i="1"/>
  <c r="Z152" i="1"/>
  <c r="R152" i="1"/>
  <c r="J152" i="1"/>
  <c r="BM152" i="1"/>
  <c r="BE152" i="1"/>
  <c r="AW152" i="1"/>
  <c r="AO152" i="1"/>
  <c r="AG152" i="1"/>
  <c r="Y152" i="1"/>
  <c r="Q152" i="1"/>
  <c r="I152" i="1"/>
  <c r="BL152" i="1"/>
  <c r="BD152" i="1"/>
  <c r="AV152" i="1"/>
  <c r="AN152" i="1"/>
  <c r="AF152" i="1"/>
  <c r="X152" i="1"/>
  <c r="P152" i="1"/>
  <c r="H152" i="1"/>
  <c r="BK152" i="1"/>
  <c r="BC152" i="1"/>
  <c r="AU152" i="1"/>
  <c r="AM152" i="1"/>
  <c r="AE152" i="1"/>
  <c r="W152" i="1"/>
  <c r="O152" i="1"/>
  <c r="G152" i="1"/>
  <c r="BJ152" i="1"/>
  <c r="BB152" i="1"/>
  <c r="AT152" i="1"/>
  <c r="AL152" i="1"/>
  <c r="AD152" i="1"/>
  <c r="V152" i="1"/>
  <c r="N152" i="1"/>
  <c r="F152" i="1"/>
  <c r="AS152" i="1"/>
  <c r="AK152" i="1"/>
  <c r="AC152" i="1"/>
  <c r="U152" i="1"/>
  <c r="M152" i="1"/>
  <c r="E152" i="1"/>
  <c r="BI152" i="1"/>
  <c r="BA152" i="1"/>
  <c r="BN318" i="1"/>
  <c r="BF318" i="1"/>
  <c r="AX318" i="1"/>
  <c r="AP318" i="1"/>
  <c r="AH318" i="1"/>
  <c r="Z318" i="1"/>
  <c r="R318" i="1"/>
  <c r="J318" i="1"/>
  <c r="BM318" i="1"/>
  <c r="BE318" i="1"/>
  <c r="AW318" i="1"/>
  <c r="AO318" i="1"/>
  <c r="AG318" i="1"/>
  <c r="Y318" i="1"/>
  <c r="Q318" i="1"/>
  <c r="I318" i="1"/>
  <c r="BJ318" i="1"/>
  <c r="BB318" i="1"/>
  <c r="AT318" i="1"/>
  <c r="AL318" i="1"/>
  <c r="AD318" i="1"/>
  <c r="V318" i="1"/>
  <c r="N318" i="1"/>
  <c r="F318" i="1"/>
  <c r="BI318" i="1"/>
  <c r="AV318" i="1"/>
  <c r="AJ318" i="1"/>
  <c r="W318" i="1"/>
  <c r="K318" i="1"/>
  <c r="BH318" i="1"/>
  <c r="AU318" i="1"/>
  <c r="AI318" i="1"/>
  <c r="U318" i="1"/>
  <c r="H318" i="1"/>
  <c r="BG318" i="1"/>
  <c r="AS318" i="1"/>
  <c r="AF318" i="1"/>
  <c r="T318" i="1"/>
  <c r="G318" i="1"/>
  <c r="BD318" i="1"/>
  <c r="AR318" i="1"/>
  <c r="AE318" i="1"/>
  <c r="S318" i="1"/>
  <c r="E318" i="1"/>
  <c r="BC318" i="1"/>
  <c r="AQ318" i="1"/>
  <c r="AC318" i="1"/>
  <c r="P318" i="1"/>
  <c r="BL318" i="1"/>
  <c r="AZ318" i="1"/>
  <c r="AM318" i="1"/>
  <c r="AA318" i="1"/>
  <c r="M318" i="1"/>
  <c r="AB318" i="1"/>
  <c r="X318" i="1"/>
  <c r="BO318" i="1"/>
  <c r="O318" i="1"/>
  <c r="BK318" i="1"/>
  <c r="L318" i="1"/>
  <c r="BA318" i="1"/>
  <c r="AY318" i="1"/>
  <c r="AN318" i="1"/>
  <c r="AK318" i="1"/>
  <c r="BI74" i="1"/>
  <c r="BA74" i="1"/>
  <c r="AS74" i="1"/>
  <c r="AK74" i="1"/>
  <c r="AC74" i="1"/>
  <c r="U74" i="1"/>
  <c r="M74" i="1"/>
  <c r="E74" i="1"/>
  <c r="BH74" i="1"/>
  <c r="AZ74" i="1"/>
  <c r="AR74" i="1"/>
  <c r="AJ74" i="1"/>
  <c r="AB74" i="1"/>
  <c r="T74" i="1"/>
  <c r="L74" i="1"/>
  <c r="BO74" i="1"/>
  <c r="BG74" i="1"/>
  <c r="AY74" i="1"/>
  <c r="AQ74" i="1"/>
  <c r="AI74" i="1"/>
  <c r="AA74" i="1"/>
  <c r="S74" i="1"/>
  <c r="K74" i="1"/>
  <c r="BN74" i="1"/>
  <c r="BF74" i="1"/>
  <c r="AX74" i="1"/>
  <c r="AP74" i="1"/>
  <c r="AH74" i="1"/>
  <c r="Z74" i="1"/>
  <c r="R74" i="1"/>
  <c r="J74" i="1"/>
  <c r="BM74" i="1"/>
  <c r="BE74" i="1"/>
  <c r="AW74" i="1"/>
  <c r="AO74" i="1"/>
  <c r="AG74" i="1"/>
  <c r="Y74" i="1"/>
  <c r="Q74" i="1"/>
  <c r="I74" i="1"/>
  <c r="BL74" i="1"/>
  <c r="BD74" i="1"/>
  <c r="AV74" i="1"/>
  <c r="AN74" i="1"/>
  <c r="AF74" i="1"/>
  <c r="X74" i="1"/>
  <c r="P74" i="1"/>
  <c r="H74" i="1"/>
  <c r="BK74" i="1"/>
  <c r="BC74" i="1"/>
  <c r="AU74" i="1"/>
  <c r="AM74" i="1"/>
  <c r="AE74" i="1"/>
  <c r="W74" i="1"/>
  <c r="O74" i="1"/>
  <c r="G74" i="1"/>
  <c r="N74" i="1"/>
  <c r="F74" i="1"/>
  <c r="BJ74" i="1"/>
  <c r="BB74" i="1"/>
  <c r="AT74" i="1"/>
  <c r="AL74" i="1"/>
  <c r="AD74" i="1"/>
  <c r="V74" i="1"/>
  <c r="BN39" i="1"/>
  <c r="BF39" i="1"/>
  <c r="AX39" i="1"/>
  <c r="AP39" i="1"/>
  <c r="AH39" i="1"/>
  <c r="Z39" i="1"/>
  <c r="R39" i="1"/>
  <c r="J39" i="1"/>
  <c r="BM39" i="1"/>
  <c r="BE39" i="1"/>
  <c r="AW39" i="1"/>
  <c r="AO39" i="1"/>
  <c r="AG39" i="1"/>
  <c r="Y39" i="1"/>
  <c r="Q39" i="1"/>
  <c r="I39" i="1"/>
  <c r="BL39" i="1"/>
  <c r="BD39" i="1"/>
  <c r="AV39" i="1"/>
  <c r="AN39" i="1"/>
  <c r="AF39" i="1"/>
  <c r="X39" i="1"/>
  <c r="P39" i="1"/>
  <c r="H39" i="1"/>
  <c r="BK39" i="1"/>
  <c r="BC39" i="1"/>
  <c r="AU39" i="1"/>
  <c r="AM39" i="1"/>
  <c r="AE39" i="1"/>
  <c r="W39" i="1"/>
  <c r="O39" i="1"/>
  <c r="G39" i="1"/>
  <c r="BJ39" i="1"/>
  <c r="BB39" i="1"/>
  <c r="AT39" i="1"/>
  <c r="AL39" i="1"/>
  <c r="AD39" i="1"/>
  <c r="V39" i="1"/>
  <c r="N39" i="1"/>
  <c r="F39" i="1"/>
  <c r="BI39" i="1"/>
  <c r="BA39" i="1"/>
  <c r="AS39" i="1"/>
  <c r="AK39" i="1"/>
  <c r="AC39" i="1"/>
  <c r="U39" i="1"/>
  <c r="M39" i="1"/>
  <c r="E39" i="1"/>
  <c r="AQ39" i="1"/>
  <c r="K39" i="1"/>
  <c r="L39" i="1"/>
  <c r="AJ39" i="1"/>
  <c r="BO39" i="1"/>
  <c r="AI39" i="1"/>
  <c r="BH39" i="1"/>
  <c r="AB39" i="1"/>
  <c r="AR39" i="1"/>
  <c r="BG39" i="1"/>
  <c r="AA39" i="1"/>
  <c r="AZ39" i="1"/>
  <c r="T39" i="1"/>
  <c r="AY39" i="1"/>
  <c r="S39" i="1"/>
  <c r="BJ120" i="1"/>
  <c r="BB120" i="1"/>
  <c r="AT120" i="1"/>
  <c r="AL120" i="1"/>
  <c r="AD120" i="1"/>
  <c r="V120" i="1"/>
  <c r="N120" i="1"/>
  <c r="F120" i="1"/>
  <c r="BI120" i="1"/>
  <c r="BA120" i="1"/>
  <c r="AS120" i="1"/>
  <c r="AK120" i="1"/>
  <c r="AC120" i="1"/>
  <c r="U120" i="1"/>
  <c r="M120" i="1"/>
  <c r="E120" i="1"/>
  <c r="BH120" i="1"/>
  <c r="AZ120" i="1"/>
  <c r="AR120" i="1"/>
  <c r="AJ120" i="1"/>
  <c r="AB120" i="1"/>
  <c r="T120" i="1"/>
  <c r="L120" i="1"/>
  <c r="BO120" i="1"/>
  <c r="BG120" i="1"/>
  <c r="AY120" i="1"/>
  <c r="AQ120" i="1"/>
  <c r="AI120" i="1"/>
  <c r="AA120" i="1"/>
  <c r="S120" i="1"/>
  <c r="K120" i="1"/>
  <c r="BN120" i="1"/>
  <c r="BF120" i="1"/>
  <c r="AX120" i="1"/>
  <c r="AP120" i="1"/>
  <c r="AH120" i="1"/>
  <c r="Z120" i="1"/>
  <c r="R120" i="1"/>
  <c r="J120" i="1"/>
  <c r="BM120" i="1"/>
  <c r="BE120" i="1"/>
  <c r="AW120" i="1"/>
  <c r="AO120" i="1"/>
  <c r="AG120" i="1"/>
  <c r="Y120" i="1"/>
  <c r="Q120" i="1"/>
  <c r="I120" i="1"/>
  <c r="BC120" i="1"/>
  <c r="W120" i="1"/>
  <c r="AV120" i="1"/>
  <c r="P120" i="1"/>
  <c r="AU120" i="1"/>
  <c r="O120" i="1"/>
  <c r="AN120" i="1"/>
  <c r="H120" i="1"/>
  <c r="AM120" i="1"/>
  <c r="G120" i="1"/>
  <c r="BL120" i="1"/>
  <c r="AF120" i="1"/>
  <c r="BK120" i="1"/>
  <c r="AE120" i="1"/>
  <c r="BD120" i="1"/>
  <c r="X120" i="1"/>
  <c r="BH65" i="1"/>
  <c r="AZ65" i="1"/>
  <c r="AR65" i="1"/>
  <c r="AJ65" i="1"/>
  <c r="AB65" i="1"/>
  <c r="T65" i="1"/>
  <c r="L65" i="1"/>
  <c r="BO65" i="1"/>
  <c r="BG65" i="1"/>
  <c r="AY65" i="1"/>
  <c r="AQ65" i="1"/>
  <c r="AI65" i="1"/>
  <c r="AA65" i="1"/>
  <c r="S65" i="1"/>
  <c r="K65" i="1"/>
  <c r="BN65" i="1"/>
  <c r="BF65" i="1"/>
  <c r="AX65" i="1"/>
  <c r="AP65" i="1"/>
  <c r="AH65" i="1"/>
  <c r="Z65" i="1"/>
  <c r="R65" i="1"/>
  <c r="J65" i="1"/>
  <c r="BM65" i="1"/>
  <c r="BE65" i="1"/>
  <c r="AW65" i="1"/>
  <c r="AO65" i="1"/>
  <c r="AG65" i="1"/>
  <c r="Y65" i="1"/>
  <c r="Q65" i="1"/>
  <c r="I65" i="1"/>
  <c r="BL65" i="1"/>
  <c r="BD65" i="1"/>
  <c r="AV65" i="1"/>
  <c r="AN65" i="1"/>
  <c r="AF65" i="1"/>
  <c r="X65" i="1"/>
  <c r="P65" i="1"/>
  <c r="H65" i="1"/>
  <c r="BK65" i="1"/>
  <c r="BC65" i="1"/>
  <c r="AU65" i="1"/>
  <c r="AM65" i="1"/>
  <c r="AE65" i="1"/>
  <c r="W65" i="1"/>
  <c r="O65" i="1"/>
  <c r="G65" i="1"/>
  <c r="BJ65" i="1"/>
  <c r="BB65" i="1"/>
  <c r="AT65" i="1"/>
  <c r="AL65" i="1"/>
  <c r="AD65" i="1"/>
  <c r="V65" i="1"/>
  <c r="N65" i="1"/>
  <c r="F65" i="1"/>
  <c r="BA65" i="1"/>
  <c r="AS65" i="1"/>
  <c r="AK65" i="1"/>
  <c r="AC65" i="1"/>
  <c r="BI65" i="1"/>
  <c r="U65" i="1"/>
  <c r="M65" i="1"/>
  <c r="E65" i="1"/>
  <c r="BI102" i="1"/>
  <c r="BA102" i="1"/>
  <c r="AS102" i="1"/>
  <c r="AK102" i="1"/>
  <c r="AC102" i="1"/>
  <c r="U102" i="1"/>
  <c r="M102" i="1"/>
  <c r="E102" i="1"/>
  <c r="BH102" i="1"/>
  <c r="AZ102" i="1"/>
  <c r="AR102" i="1"/>
  <c r="AJ102" i="1"/>
  <c r="AB102" i="1"/>
  <c r="T102" i="1"/>
  <c r="L102" i="1"/>
  <c r="BO102" i="1"/>
  <c r="BG102" i="1"/>
  <c r="AY102" i="1"/>
  <c r="AQ102" i="1"/>
  <c r="AI102" i="1"/>
  <c r="AA102" i="1"/>
  <c r="S102" i="1"/>
  <c r="K102" i="1"/>
  <c r="BN102" i="1"/>
  <c r="BF102" i="1"/>
  <c r="AX102" i="1"/>
  <c r="AP102" i="1"/>
  <c r="AH102" i="1"/>
  <c r="Z102" i="1"/>
  <c r="R102" i="1"/>
  <c r="J102" i="1"/>
  <c r="BM102" i="1"/>
  <c r="BE102" i="1"/>
  <c r="AW102" i="1"/>
  <c r="AO102" i="1"/>
  <c r="AG102" i="1"/>
  <c r="Y102" i="1"/>
  <c r="Q102" i="1"/>
  <c r="I102" i="1"/>
  <c r="BL102" i="1"/>
  <c r="BD102" i="1"/>
  <c r="AV102" i="1"/>
  <c r="AN102" i="1"/>
  <c r="AF102" i="1"/>
  <c r="X102" i="1"/>
  <c r="P102" i="1"/>
  <c r="H102" i="1"/>
  <c r="BK102" i="1"/>
  <c r="BC102" i="1"/>
  <c r="AU102" i="1"/>
  <c r="AM102" i="1"/>
  <c r="AE102" i="1"/>
  <c r="W102" i="1"/>
  <c r="O102" i="1"/>
  <c r="G102" i="1"/>
  <c r="AL102" i="1"/>
  <c r="AD102" i="1"/>
  <c r="V102" i="1"/>
  <c r="N102" i="1"/>
  <c r="F102" i="1"/>
  <c r="BJ102" i="1"/>
  <c r="BB102" i="1"/>
  <c r="AT102" i="1"/>
  <c r="BL184" i="1"/>
  <c r="BD184" i="1"/>
  <c r="AV184" i="1"/>
  <c r="AN184" i="1"/>
  <c r="AF184" i="1"/>
  <c r="X184" i="1"/>
  <c r="P184" i="1"/>
  <c r="H184" i="1"/>
  <c r="BK184" i="1"/>
  <c r="BC184" i="1"/>
  <c r="AU184" i="1"/>
  <c r="AM184" i="1"/>
  <c r="AE184" i="1"/>
  <c r="W184" i="1"/>
  <c r="O184" i="1"/>
  <c r="G184" i="1"/>
  <c r="BJ184" i="1"/>
  <c r="BB184" i="1"/>
  <c r="AT184" i="1"/>
  <c r="AL184" i="1"/>
  <c r="AD184" i="1"/>
  <c r="V184" i="1"/>
  <c r="N184" i="1"/>
  <c r="F184" i="1"/>
  <c r="BI184" i="1"/>
  <c r="BA184" i="1"/>
  <c r="AS184" i="1"/>
  <c r="AK184" i="1"/>
  <c r="AC184" i="1"/>
  <c r="U184" i="1"/>
  <c r="M184" i="1"/>
  <c r="E184" i="1"/>
  <c r="BH184" i="1"/>
  <c r="AZ184" i="1"/>
  <c r="AR184" i="1"/>
  <c r="AJ184" i="1"/>
  <c r="AB184" i="1"/>
  <c r="T184" i="1"/>
  <c r="L184" i="1"/>
  <c r="BN184" i="1"/>
  <c r="BF184" i="1"/>
  <c r="AX184" i="1"/>
  <c r="AP184" i="1"/>
  <c r="AH184" i="1"/>
  <c r="Z184" i="1"/>
  <c r="R184" i="1"/>
  <c r="J184" i="1"/>
  <c r="BG184" i="1"/>
  <c r="AA184" i="1"/>
  <c r="BE184" i="1"/>
  <c r="Y184" i="1"/>
  <c r="AY184" i="1"/>
  <c r="S184" i="1"/>
  <c r="AW184" i="1"/>
  <c r="Q184" i="1"/>
  <c r="AQ184" i="1"/>
  <c r="K184" i="1"/>
  <c r="AO184" i="1"/>
  <c r="I184" i="1"/>
  <c r="BO184" i="1"/>
  <c r="AI184" i="1"/>
  <c r="BM184" i="1"/>
  <c r="AG184" i="1"/>
  <c r="BK246" i="1"/>
  <c r="BC246" i="1"/>
  <c r="AU246" i="1"/>
  <c r="AM246" i="1"/>
  <c r="AE246" i="1"/>
  <c r="W246" i="1"/>
  <c r="BJ246" i="1"/>
  <c r="BB246" i="1"/>
  <c r="AT246" i="1"/>
  <c r="AL246" i="1"/>
  <c r="AD246" i="1"/>
  <c r="V246" i="1"/>
  <c r="N246" i="1"/>
  <c r="BI246" i="1"/>
  <c r="BA246" i="1"/>
  <c r="AS246" i="1"/>
  <c r="AK246" i="1"/>
  <c r="AC246" i="1"/>
  <c r="U246" i="1"/>
  <c r="M246" i="1"/>
  <c r="BO246" i="1"/>
  <c r="BG246" i="1"/>
  <c r="AY246" i="1"/>
  <c r="AQ246" i="1"/>
  <c r="AI246" i="1"/>
  <c r="AA246" i="1"/>
  <c r="BM246" i="1"/>
  <c r="BE246" i="1"/>
  <c r="AW246" i="1"/>
  <c r="AO246" i="1"/>
  <c r="AG246" i="1"/>
  <c r="Y246" i="1"/>
  <c r="Q246" i="1"/>
  <c r="I246" i="1"/>
  <c r="AZ246" i="1"/>
  <c r="AF246" i="1"/>
  <c r="O246" i="1"/>
  <c r="AX246" i="1"/>
  <c r="AB246" i="1"/>
  <c r="L246" i="1"/>
  <c r="AV246" i="1"/>
  <c r="Z246" i="1"/>
  <c r="K246" i="1"/>
  <c r="BN246" i="1"/>
  <c r="AR246" i="1"/>
  <c r="X246" i="1"/>
  <c r="J246" i="1"/>
  <c r="BF246" i="1"/>
  <c r="AJ246" i="1"/>
  <c r="R246" i="1"/>
  <c r="F246" i="1"/>
  <c r="BD246" i="1"/>
  <c r="AH246" i="1"/>
  <c r="P246" i="1"/>
  <c r="E246" i="1"/>
  <c r="AP246" i="1"/>
  <c r="AN246" i="1"/>
  <c r="T246" i="1"/>
  <c r="S246" i="1"/>
  <c r="H246" i="1"/>
  <c r="BL246" i="1"/>
  <c r="G246" i="1"/>
  <c r="BH246" i="1"/>
  <c r="BH160" i="1"/>
  <c r="AZ160" i="1"/>
  <c r="AR160" i="1"/>
  <c r="AJ160" i="1"/>
  <c r="AB160" i="1"/>
  <c r="T160" i="1"/>
  <c r="L160" i="1"/>
  <c r="BO160" i="1"/>
  <c r="BG160" i="1"/>
  <c r="AY160" i="1"/>
  <c r="AQ160" i="1"/>
  <c r="AI160" i="1"/>
  <c r="AA160" i="1"/>
  <c r="S160" i="1"/>
  <c r="K160" i="1"/>
  <c r="BN160" i="1"/>
  <c r="BF160" i="1"/>
  <c r="AX160" i="1"/>
  <c r="AP160" i="1"/>
  <c r="AH160" i="1"/>
  <c r="Z160" i="1"/>
  <c r="R160" i="1"/>
  <c r="J160" i="1"/>
  <c r="BM160" i="1"/>
  <c r="BE160" i="1"/>
  <c r="AW160" i="1"/>
  <c r="AO160" i="1"/>
  <c r="AG160" i="1"/>
  <c r="Y160" i="1"/>
  <c r="Q160" i="1"/>
  <c r="I160" i="1"/>
  <c r="BL160" i="1"/>
  <c r="BD160" i="1"/>
  <c r="AV160" i="1"/>
  <c r="AN160" i="1"/>
  <c r="AF160" i="1"/>
  <c r="X160" i="1"/>
  <c r="P160" i="1"/>
  <c r="H160" i="1"/>
  <c r="BK160" i="1"/>
  <c r="BC160" i="1"/>
  <c r="AU160" i="1"/>
  <c r="AM160" i="1"/>
  <c r="AE160" i="1"/>
  <c r="W160" i="1"/>
  <c r="O160" i="1"/>
  <c r="G160" i="1"/>
  <c r="BJ160" i="1"/>
  <c r="BB160" i="1"/>
  <c r="AT160" i="1"/>
  <c r="AL160" i="1"/>
  <c r="AD160" i="1"/>
  <c r="V160" i="1"/>
  <c r="N160" i="1"/>
  <c r="F160" i="1"/>
  <c r="BI160" i="1"/>
  <c r="BA160" i="1"/>
  <c r="AS160" i="1"/>
  <c r="AK160" i="1"/>
  <c r="AC160" i="1"/>
  <c r="U160" i="1"/>
  <c r="M160" i="1"/>
  <c r="E160" i="1"/>
  <c r="BL130" i="1"/>
  <c r="BD130" i="1"/>
  <c r="AV130" i="1"/>
  <c r="AN130" i="1"/>
  <c r="AF130" i="1"/>
  <c r="X130" i="1"/>
  <c r="P130" i="1"/>
  <c r="H130" i="1"/>
  <c r="BK130" i="1"/>
  <c r="BC130" i="1"/>
  <c r="AU130" i="1"/>
  <c r="AM130" i="1"/>
  <c r="AE130" i="1"/>
  <c r="W130" i="1"/>
  <c r="O130" i="1"/>
  <c r="G130" i="1"/>
  <c r="BJ130" i="1"/>
  <c r="BB130" i="1"/>
  <c r="AT130" i="1"/>
  <c r="AL130" i="1"/>
  <c r="AD130" i="1"/>
  <c r="V130" i="1"/>
  <c r="N130" i="1"/>
  <c r="F130" i="1"/>
  <c r="BI130" i="1"/>
  <c r="BA130" i="1"/>
  <c r="AS130" i="1"/>
  <c r="AK130" i="1"/>
  <c r="AC130" i="1"/>
  <c r="U130" i="1"/>
  <c r="M130" i="1"/>
  <c r="E130" i="1"/>
  <c r="BH130" i="1"/>
  <c r="AZ130" i="1"/>
  <c r="AR130" i="1"/>
  <c r="AJ130" i="1"/>
  <c r="AB130" i="1"/>
  <c r="T130" i="1"/>
  <c r="L130" i="1"/>
  <c r="BO130" i="1"/>
  <c r="BG130" i="1"/>
  <c r="AY130" i="1"/>
  <c r="AQ130" i="1"/>
  <c r="AI130" i="1"/>
  <c r="AA130" i="1"/>
  <c r="S130" i="1"/>
  <c r="K130" i="1"/>
  <c r="BN130" i="1"/>
  <c r="BF130" i="1"/>
  <c r="AX130" i="1"/>
  <c r="AP130" i="1"/>
  <c r="AH130" i="1"/>
  <c r="Z130" i="1"/>
  <c r="R130" i="1"/>
  <c r="J130" i="1"/>
  <c r="Y130" i="1"/>
  <c r="Q130" i="1"/>
  <c r="I130" i="1"/>
  <c r="BM130" i="1"/>
  <c r="BE130" i="1"/>
  <c r="AW130" i="1"/>
  <c r="AO130" i="1"/>
  <c r="AG130" i="1"/>
  <c r="BK25" i="1"/>
  <c r="BC25" i="1"/>
  <c r="AU25" i="1"/>
  <c r="AM25" i="1"/>
  <c r="AE25" i="1"/>
  <c r="W25" i="1"/>
  <c r="O25" i="1"/>
  <c r="G25" i="1"/>
  <c r="BD25" i="1"/>
  <c r="BJ25" i="1"/>
  <c r="BB25" i="1"/>
  <c r="AT25" i="1"/>
  <c r="AL25" i="1"/>
  <c r="AD25" i="1"/>
  <c r="V25" i="1"/>
  <c r="N25" i="1"/>
  <c r="F25" i="1"/>
  <c r="X25" i="1"/>
  <c r="BI25" i="1"/>
  <c r="BA25" i="1"/>
  <c r="AS25" i="1"/>
  <c r="AK25" i="1"/>
  <c r="AC25" i="1"/>
  <c r="U25" i="1"/>
  <c r="M25" i="1"/>
  <c r="E25" i="1"/>
  <c r="AN25" i="1"/>
  <c r="BH25" i="1"/>
  <c r="AZ25" i="1"/>
  <c r="AR25" i="1"/>
  <c r="AJ25" i="1"/>
  <c r="AB25" i="1"/>
  <c r="T25" i="1"/>
  <c r="L25" i="1"/>
  <c r="AV25" i="1"/>
  <c r="H25" i="1"/>
  <c r="BO25" i="1"/>
  <c r="BG25" i="1"/>
  <c r="AY25" i="1"/>
  <c r="AQ25" i="1"/>
  <c r="AA25" i="1"/>
  <c r="S25" i="1"/>
  <c r="K25" i="1"/>
  <c r="BL25" i="1"/>
  <c r="P25" i="1"/>
  <c r="BN25" i="1"/>
  <c r="BF25" i="1"/>
  <c r="AX25" i="1"/>
  <c r="AP25" i="1"/>
  <c r="AH25" i="1"/>
  <c r="Z25" i="1"/>
  <c r="R25" i="1"/>
  <c r="J25" i="1"/>
  <c r="BM25" i="1"/>
  <c r="BE25" i="1"/>
  <c r="AW25" i="1"/>
  <c r="AO25" i="1"/>
  <c r="AG25" i="1"/>
  <c r="Y25" i="1"/>
  <c r="Q25" i="1"/>
  <c r="I25" i="1"/>
  <c r="AF25" i="1"/>
  <c r="BI310" i="1"/>
  <c r="BA310" i="1"/>
  <c r="AS310" i="1"/>
  <c r="AK310" i="1"/>
  <c r="BH310" i="1"/>
  <c r="AZ310" i="1"/>
  <c r="AR310" i="1"/>
  <c r="AJ310" i="1"/>
  <c r="AB310" i="1"/>
  <c r="T310" i="1"/>
  <c r="L310" i="1"/>
  <c r="BO310" i="1"/>
  <c r="BG310" i="1"/>
  <c r="AY310" i="1"/>
  <c r="AQ310" i="1"/>
  <c r="BM310" i="1"/>
  <c r="BE310" i="1"/>
  <c r="AW310" i="1"/>
  <c r="AO310" i="1"/>
  <c r="AG310" i="1"/>
  <c r="Y310" i="1"/>
  <c r="Q310" i="1"/>
  <c r="I310" i="1"/>
  <c r="BK310" i="1"/>
  <c r="AU310" i="1"/>
  <c r="AF310" i="1"/>
  <c r="V310" i="1"/>
  <c r="K310" i="1"/>
  <c r="BJ310" i="1"/>
  <c r="AT310" i="1"/>
  <c r="AE310" i="1"/>
  <c r="U310" i="1"/>
  <c r="J310" i="1"/>
  <c r="BF310" i="1"/>
  <c r="AP310" i="1"/>
  <c r="AD310" i="1"/>
  <c r="S310" i="1"/>
  <c r="H310" i="1"/>
  <c r="BD310" i="1"/>
  <c r="AN310" i="1"/>
  <c r="AC310" i="1"/>
  <c r="R310" i="1"/>
  <c r="G310" i="1"/>
  <c r="BC310" i="1"/>
  <c r="AM310" i="1"/>
  <c r="AA310" i="1"/>
  <c r="P310" i="1"/>
  <c r="F310" i="1"/>
  <c r="BB310" i="1"/>
  <c r="AL310" i="1"/>
  <c r="Z310" i="1"/>
  <c r="O310" i="1"/>
  <c r="E310" i="1"/>
  <c r="AX310" i="1"/>
  <c r="AV310" i="1"/>
  <c r="AI310" i="1"/>
  <c r="AH310" i="1"/>
  <c r="X310" i="1"/>
  <c r="BN310" i="1"/>
  <c r="N310" i="1"/>
  <c r="BL310" i="1"/>
  <c r="W310" i="1"/>
  <c r="M310" i="1"/>
  <c r="BM284" i="1"/>
  <c r="BE284" i="1"/>
  <c r="AW284" i="1"/>
  <c r="AO284" i="1"/>
  <c r="AG284" i="1"/>
  <c r="Y284" i="1"/>
  <c r="Q284" i="1"/>
  <c r="I284" i="1"/>
  <c r="BL284" i="1"/>
  <c r="BD284" i="1"/>
  <c r="AV284" i="1"/>
  <c r="AN284" i="1"/>
  <c r="AF284" i="1"/>
  <c r="X284" i="1"/>
  <c r="P284" i="1"/>
  <c r="H284" i="1"/>
  <c r="BK284" i="1"/>
  <c r="BC284" i="1"/>
  <c r="AU284" i="1"/>
  <c r="AM284" i="1"/>
  <c r="AE284" i="1"/>
  <c r="W284" i="1"/>
  <c r="O284" i="1"/>
  <c r="G284" i="1"/>
  <c r="BJ284" i="1"/>
  <c r="BB284" i="1"/>
  <c r="AT284" i="1"/>
  <c r="AL284" i="1"/>
  <c r="AD284" i="1"/>
  <c r="V284" i="1"/>
  <c r="N284" i="1"/>
  <c r="F284" i="1"/>
  <c r="BI284" i="1"/>
  <c r="BA284" i="1"/>
  <c r="AS284" i="1"/>
  <c r="AK284" i="1"/>
  <c r="AC284" i="1"/>
  <c r="U284" i="1"/>
  <c r="M284" i="1"/>
  <c r="E284" i="1"/>
  <c r="BH284" i="1"/>
  <c r="AZ284" i="1"/>
  <c r="AR284" i="1"/>
  <c r="AJ284" i="1"/>
  <c r="AB284" i="1"/>
  <c r="T284" i="1"/>
  <c r="L284" i="1"/>
  <c r="AQ284" i="1"/>
  <c r="K284" i="1"/>
  <c r="AP284" i="1"/>
  <c r="J284" i="1"/>
  <c r="BO284" i="1"/>
  <c r="AI284" i="1"/>
  <c r="BN284" i="1"/>
  <c r="AH284" i="1"/>
  <c r="BG284" i="1"/>
  <c r="AA284" i="1"/>
  <c r="AY284" i="1"/>
  <c r="S284" i="1"/>
  <c r="BF284" i="1"/>
  <c r="AX284" i="1"/>
  <c r="Z284" i="1"/>
  <c r="R284" i="1"/>
  <c r="BI58" i="1"/>
  <c r="BA58" i="1"/>
  <c r="AS58" i="1"/>
  <c r="AK58" i="1"/>
  <c r="AC58" i="1"/>
  <c r="U58" i="1"/>
  <c r="M58" i="1"/>
  <c r="E58" i="1"/>
  <c r="BH58" i="1"/>
  <c r="AZ58" i="1"/>
  <c r="AR58" i="1"/>
  <c r="AJ58" i="1"/>
  <c r="AB58" i="1"/>
  <c r="T58" i="1"/>
  <c r="L58" i="1"/>
  <c r="BO58" i="1"/>
  <c r="BG58" i="1"/>
  <c r="AY58" i="1"/>
  <c r="AQ58" i="1"/>
  <c r="AI58" i="1"/>
  <c r="AA58" i="1"/>
  <c r="S58" i="1"/>
  <c r="K58" i="1"/>
  <c r="BN58" i="1"/>
  <c r="BF58" i="1"/>
  <c r="AX58" i="1"/>
  <c r="AP58" i="1"/>
  <c r="AH58" i="1"/>
  <c r="Z58" i="1"/>
  <c r="R58" i="1"/>
  <c r="J58" i="1"/>
  <c r="BM58" i="1"/>
  <c r="BE58" i="1"/>
  <c r="AW58" i="1"/>
  <c r="AO58" i="1"/>
  <c r="AG58" i="1"/>
  <c r="Y58" i="1"/>
  <c r="Q58" i="1"/>
  <c r="I58" i="1"/>
  <c r="BL58" i="1"/>
  <c r="BD58" i="1"/>
  <c r="AV58" i="1"/>
  <c r="AN58" i="1"/>
  <c r="AF58" i="1"/>
  <c r="X58" i="1"/>
  <c r="P58" i="1"/>
  <c r="H58" i="1"/>
  <c r="BK58" i="1"/>
  <c r="BC58" i="1"/>
  <c r="AU58" i="1"/>
  <c r="AM58" i="1"/>
  <c r="AE58" i="1"/>
  <c r="W58" i="1"/>
  <c r="O58" i="1"/>
  <c r="G58" i="1"/>
  <c r="AT58" i="1"/>
  <c r="AL58" i="1"/>
  <c r="BB58" i="1"/>
  <c r="AD58" i="1"/>
  <c r="V58" i="1"/>
  <c r="N58" i="1"/>
  <c r="F58" i="1"/>
  <c r="BJ58" i="1"/>
  <c r="BH143" i="1"/>
  <c r="AZ143" i="1"/>
  <c r="AR143" i="1"/>
  <c r="AJ143" i="1"/>
  <c r="AB143" i="1"/>
  <c r="T143" i="1"/>
  <c r="L143" i="1"/>
  <c r="BO143" i="1"/>
  <c r="BG143" i="1"/>
  <c r="AY143" i="1"/>
  <c r="AQ143" i="1"/>
  <c r="AI143" i="1"/>
  <c r="AA143" i="1"/>
  <c r="S143" i="1"/>
  <c r="K143" i="1"/>
  <c r="BN143" i="1"/>
  <c r="BF143" i="1"/>
  <c r="AX143" i="1"/>
  <c r="AP143" i="1"/>
  <c r="AH143" i="1"/>
  <c r="Z143" i="1"/>
  <c r="R143" i="1"/>
  <c r="J143" i="1"/>
  <c r="BM143" i="1"/>
  <c r="BE143" i="1"/>
  <c r="AW143" i="1"/>
  <c r="AO143" i="1"/>
  <c r="AG143" i="1"/>
  <c r="Y143" i="1"/>
  <c r="Q143" i="1"/>
  <c r="I143" i="1"/>
  <c r="BL143" i="1"/>
  <c r="BD143" i="1"/>
  <c r="AV143" i="1"/>
  <c r="AN143" i="1"/>
  <c r="AF143" i="1"/>
  <c r="X143" i="1"/>
  <c r="P143" i="1"/>
  <c r="H143" i="1"/>
  <c r="BK143" i="1"/>
  <c r="BC143" i="1"/>
  <c r="AU143" i="1"/>
  <c r="AM143" i="1"/>
  <c r="AE143" i="1"/>
  <c r="W143" i="1"/>
  <c r="O143" i="1"/>
  <c r="G143" i="1"/>
  <c r="BJ143" i="1"/>
  <c r="BB143" i="1"/>
  <c r="AT143" i="1"/>
  <c r="AL143" i="1"/>
  <c r="AD143" i="1"/>
  <c r="V143" i="1"/>
  <c r="N143" i="1"/>
  <c r="F143" i="1"/>
  <c r="AK143" i="1"/>
  <c r="AC143" i="1"/>
  <c r="U143" i="1"/>
  <c r="M143" i="1"/>
  <c r="E143" i="1"/>
  <c r="BI143" i="1"/>
  <c r="BA143" i="1"/>
  <c r="AS143" i="1"/>
  <c r="BN285" i="1"/>
  <c r="BF285" i="1"/>
  <c r="AX285" i="1"/>
  <c r="AP285" i="1"/>
  <c r="AH285" i="1"/>
  <c r="Z285" i="1"/>
  <c r="R285" i="1"/>
  <c r="J285" i="1"/>
  <c r="BM285" i="1"/>
  <c r="BE285" i="1"/>
  <c r="AW285" i="1"/>
  <c r="AO285" i="1"/>
  <c r="AG285" i="1"/>
  <c r="Y285" i="1"/>
  <c r="Q285" i="1"/>
  <c r="I285" i="1"/>
  <c r="BL285" i="1"/>
  <c r="BD285" i="1"/>
  <c r="AV285" i="1"/>
  <c r="AN285" i="1"/>
  <c r="AF285" i="1"/>
  <c r="X285" i="1"/>
  <c r="P285" i="1"/>
  <c r="H285" i="1"/>
  <c r="BK285" i="1"/>
  <c r="BC285" i="1"/>
  <c r="AU285" i="1"/>
  <c r="AM285" i="1"/>
  <c r="AE285" i="1"/>
  <c r="W285" i="1"/>
  <c r="O285" i="1"/>
  <c r="G285" i="1"/>
  <c r="BJ285" i="1"/>
  <c r="BB285" i="1"/>
  <c r="AT285" i="1"/>
  <c r="AL285" i="1"/>
  <c r="AD285" i="1"/>
  <c r="V285" i="1"/>
  <c r="N285" i="1"/>
  <c r="F285" i="1"/>
  <c r="BI285" i="1"/>
  <c r="BA285" i="1"/>
  <c r="AS285" i="1"/>
  <c r="AK285" i="1"/>
  <c r="AC285" i="1"/>
  <c r="U285" i="1"/>
  <c r="M285" i="1"/>
  <c r="E285" i="1"/>
  <c r="AR285" i="1"/>
  <c r="L285" i="1"/>
  <c r="AQ285" i="1"/>
  <c r="K285" i="1"/>
  <c r="AJ285" i="1"/>
  <c r="BO285" i="1"/>
  <c r="AI285" i="1"/>
  <c r="BH285" i="1"/>
  <c r="AB285" i="1"/>
  <c r="AZ285" i="1"/>
  <c r="T285" i="1"/>
  <c r="AA285" i="1"/>
  <c r="S285" i="1"/>
  <c r="BG285" i="1"/>
  <c r="AY285" i="1"/>
  <c r="BL37" i="1"/>
  <c r="BD37" i="1"/>
  <c r="AV37" i="1"/>
  <c r="AN37" i="1"/>
  <c r="AF37" i="1"/>
  <c r="X37" i="1"/>
  <c r="P37" i="1"/>
  <c r="H37" i="1"/>
  <c r="BK37" i="1"/>
  <c r="BC37" i="1"/>
  <c r="AU37" i="1"/>
  <c r="AM37" i="1"/>
  <c r="AE37" i="1"/>
  <c r="W37" i="1"/>
  <c r="O37" i="1"/>
  <c r="G37" i="1"/>
  <c r="BJ37" i="1"/>
  <c r="BB37" i="1"/>
  <c r="AT37" i="1"/>
  <c r="AL37" i="1"/>
  <c r="AD37" i="1"/>
  <c r="V37" i="1"/>
  <c r="N37" i="1"/>
  <c r="F37" i="1"/>
  <c r="BI37" i="1"/>
  <c r="BA37" i="1"/>
  <c r="AS37" i="1"/>
  <c r="AK37" i="1"/>
  <c r="AC37" i="1"/>
  <c r="U37" i="1"/>
  <c r="M37" i="1"/>
  <c r="E37" i="1"/>
  <c r="BH37" i="1"/>
  <c r="AZ37" i="1"/>
  <c r="AR37" i="1"/>
  <c r="AJ37" i="1"/>
  <c r="AB37" i="1"/>
  <c r="T37" i="1"/>
  <c r="L37" i="1"/>
  <c r="BO37" i="1"/>
  <c r="BG37" i="1"/>
  <c r="AY37" i="1"/>
  <c r="AQ37" i="1"/>
  <c r="AI37" i="1"/>
  <c r="AA37" i="1"/>
  <c r="S37" i="1"/>
  <c r="K37" i="1"/>
  <c r="AO37" i="1"/>
  <c r="I37" i="1"/>
  <c r="BN37" i="1"/>
  <c r="AH37" i="1"/>
  <c r="BM37" i="1"/>
  <c r="AG37" i="1"/>
  <c r="J37" i="1"/>
  <c r="BF37" i="1"/>
  <c r="Z37" i="1"/>
  <c r="BE37" i="1"/>
  <c r="Y37" i="1"/>
  <c r="AP37" i="1"/>
  <c r="AX37" i="1"/>
  <c r="R37" i="1"/>
  <c r="AW37" i="1"/>
  <c r="Q37" i="1"/>
  <c r="BJ43" i="1"/>
  <c r="BB43" i="1"/>
  <c r="AT43" i="1"/>
  <c r="AL43" i="1"/>
  <c r="AD43" i="1"/>
  <c r="V43" i="1"/>
  <c r="N43" i="1"/>
  <c r="F43" i="1"/>
  <c r="BI43" i="1"/>
  <c r="BA43" i="1"/>
  <c r="AS43" i="1"/>
  <c r="AK43" i="1"/>
  <c r="AC43" i="1"/>
  <c r="U43" i="1"/>
  <c r="M43" i="1"/>
  <c r="E43" i="1"/>
  <c r="BH43" i="1"/>
  <c r="AZ43" i="1"/>
  <c r="AR43" i="1"/>
  <c r="AJ43" i="1"/>
  <c r="AB43" i="1"/>
  <c r="T43" i="1"/>
  <c r="L43" i="1"/>
  <c r="BO43" i="1"/>
  <c r="BG43" i="1"/>
  <c r="AY43" i="1"/>
  <c r="AQ43" i="1"/>
  <c r="AI43" i="1"/>
  <c r="AA43" i="1"/>
  <c r="S43" i="1"/>
  <c r="K43" i="1"/>
  <c r="BN43" i="1"/>
  <c r="BF43" i="1"/>
  <c r="AX43" i="1"/>
  <c r="AP43" i="1"/>
  <c r="AH43" i="1"/>
  <c r="Z43" i="1"/>
  <c r="R43" i="1"/>
  <c r="J43" i="1"/>
  <c r="BM43" i="1"/>
  <c r="BE43" i="1"/>
  <c r="AW43" i="1"/>
  <c r="AO43" i="1"/>
  <c r="AG43" i="1"/>
  <c r="Y43" i="1"/>
  <c r="Q43" i="1"/>
  <c r="I43" i="1"/>
  <c r="BL43" i="1"/>
  <c r="BD43" i="1"/>
  <c r="AV43" i="1"/>
  <c r="AN43" i="1"/>
  <c r="AF43" i="1"/>
  <c r="X43" i="1"/>
  <c r="P43" i="1"/>
  <c r="H43" i="1"/>
  <c r="AE43" i="1"/>
  <c r="AM43" i="1"/>
  <c r="W43" i="1"/>
  <c r="O43" i="1"/>
  <c r="G43" i="1"/>
  <c r="BK43" i="1"/>
  <c r="BC43" i="1"/>
  <c r="AU43" i="1"/>
  <c r="BI271" i="1"/>
  <c r="BA271" i="1"/>
  <c r="AS271" i="1"/>
  <c r="AK271" i="1"/>
  <c r="AC271" i="1"/>
  <c r="U271" i="1"/>
  <c r="M271" i="1"/>
  <c r="E271" i="1"/>
  <c r="BH271" i="1"/>
  <c r="AZ271" i="1"/>
  <c r="AR271" i="1"/>
  <c r="AJ271" i="1"/>
  <c r="AB271" i="1"/>
  <c r="T271" i="1"/>
  <c r="L271" i="1"/>
  <c r="BO271" i="1"/>
  <c r="BG271" i="1"/>
  <c r="AY271" i="1"/>
  <c r="AQ271" i="1"/>
  <c r="AI271" i="1"/>
  <c r="AA271" i="1"/>
  <c r="S271" i="1"/>
  <c r="K271" i="1"/>
  <c r="BN271" i="1"/>
  <c r="BF271" i="1"/>
  <c r="AX271" i="1"/>
  <c r="AP271" i="1"/>
  <c r="AH271" i="1"/>
  <c r="Z271" i="1"/>
  <c r="R271" i="1"/>
  <c r="J271" i="1"/>
  <c r="BK271" i="1"/>
  <c r="BC271" i="1"/>
  <c r="AU271" i="1"/>
  <c r="AM271" i="1"/>
  <c r="AE271" i="1"/>
  <c r="W271" i="1"/>
  <c r="O271" i="1"/>
  <c r="G271" i="1"/>
  <c r="BB271" i="1"/>
  <c r="AF271" i="1"/>
  <c r="I271" i="1"/>
  <c r="AW271" i="1"/>
  <c r="AD271" i="1"/>
  <c r="H271" i="1"/>
  <c r="AV271" i="1"/>
  <c r="Y271" i="1"/>
  <c r="F271" i="1"/>
  <c r="BM271" i="1"/>
  <c r="AT271" i="1"/>
  <c r="X271" i="1"/>
  <c r="BL271" i="1"/>
  <c r="AO271" i="1"/>
  <c r="V271" i="1"/>
  <c r="BE271" i="1"/>
  <c r="AL271" i="1"/>
  <c r="P271" i="1"/>
  <c r="BJ271" i="1"/>
  <c r="BD271" i="1"/>
  <c r="AN271" i="1"/>
  <c r="AG271" i="1"/>
  <c r="Q271" i="1"/>
  <c r="N271" i="1"/>
  <c r="BN99" i="1"/>
  <c r="BF99" i="1"/>
  <c r="AX99" i="1"/>
  <c r="AP99" i="1"/>
  <c r="AH99" i="1"/>
  <c r="Z99" i="1"/>
  <c r="R99" i="1"/>
  <c r="J99" i="1"/>
  <c r="BM99" i="1"/>
  <c r="BE99" i="1"/>
  <c r="AW99" i="1"/>
  <c r="AO99" i="1"/>
  <c r="AG99" i="1"/>
  <c r="Y99" i="1"/>
  <c r="Q99" i="1"/>
  <c r="I99" i="1"/>
  <c r="BL99" i="1"/>
  <c r="BD99" i="1"/>
  <c r="AV99" i="1"/>
  <c r="AN99" i="1"/>
  <c r="AF99" i="1"/>
  <c r="X99" i="1"/>
  <c r="P99" i="1"/>
  <c r="H99" i="1"/>
  <c r="BK99" i="1"/>
  <c r="BC99" i="1"/>
  <c r="AU99" i="1"/>
  <c r="AM99" i="1"/>
  <c r="AE99" i="1"/>
  <c r="W99" i="1"/>
  <c r="O99" i="1"/>
  <c r="G99" i="1"/>
  <c r="BJ99" i="1"/>
  <c r="BB99" i="1"/>
  <c r="AT99" i="1"/>
  <c r="AL99" i="1"/>
  <c r="AD99" i="1"/>
  <c r="V99" i="1"/>
  <c r="N99" i="1"/>
  <c r="F99" i="1"/>
  <c r="BI99" i="1"/>
  <c r="BA99" i="1"/>
  <c r="AS99" i="1"/>
  <c r="AK99" i="1"/>
  <c r="AC99" i="1"/>
  <c r="U99" i="1"/>
  <c r="M99" i="1"/>
  <c r="E99" i="1"/>
  <c r="BH99" i="1"/>
  <c r="AZ99" i="1"/>
  <c r="AR99" i="1"/>
  <c r="AJ99" i="1"/>
  <c r="AB99" i="1"/>
  <c r="T99" i="1"/>
  <c r="L99" i="1"/>
  <c r="AI99" i="1"/>
  <c r="AA99" i="1"/>
  <c r="S99" i="1"/>
  <c r="K99" i="1"/>
  <c r="BO99" i="1"/>
  <c r="BG99" i="1"/>
  <c r="AY99" i="1"/>
  <c r="AQ99" i="1"/>
  <c r="BJ128" i="1"/>
  <c r="BB128" i="1"/>
  <c r="AT128" i="1"/>
  <c r="AL128" i="1"/>
  <c r="AD128" i="1"/>
  <c r="V128" i="1"/>
  <c r="N128" i="1"/>
  <c r="F128" i="1"/>
  <c r="BI128" i="1"/>
  <c r="BA128" i="1"/>
  <c r="AS128" i="1"/>
  <c r="AK128" i="1"/>
  <c r="AC128" i="1"/>
  <c r="U128" i="1"/>
  <c r="M128" i="1"/>
  <c r="E128" i="1"/>
  <c r="BH128" i="1"/>
  <c r="AZ128" i="1"/>
  <c r="AR128" i="1"/>
  <c r="AJ128" i="1"/>
  <c r="AB128" i="1"/>
  <c r="T128" i="1"/>
  <c r="L128" i="1"/>
  <c r="BO128" i="1"/>
  <c r="BG128" i="1"/>
  <c r="AY128" i="1"/>
  <c r="AQ128" i="1"/>
  <c r="AI128" i="1"/>
  <c r="AA128" i="1"/>
  <c r="S128" i="1"/>
  <c r="K128" i="1"/>
  <c r="BN128" i="1"/>
  <c r="BF128" i="1"/>
  <c r="AX128" i="1"/>
  <c r="AP128" i="1"/>
  <c r="AH128" i="1"/>
  <c r="Z128" i="1"/>
  <c r="R128" i="1"/>
  <c r="J128" i="1"/>
  <c r="BM128" i="1"/>
  <c r="BE128" i="1"/>
  <c r="AW128" i="1"/>
  <c r="AO128" i="1"/>
  <c r="AG128" i="1"/>
  <c r="Y128" i="1"/>
  <c r="Q128" i="1"/>
  <c r="I128" i="1"/>
  <c r="BL128" i="1"/>
  <c r="BD128" i="1"/>
  <c r="AV128" i="1"/>
  <c r="AN128" i="1"/>
  <c r="AF128" i="1"/>
  <c r="X128" i="1"/>
  <c r="P128" i="1"/>
  <c r="H128" i="1"/>
  <c r="W128" i="1"/>
  <c r="O128" i="1"/>
  <c r="G128" i="1"/>
  <c r="BK128" i="1"/>
  <c r="BC128" i="1"/>
  <c r="AU128" i="1"/>
  <c r="AM128" i="1"/>
  <c r="AE128" i="1"/>
  <c r="BH270" i="1"/>
  <c r="AZ270" i="1"/>
  <c r="AR270" i="1"/>
  <c r="AJ270" i="1"/>
  <c r="AB270" i="1"/>
  <c r="T270" i="1"/>
  <c r="L270" i="1"/>
  <c r="BO270" i="1"/>
  <c r="BG270" i="1"/>
  <c r="AY270" i="1"/>
  <c r="AQ270" i="1"/>
  <c r="AI270" i="1"/>
  <c r="AA270" i="1"/>
  <c r="S270" i="1"/>
  <c r="K270" i="1"/>
  <c r="BN270" i="1"/>
  <c r="BF270" i="1"/>
  <c r="AX270" i="1"/>
  <c r="AP270" i="1"/>
  <c r="AH270" i="1"/>
  <c r="Z270" i="1"/>
  <c r="R270" i="1"/>
  <c r="J270" i="1"/>
  <c r="BM270" i="1"/>
  <c r="BE270" i="1"/>
  <c r="AW270" i="1"/>
  <c r="AO270" i="1"/>
  <c r="AG270" i="1"/>
  <c r="Y270" i="1"/>
  <c r="Q270" i="1"/>
  <c r="I270" i="1"/>
  <c r="BJ270" i="1"/>
  <c r="BB270" i="1"/>
  <c r="AT270" i="1"/>
  <c r="AL270" i="1"/>
  <c r="AD270" i="1"/>
  <c r="V270" i="1"/>
  <c r="N270" i="1"/>
  <c r="F270" i="1"/>
  <c r="BA270" i="1"/>
  <c r="AE270" i="1"/>
  <c r="H270" i="1"/>
  <c r="AV270" i="1"/>
  <c r="AC270" i="1"/>
  <c r="G270" i="1"/>
  <c r="AU270" i="1"/>
  <c r="X270" i="1"/>
  <c r="E270" i="1"/>
  <c r="BL270" i="1"/>
  <c r="AS270" i="1"/>
  <c r="W270" i="1"/>
  <c r="BK270" i="1"/>
  <c r="AN270" i="1"/>
  <c r="U270" i="1"/>
  <c r="BD270" i="1"/>
  <c r="AK270" i="1"/>
  <c r="O270" i="1"/>
  <c r="AM270" i="1"/>
  <c r="AF270" i="1"/>
  <c r="P270" i="1"/>
  <c r="M270" i="1"/>
  <c r="BI270" i="1"/>
  <c r="BC270" i="1"/>
  <c r="BN55" i="1"/>
  <c r="BF55" i="1"/>
  <c r="AX55" i="1"/>
  <c r="AP55" i="1"/>
  <c r="AH55" i="1"/>
  <c r="Z55" i="1"/>
  <c r="R55" i="1"/>
  <c r="J55" i="1"/>
  <c r="BM55" i="1"/>
  <c r="BE55" i="1"/>
  <c r="AW55" i="1"/>
  <c r="AO55" i="1"/>
  <c r="AG55" i="1"/>
  <c r="Y55" i="1"/>
  <c r="Q55" i="1"/>
  <c r="I55" i="1"/>
  <c r="BL55" i="1"/>
  <c r="BD55" i="1"/>
  <c r="AV55" i="1"/>
  <c r="AN55" i="1"/>
  <c r="AF55" i="1"/>
  <c r="X55" i="1"/>
  <c r="P55" i="1"/>
  <c r="H55" i="1"/>
  <c r="BK55" i="1"/>
  <c r="BC55" i="1"/>
  <c r="AU55" i="1"/>
  <c r="AM55" i="1"/>
  <c r="AE55" i="1"/>
  <c r="W55" i="1"/>
  <c r="O55" i="1"/>
  <c r="G55" i="1"/>
  <c r="BJ55" i="1"/>
  <c r="BB55" i="1"/>
  <c r="AT55" i="1"/>
  <c r="AL55" i="1"/>
  <c r="AD55" i="1"/>
  <c r="V55" i="1"/>
  <c r="N55" i="1"/>
  <c r="F55" i="1"/>
  <c r="BI55" i="1"/>
  <c r="BA55" i="1"/>
  <c r="AS55" i="1"/>
  <c r="AK55" i="1"/>
  <c r="AC55" i="1"/>
  <c r="U55" i="1"/>
  <c r="M55" i="1"/>
  <c r="E55" i="1"/>
  <c r="BH55" i="1"/>
  <c r="AZ55" i="1"/>
  <c r="AR55" i="1"/>
  <c r="AJ55" i="1"/>
  <c r="AB55" i="1"/>
  <c r="T55" i="1"/>
  <c r="L55" i="1"/>
  <c r="AQ55" i="1"/>
  <c r="AI55" i="1"/>
  <c r="AA55" i="1"/>
  <c r="AY55" i="1"/>
  <c r="S55" i="1"/>
  <c r="K55" i="1"/>
  <c r="BO55" i="1"/>
  <c r="BG55" i="1"/>
  <c r="BL26" i="1"/>
  <c r="BD26" i="1"/>
  <c r="AV26" i="1"/>
  <c r="AN26" i="1"/>
  <c r="AF26" i="1"/>
  <c r="X26" i="1"/>
  <c r="P26" i="1"/>
  <c r="H26" i="1"/>
  <c r="AW26" i="1"/>
  <c r="BK26" i="1"/>
  <c r="BC26" i="1"/>
  <c r="AU26" i="1"/>
  <c r="AM26" i="1"/>
  <c r="AE26" i="1"/>
  <c r="W26" i="1"/>
  <c r="O26" i="1"/>
  <c r="G26" i="1"/>
  <c r="BM26" i="1"/>
  <c r="I26" i="1"/>
  <c r="BJ26" i="1"/>
  <c r="BB26" i="1"/>
  <c r="AT26" i="1"/>
  <c r="AL26" i="1"/>
  <c r="AD26" i="1"/>
  <c r="V26" i="1"/>
  <c r="N26" i="1"/>
  <c r="F26" i="1"/>
  <c r="AG26" i="1"/>
  <c r="BI26" i="1"/>
  <c r="BA26" i="1"/>
  <c r="AS26" i="1"/>
  <c r="AK26" i="1"/>
  <c r="AC26" i="1"/>
  <c r="U26" i="1"/>
  <c r="M26" i="1"/>
  <c r="E26" i="1"/>
  <c r="AO26" i="1"/>
  <c r="BH26" i="1"/>
  <c r="AZ26" i="1"/>
  <c r="AR26" i="1"/>
  <c r="AJ26" i="1"/>
  <c r="AB26" i="1"/>
  <c r="T26" i="1"/>
  <c r="L26" i="1"/>
  <c r="BE26" i="1"/>
  <c r="BO26" i="1"/>
  <c r="BG26" i="1"/>
  <c r="AY26" i="1"/>
  <c r="AQ26" i="1"/>
  <c r="AI26" i="1"/>
  <c r="AA26" i="1"/>
  <c r="S26" i="1"/>
  <c r="K26" i="1"/>
  <c r="Q26" i="1"/>
  <c r="BN26" i="1"/>
  <c r="BF26" i="1"/>
  <c r="AX26" i="1"/>
  <c r="AP26" i="1"/>
  <c r="AH26" i="1"/>
  <c r="Z26" i="1"/>
  <c r="R26" i="1"/>
  <c r="J26" i="1"/>
  <c r="Y26" i="1"/>
  <c r="BN63" i="1"/>
  <c r="BF63" i="1"/>
  <c r="AX63" i="1"/>
  <c r="AP63" i="1"/>
  <c r="AH63" i="1"/>
  <c r="Z63" i="1"/>
  <c r="R63" i="1"/>
  <c r="J63" i="1"/>
  <c r="BM63" i="1"/>
  <c r="BE63" i="1"/>
  <c r="AW63" i="1"/>
  <c r="AO63" i="1"/>
  <c r="AG63" i="1"/>
  <c r="Y63" i="1"/>
  <c r="Q63" i="1"/>
  <c r="I63" i="1"/>
  <c r="BL63" i="1"/>
  <c r="BD63" i="1"/>
  <c r="AV63" i="1"/>
  <c r="AN63" i="1"/>
  <c r="AF63" i="1"/>
  <c r="X63" i="1"/>
  <c r="P63" i="1"/>
  <c r="H63" i="1"/>
  <c r="BK63" i="1"/>
  <c r="BC63" i="1"/>
  <c r="AU63" i="1"/>
  <c r="AM63" i="1"/>
  <c r="AE63" i="1"/>
  <c r="W63" i="1"/>
  <c r="O63" i="1"/>
  <c r="G63" i="1"/>
  <c r="BJ63" i="1"/>
  <c r="BB63" i="1"/>
  <c r="AT63" i="1"/>
  <c r="AL63" i="1"/>
  <c r="AD63" i="1"/>
  <c r="V63" i="1"/>
  <c r="N63" i="1"/>
  <c r="F63" i="1"/>
  <c r="BI63" i="1"/>
  <c r="BA63" i="1"/>
  <c r="AS63" i="1"/>
  <c r="AK63" i="1"/>
  <c r="AC63" i="1"/>
  <c r="U63" i="1"/>
  <c r="M63" i="1"/>
  <c r="E63" i="1"/>
  <c r="BH63" i="1"/>
  <c r="AZ63" i="1"/>
  <c r="AR63" i="1"/>
  <c r="AJ63" i="1"/>
  <c r="AB63" i="1"/>
  <c r="T63" i="1"/>
  <c r="L63" i="1"/>
  <c r="AY63" i="1"/>
  <c r="BG63" i="1"/>
  <c r="AQ63" i="1"/>
  <c r="AI63" i="1"/>
  <c r="AA63" i="1"/>
  <c r="S63" i="1"/>
  <c r="K63" i="1"/>
  <c r="BO63" i="1"/>
  <c r="BN325" i="1"/>
  <c r="BF325" i="1"/>
  <c r="AX325" i="1"/>
  <c r="AP325" i="1"/>
  <c r="AH325" i="1"/>
  <c r="Z325" i="1"/>
  <c r="R325" i="1"/>
  <c r="J325" i="1"/>
  <c r="BM325" i="1"/>
  <c r="BE325" i="1"/>
  <c r="AW325" i="1"/>
  <c r="AO325" i="1"/>
  <c r="AG325" i="1"/>
  <c r="Y325" i="1"/>
  <c r="Q325" i="1"/>
  <c r="I325" i="1"/>
  <c r="BL325" i="1"/>
  <c r="BD325" i="1"/>
  <c r="AV325" i="1"/>
  <c r="AN325" i="1"/>
  <c r="AF325" i="1"/>
  <c r="X325" i="1"/>
  <c r="P325" i="1"/>
  <c r="H325" i="1"/>
  <c r="BK325" i="1"/>
  <c r="BC325" i="1"/>
  <c r="AU325" i="1"/>
  <c r="AM325" i="1"/>
  <c r="AE325" i="1"/>
  <c r="W325" i="1"/>
  <c r="O325" i="1"/>
  <c r="G325" i="1"/>
  <c r="BJ325" i="1"/>
  <c r="BB325" i="1"/>
  <c r="AT325" i="1"/>
  <c r="AL325" i="1"/>
  <c r="AD325" i="1"/>
  <c r="V325" i="1"/>
  <c r="N325" i="1"/>
  <c r="F325" i="1"/>
  <c r="BH325" i="1"/>
  <c r="AZ325" i="1"/>
  <c r="AR325" i="1"/>
  <c r="AJ325" i="1"/>
  <c r="AB325" i="1"/>
  <c r="T325" i="1"/>
  <c r="L325" i="1"/>
  <c r="BI325" i="1"/>
  <c r="AC325" i="1"/>
  <c r="BG325" i="1"/>
  <c r="AA325" i="1"/>
  <c r="BA325" i="1"/>
  <c r="U325" i="1"/>
  <c r="AY325" i="1"/>
  <c r="S325" i="1"/>
  <c r="AS325" i="1"/>
  <c r="M325" i="1"/>
  <c r="AK325" i="1"/>
  <c r="E325" i="1"/>
  <c r="BO325" i="1"/>
  <c r="AQ325" i="1"/>
  <c r="AI325" i="1"/>
  <c r="K325" i="1"/>
  <c r="BM249" i="1"/>
  <c r="BE249" i="1"/>
  <c r="AW249" i="1"/>
  <c r="AO249" i="1"/>
  <c r="AG249" i="1"/>
  <c r="Y249" i="1"/>
  <c r="Q249" i="1"/>
  <c r="I249" i="1"/>
  <c r="BL249" i="1"/>
  <c r="BD249" i="1"/>
  <c r="AV249" i="1"/>
  <c r="AN249" i="1"/>
  <c r="AF249" i="1"/>
  <c r="X249" i="1"/>
  <c r="P249" i="1"/>
  <c r="H249" i="1"/>
  <c r="BK249" i="1"/>
  <c r="BC249" i="1"/>
  <c r="AU249" i="1"/>
  <c r="AM249" i="1"/>
  <c r="AE249" i="1"/>
  <c r="W249" i="1"/>
  <c r="O249" i="1"/>
  <c r="G249" i="1"/>
  <c r="BI249" i="1"/>
  <c r="BA249" i="1"/>
  <c r="AS249" i="1"/>
  <c r="AK249" i="1"/>
  <c r="AC249" i="1"/>
  <c r="U249" i="1"/>
  <c r="M249" i="1"/>
  <c r="E249" i="1"/>
  <c r="BO249" i="1"/>
  <c r="BG249" i="1"/>
  <c r="AY249" i="1"/>
  <c r="AQ249" i="1"/>
  <c r="AI249" i="1"/>
  <c r="AA249" i="1"/>
  <c r="S249" i="1"/>
  <c r="K249" i="1"/>
  <c r="BB249" i="1"/>
  <c r="AH249" i="1"/>
  <c r="L249" i="1"/>
  <c r="AZ249" i="1"/>
  <c r="AD249" i="1"/>
  <c r="J249" i="1"/>
  <c r="AX249" i="1"/>
  <c r="AB249" i="1"/>
  <c r="F249" i="1"/>
  <c r="AT249" i="1"/>
  <c r="Z249" i="1"/>
  <c r="BH249" i="1"/>
  <c r="AL249" i="1"/>
  <c r="R249" i="1"/>
  <c r="BF249" i="1"/>
  <c r="AJ249" i="1"/>
  <c r="N249" i="1"/>
  <c r="BN249" i="1"/>
  <c r="BJ249" i="1"/>
  <c r="AR249" i="1"/>
  <c r="V249" i="1"/>
  <c r="AP249" i="1"/>
  <c r="T249" i="1"/>
  <c r="BI161" i="1"/>
  <c r="BA161" i="1"/>
  <c r="AS161" i="1"/>
  <c r="AK161" i="1"/>
  <c r="AC161" i="1"/>
  <c r="U161" i="1"/>
  <c r="M161" i="1"/>
  <c r="E161" i="1"/>
  <c r="BH161" i="1"/>
  <c r="AZ161" i="1"/>
  <c r="AR161" i="1"/>
  <c r="AJ161" i="1"/>
  <c r="AB161" i="1"/>
  <c r="T161" i="1"/>
  <c r="L161" i="1"/>
  <c r="BO161" i="1"/>
  <c r="BG161" i="1"/>
  <c r="AY161" i="1"/>
  <c r="AQ161" i="1"/>
  <c r="AI161" i="1"/>
  <c r="AA161" i="1"/>
  <c r="S161" i="1"/>
  <c r="K161" i="1"/>
  <c r="BN161" i="1"/>
  <c r="BF161" i="1"/>
  <c r="AX161" i="1"/>
  <c r="AP161" i="1"/>
  <c r="AH161" i="1"/>
  <c r="Z161" i="1"/>
  <c r="R161" i="1"/>
  <c r="J161" i="1"/>
  <c r="BM161" i="1"/>
  <c r="BE161" i="1"/>
  <c r="AW161" i="1"/>
  <c r="AO161" i="1"/>
  <c r="AG161" i="1"/>
  <c r="Y161" i="1"/>
  <c r="Q161" i="1"/>
  <c r="I161" i="1"/>
  <c r="BL161" i="1"/>
  <c r="BD161" i="1"/>
  <c r="AV161" i="1"/>
  <c r="AN161" i="1"/>
  <c r="AF161" i="1"/>
  <c r="X161" i="1"/>
  <c r="P161" i="1"/>
  <c r="H161" i="1"/>
  <c r="BK161" i="1"/>
  <c r="BC161" i="1"/>
  <c r="AU161" i="1"/>
  <c r="AM161" i="1"/>
  <c r="AE161" i="1"/>
  <c r="W161" i="1"/>
  <c r="O161" i="1"/>
  <c r="G161" i="1"/>
  <c r="BJ161" i="1"/>
  <c r="BB161" i="1"/>
  <c r="AT161" i="1"/>
  <c r="AL161" i="1"/>
  <c r="AD161" i="1"/>
  <c r="V161" i="1"/>
  <c r="N161" i="1"/>
  <c r="F161" i="1"/>
  <c r="BL176" i="1"/>
  <c r="BK176" i="1"/>
  <c r="BJ176" i="1"/>
  <c r="BH176" i="1"/>
  <c r="BN176" i="1"/>
  <c r="BG176" i="1"/>
  <c r="AY176" i="1"/>
  <c r="AQ176" i="1"/>
  <c r="AI176" i="1"/>
  <c r="AA176" i="1"/>
  <c r="S176" i="1"/>
  <c r="K176" i="1"/>
  <c r="BF176" i="1"/>
  <c r="AX176" i="1"/>
  <c r="AP176" i="1"/>
  <c r="AH176" i="1"/>
  <c r="Z176" i="1"/>
  <c r="R176" i="1"/>
  <c r="J176" i="1"/>
  <c r="BE176" i="1"/>
  <c r="AW176" i="1"/>
  <c r="AO176" i="1"/>
  <c r="AG176" i="1"/>
  <c r="Y176" i="1"/>
  <c r="Q176" i="1"/>
  <c r="I176" i="1"/>
  <c r="BD176" i="1"/>
  <c r="AV176" i="1"/>
  <c r="AN176" i="1"/>
  <c r="AF176" i="1"/>
  <c r="X176" i="1"/>
  <c r="P176" i="1"/>
  <c r="H176" i="1"/>
  <c r="BC176" i="1"/>
  <c r="AU176" i="1"/>
  <c r="AM176" i="1"/>
  <c r="AE176" i="1"/>
  <c r="W176" i="1"/>
  <c r="O176" i="1"/>
  <c r="G176" i="1"/>
  <c r="BO176" i="1"/>
  <c r="BB176" i="1"/>
  <c r="AT176" i="1"/>
  <c r="AL176" i="1"/>
  <c r="AD176" i="1"/>
  <c r="V176" i="1"/>
  <c r="N176" i="1"/>
  <c r="F176" i="1"/>
  <c r="BM176" i="1"/>
  <c r="BA176" i="1"/>
  <c r="AS176" i="1"/>
  <c r="AK176" i="1"/>
  <c r="AC176" i="1"/>
  <c r="U176" i="1"/>
  <c r="M176" i="1"/>
  <c r="E176" i="1"/>
  <c r="L176" i="1"/>
  <c r="BI176" i="1"/>
  <c r="AZ176" i="1"/>
  <c r="AR176" i="1"/>
  <c r="AJ176" i="1"/>
  <c r="AB176" i="1"/>
  <c r="T176" i="1"/>
  <c r="BL87" i="1"/>
  <c r="BD87" i="1"/>
  <c r="AV87" i="1"/>
  <c r="AN87" i="1"/>
  <c r="AF87" i="1"/>
  <c r="X87" i="1"/>
  <c r="P87" i="1"/>
  <c r="H87" i="1"/>
  <c r="BK87" i="1"/>
  <c r="BC87" i="1"/>
  <c r="AU87" i="1"/>
  <c r="AM87" i="1"/>
  <c r="AE87" i="1"/>
  <c r="W87" i="1"/>
  <c r="O87" i="1"/>
  <c r="G87" i="1"/>
  <c r="BJ87" i="1"/>
  <c r="BB87" i="1"/>
  <c r="AT87" i="1"/>
  <c r="AL87" i="1"/>
  <c r="AD87" i="1"/>
  <c r="V87" i="1"/>
  <c r="N87" i="1"/>
  <c r="F87" i="1"/>
  <c r="BI87" i="1"/>
  <c r="BA87" i="1"/>
  <c r="AS87" i="1"/>
  <c r="AK87" i="1"/>
  <c r="AC87" i="1"/>
  <c r="U87" i="1"/>
  <c r="M87" i="1"/>
  <c r="E87" i="1"/>
  <c r="BH87" i="1"/>
  <c r="AZ87" i="1"/>
  <c r="AR87" i="1"/>
  <c r="AJ87" i="1"/>
  <c r="AB87" i="1"/>
  <c r="T87" i="1"/>
  <c r="L87" i="1"/>
  <c r="BO87" i="1"/>
  <c r="BG87" i="1"/>
  <c r="AY87" i="1"/>
  <c r="AQ87" i="1"/>
  <c r="AI87" i="1"/>
  <c r="AA87" i="1"/>
  <c r="S87" i="1"/>
  <c r="K87" i="1"/>
  <c r="BN87" i="1"/>
  <c r="BF87" i="1"/>
  <c r="AX87" i="1"/>
  <c r="AP87" i="1"/>
  <c r="AH87" i="1"/>
  <c r="Z87" i="1"/>
  <c r="R87" i="1"/>
  <c r="J87" i="1"/>
  <c r="Y87" i="1"/>
  <c r="Q87" i="1"/>
  <c r="I87" i="1"/>
  <c r="BM87" i="1"/>
  <c r="BE87" i="1"/>
  <c r="AW87" i="1"/>
  <c r="AO87" i="1"/>
  <c r="AG87" i="1"/>
  <c r="BM62" i="1"/>
  <c r="BE62" i="1"/>
  <c r="AW62" i="1"/>
  <c r="AO62" i="1"/>
  <c r="AG62" i="1"/>
  <c r="Y62" i="1"/>
  <c r="Q62" i="1"/>
  <c r="I62" i="1"/>
  <c r="BL62" i="1"/>
  <c r="BD62" i="1"/>
  <c r="AV62" i="1"/>
  <c r="AN62" i="1"/>
  <c r="AF62" i="1"/>
  <c r="X62" i="1"/>
  <c r="P62" i="1"/>
  <c r="H62" i="1"/>
  <c r="BK62" i="1"/>
  <c r="BC62" i="1"/>
  <c r="AU62" i="1"/>
  <c r="AM62" i="1"/>
  <c r="AE62" i="1"/>
  <c r="W62" i="1"/>
  <c r="O62" i="1"/>
  <c r="G62" i="1"/>
  <c r="BJ62" i="1"/>
  <c r="BB62" i="1"/>
  <c r="AT62" i="1"/>
  <c r="AL62" i="1"/>
  <c r="AD62" i="1"/>
  <c r="V62" i="1"/>
  <c r="N62" i="1"/>
  <c r="F62" i="1"/>
  <c r="BI62" i="1"/>
  <c r="BA62" i="1"/>
  <c r="AS62" i="1"/>
  <c r="AK62" i="1"/>
  <c r="AC62" i="1"/>
  <c r="U62" i="1"/>
  <c r="M62" i="1"/>
  <c r="E62" i="1"/>
  <c r="BH62" i="1"/>
  <c r="AZ62" i="1"/>
  <c r="AR62" i="1"/>
  <c r="AJ62" i="1"/>
  <c r="AB62" i="1"/>
  <c r="T62" i="1"/>
  <c r="L62" i="1"/>
  <c r="BO62" i="1"/>
  <c r="BG62" i="1"/>
  <c r="AY62" i="1"/>
  <c r="AQ62" i="1"/>
  <c r="AI62" i="1"/>
  <c r="AA62" i="1"/>
  <c r="S62" i="1"/>
  <c r="K62" i="1"/>
  <c r="AX62" i="1"/>
  <c r="AP62" i="1"/>
  <c r="AH62" i="1"/>
  <c r="Z62" i="1"/>
  <c r="R62" i="1"/>
  <c r="BF62" i="1"/>
  <c r="J62" i="1"/>
  <c r="BN62" i="1"/>
  <c r="BL300" i="1"/>
  <c r="BD300" i="1"/>
  <c r="AV300" i="1"/>
  <c r="AN300" i="1"/>
  <c r="AF300" i="1"/>
  <c r="X300" i="1"/>
  <c r="P300" i="1"/>
  <c r="BK300" i="1"/>
  <c r="BO300" i="1"/>
  <c r="BE300" i="1"/>
  <c r="AU300" i="1"/>
  <c r="AL300" i="1"/>
  <c r="AC300" i="1"/>
  <c r="T300" i="1"/>
  <c r="K300" i="1"/>
  <c r="BN300" i="1"/>
  <c r="BC300" i="1"/>
  <c r="AT300" i="1"/>
  <c r="AK300" i="1"/>
  <c r="AB300" i="1"/>
  <c r="S300" i="1"/>
  <c r="J300" i="1"/>
  <c r="BM300" i="1"/>
  <c r="BB300" i="1"/>
  <c r="AS300" i="1"/>
  <c r="AJ300" i="1"/>
  <c r="AA300" i="1"/>
  <c r="R300" i="1"/>
  <c r="I300" i="1"/>
  <c r="BJ300" i="1"/>
  <c r="BA300" i="1"/>
  <c r="AR300" i="1"/>
  <c r="AI300" i="1"/>
  <c r="Z300" i="1"/>
  <c r="Q300" i="1"/>
  <c r="H300" i="1"/>
  <c r="BI300" i="1"/>
  <c r="AZ300" i="1"/>
  <c r="AQ300" i="1"/>
  <c r="AH300" i="1"/>
  <c r="Y300" i="1"/>
  <c r="O300" i="1"/>
  <c r="G300" i="1"/>
  <c r="BG300" i="1"/>
  <c r="AX300" i="1"/>
  <c r="AO300" i="1"/>
  <c r="AE300" i="1"/>
  <c r="V300" i="1"/>
  <c r="M300" i="1"/>
  <c r="E300" i="1"/>
  <c r="AY300" i="1"/>
  <c r="N300" i="1"/>
  <c r="AW300" i="1"/>
  <c r="L300" i="1"/>
  <c r="AP300" i="1"/>
  <c r="F300" i="1"/>
  <c r="AM300" i="1"/>
  <c r="AG300" i="1"/>
  <c r="AD300" i="1"/>
  <c r="BH300" i="1"/>
  <c r="W300" i="1"/>
  <c r="BF300" i="1"/>
  <c r="U300" i="1"/>
  <c r="BJ262" i="1"/>
  <c r="BB262" i="1"/>
  <c r="AT262" i="1"/>
  <c r="AL262" i="1"/>
  <c r="AD262" i="1"/>
  <c r="V262" i="1"/>
  <c r="N262" i="1"/>
  <c r="F262" i="1"/>
  <c r="BI262" i="1"/>
  <c r="BA262" i="1"/>
  <c r="AS262" i="1"/>
  <c r="AK262" i="1"/>
  <c r="AC262" i="1"/>
  <c r="U262" i="1"/>
  <c r="M262" i="1"/>
  <c r="E262" i="1"/>
  <c r="BH262" i="1"/>
  <c r="AZ262" i="1"/>
  <c r="AR262" i="1"/>
  <c r="AJ262" i="1"/>
  <c r="AB262" i="1"/>
  <c r="T262" i="1"/>
  <c r="L262" i="1"/>
  <c r="BO262" i="1"/>
  <c r="BG262" i="1"/>
  <c r="AY262" i="1"/>
  <c r="AQ262" i="1"/>
  <c r="AI262" i="1"/>
  <c r="AA262" i="1"/>
  <c r="S262" i="1"/>
  <c r="K262" i="1"/>
  <c r="BN262" i="1"/>
  <c r="BF262" i="1"/>
  <c r="AX262" i="1"/>
  <c r="AP262" i="1"/>
  <c r="AH262" i="1"/>
  <c r="Z262" i="1"/>
  <c r="R262" i="1"/>
  <c r="J262" i="1"/>
  <c r="BL262" i="1"/>
  <c r="BD262" i="1"/>
  <c r="AV262" i="1"/>
  <c r="AN262" i="1"/>
  <c r="AF262" i="1"/>
  <c r="X262" i="1"/>
  <c r="P262" i="1"/>
  <c r="H262" i="1"/>
  <c r="BM262" i="1"/>
  <c r="AG262" i="1"/>
  <c r="BK262" i="1"/>
  <c r="AE262" i="1"/>
  <c r="BE262" i="1"/>
  <c r="Y262" i="1"/>
  <c r="BC262" i="1"/>
  <c r="W262" i="1"/>
  <c r="AO262" i="1"/>
  <c r="I262" i="1"/>
  <c r="AM262" i="1"/>
  <c r="G262" i="1"/>
  <c r="Q262" i="1"/>
  <c r="O262" i="1"/>
  <c r="AW262" i="1"/>
  <c r="AU262" i="1"/>
  <c r="BL164" i="1"/>
  <c r="BD164" i="1"/>
  <c r="AV164" i="1"/>
  <c r="AN164" i="1"/>
  <c r="AF164" i="1"/>
  <c r="X164" i="1"/>
  <c r="P164" i="1"/>
  <c r="H164" i="1"/>
  <c r="BK164" i="1"/>
  <c r="BC164" i="1"/>
  <c r="AU164" i="1"/>
  <c r="AM164" i="1"/>
  <c r="AE164" i="1"/>
  <c r="W164" i="1"/>
  <c r="O164" i="1"/>
  <c r="G164" i="1"/>
  <c r="BJ164" i="1"/>
  <c r="BB164" i="1"/>
  <c r="AT164" i="1"/>
  <c r="AL164" i="1"/>
  <c r="AD164" i="1"/>
  <c r="V164" i="1"/>
  <c r="N164" i="1"/>
  <c r="F164" i="1"/>
  <c r="BI164" i="1"/>
  <c r="BA164" i="1"/>
  <c r="AS164" i="1"/>
  <c r="AK164" i="1"/>
  <c r="AC164" i="1"/>
  <c r="U164" i="1"/>
  <c r="M164" i="1"/>
  <c r="E164" i="1"/>
  <c r="BH164" i="1"/>
  <c r="AZ164" i="1"/>
  <c r="AR164" i="1"/>
  <c r="AJ164" i="1"/>
  <c r="AB164" i="1"/>
  <c r="T164" i="1"/>
  <c r="L164" i="1"/>
  <c r="BO164" i="1"/>
  <c r="BG164" i="1"/>
  <c r="AY164" i="1"/>
  <c r="AQ164" i="1"/>
  <c r="AI164" i="1"/>
  <c r="AA164" i="1"/>
  <c r="S164" i="1"/>
  <c r="K164" i="1"/>
  <c r="BN164" i="1"/>
  <c r="BF164" i="1"/>
  <c r="AX164" i="1"/>
  <c r="AP164" i="1"/>
  <c r="AH164" i="1"/>
  <c r="Z164" i="1"/>
  <c r="R164" i="1"/>
  <c r="J164" i="1"/>
  <c r="BM164" i="1"/>
  <c r="BE164" i="1"/>
  <c r="AW164" i="1"/>
  <c r="AO164" i="1"/>
  <c r="AG164" i="1"/>
  <c r="Y164" i="1"/>
  <c r="Q164" i="1"/>
  <c r="I164" i="1"/>
  <c r="BI218" i="1"/>
  <c r="BA218" i="1"/>
  <c r="AS218" i="1"/>
  <c r="AK218" i="1"/>
  <c r="AC218" i="1"/>
  <c r="U218" i="1"/>
  <c r="M218" i="1"/>
  <c r="E218" i="1"/>
  <c r="BH218" i="1"/>
  <c r="AZ218" i="1"/>
  <c r="AR218" i="1"/>
  <c r="AJ218" i="1"/>
  <c r="AB218" i="1"/>
  <c r="T218" i="1"/>
  <c r="L218" i="1"/>
  <c r="BO218" i="1"/>
  <c r="BG218" i="1"/>
  <c r="AY218" i="1"/>
  <c r="AQ218" i="1"/>
  <c r="AI218" i="1"/>
  <c r="AA218" i="1"/>
  <c r="S218" i="1"/>
  <c r="K218" i="1"/>
  <c r="BN218" i="1"/>
  <c r="BF218" i="1"/>
  <c r="AX218" i="1"/>
  <c r="AP218" i="1"/>
  <c r="AH218" i="1"/>
  <c r="Z218" i="1"/>
  <c r="R218" i="1"/>
  <c r="J218" i="1"/>
  <c r="BM218" i="1"/>
  <c r="BE218" i="1"/>
  <c r="AW218" i="1"/>
  <c r="AO218" i="1"/>
  <c r="AG218" i="1"/>
  <c r="Y218" i="1"/>
  <c r="Q218" i="1"/>
  <c r="I218" i="1"/>
  <c r="BK218" i="1"/>
  <c r="BC218" i="1"/>
  <c r="AU218" i="1"/>
  <c r="AM218" i="1"/>
  <c r="AE218" i="1"/>
  <c r="W218" i="1"/>
  <c r="O218" i="1"/>
  <c r="G218" i="1"/>
  <c r="AN218" i="1"/>
  <c r="H218" i="1"/>
  <c r="AL218" i="1"/>
  <c r="F218" i="1"/>
  <c r="BL218" i="1"/>
  <c r="AF218" i="1"/>
  <c r="BJ218" i="1"/>
  <c r="AD218" i="1"/>
  <c r="BD218" i="1"/>
  <c r="X218" i="1"/>
  <c r="AV218" i="1"/>
  <c r="P218" i="1"/>
  <c r="BB218" i="1"/>
  <c r="AT218" i="1"/>
  <c r="V218" i="1"/>
  <c r="N218" i="1"/>
  <c r="BJ219" i="1"/>
  <c r="BB219" i="1"/>
  <c r="AT219" i="1"/>
  <c r="AL219" i="1"/>
  <c r="AD219" i="1"/>
  <c r="V219" i="1"/>
  <c r="N219" i="1"/>
  <c r="F219" i="1"/>
  <c r="BI219" i="1"/>
  <c r="BA219" i="1"/>
  <c r="AS219" i="1"/>
  <c r="AK219" i="1"/>
  <c r="AC219" i="1"/>
  <c r="U219" i="1"/>
  <c r="M219" i="1"/>
  <c r="E219" i="1"/>
  <c r="BH219" i="1"/>
  <c r="AZ219" i="1"/>
  <c r="AR219" i="1"/>
  <c r="AJ219" i="1"/>
  <c r="AB219" i="1"/>
  <c r="T219" i="1"/>
  <c r="L219" i="1"/>
  <c r="BO219" i="1"/>
  <c r="BG219" i="1"/>
  <c r="AY219" i="1"/>
  <c r="AQ219" i="1"/>
  <c r="AI219" i="1"/>
  <c r="AA219" i="1"/>
  <c r="S219" i="1"/>
  <c r="K219" i="1"/>
  <c r="BN219" i="1"/>
  <c r="BF219" i="1"/>
  <c r="AX219" i="1"/>
  <c r="AP219" i="1"/>
  <c r="AH219" i="1"/>
  <c r="Z219" i="1"/>
  <c r="R219" i="1"/>
  <c r="J219" i="1"/>
  <c r="BL219" i="1"/>
  <c r="BD219" i="1"/>
  <c r="AV219" i="1"/>
  <c r="AN219" i="1"/>
  <c r="AF219" i="1"/>
  <c r="X219" i="1"/>
  <c r="P219" i="1"/>
  <c r="H219" i="1"/>
  <c r="AO219" i="1"/>
  <c r="I219" i="1"/>
  <c r="AM219" i="1"/>
  <c r="G219" i="1"/>
  <c r="BM219" i="1"/>
  <c r="AG219" i="1"/>
  <c r="BK219" i="1"/>
  <c r="AE219" i="1"/>
  <c r="BE219" i="1"/>
  <c r="Y219" i="1"/>
  <c r="AW219" i="1"/>
  <c r="Q219" i="1"/>
  <c r="BC219" i="1"/>
  <c r="W219" i="1"/>
  <c r="AU219" i="1"/>
  <c r="O219" i="1"/>
  <c r="BM8" i="1"/>
  <c r="BE8" i="1"/>
  <c r="AW8" i="1"/>
  <c r="AO8" i="1"/>
  <c r="AG8" i="1"/>
  <c r="Y8" i="1"/>
  <c r="Q8" i="1"/>
  <c r="I8" i="1"/>
  <c r="AX8" i="1"/>
  <c r="BL8" i="1"/>
  <c r="BD8" i="1"/>
  <c r="AV8" i="1"/>
  <c r="AN8" i="1"/>
  <c r="AF8" i="1"/>
  <c r="X8" i="1"/>
  <c r="P8" i="1"/>
  <c r="H8" i="1"/>
  <c r="Z8" i="1"/>
  <c r="BK8" i="1"/>
  <c r="BC8" i="1"/>
  <c r="AU8" i="1"/>
  <c r="AM8" i="1"/>
  <c r="AE8" i="1"/>
  <c r="W8" i="1"/>
  <c r="O8" i="1"/>
  <c r="G8" i="1"/>
  <c r="AH8" i="1"/>
  <c r="BJ8" i="1"/>
  <c r="BB8" i="1"/>
  <c r="AT8" i="1"/>
  <c r="AL8" i="1"/>
  <c r="AD8" i="1"/>
  <c r="V8" i="1"/>
  <c r="N8" i="1"/>
  <c r="F8" i="1"/>
  <c r="BN8" i="1"/>
  <c r="J8" i="1"/>
  <c r="BI8" i="1"/>
  <c r="BA8" i="1"/>
  <c r="AS8" i="1"/>
  <c r="AK8" i="1"/>
  <c r="AC8" i="1"/>
  <c r="U8" i="1"/>
  <c r="M8" i="1"/>
  <c r="E8" i="1"/>
  <c r="R8" i="1"/>
  <c r="BH8" i="1"/>
  <c r="AZ8" i="1"/>
  <c r="AR8" i="1"/>
  <c r="AJ8" i="1"/>
  <c r="AB8" i="1"/>
  <c r="T8" i="1"/>
  <c r="L8" i="1"/>
  <c r="BF8" i="1"/>
  <c r="BO8" i="1"/>
  <c r="BG8" i="1"/>
  <c r="AY8" i="1"/>
  <c r="AQ8" i="1"/>
  <c r="AI8" i="1"/>
  <c r="AA8" i="1"/>
  <c r="S8" i="1"/>
  <c r="K8" i="1"/>
  <c r="AP8" i="1"/>
  <c r="BK233" i="1"/>
  <c r="BC233" i="1"/>
  <c r="AU233" i="1"/>
  <c r="AM233" i="1"/>
  <c r="AE233" i="1"/>
  <c r="W233" i="1"/>
  <c r="O233" i="1"/>
  <c r="G233" i="1"/>
  <c r="BJ233" i="1"/>
  <c r="BB233" i="1"/>
  <c r="AT233" i="1"/>
  <c r="AL233" i="1"/>
  <c r="AD233" i="1"/>
  <c r="V233" i="1"/>
  <c r="N233" i="1"/>
  <c r="F233" i="1"/>
  <c r="BI233" i="1"/>
  <c r="BA233" i="1"/>
  <c r="AS233" i="1"/>
  <c r="AK233" i="1"/>
  <c r="AC233" i="1"/>
  <c r="U233" i="1"/>
  <c r="M233" i="1"/>
  <c r="E233" i="1"/>
  <c r="BH233" i="1"/>
  <c r="AZ233" i="1"/>
  <c r="AR233" i="1"/>
  <c r="AJ233" i="1"/>
  <c r="AB233" i="1"/>
  <c r="T233" i="1"/>
  <c r="L233" i="1"/>
  <c r="BM233" i="1"/>
  <c r="BE233" i="1"/>
  <c r="AW233" i="1"/>
  <c r="AO233" i="1"/>
  <c r="AG233" i="1"/>
  <c r="Y233" i="1"/>
  <c r="Q233" i="1"/>
  <c r="I233" i="1"/>
  <c r="BF233" i="1"/>
  <c r="AI233" i="1"/>
  <c r="P233" i="1"/>
  <c r="BD233" i="1"/>
  <c r="AH233" i="1"/>
  <c r="K233" i="1"/>
  <c r="AY233" i="1"/>
  <c r="AF233" i="1"/>
  <c r="J233" i="1"/>
  <c r="AX233" i="1"/>
  <c r="AA233" i="1"/>
  <c r="H233" i="1"/>
  <c r="BO233" i="1"/>
  <c r="AV233" i="1"/>
  <c r="Z233" i="1"/>
  <c r="BL233" i="1"/>
  <c r="AP233" i="1"/>
  <c r="S233" i="1"/>
  <c r="BN233" i="1"/>
  <c r="BG233" i="1"/>
  <c r="AQ233" i="1"/>
  <c r="AN233" i="1"/>
  <c r="X233" i="1"/>
  <c r="R233" i="1"/>
  <c r="BN250" i="1"/>
  <c r="BF250" i="1"/>
  <c r="AX250" i="1"/>
  <c r="AP250" i="1"/>
  <c r="AH250" i="1"/>
  <c r="Z250" i="1"/>
  <c r="R250" i="1"/>
  <c r="J250" i="1"/>
  <c r="BM250" i="1"/>
  <c r="BE250" i="1"/>
  <c r="AW250" i="1"/>
  <c r="AO250" i="1"/>
  <c r="AG250" i="1"/>
  <c r="Y250" i="1"/>
  <c r="Q250" i="1"/>
  <c r="I250" i="1"/>
  <c r="BL250" i="1"/>
  <c r="BD250" i="1"/>
  <c r="AV250" i="1"/>
  <c r="AN250" i="1"/>
  <c r="AF250" i="1"/>
  <c r="X250" i="1"/>
  <c r="P250" i="1"/>
  <c r="H250" i="1"/>
  <c r="BK250" i="1"/>
  <c r="BJ250" i="1"/>
  <c r="BB250" i="1"/>
  <c r="AT250" i="1"/>
  <c r="AL250" i="1"/>
  <c r="AD250" i="1"/>
  <c r="V250" i="1"/>
  <c r="N250" i="1"/>
  <c r="F250" i="1"/>
  <c r="BH250" i="1"/>
  <c r="AZ250" i="1"/>
  <c r="AR250" i="1"/>
  <c r="AJ250" i="1"/>
  <c r="AB250" i="1"/>
  <c r="T250" i="1"/>
  <c r="L250" i="1"/>
  <c r="BC250" i="1"/>
  <c r="AI250" i="1"/>
  <c r="M250" i="1"/>
  <c r="BA250" i="1"/>
  <c r="AE250" i="1"/>
  <c r="K250" i="1"/>
  <c r="AY250" i="1"/>
  <c r="AC250" i="1"/>
  <c r="G250" i="1"/>
  <c r="AU250" i="1"/>
  <c r="AA250" i="1"/>
  <c r="E250" i="1"/>
  <c r="BI250" i="1"/>
  <c r="AM250" i="1"/>
  <c r="S250" i="1"/>
  <c r="BG250" i="1"/>
  <c r="AK250" i="1"/>
  <c r="O250" i="1"/>
  <c r="W250" i="1"/>
  <c r="U250" i="1"/>
  <c r="AS250" i="1"/>
  <c r="BO250" i="1"/>
  <c r="AQ250" i="1"/>
  <c r="BI66" i="1"/>
  <c r="BA66" i="1"/>
  <c r="AS66" i="1"/>
  <c r="AK66" i="1"/>
  <c r="AC66" i="1"/>
  <c r="U66" i="1"/>
  <c r="M66" i="1"/>
  <c r="E66" i="1"/>
  <c r="BH66" i="1"/>
  <c r="AZ66" i="1"/>
  <c r="AR66" i="1"/>
  <c r="AJ66" i="1"/>
  <c r="AB66" i="1"/>
  <c r="T66" i="1"/>
  <c r="L66" i="1"/>
  <c r="BO66" i="1"/>
  <c r="BG66" i="1"/>
  <c r="AY66" i="1"/>
  <c r="AQ66" i="1"/>
  <c r="AI66" i="1"/>
  <c r="AA66" i="1"/>
  <c r="S66" i="1"/>
  <c r="K66" i="1"/>
  <c r="BN66" i="1"/>
  <c r="BF66" i="1"/>
  <c r="AX66" i="1"/>
  <c r="AP66" i="1"/>
  <c r="AH66" i="1"/>
  <c r="Z66" i="1"/>
  <c r="R66" i="1"/>
  <c r="J66" i="1"/>
  <c r="BM66" i="1"/>
  <c r="BE66" i="1"/>
  <c r="AW66" i="1"/>
  <c r="AO66" i="1"/>
  <c r="AG66" i="1"/>
  <c r="Y66" i="1"/>
  <c r="Q66" i="1"/>
  <c r="I66" i="1"/>
  <c r="BL66" i="1"/>
  <c r="BD66" i="1"/>
  <c r="AV66" i="1"/>
  <c r="AN66" i="1"/>
  <c r="AF66" i="1"/>
  <c r="X66" i="1"/>
  <c r="P66" i="1"/>
  <c r="H66" i="1"/>
  <c r="BK66" i="1"/>
  <c r="BC66" i="1"/>
  <c r="AU66" i="1"/>
  <c r="AM66" i="1"/>
  <c r="AE66" i="1"/>
  <c r="W66" i="1"/>
  <c r="O66" i="1"/>
  <c r="G66" i="1"/>
  <c r="BB66" i="1"/>
  <c r="AT66" i="1"/>
  <c r="AL66" i="1"/>
  <c r="BJ66" i="1"/>
  <c r="AD66" i="1"/>
  <c r="V66" i="1"/>
  <c r="N66" i="1"/>
  <c r="F66" i="1"/>
  <c r="BO259" i="1"/>
  <c r="BG259" i="1"/>
  <c r="AY259" i="1"/>
  <c r="AQ259" i="1"/>
  <c r="AI259" i="1"/>
  <c r="AA259" i="1"/>
  <c r="S259" i="1"/>
  <c r="K259" i="1"/>
  <c r="BN259" i="1"/>
  <c r="BF259" i="1"/>
  <c r="AX259" i="1"/>
  <c r="AP259" i="1"/>
  <c r="AH259" i="1"/>
  <c r="Z259" i="1"/>
  <c r="R259" i="1"/>
  <c r="J259" i="1"/>
  <c r="BM259" i="1"/>
  <c r="BE259" i="1"/>
  <c r="AW259" i="1"/>
  <c r="AO259" i="1"/>
  <c r="AG259" i="1"/>
  <c r="Y259" i="1"/>
  <c r="Q259" i="1"/>
  <c r="I259" i="1"/>
  <c r="BL259" i="1"/>
  <c r="BD259" i="1"/>
  <c r="AV259" i="1"/>
  <c r="AN259" i="1"/>
  <c r="AF259" i="1"/>
  <c r="X259" i="1"/>
  <c r="P259" i="1"/>
  <c r="H259" i="1"/>
  <c r="BK259" i="1"/>
  <c r="BC259" i="1"/>
  <c r="AU259" i="1"/>
  <c r="AM259" i="1"/>
  <c r="AE259" i="1"/>
  <c r="W259" i="1"/>
  <c r="O259" i="1"/>
  <c r="G259" i="1"/>
  <c r="BI259" i="1"/>
  <c r="BA259" i="1"/>
  <c r="AS259" i="1"/>
  <c r="AK259" i="1"/>
  <c r="AC259" i="1"/>
  <c r="U259" i="1"/>
  <c r="M259" i="1"/>
  <c r="E259" i="1"/>
  <c r="BJ259" i="1"/>
  <c r="AD259" i="1"/>
  <c r="BH259" i="1"/>
  <c r="AB259" i="1"/>
  <c r="BB259" i="1"/>
  <c r="V259" i="1"/>
  <c r="AZ259" i="1"/>
  <c r="T259" i="1"/>
  <c r="AL259" i="1"/>
  <c r="F259" i="1"/>
  <c r="AJ259" i="1"/>
  <c r="AT259" i="1"/>
  <c r="AR259" i="1"/>
  <c r="N259" i="1"/>
  <c r="L259" i="1"/>
  <c r="BK95" i="1"/>
  <c r="BC95" i="1"/>
  <c r="AU95" i="1"/>
  <c r="AM95" i="1"/>
  <c r="AE95" i="1"/>
  <c r="W95" i="1"/>
  <c r="O95" i="1"/>
  <c r="G95" i="1"/>
  <c r="BJ95" i="1"/>
  <c r="BB95" i="1"/>
  <c r="AT95" i="1"/>
  <c r="AL95" i="1"/>
  <c r="AD95" i="1"/>
  <c r="V95" i="1"/>
  <c r="N95" i="1"/>
  <c r="F95" i="1"/>
  <c r="BI95" i="1"/>
  <c r="BA95" i="1"/>
  <c r="AS95" i="1"/>
  <c r="AK95" i="1"/>
  <c r="AC95" i="1"/>
  <c r="U95" i="1"/>
  <c r="M95" i="1"/>
  <c r="E95" i="1"/>
  <c r="BH95" i="1"/>
  <c r="AZ95" i="1"/>
  <c r="AR95" i="1"/>
  <c r="AJ95" i="1"/>
  <c r="AB95" i="1"/>
  <c r="T95" i="1"/>
  <c r="L95" i="1"/>
  <c r="BO95" i="1"/>
  <c r="BG95" i="1"/>
  <c r="AY95" i="1"/>
  <c r="AQ95" i="1"/>
  <c r="AI95" i="1"/>
  <c r="AA95" i="1"/>
  <c r="S95" i="1"/>
  <c r="K95" i="1"/>
  <c r="BN95" i="1"/>
  <c r="BF95" i="1"/>
  <c r="AX95" i="1"/>
  <c r="AP95" i="1"/>
  <c r="AH95" i="1"/>
  <c r="Z95" i="1"/>
  <c r="R95" i="1"/>
  <c r="J95" i="1"/>
  <c r="BM95" i="1"/>
  <c r="BE95" i="1"/>
  <c r="AW95" i="1"/>
  <c r="AO95" i="1"/>
  <c r="AG95" i="1"/>
  <c r="Y95" i="1"/>
  <c r="Q95" i="1"/>
  <c r="I95" i="1"/>
  <c r="AF95" i="1"/>
  <c r="X95" i="1"/>
  <c r="P95" i="1"/>
  <c r="H95" i="1"/>
  <c r="BL95" i="1"/>
  <c r="BD95" i="1"/>
  <c r="AV95" i="1"/>
  <c r="AN95" i="1"/>
  <c r="BM131" i="1"/>
  <c r="BE131" i="1"/>
  <c r="AW131" i="1"/>
  <c r="AO131" i="1"/>
  <c r="AG131" i="1"/>
  <c r="Y131" i="1"/>
  <c r="Q131" i="1"/>
  <c r="I131" i="1"/>
  <c r="BL131" i="1"/>
  <c r="BD131" i="1"/>
  <c r="AV131" i="1"/>
  <c r="AN131" i="1"/>
  <c r="AF131" i="1"/>
  <c r="X131" i="1"/>
  <c r="P131" i="1"/>
  <c r="H131" i="1"/>
  <c r="BK131" i="1"/>
  <c r="BC131" i="1"/>
  <c r="AU131" i="1"/>
  <c r="AM131" i="1"/>
  <c r="AE131" i="1"/>
  <c r="W131" i="1"/>
  <c r="O131" i="1"/>
  <c r="G131" i="1"/>
  <c r="BJ131" i="1"/>
  <c r="BB131" i="1"/>
  <c r="AT131" i="1"/>
  <c r="AL131" i="1"/>
  <c r="AD131" i="1"/>
  <c r="V131" i="1"/>
  <c r="N131" i="1"/>
  <c r="F131" i="1"/>
  <c r="BI131" i="1"/>
  <c r="BA131" i="1"/>
  <c r="AS131" i="1"/>
  <c r="AK131" i="1"/>
  <c r="AC131" i="1"/>
  <c r="U131" i="1"/>
  <c r="M131" i="1"/>
  <c r="E131" i="1"/>
  <c r="BH131" i="1"/>
  <c r="AZ131" i="1"/>
  <c r="AR131" i="1"/>
  <c r="AJ131" i="1"/>
  <c r="AB131" i="1"/>
  <c r="T131" i="1"/>
  <c r="L131" i="1"/>
  <c r="BO131" i="1"/>
  <c r="BG131" i="1"/>
  <c r="AY131" i="1"/>
  <c r="AQ131" i="1"/>
  <c r="AI131" i="1"/>
  <c r="AA131" i="1"/>
  <c r="S131" i="1"/>
  <c r="K131" i="1"/>
  <c r="Z131" i="1"/>
  <c r="R131" i="1"/>
  <c r="J131" i="1"/>
  <c r="BN131" i="1"/>
  <c r="BF131" i="1"/>
  <c r="AX131" i="1"/>
  <c r="AP131" i="1"/>
  <c r="AH131" i="1"/>
  <c r="BN223" i="1"/>
  <c r="BF223" i="1"/>
  <c r="AX223" i="1"/>
  <c r="AP223" i="1"/>
  <c r="AH223" i="1"/>
  <c r="Z223" i="1"/>
  <c r="R223" i="1"/>
  <c r="J223" i="1"/>
  <c r="BM223" i="1"/>
  <c r="BE223" i="1"/>
  <c r="AW223" i="1"/>
  <c r="AO223" i="1"/>
  <c r="AG223" i="1"/>
  <c r="Y223" i="1"/>
  <c r="Q223" i="1"/>
  <c r="I223" i="1"/>
  <c r="BL223" i="1"/>
  <c r="BD223" i="1"/>
  <c r="AV223" i="1"/>
  <c r="AN223" i="1"/>
  <c r="AF223" i="1"/>
  <c r="X223" i="1"/>
  <c r="P223" i="1"/>
  <c r="H223" i="1"/>
  <c r="BK223" i="1"/>
  <c r="BC223" i="1"/>
  <c r="AU223" i="1"/>
  <c r="AM223" i="1"/>
  <c r="AE223" i="1"/>
  <c r="W223" i="1"/>
  <c r="O223" i="1"/>
  <c r="G223" i="1"/>
  <c r="BJ223" i="1"/>
  <c r="BB223" i="1"/>
  <c r="AT223" i="1"/>
  <c r="AL223" i="1"/>
  <c r="AD223" i="1"/>
  <c r="V223" i="1"/>
  <c r="N223" i="1"/>
  <c r="F223" i="1"/>
  <c r="BH223" i="1"/>
  <c r="AZ223" i="1"/>
  <c r="AR223" i="1"/>
  <c r="AJ223" i="1"/>
  <c r="AB223" i="1"/>
  <c r="T223" i="1"/>
  <c r="L223" i="1"/>
  <c r="AS223" i="1"/>
  <c r="M223" i="1"/>
  <c r="AQ223" i="1"/>
  <c r="K223" i="1"/>
  <c r="AK223" i="1"/>
  <c r="E223" i="1"/>
  <c r="BO223" i="1"/>
  <c r="AI223" i="1"/>
  <c r="BI223" i="1"/>
  <c r="AC223" i="1"/>
  <c r="BA223" i="1"/>
  <c r="U223" i="1"/>
  <c r="BG223" i="1"/>
  <c r="AA223" i="1"/>
  <c r="AY223" i="1"/>
  <c r="S223" i="1"/>
  <c r="BK294" i="1"/>
  <c r="BC294" i="1"/>
  <c r="AU294" i="1"/>
  <c r="AM294" i="1"/>
  <c r="AE294" i="1"/>
  <c r="W294" i="1"/>
  <c r="O294" i="1"/>
  <c r="BJ294" i="1"/>
  <c r="BB294" i="1"/>
  <c r="AT294" i="1"/>
  <c r="AL294" i="1"/>
  <c r="AD294" i="1"/>
  <c r="V294" i="1"/>
  <c r="N294" i="1"/>
  <c r="BI294" i="1"/>
  <c r="BA294" i="1"/>
  <c r="AS294" i="1"/>
  <c r="AK294" i="1"/>
  <c r="AC294" i="1"/>
  <c r="U294" i="1"/>
  <c r="M294" i="1"/>
  <c r="E294" i="1"/>
  <c r="BH294" i="1"/>
  <c r="AZ294" i="1"/>
  <c r="AR294" i="1"/>
  <c r="AJ294" i="1"/>
  <c r="AB294" i="1"/>
  <c r="T294" i="1"/>
  <c r="L294" i="1"/>
  <c r="BO294" i="1"/>
  <c r="BG294" i="1"/>
  <c r="AY294" i="1"/>
  <c r="AQ294" i="1"/>
  <c r="AI294" i="1"/>
  <c r="AA294" i="1"/>
  <c r="S294" i="1"/>
  <c r="K294" i="1"/>
  <c r="BM294" i="1"/>
  <c r="BE294" i="1"/>
  <c r="AW294" i="1"/>
  <c r="AO294" i="1"/>
  <c r="AG294" i="1"/>
  <c r="Y294" i="1"/>
  <c r="Q294" i="1"/>
  <c r="I294" i="1"/>
  <c r="AP294" i="1"/>
  <c r="J294" i="1"/>
  <c r="AN294" i="1"/>
  <c r="H294" i="1"/>
  <c r="BN294" i="1"/>
  <c r="AH294" i="1"/>
  <c r="G294" i="1"/>
  <c r="BL294" i="1"/>
  <c r="AF294" i="1"/>
  <c r="F294" i="1"/>
  <c r="BF294" i="1"/>
  <c r="Z294" i="1"/>
  <c r="BD294" i="1"/>
  <c r="X294" i="1"/>
  <c r="AX294" i="1"/>
  <c r="R294" i="1"/>
  <c r="AV294" i="1"/>
  <c r="P294" i="1"/>
  <c r="BJ145" i="1"/>
  <c r="BB145" i="1"/>
  <c r="AT145" i="1"/>
  <c r="AL145" i="1"/>
  <c r="AD145" i="1"/>
  <c r="V145" i="1"/>
  <c r="N145" i="1"/>
  <c r="F145" i="1"/>
  <c r="BI145" i="1"/>
  <c r="BA145" i="1"/>
  <c r="AS145" i="1"/>
  <c r="AK145" i="1"/>
  <c r="AC145" i="1"/>
  <c r="U145" i="1"/>
  <c r="M145" i="1"/>
  <c r="E145" i="1"/>
  <c r="BH145" i="1"/>
  <c r="AZ145" i="1"/>
  <c r="AR145" i="1"/>
  <c r="AJ145" i="1"/>
  <c r="AB145" i="1"/>
  <c r="T145" i="1"/>
  <c r="L145" i="1"/>
  <c r="BO145" i="1"/>
  <c r="BG145" i="1"/>
  <c r="AY145" i="1"/>
  <c r="AQ145" i="1"/>
  <c r="AI145" i="1"/>
  <c r="AA145" i="1"/>
  <c r="S145" i="1"/>
  <c r="K145" i="1"/>
  <c r="BN145" i="1"/>
  <c r="BF145" i="1"/>
  <c r="AX145" i="1"/>
  <c r="AP145" i="1"/>
  <c r="AH145" i="1"/>
  <c r="Z145" i="1"/>
  <c r="R145" i="1"/>
  <c r="J145" i="1"/>
  <c r="BM145" i="1"/>
  <c r="BE145" i="1"/>
  <c r="AW145" i="1"/>
  <c r="AO145" i="1"/>
  <c r="AG145" i="1"/>
  <c r="Y145" i="1"/>
  <c r="Q145" i="1"/>
  <c r="I145" i="1"/>
  <c r="BL145" i="1"/>
  <c r="BD145" i="1"/>
  <c r="AV145" i="1"/>
  <c r="AN145" i="1"/>
  <c r="AF145" i="1"/>
  <c r="X145" i="1"/>
  <c r="P145" i="1"/>
  <c r="H145" i="1"/>
  <c r="AM145" i="1"/>
  <c r="AE145" i="1"/>
  <c r="W145" i="1"/>
  <c r="O145" i="1"/>
  <c r="G145" i="1"/>
  <c r="BK145" i="1"/>
  <c r="BC145" i="1"/>
  <c r="AU145" i="1"/>
  <c r="BN116" i="1"/>
  <c r="BF116" i="1"/>
  <c r="AX116" i="1"/>
  <c r="AP116" i="1"/>
  <c r="AH116" i="1"/>
  <c r="Z116" i="1"/>
  <c r="R116" i="1"/>
  <c r="J116" i="1"/>
  <c r="BM116" i="1"/>
  <c r="BE116" i="1"/>
  <c r="AW116" i="1"/>
  <c r="AO116" i="1"/>
  <c r="AG116" i="1"/>
  <c r="Y116" i="1"/>
  <c r="Q116" i="1"/>
  <c r="I116" i="1"/>
  <c r="BL116" i="1"/>
  <c r="BD116" i="1"/>
  <c r="AV116" i="1"/>
  <c r="AN116" i="1"/>
  <c r="AF116" i="1"/>
  <c r="X116" i="1"/>
  <c r="P116" i="1"/>
  <c r="H116" i="1"/>
  <c r="BK116" i="1"/>
  <c r="BC116" i="1"/>
  <c r="AU116" i="1"/>
  <c r="AM116" i="1"/>
  <c r="AE116" i="1"/>
  <c r="W116" i="1"/>
  <c r="O116" i="1"/>
  <c r="G116" i="1"/>
  <c r="BJ116" i="1"/>
  <c r="BB116" i="1"/>
  <c r="AT116" i="1"/>
  <c r="AL116" i="1"/>
  <c r="AD116" i="1"/>
  <c r="V116" i="1"/>
  <c r="N116" i="1"/>
  <c r="F116" i="1"/>
  <c r="BI116" i="1"/>
  <c r="BA116" i="1"/>
  <c r="AS116" i="1"/>
  <c r="AK116" i="1"/>
  <c r="AC116" i="1"/>
  <c r="U116" i="1"/>
  <c r="M116" i="1"/>
  <c r="E116" i="1"/>
  <c r="AY116" i="1"/>
  <c r="S116" i="1"/>
  <c r="AR116" i="1"/>
  <c r="L116" i="1"/>
  <c r="AQ116" i="1"/>
  <c r="K116" i="1"/>
  <c r="AJ116" i="1"/>
  <c r="BO116" i="1"/>
  <c r="AI116" i="1"/>
  <c r="BH116" i="1"/>
  <c r="AB116" i="1"/>
  <c r="BG116" i="1"/>
  <c r="AA116" i="1"/>
  <c r="AZ116" i="1"/>
  <c r="T116" i="1"/>
  <c r="BH238" i="1"/>
  <c r="AZ238" i="1"/>
  <c r="AR238" i="1"/>
  <c r="AJ238" i="1"/>
  <c r="AB238" i="1"/>
  <c r="T238" i="1"/>
  <c r="L238" i="1"/>
  <c r="BO238" i="1"/>
  <c r="BG238" i="1"/>
  <c r="AY238" i="1"/>
  <c r="AQ238" i="1"/>
  <c r="AI238" i="1"/>
  <c r="AA238" i="1"/>
  <c r="S238" i="1"/>
  <c r="K238" i="1"/>
  <c r="BN238" i="1"/>
  <c r="BF238" i="1"/>
  <c r="AX238" i="1"/>
  <c r="AP238" i="1"/>
  <c r="AH238" i="1"/>
  <c r="Z238" i="1"/>
  <c r="R238" i="1"/>
  <c r="J238" i="1"/>
  <c r="BM238" i="1"/>
  <c r="BE238" i="1"/>
  <c r="AW238" i="1"/>
  <c r="AO238" i="1"/>
  <c r="AG238" i="1"/>
  <c r="Y238" i="1"/>
  <c r="Q238" i="1"/>
  <c r="I238" i="1"/>
  <c r="BJ238" i="1"/>
  <c r="BB238" i="1"/>
  <c r="AT238" i="1"/>
  <c r="AL238" i="1"/>
  <c r="AD238" i="1"/>
  <c r="V238" i="1"/>
  <c r="N238" i="1"/>
  <c r="F238" i="1"/>
  <c r="BK238" i="1"/>
  <c r="AN238" i="1"/>
  <c r="U238" i="1"/>
  <c r="BI238" i="1"/>
  <c r="AM238" i="1"/>
  <c r="P238" i="1"/>
  <c r="BD238" i="1"/>
  <c r="AK238" i="1"/>
  <c r="O238" i="1"/>
  <c r="BC238" i="1"/>
  <c r="AF238" i="1"/>
  <c r="M238" i="1"/>
  <c r="BA238" i="1"/>
  <c r="AE238" i="1"/>
  <c r="H238" i="1"/>
  <c r="AU238" i="1"/>
  <c r="X238" i="1"/>
  <c r="E238" i="1"/>
  <c r="G238" i="1"/>
  <c r="BL238" i="1"/>
  <c r="AV238" i="1"/>
  <c r="AC238" i="1"/>
  <c r="AS238" i="1"/>
  <c r="W238" i="1"/>
  <c r="BL139" i="1"/>
  <c r="BD139" i="1"/>
  <c r="AV139" i="1"/>
  <c r="AN139" i="1"/>
  <c r="AF139" i="1"/>
  <c r="X139" i="1"/>
  <c r="P139" i="1"/>
  <c r="H139" i="1"/>
  <c r="BK139" i="1"/>
  <c r="BC139" i="1"/>
  <c r="AU139" i="1"/>
  <c r="AM139" i="1"/>
  <c r="AE139" i="1"/>
  <c r="W139" i="1"/>
  <c r="O139" i="1"/>
  <c r="G139" i="1"/>
  <c r="BJ139" i="1"/>
  <c r="BB139" i="1"/>
  <c r="AT139" i="1"/>
  <c r="AL139" i="1"/>
  <c r="AD139" i="1"/>
  <c r="V139" i="1"/>
  <c r="N139" i="1"/>
  <c r="F139" i="1"/>
  <c r="BI139" i="1"/>
  <c r="BA139" i="1"/>
  <c r="AS139" i="1"/>
  <c r="AK139" i="1"/>
  <c r="AC139" i="1"/>
  <c r="U139" i="1"/>
  <c r="M139" i="1"/>
  <c r="E139" i="1"/>
  <c r="BH139" i="1"/>
  <c r="AZ139" i="1"/>
  <c r="AR139" i="1"/>
  <c r="AJ139" i="1"/>
  <c r="AB139" i="1"/>
  <c r="T139" i="1"/>
  <c r="L139" i="1"/>
  <c r="BO139" i="1"/>
  <c r="BG139" i="1"/>
  <c r="AY139" i="1"/>
  <c r="AQ139" i="1"/>
  <c r="AI139" i="1"/>
  <c r="AA139" i="1"/>
  <c r="S139" i="1"/>
  <c r="K139" i="1"/>
  <c r="BN139" i="1"/>
  <c r="BF139" i="1"/>
  <c r="AX139" i="1"/>
  <c r="AP139" i="1"/>
  <c r="AH139" i="1"/>
  <c r="Z139" i="1"/>
  <c r="R139" i="1"/>
  <c r="J139" i="1"/>
  <c r="AG139" i="1"/>
  <c r="Y139" i="1"/>
  <c r="Q139" i="1"/>
  <c r="I139" i="1"/>
  <c r="BM139" i="1"/>
  <c r="BE139" i="1"/>
  <c r="AW139" i="1"/>
  <c r="AO139" i="1"/>
  <c r="BN9" i="1"/>
  <c r="BF9" i="1"/>
  <c r="AX9" i="1"/>
  <c r="AP9" i="1"/>
  <c r="AH9" i="1"/>
  <c r="Z9" i="1"/>
  <c r="R9" i="1"/>
  <c r="J9" i="1"/>
  <c r="AQ9" i="1"/>
  <c r="BM9" i="1"/>
  <c r="BE9" i="1"/>
  <c r="AW9" i="1"/>
  <c r="AO9" i="1"/>
  <c r="AG9" i="1"/>
  <c r="Y9" i="1"/>
  <c r="Q9" i="1"/>
  <c r="I9" i="1"/>
  <c r="BO9" i="1"/>
  <c r="S9" i="1"/>
  <c r="BL9" i="1"/>
  <c r="BD9" i="1"/>
  <c r="AV9" i="1"/>
  <c r="AN9" i="1"/>
  <c r="AF9" i="1"/>
  <c r="X9" i="1"/>
  <c r="P9" i="1"/>
  <c r="H9" i="1"/>
  <c r="AI9" i="1"/>
  <c r="BK9" i="1"/>
  <c r="BC9" i="1"/>
  <c r="AU9" i="1"/>
  <c r="AM9" i="1"/>
  <c r="AE9" i="1"/>
  <c r="W9" i="1"/>
  <c r="O9" i="1"/>
  <c r="G9" i="1"/>
  <c r="AY9" i="1"/>
  <c r="BJ9" i="1"/>
  <c r="BB9" i="1"/>
  <c r="AT9" i="1"/>
  <c r="AL9" i="1"/>
  <c r="AD9" i="1"/>
  <c r="V9" i="1"/>
  <c r="N9" i="1"/>
  <c r="F9" i="1"/>
  <c r="BG9" i="1"/>
  <c r="K9" i="1"/>
  <c r="BI9" i="1"/>
  <c r="BA9" i="1"/>
  <c r="AS9" i="1"/>
  <c r="AK9" i="1"/>
  <c r="AC9" i="1"/>
  <c r="U9" i="1"/>
  <c r="M9" i="1"/>
  <c r="E9" i="1"/>
  <c r="BH9" i="1"/>
  <c r="AZ9" i="1"/>
  <c r="AR9" i="1"/>
  <c r="AJ9" i="1"/>
  <c r="AB9" i="1"/>
  <c r="T9" i="1"/>
  <c r="L9" i="1"/>
  <c r="AA9" i="1"/>
  <c r="BM88" i="1"/>
  <c r="BE88" i="1"/>
  <c r="AW88" i="1"/>
  <c r="AO88" i="1"/>
  <c r="AG88" i="1"/>
  <c r="Y88" i="1"/>
  <c r="Q88" i="1"/>
  <c r="I88" i="1"/>
  <c r="BL88" i="1"/>
  <c r="BD88" i="1"/>
  <c r="AV88" i="1"/>
  <c r="AN88" i="1"/>
  <c r="AF88" i="1"/>
  <c r="X88" i="1"/>
  <c r="P88" i="1"/>
  <c r="H88" i="1"/>
  <c r="BK88" i="1"/>
  <c r="BC88" i="1"/>
  <c r="AU88" i="1"/>
  <c r="AM88" i="1"/>
  <c r="AE88" i="1"/>
  <c r="W88" i="1"/>
  <c r="O88" i="1"/>
  <c r="G88" i="1"/>
  <c r="BJ88" i="1"/>
  <c r="BB88" i="1"/>
  <c r="AT88" i="1"/>
  <c r="AL88" i="1"/>
  <c r="AD88" i="1"/>
  <c r="V88" i="1"/>
  <c r="N88" i="1"/>
  <c r="F88" i="1"/>
  <c r="BI88" i="1"/>
  <c r="BA88" i="1"/>
  <c r="AS88" i="1"/>
  <c r="AK88" i="1"/>
  <c r="AC88" i="1"/>
  <c r="U88" i="1"/>
  <c r="M88" i="1"/>
  <c r="E88" i="1"/>
  <c r="BH88" i="1"/>
  <c r="AZ88" i="1"/>
  <c r="AR88" i="1"/>
  <c r="AJ88" i="1"/>
  <c r="AB88" i="1"/>
  <c r="T88" i="1"/>
  <c r="L88" i="1"/>
  <c r="BO88" i="1"/>
  <c r="BG88" i="1"/>
  <c r="AY88" i="1"/>
  <c r="AQ88" i="1"/>
  <c r="AI88" i="1"/>
  <c r="AA88" i="1"/>
  <c r="S88" i="1"/>
  <c r="K88" i="1"/>
  <c r="Z88" i="1"/>
  <c r="R88" i="1"/>
  <c r="J88" i="1"/>
  <c r="BN88" i="1"/>
  <c r="BF88" i="1"/>
  <c r="AX88" i="1"/>
  <c r="AP88" i="1"/>
  <c r="AH88" i="1"/>
  <c r="BN47" i="1"/>
  <c r="BF47" i="1"/>
  <c r="AX47" i="1"/>
  <c r="AP47" i="1"/>
  <c r="AH47" i="1"/>
  <c r="Z47" i="1"/>
  <c r="R47" i="1"/>
  <c r="J47" i="1"/>
  <c r="BM47" i="1"/>
  <c r="BE47" i="1"/>
  <c r="AW47" i="1"/>
  <c r="AO47" i="1"/>
  <c r="AG47" i="1"/>
  <c r="Y47" i="1"/>
  <c r="Q47" i="1"/>
  <c r="I47" i="1"/>
  <c r="BL47" i="1"/>
  <c r="BD47" i="1"/>
  <c r="AV47" i="1"/>
  <c r="AN47" i="1"/>
  <c r="AF47" i="1"/>
  <c r="X47" i="1"/>
  <c r="P47" i="1"/>
  <c r="H47" i="1"/>
  <c r="BK47" i="1"/>
  <c r="BC47" i="1"/>
  <c r="AU47" i="1"/>
  <c r="AM47" i="1"/>
  <c r="AE47" i="1"/>
  <c r="W47" i="1"/>
  <c r="O47" i="1"/>
  <c r="G47" i="1"/>
  <c r="BJ47" i="1"/>
  <c r="BB47" i="1"/>
  <c r="AT47" i="1"/>
  <c r="AL47" i="1"/>
  <c r="AD47" i="1"/>
  <c r="V47" i="1"/>
  <c r="N47" i="1"/>
  <c r="F47" i="1"/>
  <c r="BI47" i="1"/>
  <c r="BA47" i="1"/>
  <c r="AS47" i="1"/>
  <c r="AK47" i="1"/>
  <c r="AC47" i="1"/>
  <c r="U47" i="1"/>
  <c r="M47" i="1"/>
  <c r="E47" i="1"/>
  <c r="BH47" i="1"/>
  <c r="AZ47" i="1"/>
  <c r="AR47" i="1"/>
  <c r="AJ47" i="1"/>
  <c r="AB47" i="1"/>
  <c r="T47" i="1"/>
  <c r="L47" i="1"/>
  <c r="AI47" i="1"/>
  <c r="AA47" i="1"/>
  <c r="AQ47" i="1"/>
  <c r="S47" i="1"/>
  <c r="K47" i="1"/>
  <c r="BO47" i="1"/>
  <c r="BG47" i="1"/>
  <c r="AY47" i="1"/>
  <c r="BO125" i="1"/>
  <c r="BG125" i="1"/>
  <c r="AY125" i="1"/>
  <c r="AQ125" i="1"/>
  <c r="AI125" i="1"/>
  <c r="AA125" i="1"/>
  <c r="S125" i="1"/>
  <c r="K125" i="1"/>
  <c r="BN125" i="1"/>
  <c r="BF125" i="1"/>
  <c r="AX125" i="1"/>
  <c r="AP125" i="1"/>
  <c r="AH125" i="1"/>
  <c r="Z125" i="1"/>
  <c r="R125" i="1"/>
  <c r="J125" i="1"/>
  <c r="BM125" i="1"/>
  <c r="BE125" i="1"/>
  <c r="AW125" i="1"/>
  <c r="AO125" i="1"/>
  <c r="AG125" i="1"/>
  <c r="Y125" i="1"/>
  <c r="Q125" i="1"/>
  <c r="I125" i="1"/>
  <c r="BL125" i="1"/>
  <c r="BD125" i="1"/>
  <c r="AV125" i="1"/>
  <c r="AN125" i="1"/>
  <c r="AF125" i="1"/>
  <c r="X125" i="1"/>
  <c r="P125" i="1"/>
  <c r="H125" i="1"/>
  <c r="BK125" i="1"/>
  <c r="BC125" i="1"/>
  <c r="AU125" i="1"/>
  <c r="AM125" i="1"/>
  <c r="AE125" i="1"/>
  <c r="W125" i="1"/>
  <c r="O125" i="1"/>
  <c r="G125" i="1"/>
  <c r="BJ125" i="1"/>
  <c r="BB125" i="1"/>
  <c r="AT125" i="1"/>
  <c r="AL125" i="1"/>
  <c r="AD125" i="1"/>
  <c r="V125" i="1"/>
  <c r="N125" i="1"/>
  <c r="F125" i="1"/>
  <c r="BI125" i="1"/>
  <c r="BA125" i="1"/>
  <c r="AS125" i="1"/>
  <c r="AK125" i="1"/>
  <c r="AC125" i="1"/>
  <c r="U125" i="1"/>
  <c r="M125" i="1"/>
  <c r="E125" i="1"/>
  <c r="T125" i="1"/>
  <c r="L125" i="1"/>
  <c r="BH125" i="1"/>
  <c r="AZ125" i="1"/>
  <c r="AR125" i="1"/>
  <c r="AJ125" i="1"/>
  <c r="AB125" i="1"/>
  <c r="BM324" i="1"/>
  <c r="BE324" i="1"/>
  <c r="AW324" i="1"/>
  <c r="AO324" i="1"/>
  <c r="AG324" i="1"/>
  <c r="Y324" i="1"/>
  <c r="Q324" i="1"/>
  <c r="I324" i="1"/>
  <c r="BL324" i="1"/>
  <c r="BD324" i="1"/>
  <c r="AV324" i="1"/>
  <c r="AN324" i="1"/>
  <c r="AF324" i="1"/>
  <c r="X324" i="1"/>
  <c r="P324" i="1"/>
  <c r="H324" i="1"/>
  <c r="BK324" i="1"/>
  <c r="BC324" i="1"/>
  <c r="AU324" i="1"/>
  <c r="AM324" i="1"/>
  <c r="AE324" i="1"/>
  <c r="W324" i="1"/>
  <c r="O324" i="1"/>
  <c r="G324" i="1"/>
  <c r="BJ324" i="1"/>
  <c r="BB324" i="1"/>
  <c r="AT324" i="1"/>
  <c r="AL324" i="1"/>
  <c r="AD324" i="1"/>
  <c r="V324" i="1"/>
  <c r="N324" i="1"/>
  <c r="F324" i="1"/>
  <c r="BI324" i="1"/>
  <c r="BA324" i="1"/>
  <c r="AS324" i="1"/>
  <c r="AK324" i="1"/>
  <c r="AC324" i="1"/>
  <c r="U324" i="1"/>
  <c r="M324" i="1"/>
  <c r="E324" i="1"/>
  <c r="BO324" i="1"/>
  <c r="BG324" i="1"/>
  <c r="AY324" i="1"/>
  <c r="AQ324" i="1"/>
  <c r="AI324" i="1"/>
  <c r="AA324" i="1"/>
  <c r="S324" i="1"/>
  <c r="K324" i="1"/>
  <c r="BH324" i="1"/>
  <c r="AB324" i="1"/>
  <c r="BF324" i="1"/>
  <c r="Z324" i="1"/>
  <c r="AZ324" i="1"/>
  <c r="T324" i="1"/>
  <c r="AX324" i="1"/>
  <c r="R324" i="1"/>
  <c r="AR324" i="1"/>
  <c r="L324" i="1"/>
  <c r="AJ324" i="1"/>
  <c r="AP324" i="1"/>
  <c r="AH324" i="1"/>
  <c r="J324" i="1"/>
  <c r="BN324" i="1"/>
  <c r="BJ171" i="1"/>
  <c r="BB171" i="1"/>
  <c r="AT171" i="1"/>
  <c r="AL171" i="1"/>
  <c r="AD171" i="1"/>
  <c r="V171" i="1"/>
  <c r="N171" i="1"/>
  <c r="F171" i="1"/>
  <c r="BI171" i="1"/>
  <c r="BA171" i="1"/>
  <c r="AS171" i="1"/>
  <c r="AK171" i="1"/>
  <c r="AC171" i="1"/>
  <c r="U171" i="1"/>
  <c r="M171" i="1"/>
  <c r="E171" i="1"/>
  <c r="BH171" i="1"/>
  <c r="AZ171" i="1"/>
  <c r="AR171" i="1"/>
  <c r="AJ171" i="1"/>
  <c r="AB171" i="1"/>
  <c r="T171" i="1"/>
  <c r="L171" i="1"/>
  <c r="BO171" i="1"/>
  <c r="BG171" i="1"/>
  <c r="AY171" i="1"/>
  <c r="AQ171" i="1"/>
  <c r="AI171" i="1"/>
  <c r="AA171" i="1"/>
  <c r="S171" i="1"/>
  <c r="K171" i="1"/>
  <c r="BN171" i="1"/>
  <c r="BF171" i="1"/>
  <c r="AX171" i="1"/>
  <c r="AP171" i="1"/>
  <c r="AH171" i="1"/>
  <c r="Z171" i="1"/>
  <c r="R171" i="1"/>
  <c r="J171" i="1"/>
  <c r="BM171" i="1"/>
  <c r="BE171" i="1"/>
  <c r="AW171" i="1"/>
  <c r="AO171" i="1"/>
  <c r="AG171" i="1"/>
  <c r="Y171" i="1"/>
  <c r="Q171" i="1"/>
  <c r="I171" i="1"/>
  <c r="BL171" i="1"/>
  <c r="BD171" i="1"/>
  <c r="AV171" i="1"/>
  <c r="AN171" i="1"/>
  <c r="AF171" i="1"/>
  <c r="X171" i="1"/>
  <c r="P171" i="1"/>
  <c r="H171" i="1"/>
  <c r="G171" i="1"/>
  <c r="BK171" i="1"/>
  <c r="BC171" i="1"/>
  <c r="AU171" i="1"/>
  <c r="AM171" i="1"/>
  <c r="AE171" i="1"/>
  <c r="W171" i="1"/>
  <c r="O171" i="1"/>
  <c r="BK77" i="1"/>
  <c r="BC77" i="1"/>
  <c r="AU77" i="1"/>
  <c r="AM77" i="1"/>
  <c r="AE77" i="1"/>
  <c r="W77" i="1"/>
  <c r="O77" i="1"/>
  <c r="G77" i="1"/>
  <c r="BJ77" i="1"/>
  <c r="BB77" i="1"/>
  <c r="AT77" i="1"/>
  <c r="AL77" i="1"/>
  <c r="AD77" i="1"/>
  <c r="V77" i="1"/>
  <c r="N77" i="1"/>
  <c r="F77" i="1"/>
  <c r="BI77" i="1"/>
  <c r="BA77" i="1"/>
  <c r="AS77" i="1"/>
  <c r="AK77" i="1"/>
  <c r="AC77" i="1"/>
  <c r="U77" i="1"/>
  <c r="M77" i="1"/>
  <c r="E77" i="1"/>
  <c r="BH77" i="1"/>
  <c r="AZ77" i="1"/>
  <c r="AR77" i="1"/>
  <c r="AJ77" i="1"/>
  <c r="AB77" i="1"/>
  <c r="T77" i="1"/>
  <c r="L77" i="1"/>
  <c r="BO77" i="1"/>
  <c r="BG77" i="1"/>
  <c r="AY77" i="1"/>
  <c r="AQ77" i="1"/>
  <c r="AI77" i="1"/>
  <c r="AA77" i="1"/>
  <c r="S77" i="1"/>
  <c r="K77" i="1"/>
  <c r="BN77" i="1"/>
  <c r="BF77" i="1"/>
  <c r="AX77" i="1"/>
  <c r="AP77" i="1"/>
  <c r="AH77" i="1"/>
  <c r="Z77" i="1"/>
  <c r="R77" i="1"/>
  <c r="J77" i="1"/>
  <c r="BM77" i="1"/>
  <c r="BE77" i="1"/>
  <c r="AW77" i="1"/>
  <c r="AO77" i="1"/>
  <c r="AG77" i="1"/>
  <c r="Y77" i="1"/>
  <c r="Q77" i="1"/>
  <c r="I77" i="1"/>
  <c r="P77" i="1"/>
  <c r="H77" i="1"/>
  <c r="BL77" i="1"/>
  <c r="BD77" i="1"/>
  <c r="AV77" i="1"/>
  <c r="AN77" i="1"/>
  <c r="AF77" i="1"/>
  <c r="X77" i="1"/>
  <c r="BL122" i="1"/>
  <c r="BD122" i="1"/>
  <c r="AV122" i="1"/>
  <c r="AN122" i="1"/>
  <c r="AF122" i="1"/>
  <c r="X122" i="1"/>
  <c r="P122" i="1"/>
  <c r="H122" i="1"/>
  <c r="BK122" i="1"/>
  <c r="BC122" i="1"/>
  <c r="AU122" i="1"/>
  <c r="AM122" i="1"/>
  <c r="AE122" i="1"/>
  <c r="W122" i="1"/>
  <c r="O122" i="1"/>
  <c r="G122" i="1"/>
  <c r="BJ122" i="1"/>
  <c r="BB122" i="1"/>
  <c r="AT122" i="1"/>
  <c r="AL122" i="1"/>
  <c r="AD122" i="1"/>
  <c r="V122" i="1"/>
  <c r="N122" i="1"/>
  <c r="F122" i="1"/>
  <c r="BI122" i="1"/>
  <c r="BA122" i="1"/>
  <c r="AS122" i="1"/>
  <c r="AK122" i="1"/>
  <c r="AC122" i="1"/>
  <c r="U122" i="1"/>
  <c r="M122" i="1"/>
  <c r="E122" i="1"/>
  <c r="BH122" i="1"/>
  <c r="AZ122" i="1"/>
  <c r="AR122" i="1"/>
  <c r="AJ122" i="1"/>
  <c r="AB122" i="1"/>
  <c r="T122" i="1"/>
  <c r="L122" i="1"/>
  <c r="BO122" i="1"/>
  <c r="BG122" i="1"/>
  <c r="AY122" i="1"/>
  <c r="AQ122" i="1"/>
  <c r="AI122" i="1"/>
  <c r="AA122" i="1"/>
  <c r="S122" i="1"/>
  <c r="K122" i="1"/>
  <c r="BN122" i="1"/>
  <c r="BF122" i="1"/>
  <c r="AX122" i="1"/>
  <c r="AP122" i="1"/>
  <c r="AH122" i="1"/>
  <c r="Z122" i="1"/>
  <c r="R122" i="1"/>
  <c r="J122" i="1"/>
  <c r="Q122" i="1"/>
  <c r="I122" i="1"/>
  <c r="BM122" i="1"/>
  <c r="BE122" i="1"/>
  <c r="AW122" i="1"/>
  <c r="AO122" i="1"/>
  <c r="AG122" i="1"/>
  <c r="Y122" i="1"/>
  <c r="BL17" i="1"/>
  <c r="BD17" i="1"/>
  <c r="AV17" i="1"/>
  <c r="AN17" i="1"/>
  <c r="AF17" i="1"/>
  <c r="X17" i="1"/>
  <c r="P17" i="1"/>
  <c r="H17" i="1"/>
  <c r="AO17" i="1"/>
  <c r="BK17" i="1"/>
  <c r="BC17" i="1"/>
  <c r="AU17" i="1"/>
  <c r="AM17" i="1"/>
  <c r="AE17" i="1"/>
  <c r="W17" i="1"/>
  <c r="O17" i="1"/>
  <c r="G17" i="1"/>
  <c r="AW17" i="1"/>
  <c r="I17" i="1"/>
  <c r="BJ17" i="1"/>
  <c r="BB17" i="1"/>
  <c r="AT17" i="1"/>
  <c r="AL17" i="1"/>
  <c r="AD17" i="1"/>
  <c r="V17" i="1"/>
  <c r="N17" i="1"/>
  <c r="F17" i="1"/>
  <c r="BM17" i="1"/>
  <c r="Q17" i="1"/>
  <c r="BI17" i="1"/>
  <c r="BA17" i="1"/>
  <c r="AS17" i="1"/>
  <c r="AK17" i="1"/>
  <c r="AC17" i="1"/>
  <c r="U17" i="1"/>
  <c r="M17" i="1"/>
  <c r="E17" i="1"/>
  <c r="AG17" i="1"/>
  <c r="BH17" i="1"/>
  <c r="AZ17" i="1"/>
  <c r="AR17" i="1"/>
  <c r="AJ17" i="1"/>
  <c r="AB17" i="1"/>
  <c r="T17" i="1"/>
  <c r="L17" i="1"/>
  <c r="BE17" i="1"/>
  <c r="BO17" i="1"/>
  <c r="BG17" i="1"/>
  <c r="AY17" i="1"/>
  <c r="AQ17" i="1"/>
  <c r="AI17" i="1"/>
  <c r="AA17" i="1"/>
  <c r="S17" i="1"/>
  <c r="K17" i="1"/>
  <c r="BN17" i="1"/>
  <c r="BF17" i="1"/>
  <c r="AX17" i="1"/>
  <c r="AP17" i="1"/>
  <c r="AH17" i="1"/>
  <c r="Z17" i="1"/>
  <c r="R17" i="1"/>
  <c r="J17" i="1"/>
  <c r="Y17" i="1"/>
  <c r="BO309" i="1"/>
  <c r="BG309" i="1"/>
  <c r="AY309" i="1"/>
  <c r="AQ309" i="1"/>
  <c r="AI309" i="1"/>
  <c r="AA309" i="1"/>
  <c r="S309" i="1"/>
  <c r="K309" i="1"/>
  <c r="BL309" i="1"/>
  <c r="BD309" i="1"/>
  <c r="AV309" i="1"/>
  <c r="AN309" i="1"/>
  <c r="AF309" i="1"/>
  <c r="X309" i="1"/>
  <c r="P309" i="1"/>
  <c r="H309" i="1"/>
  <c r="BK309" i="1"/>
  <c r="BA309" i="1"/>
  <c r="AP309" i="1"/>
  <c r="AE309" i="1"/>
  <c r="U309" i="1"/>
  <c r="J309" i="1"/>
  <c r="BJ309" i="1"/>
  <c r="AZ309" i="1"/>
  <c r="AO309" i="1"/>
  <c r="AD309" i="1"/>
  <c r="T309" i="1"/>
  <c r="I309" i="1"/>
  <c r="BI309" i="1"/>
  <c r="AX309" i="1"/>
  <c r="AM309" i="1"/>
  <c r="AC309" i="1"/>
  <c r="R309" i="1"/>
  <c r="G309" i="1"/>
  <c r="BH309" i="1"/>
  <c r="AW309" i="1"/>
  <c r="AL309" i="1"/>
  <c r="AB309" i="1"/>
  <c r="Q309" i="1"/>
  <c r="F309" i="1"/>
  <c r="BF309" i="1"/>
  <c r="AU309" i="1"/>
  <c r="AK309" i="1"/>
  <c r="Z309" i="1"/>
  <c r="O309" i="1"/>
  <c r="E309" i="1"/>
  <c r="BE309" i="1"/>
  <c r="AT309" i="1"/>
  <c r="AJ309" i="1"/>
  <c r="Y309" i="1"/>
  <c r="N309" i="1"/>
  <c r="BN309" i="1"/>
  <c r="W309" i="1"/>
  <c r="BM309" i="1"/>
  <c r="V309" i="1"/>
  <c r="BC309" i="1"/>
  <c r="M309" i="1"/>
  <c r="BB309" i="1"/>
  <c r="L309" i="1"/>
  <c r="AS309" i="1"/>
  <c r="AH309" i="1"/>
  <c r="AR309" i="1"/>
  <c r="AG309" i="1"/>
  <c r="BK212" i="1"/>
  <c r="BC212" i="1"/>
  <c r="AU212" i="1"/>
  <c r="AM212" i="1"/>
  <c r="AE212" i="1"/>
  <c r="W212" i="1"/>
  <c r="O212" i="1"/>
  <c r="G212" i="1"/>
  <c r="BJ212" i="1"/>
  <c r="BB212" i="1"/>
  <c r="AT212" i="1"/>
  <c r="AL212" i="1"/>
  <c r="AD212" i="1"/>
  <c r="V212" i="1"/>
  <c r="N212" i="1"/>
  <c r="F212" i="1"/>
  <c r="BI212" i="1"/>
  <c r="BA212" i="1"/>
  <c r="AS212" i="1"/>
  <c r="AK212" i="1"/>
  <c r="AC212" i="1"/>
  <c r="U212" i="1"/>
  <c r="M212" i="1"/>
  <c r="E212" i="1"/>
  <c r="BH212" i="1"/>
  <c r="AZ212" i="1"/>
  <c r="AR212" i="1"/>
  <c r="AJ212" i="1"/>
  <c r="AB212" i="1"/>
  <c r="T212" i="1"/>
  <c r="L212" i="1"/>
  <c r="BO212" i="1"/>
  <c r="BG212" i="1"/>
  <c r="AY212" i="1"/>
  <c r="AQ212" i="1"/>
  <c r="AI212" i="1"/>
  <c r="AA212" i="1"/>
  <c r="S212" i="1"/>
  <c r="K212" i="1"/>
  <c r="BM212" i="1"/>
  <c r="BE212" i="1"/>
  <c r="AW212" i="1"/>
  <c r="AO212" i="1"/>
  <c r="AG212" i="1"/>
  <c r="Y212" i="1"/>
  <c r="Q212" i="1"/>
  <c r="I212" i="1"/>
  <c r="AX212" i="1"/>
  <c r="R212" i="1"/>
  <c r="AV212" i="1"/>
  <c r="P212" i="1"/>
  <c r="AP212" i="1"/>
  <c r="J212" i="1"/>
  <c r="AN212" i="1"/>
  <c r="H212" i="1"/>
  <c r="BN212" i="1"/>
  <c r="AH212" i="1"/>
  <c r="BF212" i="1"/>
  <c r="Z212" i="1"/>
  <c r="AF212" i="1"/>
  <c r="X212" i="1"/>
  <c r="BL212" i="1"/>
  <c r="BD212" i="1"/>
  <c r="BO48" i="1"/>
  <c r="BG48" i="1"/>
  <c r="AY48" i="1"/>
  <c r="AQ48" i="1"/>
  <c r="AI48" i="1"/>
  <c r="AA48" i="1"/>
  <c r="S48" i="1"/>
  <c r="K48" i="1"/>
  <c r="BN48" i="1"/>
  <c r="BF48" i="1"/>
  <c r="AX48" i="1"/>
  <c r="AP48" i="1"/>
  <c r="AH48" i="1"/>
  <c r="Z48" i="1"/>
  <c r="R48" i="1"/>
  <c r="J48" i="1"/>
  <c r="BM48" i="1"/>
  <c r="BE48" i="1"/>
  <c r="AW48" i="1"/>
  <c r="AO48" i="1"/>
  <c r="AG48" i="1"/>
  <c r="Y48" i="1"/>
  <c r="Q48" i="1"/>
  <c r="I48" i="1"/>
  <c r="BL48" i="1"/>
  <c r="BD48" i="1"/>
  <c r="AV48" i="1"/>
  <c r="AN48" i="1"/>
  <c r="AF48" i="1"/>
  <c r="X48" i="1"/>
  <c r="P48" i="1"/>
  <c r="H48" i="1"/>
  <c r="BK48" i="1"/>
  <c r="BC48" i="1"/>
  <c r="AU48" i="1"/>
  <c r="AM48" i="1"/>
  <c r="AE48" i="1"/>
  <c r="W48" i="1"/>
  <c r="O48" i="1"/>
  <c r="G48" i="1"/>
  <c r="BJ48" i="1"/>
  <c r="BB48" i="1"/>
  <c r="AT48" i="1"/>
  <c r="AL48" i="1"/>
  <c r="AD48" i="1"/>
  <c r="V48" i="1"/>
  <c r="N48" i="1"/>
  <c r="F48" i="1"/>
  <c r="BI48" i="1"/>
  <c r="BA48" i="1"/>
  <c r="AS48" i="1"/>
  <c r="AK48" i="1"/>
  <c r="AC48" i="1"/>
  <c r="U48" i="1"/>
  <c r="M48" i="1"/>
  <c r="E48" i="1"/>
  <c r="AJ48" i="1"/>
  <c r="AB48" i="1"/>
  <c r="T48" i="1"/>
  <c r="L48" i="1"/>
  <c r="AR48" i="1"/>
  <c r="BH48" i="1"/>
  <c r="AZ48" i="1"/>
  <c r="BH135" i="1"/>
  <c r="AZ135" i="1"/>
  <c r="AR135" i="1"/>
  <c r="AJ135" i="1"/>
  <c r="AB135" i="1"/>
  <c r="T135" i="1"/>
  <c r="L135" i="1"/>
  <c r="BO135" i="1"/>
  <c r="BG135" i="1"/>
  <c r="AY135" i="1"/>
  <c r="AQ135" i="1"/>
  <c r="AI135" i="1"/>
  <c r="AA135" i="1"/>
  <c r="S135" i="1"/>
  <c r="K135" i="1"/>
  <c r="BN135" i="1"/>
  <c r="BF135" i="1"/>
  <c r="AX135" i="1"/>
  <c r="AP135" i="1"/>
  <c r="AH135" i="1"/>
  <c r="Z135" i="1"/>
  <c r="R135" i="1"/>
  <c r="J135" i="1"/>
  <c r="BM135" i="1"/>
  <c r="BE135" i="1"/>
  <c r="AW135" i="1"/>
  <c r="AO135" i="1"/>
  <c r="AG135" i="1"/>
  <c r="Y135" i="1"/>
  <c r="Q135" i="1"/>
  <c r="I135" i="1"/>
  <c r="BL135" i="1"/>
  <c r="BD135" i="1"/>
  <c r="AV135" i="1"/>
  <c r="AN135" i="1"/>
  <c r="AF135" i="1"/>
  <c r="X135" i="1"/>
  <c r="P135" i="1"/>
  <c r="H135" i="1"/>
  <c r="BK135" i="1"/>
  <c r="BC135" i="1"/>
  <c r="AU135" i="1"/>
  <c r="AM135" i="1"/>
  <c r="AE135" i="1"/>
  <c r="W135" i="1"/>
  <c r="O135" i="1"/>
  <c r="G135" i="1"/>
  <c r="BJ135" i="1"/>
  <c r="BB135" i="1"/>
  <c r="AT135" i="1"/>
  <c r="AL135" i="1"/>
  <c r="AD135" i="1"/>
  <c r="V135" i="1"/>
  <c r="N135" i="1"/>
  <c r="F135" i="1"/>
  <c r="AC135" i="1"/>
  <c r="U135" i="1"/>
  <c r="M135" i="1"/>
  <c r="E135" i="1"/>
  <c r="BI135" i="1"/>
  <c r="BA135" i="1"/>
  <c r="AS135" i="1"/>
  <c r="AK135" i="1"/>
  <c r="BO279" i="1"/>
  <c r="BG279" i="1"/>
  <c r="AY279" i="1"/>
  <c r="AQ279" i="1"/>
  <c r="AI279" i="1"/>
  <c r="AA279" i="1"/>
  <c r="S279" i="1"/>
  <c r="K279" i="1"/>
  <c r="BN279" i="1"/>
  <c r="BF279" i="1"/>
  <c r="AX279" i="1"/>
  <c r="AP279" i="1"/>
  <c r="AH279" i="1"/>
  <c r="Z279" i="1"/>
  <c r="R279" i="1"/>
  <c r="J279" i="1"/>
  <c r="BM279" i="1"/>
  <c r="BE279" i="1"/>
  <c r="AW279" i="1"/>
  <c r="AO279" i="1"/>
  <c r="AG279" i="1"/>
  <c r="Y279" i="1"/>
  <c r="Q279" i="1"/>
  <c r="I279" i="1"/>
  <c r="BL279" i="1"/>
  <c r="BD279" i="1"/>
  <c r="AV279" i="1"/>
  <c r="AN279" i="1"/>
  <c r="AF279" i="1"/>
  <c r="X279" i="1"/>
  <c r="P279" i="1"/>
  <c r="H279" i="1"/>
  <c r="BK279" i="1"/>
  <c r="BC279" i="1"/>
  <c r="AU279" i="1"/>
  <c r="AM279" i="1"/>
  <c r="AE279" i="1"/>
  <c r="W279" i="1"/>
  <c r="O279" i="1"/>
  <c r="G279" i="1"/>
  <c r="BI279" i="1"/>
  <c r="BA279" i="1"/>
  <c r="AS279" i="1"/>
  <c r="AK279" i="1"/>
  <c r="AC279" i="1"/>
  <c r="U279" i="1"/>
  <c r="M279" i="1"/>
  <c r="E279" i="1"/>
  <c r="AL279" i="1"/>
  <c r="F279" i="1"/>
  <c r="AJ279" i="1"/>
  <c r="BJ279" i="1"/>
  <c r="AD279" i="1"/>
  <c r="BH279" i="1"/>
  <c r="AB279" i="1"/>
  <c r="AT279" i="1"/>
  <c r="N279" i="1"/>
  <c r="V279" i="1"/>
  <c r="T279" i="1"/>
  <c r="L279" i="1"/>
  <c r="AZ279" i="1"/>
  <c r="BB279" i="1"/>
  <c r="AR279" i="1"/>
  <c r="BO29" i="1"/>
  <c r="BG29" i="1"/>
  <c r="AY29" i="1"/>
  <c r="AQ29" i="1"/>
  <c r="AA29" i="1"/>
  <c r="S29" i="1"/>
  <c r="K29" i="1"/>
  <c r="AJ29" i="1"/>
  <c r="BN29" i="1"/>
  <c r="BF29" i="1"/>
  <c r="AX29" i="1"/>
  <c r="AP29" i="1"/>
  <c r="AH29" i="1"/>
  <c r="Z29" i="1"/>
  <c r="R29" i="1"/>
  <c r="J29" i="1"/>
  <c r="T29" i="1"/>
  <c r="BM29" i="1"/>
  <c r="BE29" i="1"/>
  <c r="AW29" i="1"/>
  <c r="AO29" i="1"/>
  <c r="AG29" i="1"/>
  <c r="Y29" i="1"/>
  <c r="Q29" i="1"/>
  <c r="I29" i="1"/>
  <c r="AR29" i="1"/>
  <c r="BL29" i="1"/>
  <c r="BD29" i="1"/>
  <c r="AV29" i="1"/>
  <c r="AN29" i="1"/>
  <c r="AF29" i="1"/>
  <c r="X29" i="1"/>
  <c r="P29" i="1"/>
  <c r="H29" i="1"/>
  <c r="AB29" i="1"/>
  <c r="BK29" i="1"/>
  <c r="BC29" i="1"/>
  <c r="AU29" i="1"/>
  <c r="AM29" i="1"/>
  <c r="AE29" i="1"/>
  <c r="W29" i="1"/>
  <c r="O29" i="1"/>
  <c r="G29" i="1"/>
  <c r="L29" i="1"/>
  <c r="BJ29" i="1"/>
  <c r="BB29" i="1"/>
  <c r="AT29" i="1"/>
  <c r="AL29" i="1"/>
  <c r="AD29" i="1"/>
  <c r="V29" i="1"/>
  <c r="N29" i="1"/>
  <c r="F29" i="1"/>
  <c r="BH29" i="1"/>
  <c r="BI29" i="1"/>
  <c r="BA29" i="1"/>
  <c r="AS29" i="1"/>
  <c r="AK29" i="1"/>
  <c r="AC29" i="1"/>
  <c r="U29" i="1"/>
  <c r="M29" i="1"/>
  <c r="E29" i="1"/>
  <c r="AZ29" i="1"/>
  <c r="BJ51" i="1"/>
  <c r="BB51" i="1"/>
  <c r="AT51" i="1"/>
  <c r="AL51" i="1"/>
  <c r="AD51" i="1"/>
  <c r="V51" i="1"/>
  <c r="N51" i="1"/>
  <c r="F51" i="1"/>
  <c r="BI51" i="1"/>
  <c r="BA51" i="1"/>
  <c r="AS51" i="1"/>
  <c r="AK51" i="1"/>
  <c r="AC51" i="1"/>
  <c r="U51" i="1"/>
  <c r="M51" i="1"/>
  <c r="E51" i="1"/>
  <c r="BH51" i="1"/>
  <c r="AZ51" i="1"/>
  <c r="AR51" i="1"/>
  <c r="AJ51" i="1"/>
  <c r="AB51" i="1"/>
  <c r="T51" i="1"/>
  <c r="L51" i="1"/>
  <c r="BO51" i="1"/>
  <c r="BG51" i="1"/>
  <c r="AY51" i="1"/>
  <c r="AQ51" i="1"/>
  <c r="AI51" i="1"/>
  <c r="AA51" i="1"/>
  <c r="S51" i="1"/>
  <c r="K51" i="1"/>
  <c r="BN51" i="1"/>
  <c r="BF51" i="1"/>
  <c r="AX51" i="1"/>
  <c r="AP51" i="1"/>
  <c r="AH51" i="1"/>
  <c r="Z51" i="1"/>
  <c r="R51" i="1"/>
  <c r="J51" i="1"/>
  <c r="BM51" i="1"/>
  <c r="BE51" i="1"/>
  <c r="AW51" i="1"/>
  <c r="AO51" i="1"/>
  <c r="AG51" i="1"/>
  <c r="Y51" i="1"/>
  <c r="Q51" i="1"/>
  <c r="I51" i="1"/>
  <c r="BL51" i="1"/>
  <c r="BD51" i="1"/>
  <c r="AV51" i="1"/>
  <c r="AN51" i="1"/>
  <c r="AF51" i="1"/>
  <c r="X51" i="1"/>
  <c r="P51" i="1"/>
  <c r="H51" i="1"/>
  <c r="AM51" i="1"/>
  <c r="AE51" i="1"/>
  <c r="W51" i="1"/>
  <c r="O51" i="1"/>
  <c r="G51" i="1"/>
  <c r="AU51" i="1"/>
  <c r="BK51" i="1"/>
  <c r="BC51" i="1"/>
  <c r="BM317" i="1"/>
  <c r="BE317" i="1"/>
  <c r="AW317" i="1"/>
  <c r="AO317" i="1"/>
  <c r="AG317" i="1"/>
  <c r="Y317" i="1"/>
  <c r="Q317" i="1"/>
  <c r="I317" i="1"/>
  <c r="BL317" i="1"/>
  <c r="BD317" i="1"/>
  <c r="AV317" i="1"/>
  <c r="AN317" i="1"/>
  <c r="AF317" i="1"/>
  <c r="X317" i="1"/>
  <c r="P317" i="1"/>
  <c r="H317" i="1"/>
  <c r="BI317" i="1"/>
  <c r="BA317" i="1"/>
  <c r="AS317" i="1"/>
  <c r="AK317" i="1"/>
  <c r="AC317" i="1"/>
  <c r="U317" i="1"/>
  <c r="M317" i="1"/>
  <c r="E317" i="1"/>
  <c r="BH317" i="1"/>
  <c r="AU317" i="1"/>
  <c r="AI317" i="1"/>
  <c r="V317" i="1"/>
  <c r="J317" i="1"/>
  <c r="BG317" i="1"/>
  <c r="AT317" i="1"/>
  <c r="AH317" i="1"/>
  <c r="T317" i="1"/>
  <c r="G317" i="1"/>
  <c r="BF317" i="1"/>
  <c r="AR317" i="1"/>
  <c r="AE317" i="1"/>
  <c r="S317" i="1"/>
  <c r="F317" i="1"/>
  <c r="BC317" i="1"/>
  <c r="AQ317" i="1"/>
  <c r="AD317" i="1"/>
  <c r="R317" i="1"/>
  <c r="BO317" i="1"/>
  <c r="BB317" i="1"/>
  <c r="AP317" i="1"/>
  <c r="AB317" i="1"/>
  <c r="O317" i="1"/>
  <c r="BK317" i="1"/>
  <c r="AY317" i="1"/>
  <c r="AL317" i="1"/>
  <c r="Z317" i="1"/>
  <c r="L317" i="1"/>
  <c r="AM317" i="1"/>
  <c r="AJ317" i="1"/>
  <c r="AA317" i="1"/>
  <c r="W317" i="1"/>
  <c r="BN317" i="1"/>
  <c r="N317" i="1"/>
  <c r="BJ317" i="1"/>
  <c r="K317" i="1"/>
  <c r="AZ317" i="1"/>
  <c r="AX317" i="1"/>
  <c r="BO56" i="1"/>
  <c r="BG56" i="1"/>
  <c r="AY56" i="1"/>
  <c r="AQ56" i="1"/>
  <c r="AI56" i="1"/>
  <c r="AA56" i="1"/>
  <c r="S56" i="1"/>
  <c r="K56" i="1"/>
  <c r="BN56" i="1"/>
  <c r="BF56" i="1"/>
  <c r="AX56" i="1"/>
  <c r="AP56" i="1"/>
  <c r="AH56" i="1"/>
  <c r="Z56" i="1"/>
  <c r="R56" i="1"/>
  <c r="J56" i="1"/>
  <c r="BM56" i="1"/>
  <c r="BE56" i="1"/>
  <c r="AW56" i="1"/>
  <c r="AO56" i="1"/>
  <c r="AG56" i="1"/>
  <c r="Y56" i="1"/>
  <c r="Q56" i="1"/>
  <c r="I56" i="1"/>
  <c r="BL56" i="1"/>
  <c r="BD56" i="1"/>
  <c r="AV56" i="1"/>
  <c r="AN56" i="1"/>
  <c r="AF56" i="1"/>
  <c r="X56" i="1"/>
  <c r="P56" i="1"/>
  <c r="H56" i="1"/>
  <c r="BK56" i="1"/>
  <c r="BC56" i="1"/>
  <c r="AU56" i="1"/>
  <c r="AM56" i="1"/>
  <c r="AE56" i="1"/>
  <c r="W56" i="1"/>
  <c r="O56" i="1"/>
  <c r="G56" i="1"/>
  <c r="BJ56" i="1"/>
  <c r="BB56" i="1"/>
  <c r="AT56" i="1"/>
  <c r="AL56" i="1"/>
  <c r="AD56" i="1"/>
  <c r="V56" i="1"/>
  <c r="N56" i="1"/>
  <c r="F56" i="1"/>
  <c r="BI56" i="1"/>
  <c r="BA56" i="1"/>
  <c r="AS56" i="1"/>
  <c r="AK56" i="1"/>
  <c r="AC56" i="1"/>
  <c r="U56" i="1"/>
  <c r="M56" i="1"/>
  <c r="E56" i="1"/>
  <c r="AR56" i="1"/>
  <c r="AZ56" i="1"/>
  <c r="AJ56" i="1"/>
  <c r="AB56" i="1"/>
  <c r="T56" i="1"/>
  <c r="L56" i="1"/>
  <c r="BH56" i="1"/>
  <c r="BI113" i="1"/>
  <c r="BA113" i="1"/>
  <c r="AS113" i="1"/>
  <c r="AK113" i="1"/>
  <c r="AC113" i="1"/>
  <c r="U113" i="1"/>
  <c r="M113" i="1"/>
  <c r="E113" i="1"/>
  <c r="BH113" i="1"/>
  <c r="AZ113" i="1"/>
  <c r="AR113" i="1"/>
  <c r="AJ113" i="1"/>
  <c r="AB113" i="1"/>
  <c r="T113" i="1"/>
  <c r="L113" i="1"/>
  <c r="BO113" i="1"/>
  <c r="BG113" i="1"/>
  <c r="AY113" i="1"/>
  <c r="AQ113" i="1"/>
  <c r="AI113" i="1"/>
  <c r="AA113" i="1"/>
  <c r="S113" i="1"/>
  <c r="K113" i="1"/>
  <c r="BN113" i="1"/>
  <c r="BF113" i="1"/>
  <c r="AX113" i="1"/>
  <c r="AP113" i="1"/>
  <c r="AH113" i="1"/>
  <c r="Z113" i="1"/>
  <c r="R113" i="1"/>
  <c r="J113" i="1"/>
  <c r="BM113" i="1"/>
  <c r="BE113" i="1"/>
  <c r="AW113" i="1"/>
  <c r="AO113" i="1"/>
  <c r="AG113" i="1"/>
  <c r="Y113" i="1"/>
  <c r="Q113" i="1"/>
  <c r="I113" i="1"/>
  <c r="BL113" i="1"/>
  <c r="BD113" i="1"/>
  <c r="AV113" i="1"/>
  <c r="AN113" i="1"/>
  <c r="AF113" i="1"/>
  <c r="X113" i="1"/>
  <c r="P113" i="1"/>
  <c r="H113" i="1"/>
  <c r="BK113" i="1"/>
  <c r="BC113" i="1"/>
  <c r="AU113" i="1"/>
  <c r="AM113" i="1"/>
  <c r="AE113" i="1"/>
  <c r="W113" i="1"/>
  <c r="O113" i="1"/>
  <c r="G113" i="1"/>
  <c r="AT113" i="1"/>
  <c r="AL113" i="1"/>
  <c r="AD113" i="1"/>
  <c r="V113" i="1"/>
  <c r="N113" i="1"/>
  <c r="F113" i="1"/>
  <c r="BJ113" i="1"/>
  <c r="BB113" i="1"/>
  <c r="BJ281" i="1"/>
  <c r="BB281" i="1"/>
  <c r="AT281" i="1"/>
  <c r="AL281" i="1"/>
  <c r="AD281" i="1"/>
  <c r="V281" i="1"/>
  <c r="N281" i="1"/>
  <c r="F281" i="1"/>
  <c r="BI281" i="1"/>
  <c r="BA281" i="1"/>
  <c r="AS281" i="1"/>
  <c r="AK281" i="1"/>
  <c r="AC281" i="1"/>
  <c r="U281" i="1"/>
  <c r="M281" i="1"/>
  <c r="BO281" i="1"/>
  <c r="BG281" i="1"/>
  <c r="AY281" i="1"/>
  <c r="AQ281" i="1"/>
  <c r="AI281" i="1"/>
  <c r="AA281" i="1"/>
  <c r="BN281" i="1"/>
  <c r="BF281" i="1"/>
  <c r="AX281" i="1"/>
  <c r="AP281" i="1"/>
  <c r="AH281" i="1"/>
  <c r="Z281" i="1"/>
  <c r="R281" i="1"/>
  <c r="J281" i="1"/>
  <c r="BL281" i="1"/>
  <c r="AV281" i="1"/>
  <c r="AF281" i="1"/>
  <c r="Q281" i="1"/>
  <c r="E281" i="1"/>
  <c r="BK281" i="1"/>
  <c r="AU281" i="1"/>
  <c r="AE281" i="1"/>
  <c r="P281" i="1"/>
  <c r="BH281" i="1"/>
  <c r="AR281" i="1"/>
  <c r="AB281" i="1"/>
  <c r="O281" i="1"/>
  <c r="BE281" i="1"/>
  <c r="AO281" i="1"/>
  <c r="Y281" i="1"/>
  <c r="L281" i="1"/>
  <c r="BD281" i="1"/>
  <c r="AN281" i="1"/>
  <c r="X281" i="1"/>
  <c r="K281" i="1"/>
  <c r="AZ281" i="1"/>
  <c r="AJ281" i="1"/>
  <c r="T281" i="1"/>
  <c r="H281" i="1"/>
  <c r="AM281" i="1"/>
  <c r="AG281" i="1"/>
  <c r="W281" i="1"/>
  <c r="S281" i="1"/>
  <c r="BC281" i="1"/>
  <c r="G281" i="1"/>
  <c r="AW281" i="1"/>
  <c r="BM281" i="1"/>
  <c r="I281" i="1"/>
  <c r="BL45" i="1"/>
  <c r="BD45" i="1"/>
  <c r="AV45" i="1"/>
  <c r="AN45" i="1"/>
  <c r="AF45" i="1"/>
  <c r="X45" i="1"/>
  <c r="P45" i="1"/>
  <c r="H45" i="1"/>
  <c r="BK45" i="1"/>
  <c r="BC45" i="1"/>
  <c r="AU45" i="1"/>
  <c r="AM45" i="1"/>
  <c r="AE45" i="1"/>
  <c r="W45" i="1"/>
  <c r="O45" i="1"/>
  <c r="G45" i="1"/>
  <c r="BJ45" i="1"/>
  <c r="BB45" i="1"/>
  <c r="AT45" i="1"/>
  <c r="AL45" i="1"/>
  <c r="AD45" i="1"/>
  <c r="V45" i="1"/>
  <c r="N45" i="1"/>
  <c r="F45" i="1"/>
  <c r="BI45" i="1"/>
  <c r="BA45" i="1"/>
  <c r="AS45" i="1"/>
  <c r="AK45" i="1"/>
  <c r="AC45" i="1"/>
  <c r="U45" i="1"/>
  <c r="M45" i="1"/>
  <c r="E45" i="1"/>
  <c r="BH45" i="1"/>
  <c r="AZ45" i="1"/>
  <c r="AR45" i="1"/>
  <c r="AJ45" i="1"/>
  <c r="AB45" i="1"/>
  <c r="T45" i="1"/>
  <c r="L45" i="1"/>
  <c r="BO45" i="1"/>
  <c r="BG45" i="1"/>
  <c r="AY45" i="1"/>
  <c r="AQ45" i="1"/>
  <c r="AI45" i="1"/>
  <c r="AA45" i="1"/>
  <c r="S45" i="1"/>
  <c r="K45" i="1"/>
  <c r="BN45" i="1"/>
  <c r="BF45" i="1"/>
  <c r="AX45" i="1"/>
  <c r="AP45" i="1"/>
  <c r="AH45" i="1"/>
  <c r="Z45" i="1"/>
  <c r="R45" i="1"/>
  <c r="J45" i="1"/>
  <c r="AG45" i="1"/>
  <c r="Y45" i="1"/>
  <c r="Q45" i="1"/>
  <c r="I45" i="1"/>
  <c r="BM45" i="1"/>
  <c r="AO45" i="1"/>
  <c r="BE45" i="1"/>
  <c r="AW45" i="1"/>
  <c r="BN289" i="1"/>
  <c r="BF289" i="1"/>
  <c r="AX289" i="1"/>
  <c r="AP289" i="1"/>
  <c r="BM289" i="1"/>
  <c r="BE289" i="1"/>
  <c r="AW289" i="1"/>
  <c r="AO289" i="1"/>
  <c r="AG289" i="1"/>
  <c r="BL289" i="1"/>
  <c r="BD289" i="1"/>
  <c r="AV289" i="1"/>
  <c r="BJ289" i="1"/>
  <c r="BB289" i="1"/>
  <c r="AT289" i="1"/>
  <c r="AL289" i="1"/>
  <c r="AD289" i="1"/>
  <c r="BC289" i="1"/>
  <c r="AN289" i="1"/>
  <c r="AC289" i="1"/>
  <c r="U289" i="1"/>
  <c r="M289" i="1"/>
  <c r="E289" i="1"/>
  <c r="BA289" i="1"/>
  <c r="AM289" i="1"/>
  <c r="AB289" i="1"/>
  <c r="T289" i="1"/>
  <c r="L289" i="1"/>
  <c r="AZ289" i="1"/>
  <c r="AK289" i="1"/>
  <c r="AA289" i="1"/>
  <c r="S289" i="1"/>
  <c r="K289" i="1"/>
  <c r="BO289" i="1"/>
  <c r="AY289" i="1"/>
  <c r="AJ289" i="1"/>
  <c r="Z289" i="1"/>
  <c r="R289" i="1"/>
  <c r="J289" i="1"/>
  <c r="BK289" i="1"/>
  <c r="AU289" i="1"/>
  <c r="AI289" i="1"/>
  <c r="Y289" i="1"/>
  <c r="Q289" i="1"/>
  <c r="I289" i="1"/>
  <c r="BI289" i="1"/>
  <c r="AS289" i="1"/>
  <c r="AH289" i="1"/>
  <c r="X289" i="1"/>
  <c r="P289" i="1"/>
  <c r="H289" i="1"/>
  <c r="BH289" i="1"/>
  <c r="O289" i="1"/>
  <c r="BG289" i="1"/>
  <c r="N289" i="1"/>
  <c r="AR289" i="1"/>
  <c r="G289" i="1"/>
  <c r="AQ289" i="1"/>
  <c r="F289" i="1"/>
  <c r="AF289" i="1"/>
  <c r="W289" i="1"/>
  <c r="AE289" i="1"/>
  <c r="V289" i="1"/>
  <c r="BL53" i="1"/>
  <c r="BD53" i="1"/>
  <c r="AV53" i="1"/>
  <c r="AN53" i="1"/>
  <c r="AF53" i="1"/>
  <c r="X53" i="1"/>
  <c r="P53" i="1"/>
  <c r="H53" i="1"/>
  <c r="BK53" i="1"/>
  <c r="BC53" i="1"/>
  <c r="AU53" i="1"/>
  <c r="AM53" i="1"/>
  <c r="AE53" i="1"/>
  <c r="W53" i="1"/>
  <c r="O53" i="1"/>
  <c r="G53" i="1"/>
  <c r="BJ53" i="1"/>
  <c r="BB53" i="1"/>
  <c r="AT53" i="1"/>
  <c r="AL53" i="1"/>
  <c r="AD53" i="1"/>
  <c r="V53" i="1"/>
  <c r="N53" i="1"/>
  <c r="F53" i="1"/>
  <c r="BI53" i="1"/>
  <c r="BA53" i="1"/>
  <c r="AS53" i="1"/>
  <c r="AK53" i="1"/>
  <c r="AC53" i="1"/>
  <c r="U53" i="1"/>
  <c r="M53" i="1"/>
  <c r="E53" i="1"/>
  <c r="BH53" i="1"/>
  <c r="AZ53" i="1"/>
  <c r="AR53" i="1"/>
  <c r="AJ53" i="1"/>
  <c r="AB53" i="1"/>
  <c r="T53" i="1"/>
  <c r="L53" i="1"/>
  <c r="BO53" i="1"/>
  <c r="BG53" i="1"/>
  <c r="AY53" i="1"/>
  <c r="AQ53" i="1"/>
  <c r="AI53" i="1"/>
  <c r="AA53" i="1"/>
  <c r="S53" i="1"/>
  <c r="K53" i="1"/>
  <c r="BN53" i="1"/>
  <c r="BF53" i="1"/>
  <c r="AX53" i="1"/>
  <c r="AP53" i="1"/>
  <c r="AH53" i="1"/>
  <c r="Z53" i="1"/>
  <c r="R53" i="1"/>
  <c r="J53" i="1"/>
  <c r="AO53" i="1"/>
  <c r="AG53" i="1"/>
  <c r="AW53" i="1"/>
  <c r="Y53" i="1"/>
  <c r="Q53" i="1"/>
  <c r="I53" i="1"/>
  <c r="BM53" i="1"/>
  <c r="BE53" i="1"/>
  <c r="BN308" i="1"/>
  <c r="BK308" i="1"/>
  <c r="BC308" i="1"/>
  <c r="AU308" i="1"/>
  <c r="AM308" i="1"/>
  <c r="AE308" i="1"/>
  <c r="W308" i="1"/>
  <c r="O308" i="1"/>
  <c r="G308" i="1"/>
  <c r="BJ308" i="1"/>
  <c r="BB308" i="1"/>
  <c r="AT308" i="1"/>
  <c r="AL308" i="1"/>
  <c r="AD308" i="1"/>
  <c r="V308" i="1"/>
  <c r="N308" i="1"/>
  <c r="F308" i="1"/>
  <c r="BI308" i="1"/>
  <c r="BA308" i="1"/>
  <c r="AS308" i="1"/>
  <c r="AK308" i="1"/>
  <c r="AC308" i="1"/>
  <c r="U308" i="1"/>
  <c r="M308" i="1"/>
  <c r="E308" i="1"/>
  <c r="BH308" i="1"/>
  <c r="AZ308" i="1"/>
  <c r="AR308" i="1"/>
  <c r="AJ308" i="1"/>
  <c r="AB308" i="1"/>
  <c r="T308" i="1"/>
  <c r="L308" i="1"/>
  <c r="BG308" i="1"/>
  <c r="AY308" i="1"/>
  <c r="AQ308" i="1"/>
  <c r="AI308" i="1"/>
  <c r="AA308" i="1"/>
  <c r="S308" i="1"/>
  <c r="K308" i="1"/>
  <c r="BO308" i="1"/>
  <c r="BF308" i="1"/>
  <c r="AX308" i="1"/>
  <c r="AP308" i="1"/>
  <c r="AH308" i="1"/>
  <c r="Z308" i="1"/>
  <c r="R308" i="1"/>
  <c r="J308" i="1"/>
  <c r="AW308" i="1"/>
  <c r="Q308" i="1"/>
  <c r="AV308" i="1"/>
  <c r="P308" i="1"/>
  <c r="AO308" i="1"/>
  <c r="I308" i="1"/>
  <c r="AN308" i="1"/>
  <c r="H308" i="1"/>
  <c r="BM308" i="1"/>
  <c r="AG308" i="1"/>
  <c r="BE308" i="1"/>
  <c r="Y308" i="1"/>
  <c r="AF308" i="1"/>
  <c r="X308" i="1"/>
  <c r="BL308" i="1"/>
  <c r="BD308" i="1"/>
  <c r="BH169" i="1"/>
  <c r="AZ169" i="1"/>
  <c r="AR169" i="1"/>
  <c r="AJ169" i="1"/>
  <c r="AB169" i="1"/>
  <c r="T169" i="1"/>
  <c r="L169" i="1"/>
  <c r="BO169" i="1"/>
  <c r="BG169" i="1"/>
  <c r="AY169" i="1"/>
  <c r="AQ169" i="1"/>
  <c r="AI169" i="1"/>
  <c r="AA169" i="1"/>
  <c r="S169" i="1"/>
  <c r="K169" i="1"/>
  <c r="BN169" i="1"/>
  <c r="BF169" i="1"/>
  <c r="AX169" i="1"/>
  <c r="AP169" i="1"/>
  <c r="AH169" i="1"/>
  <c r="Z169" i="1"/>
  <c r="R169" i="1"/>
  <c r="J169" i="1"/>
  <c r="BM169" i="1"/>
  <c r="BE169" i="1"/>
  <c r="AW169" i="1"/>
  <c r="AO169" i="1"/>
  <c r="AG169" i="1"/>
  <c r="Y169" i="1"/>
  <c r="Q169" i="1"/>
  <c r="I169" i="1"/>
  <c r="BL169" i="1"/>
  <c r="BD169" i="1"/>
  <c r="AV169" i="1"/>
  <c r="AN169" i="1"/>
  <c r="AF169" i="1"/>
  <c r="X169" i="1"/>
  <c r="P169" i="1"/>
  <c r="H169" i="1"/>
  <c r="BK169" i="1"/>
  <c r="BC169" i="1"/>
  <c r="AU169" i="1"/>
  <c r="AM169" i="1"/>
  <c r="AE169" i="1"/>
  <c r="W169" i="1"/>
  <c r="O169" i="1"/>
  <c r="G169" i="1"/>
  <c r="BJ169" i="1"/>
  <c r="BB169" i="1"/>
  <c r="AT169" i="1"/>
  <c r="AL169" i="1"/>
  <c r="AD169" i="1"/>
  <c r="V169" i="1"/>
  <c r="N169" i="1"/>
  <c r="F169" i="1"/>
  <c r="E169" i="1"/>
  <c r="BI169" i="1"/>
  <c r="BA169" i="1"/>
  <c r="AS169" i="1"/>
  <c r="AK169" i="1"/>
  <c r="AC169" i="1"/>
  <c r="U169" i="1"/>
  <c r="M169" i="1"/>
  <c r="BM107" i="1"/>
  <c r="BE107" i="1"/>
  <c r="AW107" i="1"/>
  <c r="AO107" i="1"/>
  <c r="AG107" i="1"/>
  <c r="Y107" i="1"/>
  <c r="Q107" i="1"/>
  <c r="I107" i="1"/>
  <c r="BL107" i="1"/>
  <c r="BD107" i="1"/>
  <c r="AV107" i="1"/>
  <c r="AN107" i="1"/>
  <c r="AF107" i="1"/>
  <c r="X107" i="1"/>
  <c r="P107" i="1"/>
  <c r="H107" i="1"/>
  <c r="BK107" i="1"/>
  <c r="BC107" i="1"/>
  <c r="AU107" i="1"/>
  <c r="AM107" i="1"/>
  <c r="AE107" i="1"/>
  <c r="W107" i="1"/>
  <c r="O107" i="1"/>
  <c r="G107" i="1"/>
  <c r="BJ107" i="1"/>
  <c r="BB107" i="1"/>
  <c r="AT107" i="1"/>
  <c r="AL107" i="1"/>
  <c r="AD107" i="1"/>
  <c r="V107" i="1"/>
  <c r="N107" i="1"/>
  <c r="F107" i="1"/>
  <c r="BI107" i="1"/>
  <c r="BA107" i="1"/>
  <c r="AS107" i="1"/>
  <c r="AK107" i="1"/>
  <c r="AC107" i="1"/>
  <c r="U107" i="1"/>
  <c r="M107" i="1"/>
  <c r="E107" i="1"/>
  <c r="BH107" i="1"/>
  <c r="AZ107" i="1"/>
  <c r="AR107" i="1"/>
  <c r="AJ107" i="1"/>
  <c r="AB107" i="1"/>
  <c r="T107" i="1"/>
  <c r="L107" i="1"/>
  <c r="BO107" i="1"/>
  <c r="BG107" i="1"/>
  <c r="AY107" i="1"/>
  <c r="AQ107" i="1"/>
  <c r="AI107" i="1"/>
  <c r="AA107" i="1"/>
  <c r="S107" i="1"/>
  <c r="K107" i="1"/>
  <c r="AP107" i="1"/>
  <c r="AH107" i="1"/>
  <c r="Z107" i="1"/>
  <c r="R107" i="1"/>
  <c r="J107" i="1"/>
  <c r="BN107" i="1"/>
  <c r="BF107" i="1"/>
  <c r="AX107" i="1"/>
  <c r="BO168" i="1"/>
  <c r="BG168" i="1"/>
  <c r="AY168" i="1"/>
  <c r="AQ168" i="1"/>
  <c r="AI168" i="1"/>
  <c r="AA168" i="1"/>
  <c r="S168" i="1"/>
  <c r="K168" i="1"/>
  <c r="BN168" i="1"/>
  <c r="BF168" i="1"/>
  <c r="AX168" i="1"/>
  <c r="AP168" i="1"/>
  <c r="AH168" i="1"/>
  <c r="Z168" i="1"/>
  <c r="R168" i="1"/>
  <c r="J168" i="1"/>
  <c r="BM168" i="1"/>
  <c r="BE168" i="1"/>
  <c r="AW168" i="1"/>
  <c r="AO168" i="1"/>
  <c r="AG168" i="1"/>
  <c r="Y168" i="1"/>
  <c r="Q168" i="1"/>
  <c r="I168" i="1"/>
  <c r="BL168" i="1"/>
  <c r="BD168" i="1"/>
  <c r="AV168" i="1"/>
  <c r="AN168" i="1"/>
  <c r="AF168" i="1"/>
  <c r="X168" i="1"/>
  <c r="P168" i="1"/>
  <c r="H168" i="1"/>
  <c r="BK168" i="1"/>
  <c r="BC168" i="1"/>
  <c r="AU168" i="1"/>
  <c r="AM168" i="1"/>
  <c r="AE168" i="1"/>
  <c r="W168" i="1"/>
  <c r="O168" i="1"/>
  <c r="G168" i="1"/>
  <c r="BJ168" i="1"/>
  <c r="BB168" i="1"/>
  <c r="AT168" i="1"/>
  <c r="AL168" i="1"/>
  <c r="AD168" i="1"/>
  <c r="V168" i="1"/>
  <c r="N168" i="1"/>
  <c r="F168" i="1"/>
  <c r="BI168" i="1"/>
  <c r="BA168" i="1"/>
  <c r="AS168" i="1"/>
  <c r="AK168" i="1"/>
  <c r="AC168" i="1"/>
  <c r="U168" i="1"/>
  <c r="M168" i="1"/>
  <c r="E168" i="1"/>
  <c r="BH168" i="1"/>
  <c r="AZ168" i="1"/>
  <c r="AR168" i="1"/>
  <c r="AJ168" i="1"/>
  <c r="AB168" i="1"/>
  <c r="T168" i="1"/>
  <c r="L168" i="1"/>
  <c r="BL6" i="1"/>
  <c r="BD6" i="1"/>
  <c r="AV6" i="1"/>
  <c r="AN6" i="1"/>
  <c r="AF6" i="1"/>
  <c r="X6" i="1"/>
  <c r="P6" i="1"/>
  <c r="H6" i="1"/>
  <c r="BM6" i="1"/>
  <c r="I6" i="1"/>
  <c r="BK6" i="1"/>
  <c r="BC6" i="1"/>
  <c r="AU6" i="1"/>
  <c r="AM6" i="1"/>
  <c r="AE6" i="1"/>
  <c r="W6" i="1"/>
  <c r="O6" i="1"/>
  <c r="G6" i="1"/>
  <c r="Y6" i="1"/>
  <c r="BJ6" i="1"/>
  <c r="BB6" i="1"/>
  <c r="AT6" i="1"/>
  <c r="AL6" i="1"/>
  <c r="AD6" i="1"/>
  <c r="V6" i="1"/>
  <c r="N6" i="1"/>
  <c r="F6" i="1"/>
  <c r="BE6" i="1"/>
  <c r="BI6" i="1"/>
  <c r="BA6" i="1"/>
  <c r="AS6" i="1"/>
  <c r="AK6" i="1"/>
  <c r="AC6" i="1"/>
  <c r="U6" i="1"/>
  <c r="M6" i="1"/>
  <c r="E6" i="1"/>
  <c r="Q6" i="1"/>
  <c r="BH6" i="1"/>
  <c r="AZ6" i="1"/>
  <c r="AR6" i="1"/>
  <c r="AJ6" i="1"/>
  <c r="AB6" i="1"/>
  <c r="T6" i="1"/>
  <c r="L6" i="1"/>
  <c r="AG6" i="1"/>
  <c r="BO6" i="1"/>
  <c r="BG6" i="1"/>
  <c r="AY6" i="1"/>
  <c r="AQ6" i="1"/>
  <c r="AI6" i="1"/>
  <c r="AA6" i="1"/>
  <c r="S6" i="1"/>
  <c r="K6" i="1"/>
  <c r="AO6" i="1"/>
  <c r="BN6" i="1"/>
  <c r="BF6" i="1"/>
  <c r="AX6" i="1"/>
  <c r="AP6" i="1"/>
  <c r="AH6" i="1"/>
  <c r="Z6" i="1"/>
  <c r="R6" i="1"/>
  <c r="J6" i="1"/>
  <c r="AW6" i="1"/>
  <c r="BM301" i="1"/>
  <c r="BE301" i="1"/>
  <c r="AW301" i="1"/>
  <c r="AO301" i="1"/>
  <c r="AG301" i="1"/>
  <c r="Y301" i="1"/>
  <c r="Q301" i="1"/>
  <c r="I301" i="1"/>
  <c r="BL301" i="1"/>
  <c r="BD301" i="1"/>
  <c r="AV301" i="1"/>
  <c r="AN301" i="1"/>
  <c r="AF301" i="1"/>
  <c r="X301" i="1"/>
  <c r="P301" i="1"/>
  <c r="H301" i="1"/>
  <c r="BJ301" i="1"/>
  <c r="BB301" i="1"/>
  <c r="AT301" i="1"/>
  <c r="AL301" i="1"/>
  <c r="AD301" i="1"/>
  <c r="V301" i="1"/>
  <c r="N301" i="1"/>
  <c r="F301" i="1"/>
  <c r="BC301" i="1"/>
  <c r="AQ301" i="1"/>
  <c r="AC301" i="1"/>
  <c r="R301" i="1"/>
  <c r="BO301" i="1"/>
  <c r="BA301" i="1"/>
  <c r="AP301" i="1"/>
  <c r="AB301" i="1"/>
  <c r="O301" i="1"/>
  <c r="BN301" i="1"/>
  <c r="AZ301" i="1"/>
  <c r="AM301" i="1"/>
  <c r="AA301" i="1"/>
  <c r="M301" i="1"/>
  <c r="BK301" i="1"/>
  <c r="AY301" i="1"/>
  <c r="AK301" i="1"/>
  <c r="Z301" i="1"/>
  <c r="L301" i="1"/>
  <c r="BI301" i="1"/>
  <c r="AX301" i="1"/>
  <c r="AJ301" i="1"/>
  <c r="W301" i="1"/>
  <c r="K301" i="1"/>
  <c r="BG301" i="1"/>
  <c r="AS301" i="1"/>
  <c r="AH301" i="1"/>
  <c r="T301" i="1"/>
  <c r="G301" i="1"/>
  <c r="AI301" i="1"/>
  <c r="AE301" i="1"/>
  <c r="U301" i="1"/>
  <c r="S301" i="1"/>
  <c r="BH301" i="1"/>
  <c r="J301" i="1"/>
  <c r="BF301" i="1"/>
  <c r="E301" i="1"/>
  <c r="AU301" i="1"/>
  <c r="AR301" i="1"/>
  <c r="BL148" i="1"/>
  <c r="BD148" i="1"/>
  <c r="AV148" i="1"/>
  <c r="AN148" i="1"/>
  <c r="AF148" i="1"/>
  <c r="X148" i="1"/>
  <c r="P148" i="1"/>
  <c r="H148" i="1"/>
  <c r="BK148" i="1"/>
  <c r="BC148" i="1"/>
  <c r="AU148" i="1"/>
  <c r="AM148" i="1"/>
  <c r="AE148" i="1"/>
  <c r="W148" i="1"/>
  <c r="O148" i="1"/>
  <c r="G148" i="1"/>
  <c r="BJ148" i="1"/>
  <c r="BB148" i="1"/>
  <c r="AT148" i="1"/>
  <c r="AL148" i="1"/>
  <c r="AD148" i="1"/>
  <c r="V148" i="1"/>
  <c r="N148" i="1"/>
  <c r="F148" i="1"/>
  <c r="BI148" i="1"/>
  <c r="BA148" i="1"/>
  <c r="AS148" i="1"/>
  <c r="AK148" i="1"/>
  <c r="AC148" i="1"/>
  <c r="U148" i="1"/>
  <c r="M148" i="1"/>
  <c r="E148" i="1"/>
  <c r="BH148" i="1"/>
  <c r="AZ148" i="1"/>
  <c r="AR148" i="1"/>
  <c r="AJ148" i="1"/>
  <c r="AB148" i="1"/>
  <c r="T148" i="1"/>
  <c r="L148" i="1"/>
  <c r="BO148" i="1"/>
  <c r="BG148" i="1"/>
  <c r="AY148" i="1"/>
  <c r="AQ148" i="1"/>
  <c r="AI148" i="1"/>
  <c r="AA148" i="1"/>
  <c r="S148" i="1"/>
  <c r="K148" i="1"/>
  <c r="BN148" i="1"/>
  <c r="BF148" i="1"/>
  <c r="AX148" i="1"/>
  <c r="AP148" i="1"/>
  <c r="AH148" i="1"/>
  <c r="Z148" i="1"/>
  <c r="R148" i="1"/>
  <c r="J148" i="1"/>
  <c r="AO148" i="1"/>
  <c r="AG148" i="1"/>
  <c r="Y148" i="1"/>
  <c r="Q148" i="1"/>
  <c r="I148" i="1"/>
  <c r="BM148" i="1"/>
  <c r="BE148" i="1"/>
  <c r="AW148" i="1"/>
  <c r="BJ254" i="1"/>
  <c r="BB254" i="1"/>
  <c r="AT254" i="1"/>
  <c r="AL254" i="1"/>
  <c r="AD254" i="1"/>
  <c r="V254" i="1"/>
  <c r="N254" i="1"/>
  <c r="F254" i="1"/>
  <c r="BI254" i="1"/>
  <c r="BA254" i="1"/>
  <c r="AS254" i="1"/>
  <c r="AK254" i="1"/>
  <c r="AC254" i="1"/>
  <c r="U254" i="1"/>
  <c r="M254" i="1"/>
  <c r="E254" i="1"/>
  <c r="BH254" i="1"/>
  <c r="AZ254" i="1"/>
  <c r="AR254" i="1"/>
  <c r="AJ254" i="1"/>
  <c r="AB254" i="1"/>
  <c r="T254" i="1"/>
  <c r="L254" i="1"/>
  <c r="BO254" i="1"/>
  <c r="BG254" i="1"/>
  <c r="AY254" i="1"/>
  <c r="AQ254" i="1"/>
  <c r="AI254" i="1"/>
  <c r="AA254" i="1"/>
  <c r="S254" i="1"/>
  <c r="K254" i="1"/>
  <c r="BN254" i="1"/>
  <c r="BF254" i="1"/>
  <c r="AX254" i="1"/>
  <c r="AP254" i="1"/>
  <c r="AH254" i="1"/>
  <c r="Z254" i="1"/>
  <c r="R254" i="1"/>
  <c r="J254" i="1"/>
  <c r="BL254" i="1"/>
  <c r="BD254" i="1"/>
  <c r="AV254" i="1"/>
  <c r="AN254" i="1"/>
  <c r="AF254" i="1"/>
  <c r="X254" i="1"/>
  <c r="P254" i="1"/>
  <c r="H254" i="1"/>
  <c r="BE254" i="1"/>
  <c r="Y254" i="1"/>
  <c r="BC254" i="1"/>
  <c r="W254" i="1"/>
  <c r="AW254" i="1"/>
  <c r="Q254" i="1"/>
  <c r="AU254" i="1"/>
  <c r="O254" i="1"/>
  <c r="BM254" i="1"/>
  <c r="AG254" i="1"/>
  <c r="BK254" i="1"/>
  <c r="AE254" i="1"/>
  <c r="I254" i="1"/>
  <c r="G254" i="1"/>
  <c r="AO254" i="1"/>
  <c r="AM254" i="1"/>
  <c r="BL156" i="1"/>
  <c r="BD156" i="1"/>
  <c r="AV156" i="1"/>
  <c r="AN156" i="1"/>
  <c r="AF156" i="1"/>
  <c r="BK156" i="1"/>
  <c r="BC156" i="1"/>
  <c r="AU156" i="1"/>
  <c r="AM156" i="1"/>
  <c r="AE156" i="1"/>
  <c r="BJ156" i="1"/>
  <c r="BB156" i="1"/>
  <c r="AT156" i="1"/>
  <c r="AL156" i="1"/>
  <c r="AD156" i="1"/>
  <c r="BI156" i="1"/>
  <c r="BA156" i="1"/>
  <c r="AS156" i="1"/>
  <c r="AK156" i="1"/>
  <c r="AC156" i="1"/>
  <c r="BH156" i="1"/>
  <c r="AZ156" i="1"/>
  <c r="AR156" i="1"/>
  <c r="AJ156" i="1"/>
  <c r="AB156" i="1"/>
  <c r="BN156" i="1"/>
  <c r="BF156" i="1"/>
  <c r="AX156" i="1"/>
  <c r="AP156" i="1"/>
  <c r="AH156" i="1"/>
  <c r="Z156" i="1"/>
  <c r="AY156" i="1"/>
  <c r="X156" i="1"/>
  <c r="P156" i="1"/>
  <c r="H156" i="1"/>
  <c r="AW156" i="1"/>
  <c r="W156" i="1"/>
  <c r="O156" i="1"/>
  <c r="G156" i="1"/>
  <c r="AQ156" i="1"/>
  <c r="V156" i="1"/>
  <c r="N156" i="1"/>
  <c r="F156" i="1"/>
  <c r="AO156" i="1"/>
  <c r="U156" i="1"/>
  <c r="M156" i="1"/>
  <c r="E156" i="1"/>
  <c r="BO156" i="1"/>
  <c r="AI156" i="1"/>
  <c r="T156" i="1"/>
  <c r="L156" i="1"/>
  <c r="BM156" i="1"/>
  <c r="AG156" i="1"/>
  <c r="S156" i="1"/>
  <c r="K156" i="1"/>
  <c r="BG156" i="1"/>
  <c r="AA156" i="1"/>
  <c r="R156" i="1"/>
  <c r="J156" i="1"/>
  <c r="BE156" i="1"/>
  <c r="Y156" i="1"/>
  <c r="Q156" i="1"/>
  <c r="I156" i="1"/>
  <c r="BH217" i="1"/>
  <c r="AZ217" i="1"/>
  <c r="AR217" i="1"/>
  <c r="AJ217" i="1"/>
  <c r="BO217" i="1"/>
  <c r="BG217" i="1"/>
  <c r="AY217" i="1"/>
  <c r="AQ217" i="1"/>
  <c r="AI217" i="1"/>
  <c r="AA217" i="1"/>
  <c r="S217" i="1"/>
  <c r="K217" i="1"/>
  <c r="BN217" i="1"/>
  <c r="BF217" i="1"/>
  <c r="AX217" i="1"/>
  <c r="AP217" i="1"/>
  <c r="AH217" i="1"/>
  <c r="Z217" i="1"/>
  <c r="BM217" i="1"/>
  <c r="BE217" i="1"/>
  <c r="AW217" i="1"/>
  <c r="AO217" i="1"/>
  <c r="AG217" i="1"/>
  <c r="Y217" i="1"/>
  <c r="BL217" i="1"/>
  <c r="BD217" i="1"/>
  <c r="AV217" i="1"/>
  <c r="AN217" i="1"/>
  <c r="AF217" i="1"/>
  <c r="X217" i="1"/>
  <c r="P217" i="1"/>
  <c r="BJ217" i="1"/>
  <c r="BB217" i="1"/>
  <c r="AT217" i="1"/>
  <c r="AL217" i="1"/>
  <c r="AD217" i="1"/>
  <c r="V217" i="1"/>
  <c r="N217" i="1"/>
  <c r="F217" i="1"/>
  <c r="AM217" i="1"/>
  <c r="R217" i="1"/>
  <c r="G217" i="1"/>
  <c r="AK217" i="1"/>
  <c r="Q217" i="1"/>
  <c r="E217" i="1"/>
  <c r="BK217" i="1"/>
  <c r="AE217" i="1"/>
  <c r="O217" i="1"/>
  <c r="BI217" i="1"/>
  <c r="AC217" i="1"/>
  <c r="M217" i="1"/>
  <c r="BC217" i="1"/>
  <c r="AB217" i="1"/>
  <c r="L217" i="1"/>
  <c r="AU217" i="1"/>
  <c r="U217" i="1"/>
  <c r="I217" i="1"/>
  <c r="J217" i="1"/>
  <c r="H217" i="1"/>
  <c r="BA217" i="1"/>
  <c r="W217" i="1"/>
  <c r="AS217" i="1"/>
  <c r="T217" i="1"/>
  <c r="BI181" i="1"/>
  <c r="BA181" i="1"/>
  <c r="AS181" i="1"/>
  <c r="AK181" i="1"/>
  <c r="AC181" i="1"/>
  <c r="U181" i="1"/>
  <c r="M181" i="1"/>
  <c r="E181" i="1"/>
  <c r="BH181" i="1"/>
  <c r="AZ181" i="1"/>
  <c r="AR181" i="1"/>
  <c r="AJ181" i="1"/>
  <c r="AB181" i="1"/>
  <c r="T181" i="1"/>
  <c r="L181" i="1"/>
  <c r="BO181" i="1"/>
  <c r="BG181" i="1"/>
  <c r="AY181" i="1"/>
  <c r="AQ181" i="1"/>
  <c r="AI181" i="1"/>
  <c r="AA181" i="1"/>
  <c r="S181" i="1"/>
  <c r="K181" i="1"/>
  <c r="BN181" i="1"/>
  <c r="BF181" i="1"/>
  <c r="AX181" i="1"/>
  <c r="AP181" i="1"/>
  <c r="AH181" i="1"/>
  <c r="Z181" i="1"/>
  <c r="R181" i="1"/>
  <c r="J181" i="1"/>
  <c r="BM181" i="1"/>
  <c r="BE181" i="1"/>
  <c r="AW181" i="1"/>
  <c r="AO181" i="1"/>
  <c r="AG181" i="1"/>
  <c r="Y181" i="1"/>
  <c r="Q181" i="1"/>
  <c r="I181" i="1"/>
  <c r="BK181" i="1"/>
  <c r="BC181" i="1"/>
  <c r="AU181" i="1"/>
  <c r="AM181" i="1"/>
  <c r="AE181" i="1"/>
  <c r="W181" i="1"/>
  <c r="O181" i="1"/>
  <c r="G181" i="1"/>
  <c r="BD181" i="1"/>
  <c r="X181" i="1"/>
  <c r="BB181" i="1"/>
  <c r="V181" i="1"/>
  <c r="AV181" i="1"/>
  <c r="P181" i="1"/>
  <c r="AT181" i="1"/>
  <c r="N181" i="1"/>
  <c r="AN181" i="1"/>
  <c r="H181" i="1"/>
  <c r="AL181" i="1"/>
  <c r="F181" i="1"/>
  <c r="BL181" i="1"/>
  <c r="AF181" i="1"/>
  <c r="BJ181" i="1"/>
  <c r="AD181" i="1"/>
  <c r="BI261" i="1"/>
  <c r="BA261" i="1"/>
  <c r="AS261" i="1"/>
  <c r="AK261" i="1"/>
  <c r="AC261" i="1"/>
  <c r="U261" i="1"/>
  <c r="M261" i="1"/>
  <c r="E261" i="1"/>
  <c r="BH261" i="1"/>
  <c r="AZ261" i="1"/>
  <c r="AR261" i="1"/>
  <c r="AJ261" i="1"/>
  <c r="AB261" i="1"/>
  <c r="T261" i="1"/>
  <c r="L261" i="1"/>
  <c r="BO261" i="1"/>
  <c r="BG261" i="1"/>
  <c r="AY261" i="1"/>
  <c r="AQ261" i="1"/>
  <c r="AI261" i="1"/>
  <c r="AA261" i="1"/>
  <c r="S261" i="1"/>
  <c r="K261" i="1"/>
  <c r="BN261" i="1"/>
  <c r="BF261" i="1"/>
  <c r="AX261" i="1"/>
  <c r="AP261" i="1"/>
  <c r="AH261" i="1"/>
  <c r="Z261" i="1"/>
  <c r="R261" i="1"/>
  <c r="J261" i="1"/>
  <c r="BM261" i="1"/>
  <c r="BE261" i="1"/>
  <c r="AW261" i="1"/>
  <c r="AO261" i="1"/>
  <c r="AG261" i="1"/>
  <c r="Y261" i="1"/>
  <c r="Q261" i="1"/>
  <c r="I261" i="1"/>
  <c r="BK261" i="1"/>
  <c r="BC261" i="1"/>
  <c r="AU261" i="1"/>
  <c r="AM261" i="1"/>
  <c r="AE261" i="1"/>
  <c r="W261" i="1"/>
  <c r="O261" i="1"/>
  <c r="G261" i="1"/>
  <c r="BL261" i="1"/>
  <c r="AF261" i="1"/>
  <c r="BJ261" i="1"/>
  <c r="AD261" i="1"/>
  <c r="BD261" i="1"/>
  <c r="X261" i="1"/>
  <c r="BB261" i="1"/>
  <c r="V261" i="1"/>
  <c r="AN261" i="1"/>
  <c r="H261" i="1"/>
  <c r="AL261" i="1"/>
  <c r="F261" i="1"/>
  <c r="AV261" i="1"/>
  <c r="AT261" i="1"/>
  <c r="P261" i="1"/>
  <c r="N261" i="1"/>
  <c r="BM185" i="1"/>
  <c r="BE185" i="1"/>
  <c r="AW185" i="1"/>
  <c r="AO185" i="1"/>
  <c r="AG185" i="1"/>
  <c r="Y185" i="1"/>
  <c r="Q185" i="1"/>
  <c r="I185" i="1"/>
  <c r="BL185" i="1"/>
  <c r="BD185" i="1"/>
  <c r="AV185" i="1"/>
  <c r="AN185" i="1"/>
  <c r="AF185" i="1"/>
  <c r="X185" i="1"/>
  <c r="P185" i="1"/>
  <c r="H185" i="1"/>
  <c r="BK185" i="1"/>
  <c r="BC185" i="1"/>
  <c r="AU185" i="1"/>
  <c r="AM185" i="1"/>
  <c r="AE185" i="1"/>
  <c r="W185" i="1"/>
  <c r="O185" i="1"/>
  <c r="G185" i="1"/>
  <c r="BJ185" i="1"/>
  <c r="BB185" i="1"/>
  <c r="AT185" i="1"/>
  <c r="AL185" i="1"/>
  <c r="AD185" i="1"/>
  <c r="V185" i="1"/>
  <c r="N185" i="1"/>
  <c r="F185" i="1"/>
  <c r="BI185" i="1"/>
  <c r="BA185" i="1"/>
  <c r="AS185" i="1"/>
  <c r="AK185" i="1"/>
  <c r="AC185" i="1"/>
  <c r="U185" i="1"/>
  <c r="M185" i="1"/>
  <c r="E185" i="1"/>
  <c r="BO185" i="1"/>
  <c r="BG185" i="1"/>
  <c r="AY185" i="1"/>
  <c r="AQ185" i="1"/>
  <c r="AI185" i="1"/>
  <c r="AA185" i="1"/>
  <c r="S185" i="1"/>
  <c r="K185" i="1"/>
  <c r="BH185" i="1"/>
  <c r="AB185" i="1"/>
  <c r="BF185" i="1"/>
  <c r="Z185" i="1"/>
  <c r="AZ185" i="1"/>
  <c r="T185" i="1"/>
  <c r="AX185" i="1"/>
  <c r="R185" i="1"/>
  <c r="AR185" i="1"/>
  <c r="L185" i="1"/>
  <c r="AP185" i="1"/>
  <c r="J185" i="1"/>
  <c r="AJ185" i="1"/>
  <c r="BN185" i="1"/>
  <c r="AH185" i="1"/>
  <c r="BJ232" i="1"/>
  <c r="BB232" i="1"/>
  <c r="AT232" i="1"/>
  <c r="AL232" i="1"/>
  <c r="AD232" i="1"/>
  <c r="V232" i="1"/>
  <c r="N232" i="1"/>
  <c r="F232" i="1"/>
  <c r="BI232" i="1"/>
  <c r="BA232" i="1"/>
  <c r="AS232" i="1"/>
  <c r="AK232" i="1"/>
  <c r="AC232" i="1"/>
  <c r="U232" i="1"/>
  <c r="M232" i="1"/>
  <c r="E232" i="1"/>
  <c r="BH232" i="1"/>
  <c r="AZ232" i="1"/>
  <c r="AR232" i="1"/>
  <c r="AJ232" i="1"/>
  <c r="AB232" i="1"/>
  <c r="T232" i="1"/>
  <c r="L232" i="1"/>
  <c r="BO232" i="1"/>
  <c r="BG232" i="1"/>
  <c r="AY232" i="1"/>
  <c r="AQ232" i="1"/>
  <c r="AI232" i="1"/>
  <c r="AA232" i="1"/>
  <c r="S232" i="1"/>
  <c r="K232" i="1"/>
  <c r="BL232" i="1"/>
  <c r="BD232" i="1"/>
  <c r="AV232" i="1"/>
  <c r="AN232" i="1"/>
  <c r="AF232" i="1"/>
  <c r="X232" i="1"/>
  <c r="P232" i="1"/>
  <c r="H232" i="1"/>
  <c r="BE232" i="1"/>
  <c r="AH232" i="1"/>
  <c r="O232" i="1"/>
  <c r="BC232" i="1"/>
  <c r="AG232" i="1"/>
  <c r="J232" i="1"/>
  <c r="AX232" i="1"/>
  <c r="AE232" i="1"/>
  <c r="I232" i="1"/>
  <c r="AW232" i="1"/>
  <c r="Z232" i="1"/>
  <c r="G232" i="1"/>
  <c r="BN232" i="1"/>
  <c r="AU232" i="1"/>
  <c r="Y232" i="1"/>
  <c r="BK232" i="1"/>
  <c r="AO232" i="1"/>
  <c r="R232" i="1"/>
  <c r="AP232" i="1"/>
  <c r="AM232" i="1"/>
  <c r="W232" i="1"/>
  <c r="Q232" i="1"/>
  <c r="BM232" i="1"/>
  <c r="BF232" i="1"/>
  <c r="BM157" i="1"/>
  <c r="BE157" i="1"/>
  <c r="AW157" i="1"/>
  <c r="AO157" i="1"/>
  <c r="AG157" i="1"/>
  <c r="Y157" i="1"/>
  <c r="Q157" i="1"/>
  <c r="I157" i="1"/>
  <c r="BL157" i="1"/>
  <c r="BD157" i="1"/>
  <c r="AV157" i="1"/>
  <c r="AN157" i="1"/>
  <c r="AF157" i="1"/>
  <c r="X157" i="1"/>
  <c r="P157" i="1"/>
  <c r="H157" i="1"/>
  <c r="BK157" i="1"/>
  <c r="BC157" i="1"/>
  <c r="AU157" i="1"/>
  <c r="AM157" i="1"/>
  <c r="AE157" i="1"/>
  <c r="W157" i="1"/>
  <c r="O157" i="1"/>
  <c r="G157" i="1"/>
  <c r="BJ157" i="1"/>
  <c r="BB157" i="1"/>
  <c r="AT157" i="1"/>
  <c r="AL157" i="1"/>
  <c r="AD157" i="1"/>
  <c r="V157" i="1"/>
  <c r="N157" i="1"/>
  <c r="F157" i="1"/>
  <c r="BI157" i="1"/>
  <c r="BA157" i="1"/>
  <c r="AS157" i="1"/>
  <c r="AK157" i="1"/>
  <c r="AC157" i="1"/>
  <c r="U157" i="1"/>
  <c r="M157" i="1"/>
  <c r="E157" i="1"/>
  <c r="BO157" i="1"/>
  <c r="BG157" i="1"/>
  <c r="AY157" i="1"/>
  <c r="AQ157" i="1"/>
  <c r="AI157" i="1"/>
  <c r="AA157" i="1"/>
  <c r="S157" i="1"/>
  <c r="K157" i="1"/>
  <c r="AZ157" i="1"/>
  <c r="T157" i="1"/>
  <c r="AX157" i="1"/>
  <c r="R157" i="1"/>
  <c r="AR157" i="1"/>
  <c r="L157" i="1"/>
  <c r="AP157" i="1"/>
  <c r="J157" i="1"/>
  <c r="AJ157" i="1"/>
  <c r="BN157" i="1"/>
  <c r="AH157" i="1"/>
  <c r="BH157" i="1"/>
  <c r="AB157" i="1"/>
  <c r="BF157" i="1"/>
  <c r="Z157" i="1"/>
  <c r="BJ193" i="1"/>
  <c r="BB193" i="1"/>
  <c r="AT193" i="1"/>
  <c r="AL193" i="1"/>
  <c r="AD193" i="1"/>
  <c r="V193" i="1"/>
  <c r="N193" i="1"/>
  <c r="F193" i="1"/>
  <c r="BI193" i="1"/>
  <c r="BA193" i="1"/>
  <c r="AS193" i="1"/>
  <c r="AK193" i="1"/>
  <c r="AC193" i="1"/>
  <c r="U193" i="1"/>
  <c r="M193" i="1"/>
  <c r="E193" i="1"/>
  <c r="BH193" i="1"/>
  <c r="AZ193" i="1"/>
  <c r="AR193" i="1"/>
  <c r="AJ193" i="1"/>
  <c r="AB193" i="1"/>
  <c r="T193" i="1"/>
  <c r="L193" i="1"/>
  <c r="BO193" i="1"/>
  <c r="BG193" i="1"/>
  <c r="AY193" i="1"/>
  <c r="AQ193" i="1"/>
  <c r="AI193" i="1"/>
  <c r="AA193" i="1"/>
  <c r="S193" i="1"/>
  <c r="K193" i="1"/>
  <c r="BN193" i="1"/>
  <c r="BF193" i="1"/>
  <c r="AX193" i="1"/>
  <c r="AP193" i="1"/>
  <c r="AH193" i="1"/>
  <c r="Z193" i="1"/>
  <c r="R193" i="1"/>
  <c r="J193" i="1"/>
  <c r="BL193" i="1"/>
  <c r="BD193" i="1"/>
  <c r="AV193" i="1"/>
  <c r="AN193" i="1"/>
  <c r="AF193" i="1"/>
  <c r="X193" i="1"/>
  <c r="P193" i="1"/>
  <c r="H193" i="1"/>
  <c r="BM193" i="1"/>
  <c r="AG193" i="1"/>
  <c r="BK193" i="1"/>
  <c r="AE193" i="1"/>
  <c r="BE193" i="1"/>
  <c r="Y193" i="1"/>
  <c r="BC193" i="1"/>
  <c r="W193" i="1"/>
  <c r="AW193" i="1"/>
  <c r="Q193" i="1"/>
  <c r="AU193" i="1"/>
  <c r="O193" i="1"/>
  <c r="AO193" i="1"/>
  <c r="I193" i="1"/>
  <c r="G193" i="1"/>
  <c r="AM193" i="1"/>
  <c r="BO188" i="1"/>
  <c r="BG188" i="1"/>
  <c r="AY188" i="1"/>
  <c r="AQ188" i="1"/>
  <c r="AI188" i="1"/>
  <c r="AA188" i="1"/>
  <c r="S188" i="1"/>
  <c r="K188" i="1"/>
  <c r="BN188" i="1"/>
  <c r="BF188" i="1"/>
  <c r="AX188" i="1"/>
  <c r="AP188" i="1"/>
  <c r="AH188" i="1"/>
  <c r="Z188" i="1"/>
  <c r="R188" i="1"/>
  <c r="J188" i="1"/>
  <c r="BM188" i="1"/>
  <c r="BE188" i="1"/>
  <c r="AW188" i="1"/>
  <c r="AO188" i="1"/>
  <c r="AG188" i="1"/>
  <c r="Y188" i="1"/>
  <c r="Q188" i="1"/>
  <c r="I188" i="1"/>
  <c r="BL188" i="1"/>
  <c r="BD188" i="1"/>
  <c r="AV188" i="1"/>
  <c r="AN188" i="1"/>
  <c r="AF188" i="1"/>
  <c r="X188" i="1"/>
  <c r="P188" i="1"/>
  <c r="H188" i="1"/>
  <c r="BK188" i="1"/>
  <c r="BC188" i="1"/>
  <c r="AU188" i="1"/>
  <c r="AM188" i="1"/>
  <c r="AE188" i="1"/>
  <c r="W188" i="1"/>
  <c r="O188" i="1"/>
  <c r="G188" i="1"/>
  <c r="BI188" i="1"/>
  <c r="BA188" i="1"/>
  <c r="AS188" i="1"/>
  <c r="AK188" i="1"/>
  <c r="AC188" i="1"/>
  <c r="U188" i="1"/>
  <c r="M188" i="1"/>
  <c r="E188" i="1"/>
  <c r="BJ188" i="1"/>
  <c r="AD188" i="1"/>
  <c r="BH188" i="1"/>
  <c r="AB188" i="1"/>
  <c r="BB188" i="1"/>
  <c r="V188" i="1"/>
  <c r="AZ188" i="1"/>
  <c r="T188" i="1"/>
  <c r="AT188" i="1"/>
  <c r="N188" i="1"/>
  <c r="AR188" i="1"/>
  <c r="L188" i="1"/>
  <c r="AL188" i="1"/>
  <c r="F188" i="1"/>
  <c r="AJ188" i="1"/>
  <c r="BN215" i="1"/>
  <c r="BF215" i="1"/>
  <c r="AX215" i="1"/>
  <c r="AP215" i="1"/>
  <c r="AH215" i="1"/>
  <c r="Z215" i="1"/>
  <c r="R215" i="1"/>
  <c r="J215" i="1"/>
  <c r="BI215" i="1"/>
  <c r="BA215" i="1"/>
  <c r="AS215" i="1"/>
  <c r="AK215" i="1"/>
  <c r="AC215" i="1"/>
  <c r="U215" i="1"/>
  <c r="M215" i="1"/>
  <c r="E215" i="1"/>
  <c r="BG215" i="1"/>
  <c r="AV215" i="1"/>
  <c r="AL215" i="1"/>
  <c r="AA215" i="1"/>
  <c r="P215" i="1"/>
  <c r="F215" i="1"/>
  <c r="BE215" i="1"/>
  <c r="AU215" i="1"/>
  <c r="AJ215" i="1"/>
  <c r="Y215" i="1"/>
  <c r="O215" i="1"/>
  <c r="BO215" i="1"/>
  <c r="BD215" i="1"/>
  <c r="AT215" i="1"/>
  <c r="AI215" i="1"/>
  <c r="X215" i="1"/>
  <c r="N215" i="1"/>
  <c r="BM215" i="1"/>
  <c r="BC215" i="1"/>
  <c r="AR215" i="1"/>
  <c r="AG215" i="1"/>
  <c r="W215" i="1"/>
  <c r="L215" i="1"/>
  <c r="BL215" i="1"/>
  <c r="BB215" i="1"/>
  <c r="AQ215" i="1"/>
  <c r="AF215" i="1"/>
  <c r="V215" i="1"/>
  <c r="K215" i="1"/>
  <c r="BJ215" i="1"/>
  <c r="AY215" i="1"/>
  <c r="AN215" i="1"/>
  <c r="AD215" i="1"/>
  <c r="S215" i="1"/>
  <c r="H215" i="1"/>
  <c r="AE215" i="1"/>
  <c r="AB215" i="1"/>
  <c r="BK215" i="1"/>
  <c r="T215" i="1"/>
  <c r="BH215" i="1"/>
  <c r="Q215" i="1"/>
  <c r="AZ215" i="1"/>
  <c r="I215" i="1"/>
  <c r="AO215" i="1"/>
  <c r="AW215" i="1"/>
  <c r="AM215" i="1"/>
  <c r="G215" i="1"/>
  <c r="BJ320" i="1"/>
  <c r="BB320" i="1"/>
  <c r="AT320" i="1"/>
  <c r="AL320" i="1"/>
  <c r="AD320" i="1"/>
  <c r="V320" i="1"/>
  <c r="N320" i="1"/>
  <c r="F320" i="1"/>
  <c r="BH320" i="1"/>
  <c r="AZ320" i="1"/>
  <c r="AR320" i="1"/>
  <c r="AJ320" i="1"/>
  <c r="AB320" i="1"/>
  <c r="T320" i="1"/>
  <c r="L320" i="1"/>
  <c r="BO320" i="1"/>
  <c r="BG320" i="1"/>
  <c r="AY320" i="1"/>
  <c r="AQ320" i="1"/>
  <c r="AI320" i="1"/>
  <c r="AA320" i="1"/>
  <c r="S320" i="1"/>
  <c r="K320" i="1"/>
  <c r="BN320" i="1"/>
  <c r="BF320" i="1"/>
  <c r="AX320" i="1"/>
  <c r="AP320" i="1"/>
  <c r="AH320" i="1"/>
  <c r="Z320" i="1"/>
  <c r="R320" i="1"/>
  <c r="J320" i="1"/>
  <c r="BL320" i="1"/>
  <c r="BD320" i="1"/>
  <c r="AV320" i="1"/>
  <c r="AN320" i="1"/>
  <c r="AF320" i="1"/>
  <c r="X320" i="1"/>
  <c r="P320" i="1"/>
  <c r="H320" i="1"/>
  <c r="BA320" i="1"/>
  <c r="AE320" i="1"/>
  <c r="I320" i="1"/>
  <c r="AW320" i="1"/>
  <c r="AC320" i="1"/>
  <c r="G320" i="1"/>
  <c r="AU320" i="1"/>
  <c r="Y320" i="1"/>
  <c r="E320" i="1"/>
  <c r="BM320" i="1"/>
  <c r="AS320" i="1"/>
  <c r="W320" i="1"/>
  <c r="BK320" i="1"/>
  <c r="AO320" i="1"/>
  <c r="U320" i="1"/>
  <c r="BE320" i="1"/>
  <c r="AK320" i="1"/>
  <c r="O320" i="1"/>
  <c r="Q320" i="1"/>
  <c r="M320" i="1"/>
  <c r="BI320" i="1"/>
  <c r="BC320" i="1"/>
  <c r="AM320" i="1"/>
  <c r="AG320" i="1"/>
  <c r="BM38" i="1"/>
  <c r="BE38" i="1"/>
  <c r="AW38" i="1"/>
  <c r="AO38" i="1"/>
  <c r="AG38" i="1"/>
  <c r="Y38" i="1"/>
  <c r="Q38" i="1"/>
  <c r="I38" i="1"/>
  <c r="BL38" i="1"/>
  <c r="BD38" i="1"/>
  <c r="AV38" i="1"/>
  <c r="AN38" i="1"/>
  <c r="AF38" i="1"/>
  <c r="X38" i="1"/>
  <c r="P38" i="1"/>
  <c r="H38" i="1"/>
  <c r="BK38" i="1"/>
  <c r="BC38" i="1"/>
  <c r="AU38" i="1"/>
  <c r="AM38" i="1"/>
  <c r="AE38" i="1"/>
  <c r="W38" i="1"/>
  <c r="O38" i="1"/>
  <c r="G38" i="1"/>
  <c r="BJ38" i="1"/>
  <c r="BB38" i="1"/>
  <c r="AT38" i="1"/>
  <c r="AL38" i="1"/>
  <c r="AD38" i="1"/>
  <c r="V38" i="1"/>
  <c r="N38" i="1"/>
  <c r="F38" i="1"/>
  <c r="BI38" i="1"/>
  <c r="BA38" i="1"/>
  <c r="AS38" i="1"/>
  <c r="AK38" i="1"/>
  <c r="AC38" i="1"/>
  <c r="U38" i="1"/>
  <c r="M38" i="1"/>
  <c r="E38" i="1"/>
  <c r="BH38" i="1"/>
  <c r="AZ38" i="1"/>
  <c r="AR38" i="1"/>
  <c r="AJ38" i="1"/>
  <c r="AB38" i="1"/>
  <c r="T38" i="1"/>
  <c r="L38" i="1"/>
  <c r="AP38" i="1"/>
  <c r="J38" i="1"/>
  <c r="BO38" i="1"/>
  <c r="AI38" i="1"/>
  <c r="AQ38" i="1"/>
  <c r="BN38" i="1"/>
  <c r="AH38" i="1"/>
  <c r="BG38" i="1"/>
  <c r="AA38" i="1"/>
  <c r="BF38" i="1"/>
  <c r="Z38" i="1"/>
  <c r="AY38" i="1"/>
  <c r="S38" i="1"/>
  <c r="AX38" i="1"/>
  <c r="R38" i="1"/>
  <c r="K38" i="1"/>
  <c r="BJ76" i="1"/>
  <c r="BB76" i="1"/>
  <c r="AT76" i="1"/>
  <c r="AL76" i="1"/>
  <c r="AD76" i="1"/>
  <c r="V76" i="1"/>
  <c r="N76" i="1"/>
  <c r="F76" i="1"/>
  <c r="BI76" i="1"/>
  <c r="BA76" i="1"/>
  <c r="AS76" i="1"/>
  <c r="AK76" i="1"/>
  <c r="AC76" i="1"/>
  <c r="U76" i="1"/>
  <c r="M76" i="1"/>
  <c r="E76" i="1"/>
  <c r="BH76" i="1"/>
  <c r="AZ76" i="1"/>
  <c r="AR76" i="1"/>
  <c r="AJ76" i="1"/>
  <c r="AB76" i="1"/>
  <c r="T76" i="1"/>
  <c r="L76" i="1"/>
  <c r="BO76" i="1"/>
  <c r="BG76" i="1"/>
  <c r="AY76" i="1"/>
  <c r="AQ76" i="1"/>
  <c r="AI76" i="1"/>
  <c r="AA76" i="1"/>
  <c r="S76" i="1"/>
  <c r="K76" i="1"/>
  <c r="BN76" i="1"/>
  <c r="BF76" i="1"/>
  <c r="AX76" i="1"/>
  <c r="AP76" i="1"/>
  <c r="AH76" i="1"/>
  <c r="Z76" i="1"/>
  <c r="R76" i="1"/>
  <c r="J76" i="1"/>
  <c r="BM76" i="1"/>
  <c r="BE76" i="1"/>
  <c r="AW76" i="1"/>
  <c r="AO76" i="1"/>
  <c r="AG76" i="1"/>
  <c r="Y76" i="1"/>
  <c r="Q76" i="1"/>
  <c r="I76" i="1"/>
  <c r="BL76" i="1"/>
  <c r="BD76" i="1"/>
  <c r="AV76" i="1"/>
  <c r="AN76" i="1"/>
  <c r="AF76" i="1"/>
  <c r="X76" i="1"/>
  <c r="P76" i="1"/>
  <c r="H76" i="1"/>
  <c r="O76" i="1"/>
  <c r="G76" i="1"/>
  <c r="BK76" i="1"/>
  <c r="BC76" i="1"/>
  <c r="AU76" i="1"/>
  <c r="AM76" i="1"/>
  <c r="AE76" i="1"/>
  <c r="W76" i="1"/>
  <c r="BN313" i="1"/>
  <c r="BF313" i="1"/>
  <c r="AX313" i="1"/>
  <c r="AP313" i="1"/>
  <c r="AH313" i="1"/>
  <c r="Z313" i="1"/>
  <c r="R313" i="1"/>
  <c r="J313" i="1"/>
  <c r="BM313" i="1"/>
  <c r="BE313" i="1"/>
  <c r="AW313" i="1"/>
  <c r="AO313" i="1"/>
  <c r="AG313" i="1"/>
  <c r="Y313" i="1"/>
  <c r="Q313" i="1"/>
  <c r="I313" i="1"/>
  <c r="BL313" i="1"/>
  <c r="BD313" i="1"/>
  <c r="AV313" i="1"/>
  <c r="AN313" i="1"/>
  <c r="AF313" i="1"/>
  <c r="X313" i="1"/>
  <c r="P313" i="1"/>
  <c r="H313" i="1"/>
  <c r="BK313" i="1"/>
  <c r="BC313" i="1"/>
  <c r="AU313" i="1"/>
  <c r="AM313" i="1"/>
  <c r="AE313" i="1"/>
  <c r="W313" i="1"/>
  <c r="O313" i="1"/>
  <c r="G313" i="1"/>
  <c r="BJ313" i="1"/>
  <c r="BB313" i="1"/>
  <c r="AT313" i="1"/>
  <c r="AL313" i="1"/>
  <c r="AD313" i="1"/>
  <c r="V313" i="1"/>
  <c r="N313" i="1"/>
  <c r="F313" i="1"/>
  <c r="BH313" i="1"/>
  <c r="AZ313" i="1"/>
  <c r="AR313" i="1"/>
  <c r="AJ313" i="1"/>
  <c r="AB313" i="1"/>
  <c r="T313" i="1"/>
  <c r="L313" i="1"/>
  <c r="AS313" i="1"/>
  <c r="M313" i="1"/>
  <c r="AQ313" i="1"/>
  <c r="K313" i="1"/>
  <c r="AK313" i="1"/>
  <c r="E313" i="1"/>
  <c r="BO313" i="1"/>
  <c r="AI313" i="1"/>
  <c r="BI313" i="1"/>
  <c r="AC313" i="1"/>
  <c r="BG313" i="1"/>
  <c r="AA313" i="1"/>
  <c r="U313" i="1"/>
  <c r="S313" i="1"/>
  <c r="BA313" i="1"/>
  <c r="AY313" i="1"/>
  <c r="BH208" i="1"/>
  <c r="AZ208" i="1"/>
  <c r="AR208" i="1"/>
  <c r="AJ208" i="1"/>
  <c r="AB208" i="1"/>
  <c r="T208" i="1"/>
  <c r="L208" i="1"/>
  <c r="BO208" i="1"/>
  <c r="BG208" i="1"/>
  <c r="AY208" i="1"/>
  <c r="AQ208" i="1"/>
  <c r="AI208" i="1"/>
  <c r="AA208" i="1"/>
  <c r="S208" i="1"/>
  <c r="K208" i="1"/>
  <c r="BN208" i="1"/>
  <c r="BF208" i="1"/>
  <c r="AX208" i="1"/>
  <c r="AP208" i="1"/>
  <c r="AH208" i="1"/>
  <c r="Z208" i="1"/>
  <c r="R208" i="1"/>
  <c r="J208" i="1"/>
  <c r="BM208" i="1"/>
  <c r="BE208" i="1"/>
  <c r="AW208" i="1"/>
  <c r="AO208" i="1"/>
  <c r="AG208" i="1"/>
  <c r="Y208" i="1"/>
  <c r="Q208" i="1"/>
  <c r="I208" i="1"/>
  <c r="BL208" i="1"/>
  <c r="BD208" i="1"/>
  <c r="AV208" i="1"/>
  <c r="AN208" i="1"/>
  <c r="AF208" i="1"/>
  <c r="X208" i="1"/>
  <c r="P208" i="1"/>
  <c r="H208" i="1"/>
  <c r="BJ208" i="1"/>
  <c r="BB208" i="1"/>
  <c r="AT208" i="1"/>
  <c r="AL208" i="1"/>
  <c r="AD208" i="1"/>
  <c r="V208" i="1"/>
  <c r="N208" i="1"/>
  <c r="F208" i="1"/>
  <c r="AU208" i="1"/>
  <c r="O208" i="1"/>
  <c r="AS208" i="1"/>
  <c r="M208" i="1"/>
  <c r="AM208" i="1"/>
  <c r="G208" i="1"/>
  <c r="AK208" i="1"/>
  <c r="E208" i="1"/>
  <c r="BK208" i="1"/>
  <c r="AE208" i="1"/>
  <c r="BC208" i="1"/>
  <c r="W208" i="1"/>
  <c r="BI208" i="1"/>
  <c r="BA208" i="1"/>
  <c r="AC208" i="1"/>
  <c r="U208" i="1"/>
  <c r="BO142" i="1"/>
  <c r="BG142" i="1"/>
  <c r="AY142" i="1"/>
  <c r="AQ142" i="1"/>
  <c r="AI142" i="1"/>
  <c r="AA142" i="1"/>
  <c r="S142" i="1"/>
  <c r="K142" i="1"/>
  <c r="BN142" i="1"/>
  <c r="BF142" i="1"/>
  <c r="AX142" i="1"/>
  <c r="AP142" i="1"/>
  <c r="AH142" i="1"/>
  <c r="Z142" i="1"/>
  <c r="R142" i="1"/>
  <c r="J142" i="1"/>
  <c r="BM142" i="1"/>
  <c r="BE142" i="1"/>
  <c r="AW142" i="1"/>
  <c r="AO142" i="1"/>
  <c r="AG142" i="1"/>
  <c r="Y142" i="1"/>
  <c r="Q142" i="1"/>
  <c r="I142" i="1"/>
  <c r="BL142" i="1"/>
  <c r="BD142" i="1"/>
  <c r="AV142" i="1"/>
  <c r="AN142" i="1"/>
  <c r="AF142" i="1"/>
  <c r="X142" i="1"/>
  <c r="P142" i="1"/>
  <c r="H142" i="1"/>
  <c r="BK142" i="1"/>
  <c r="BC142" i="1"/>
  <c r="AU142" i="1"/>
  <c r="AM142" i="1"/>
  <c r="AE142" i="1"/>
  <c r="W142" i="1"/>
  <c r="O142" i="1"/>
  <c r="G142" i="1"/>
  <c r="BJ142" i="1"/>
  <c r="BB142" i="1"/>
  <c r="AT142" i="1"/>
  <c r="AL142" i="1"/>
  <c r="AD142" i="1"/>
  <c r="V142" i="1"/>
  <c r="N142" i="1"/>
  <c r="F142" i="1"/>
  <c r="BI142" i="1"/>
  <c r="BA142" i="1"/>
  <c r="AS142" i="1"/>
  <c r="AK142" i="1"/>
  <c r="AC142" i="1"/>
  <c r="U142" i="1"/>
  <c r="M142" i="1"/>
  <c r="E142" i="1"/>
  <c r="AJ142" i="1"/>
  <c r="AB142" i="1"/>
  <c r="T142" i="1"/>
  <c r="L142" i="1"/>
  <c r="BH142" i="1"/>
  <c r="AZ142" i="1"/>
  <c r="AR142" i="1"/>
  <c r="BJ59" i="1"/>
  <c r="BB59" i="1"/>
  <c r="AT59" i="1"/>
  <c r="AL59" i="1"/>
  <c r="AD59" i="1"/>
  <c r="V59" i="1"/>
  <c r="N59" i="1"/>
  <c r="F59" i="1"/>
  <c r="BI59" i="1"/>
  <c r="BA59" i="1"/>
  <c r="AS59" i="1"/>
  <c r="AK59" i="1"/>
  <c r="AC59" i="1"/>
  <c r="U59" i="1"/>
  <c r="M59" i="1"/>
  <c r="E59" i="1"/>
  <c r="BH59" i="1"/>
  <c r="AZ59" i="1"/>
  <c r="AR59" i="1"/>
  <c r="AJ59" i="1"/>
  <c r="AB59" i="1"/>
  <c r="T59" i="1"/>
  <c r="L59" i="1"/>
  <c r="BO59" i="1"/>
  <c r="BG59" i="1"/>
  <c r="AY59" i="1"/>
  <c r="AQ59" i="1"/>
  <c r="AI59" i="1"/>
  <c r="AA59" i="1"/>
  <c r="S59" i="1"/>
  <c r="K59" i="1"/>
  <c r="BN59" i="1"/>
  <c r="BF59" i="1"/>
  <c r="AX59" i="1"/>
  <c r="AP59" i="1"/>
  <c r="AH59" i="1"/>
  <c r="Z59" i="1"/>
  <c r="R59" i="1"/>
  <c r="J59" i="1"/>
  <c r="BM59" i="1"/>
  <c r="BE59" i="1"/>
  <c r="AW59" i="1"/>
  <c r="AO59" i="1"/>
  <c r="AG59" i="1"/>
  <c r="Y59" i="1"/>
  <c r="Q59" i="1"/>
  <c r="I59" i="1"/>
  <c r="BL59" i="1"/>
  <c r="BD59" i="1"/>
  <c r="AV59" i="1"/>
  <c r="AN59" i="1"/>
  <c r="AF59" i="1"/>
  <c r="X59" i="1"/>
  <c r="P59" i="1"/>
  <c r="H59" i="1"/>
  <c r="AU59" i="1"/>
  <c r="AM59" i="1"/>
  <c r="AE59" i="1"/>
  <c r="W59" i="1"/>
  <c r="O59" i="1"/>
  <c r="G59" i="1"/>
  <c r="BK59" i="1"/>
  <c r="BC59" i="1"/>
  <c r="BM46" i="1"/>
  <c r="BE46" i="1"/>
  <c r="AW46" i="1"/>
  <c r="AO46" i="1"/>
  <c r="AG46" i="1"/>
  <c r="Y46" i="1"/>
  <c r="Q46" i="1"/>
  <c r="I46" i="1"/>
  <c r="BL46" i="1"/>
  <c r="BD46" i="1"/>
  <c r="AV46" i="1"/>
  <c r="AN46" i="1"/>
  <c r="AF46" i="1"/>
  <c r="X46" i="1"/>
  <c r="P46" i="1"/>
  <c r="H46" i="1"/>
  <c r="BK46" i="1"/>
  <c r="BC46" i="1"/>
  <c r="AU46" i="1"/>
  <c r="AM46" i="1"/>
  <c r="AE46" i="1"/>
  <c r="W46" i="1"/>
  <c r="O46" i="1"/>
  <c r="G46" i="1"/>
  <c r="BJ46" i="1"/>
  <c r="BB46" i="1"/>
  <c r="AT46" i="1"/>
  <c r="AL46" i="1"/>
  <c r="AD46" i="1"/>
  <c r="V46" i="1"/>
  <c r="N46" i="1"/>
  <c r="F46" i="1"/>
  <c r="BI46" i="1"/>
  <c r="BA46" i="1"/>
  <c r="AS46" i="1"/>
  <c r="AK46" i="1"/>
  <c r="AC46" i="1"/>
  <c r="U46" i="1"/>
  <c r="M46" i="1"/>
  <c r="E46" i="1"/>
  <c r="BH46" i="1"/>
  <c r="AZ46" i="1"/>
  <c r="AR46" i="1"/>
  <c r="AJ46" i="1"/>
  <c r="AB46" i="1"/>
  <c r="T46" i="1"/>
  <c r="L46" i="1"/>
  <c r="BO46" i="1"/>
  <c r="BG46" i="1"/>
  <c r="AY46" i="1"/>
  <c r="AQ46" i="1"/>
  <c r="AI46" i="1"/>
  <c r="AA46" i="1"/>
  <c r="S46" i="1"/>
  <c r="K46" i="1"/>
  <c r="AH46" i="1"/>
  <c r="Z46" i="1"/>
  <c r="R46" i="1"/>
  <c r="AP46" i="1"/>
  <c r="J46" i="1"/>
  <c r="BN46" i="1"/>
  <c r="BF46" i="1"/>
  <c r="AX46" i="1"/>
  <c r="BI201" i="1"/>
  <c r="BA201" i="1"/>
  <c r="AS201" i="1"/>
  <c r="AK201" i="1"/>
  <c r="AC201" i="1"/>
  <c r="U201" i="1"/>
  <c r="M201" i="1"/>
  <c r="E201" i="1"/>
  <c r="BH201" i="1"/>
  <c r="AZ201" i="1"/>
  <c r="AR201" i="1"/>
  <c r="AJ201" i="1"/>
  <c r="AB201" i="1"/>
  <c r="T201" i="1"/>
  <c r="L201" i="1"/>
  <c r="BO201" i="1"/>
  <c r="BG201" i="1"/>
  <c r="AY201" i="1"/>
  <c r="AQ201" i="1"/>
  <c r="AI201" i="1"/>
  <c r="AA201" i="1"/>
  <c r="S201" i="1"/>
  <c r="K201" i="1"/>
  <c r="BN201" i="1"/>
  <c r="BF201" i="1"/>
  <c r="AX201" i="1"/>
  <c r="AP201" i="1"/>
  <c r="AH201" i="1"/>
  <c r="Z201" i="1"/>
  <c r="R201" i="1"/>
  <c r="J201" i="1"/>
  <c r="BM201" i="1"/>
  <c r="BE201" i="1"/>
  <c r="AW201" i="1"/>
  <c r="AO201" i="1"/>
  <c r="AG201" i="1"/>
  <c r="Y201" i="1"/>
  <c r="Q201" i="1"/>
  <c r="I201" i="1"/>
  <c r="BK201" i="1"/>
  <c r="BC201" i="1"/>
  <c r="AU201" i="1"/>
  <c r="AM201" i="1"/>
  <c r="AE201" i="1"/>
  <c r="W201" i="1"/>
  <c r="O201" i="1"/>
  <c r="G201" i="1"/>
  <c r="AN201" i="1"/>
  <c r="H201" i="1"/>
  <c r="AL201" i="1"/>
  <c r="F201" i="1"/>
  <c r="BL201" i="1"/>
  <c r="AF201" i="1"/>
  <c r="BJ201" i="1"/>
  <c r="AD201" i="1"/>
  <c r="BD201" i="1"/>
  <c r="X201" i="1"/>
  <c r="AV201" i="1"/>
  <c r="P201" i="1"/>
  <c r="V201" i="1"/>
  <c r="N201" i="1"/>
  <c r="BB201" i="1"/>
  <c r="AT201" i="1"/>
  <c r="BN272" i="1"/>
  <c r="BF272" i="1"/>
  <c r="BM272" i="1"/>
  <c r="BE272" i="1"/>
  <c r="AW272" i="1"/>
  <c r="AO272" i="1"/>
  <c r="BL272" i="1"/>
  <c r="BJ272" i="1"/>
  <c r="BB272" i="1"/>
  <c r="AT272" i="1"/>
  <c r="AL272" i="1"/>
  <c r="BI272" i="1"/>
  <c r="AX272" i="1"/>
  <c r="AM272" i="1"/>
  <c r="AD272" i="1"/>
  <c r="V272" i="1"/>
  <c r="N272" i="1"/>
  <c r="F272" i="1"/>
  <c r="BH272" i="1"/>
  <c r="AV272" i="1"/>
  <c r="AK272" i="1"/>
  <c r="AC272" i="1"/>
  <c r="U272" i="1"/>
  <c r="M272" i="1"/>
  <c r="E272" i="1"/>
  <c r="BG272" i="1"/>
  <c r="AU272" i="1"/>
  <c r="AJ272" i="1"/>
  <c r="AB272" i="1"/>
  <c r="T272" i="1"/>
  <c r="L272" i="1"/>
  <c r="BD272" i="1"/>
  <c r="AS272" i="1"/>
  <c r="AI272" i="1"/>
  <c r="AA272" i="1"/>
  <c r="S272" i="1"/>
  <c r="K272" i="1"/>
  <c r="BO272" i="1"/>
  <c r="AZ272" i="1"/>
  <c r="AP272" i="1"/>
  <c r="AF272" i="1"/>
  <c r="X272" i="1"/>
  <c r="P272" i="1"/>
  <c r="H272" i="1"/>
  <c r="BK272" i="1"/>
  <c r="AG272" i="1"/>
  <c r="J272" i="1"/>
  <c r="BC272" i="1"/>
  <c r="AE272" i="1"/>
  <c r="I272" i="1"/>
  <c r="BA272" i="1"/>
  <c r="Z272" i="1"/>
  <c r="G272" i="1"/>
  <c r="AY272" i="1"/>
  <c r="Y272" i="1"/>
  <c r="AR272" i="1"/>
  <c r="W272" i="1"/>
  <c r="AN272" i="1"/>
  <c r="Q272" i="1"/>
  <c r="R272" i="1"/>
  <c r="O272" i="1"/>
  <c r="AQ272" i="1"/>
  <c r="AH272" i="1"/>
  <c r="BH33" i="1"/>
  <c r="AZ33" i="1"/>
  <c r="AR33" i="1"/>
  <c r="AJ33" i="1"/>
  <c r="AB33" i="1"/>
  <c r="T33" i="1"/>
  <c r="L33" i="1"/>
  <c r="BO33" i="1"/>
  <c r="BG33" i="1"/>
  <c r="AY33" i="1"/>
  <c r="AQ33" i="1"/>
  <c r="AI33" i="1"/>
  <c r="AA33" i="1"/>
  <c r="S33" i="1"/>
  <c r="K33" i="1"/>
  <c r="BN33" i="1"/>
  <c r="BF33" i="1"/>
  <c r="AX33" i="1"/>
  <c r="AP33" i="1"/>
  <c r="AH33" i="1"/>
  <c r="Z33" i="1"/>
  <c r="R33" i="1"/>
  <c r="J33" i="1"/>
  <c r="BM33" i="1"/>
  <c r="BE33" i="1"/>
  <c r="AW33" i="1"/>
  <c r="AO33" i="1"/>
  <c r="AG33" i="1"/>
  <c r="Y33" i="1"/>
  <c r="Q33" i="1"/>
  <c r="I33" i="1"/>
  <c r="BL33" i="1"/>
  <c r="BD33" i="1"/>
  <c r="AV33" i="1"/>
  <c r="AN33" i="1"/>
  <c r="AF33" i="1"/>
  <c r="X33" i="1"/>
  <c r="P33" i="1"/>
  <c r="H33" i="1"/>
  <c r="BK33" i="1"/>
  <c r="BC33" i="1"/>
  <c r="AU33" i="1"/>
  <c r="AM33" i="1"/>
  <c r="AE33" i="1"/>
  <c r="W33" i="1"/>
  <c r="O33" i="1"/>
  <c r="G33" i="1"/>
  <c r="AK33" i="1"/>
  <c r="E33" i="1"/>
  <c r="AL33" i="1"/>
  <c r="BJ33" i="1"/>
  <c r="AD33" i="1"/>
  <c r="BI33" i="1"/>
  <c r="AC33" i="1"/>
  <c r="BB33" i="1"/>
  <c r="V33" i="1"/>
  <c r="F33" i="1"/>
  <c r="BA33" i="1"/>
  <c r="U33" i="1"/>
  <c r="AT33" i="1"/>
  <c r="N33" i="1"/>
  <c r="AS33" i="1"/>
  <c r="M33" i="1"/>
  <c r="BH180" i="1"/>
  <c r="AZ180" i="1"/>
  <c r="AR180" i="1"/>
  <c r="AJ180" i="1"/>
  <c r="AB180" i="1"/>
  <c r="T180" i="1"/>
  <c r="L180" i="1"/>
  <c r="BO180" i="1"/>
  <c r="BG180" i="1"/>
  <c r="AY180" i="1"/>
  <c r="AQ180" i="1"/>
  <c r="AI180" i="1"/>
  <c r="AA180" i="1"/>
  <c r="S180" i="1"/>
  <c r="K180" i="1"/>
  <c r="BN180" i="1"/>
  <c r="BF180" i="1"/>
  <c r="AX180" i="1"/>
  <c r="AP180" i="1"/>
  <c r="AH180" i="1"/>
  <c r="Z180" i="1"/>
  <c r="R180" i="1"/>
  <c r="J180" i="1"/>
  <c r="BM180" i="1"/>
  <c r="BE180" i="1"/>
  <c r="AW180" i="1"/>
  <c r="AO180" i="1"/>
  <c r="AG180" i="1"/>
  <c r="Y180" i="1"/>
  <c r="Q180" i="1"/>
  <c r="I180" i="1"/>
  <c r="BL180" i="1"/>
  <c r="BD180" i="1"/>
  <c r="AV180" i="1"/>
  <c r="AN180" i="1"/>
  <c r="AF180" i="1"/>
  <c r="X180" i="1"/>
  <c r="P180" i="1"/>
  <c r="H180" i="1"/>
  <c r="BJ180" i="1"/>
  <c r="BB180" i="1"/>
  <c r="AT180" i="1"/>
  <c r="AL180" i="1"/>
  <c r="AD180" i="1"/>
  <c r="V180" i="1"/>
  <c r="N180" i="1"/>
  <c r="F180" i="1"/>
  <c r="BC180" i="1"/>
  <c r="W180" i="1"/>
  <c r="BA180" i="1"/>
  <c r="U180" i="1"/>
  <c r="AU180" i="1"/>
  <c r="O180" i="1"/>
  <c r="AS180" i="1"/>
  <c r="M180" i="1"/>
  <c r="AM180" i="1"/>
  <c r="G180" i="1"/>
  <c r="AK180" i="1"/>
  <c r="E180" i="1"/>
  <c r="BK180" i="1"/>
  <c r="AE180" i="1"/>
  <c r="BI180" i="1"/>
  <c r="AC180" i="1"/>
  <c r="BO72" i="1"/>
  <c r="BG72" i="1"/>
  <c r="AY72" i="1"/>
  <c r="AQ72" i="1"/>
  <c r="AI72" i="1"/>
  <c r="AA72" i="1"/>
  <c r="S72" i="1"/>
  <c r="K72" i="1"/>
  <c r="BN72" i="1"/>
  <c r="BF72" i="1"/>
  <c r="AX72" i="1"/>
  <c r="AP72" i="1"/>
  <c r="AH72" i="1"/>
  <c r="Z72" i="1"/>
  <c r="R72" i="1"/>
  <c r="J72" i="1"/>
  <c r="BM72" i="1"/>
  <c r="BE72" i="1"/>
  <c r="AW72" i="1"/>
  <c r="AO72" i="1"/>
  <c r="AG72" i="1"/>
  <c r="Y72" i="1"/>
  <c r="Q72" i="1"/>
  <c r="I72" i="1"/>
  <c r="BL72" i="1"/>
  <c r="BD72" i="1"/>
  <c r="AV72" i="1"/>
  <c r="AN72" i="1"/>
  <c r="AF72" i="1"/>
  <c r="X72" i="1"/>
  <c r="P72" i="1"/>
  <c r="H72" i="1"/>
  <c r="BK72" i="1"/>
  <c r="BC72" i="1"/>
  <c r="AU72" i="1"/>
  <c r="AM72" i="1"/>
  <c r="AE72" i="1"/>
  <c r="W72" i="1"/>
  <c r="O72" i="1"/>
  <c r="G72" i="1"/>
  <c r="BJ72" i="1"/>
  <c r="BB72" i="1"/>
  <c r="AT72" i="1"/>
  <c r="AL72" i="1"/>
  <c r="AD72" i="1"/>
  <c r="V72" i="1"/>
  <c r="N72" i="1"/>
  <c r="F72" i="1"/>
  <c r="BI72" i="1"/>
  <c r="BA72" i="1"/>
  <c r="AS72" i="1"/>
  <c r="AK72" i="1"/>
  <c r="AC72" i="1"/>
  <c r="U72" i="1"/>
  <c r="M72" i="1"/>
  <c r="E72" i="1"/>
  <c r="L72" i="1"/>
  <c r="BH72" i="1"/>
  <c r="AZ72" i="1"/>
  <c r="AR72" i="1"/>
  <c r="AJ72" i="1"/>
  <c r="AB72" i="1"/>
  <c r="T72" i="1"/>
  <c r="BN158" i="1"/>
  <c r="BF158" i="1"/>
  <c r="AX158" i="1"/>
  <c r="AP158" i="1"/>
  <c r="AH158" i="1"/>
  <c r="Z158" i="1"/>
  <c r="R158" i="1"/>
  <c r="J158" i="1"/>
  <c r="BM158" i="1"/>
  <c r="BE158" i="1"/>
  <c r="AW158" i="1"/>
  <c r="AO158" i="1"/>
  <c r="AG158" i="1"/>
  <c r="Y158" i="1"/>
  <c r="Q158" i="1"/>
  <c r="I158" i="1"/>
  <c r="BL158" i="1"/>
  <c r="BD158" i="1"/>
  <c r="AV158" i="1"/>
  <c r="AN158" i="1"/>
  <c r="AF158" i="1"/>
  <c r="X158" i="1"/>
  <c r="P158" i="1"/>
  <c r="H158" i="1"/>
  <c r="BK158" i="1"/>
  <c r="BC158" i="1"/>
  <c r="AU158" i="1"/>
  <c r="AM158" i="1"/>
  <c r="AE158" i="1"/>
  <c r="W158" i="1"/>
  <c r="O158" i="1"/>
  <c r="G158" i="1"/>
  <c r="BJ158" i="1"/>
  <c r="BB158" i="1"/>
  <c r="AT158" i="1"/>
  <c r="AL158" i="1"/>
  <c r="AD158" i="1"/>
  <c r="V158" i="1"/>
  <c r="N158" i="1"/>
  <c r="F158" i="1"/>
  <c r="BH158" i="1"/>
  <c r="AZ158" i="1"/>
  <c r="AR158" i="1"/>
  <c r="AJ158" i="1"/>
  <c r="AB158" i="1"/>
  <c r="T158" i="1"/>
  <c r="L158" i="1"/>
  <c r="BA158" i="1"/>
  <c r="U158" i="1"/>
  <c r="AY158" i="1"/>
  <c r="S158" i="1"/>
  <c r="AS158" i="1"/>
  <c r="M158" i="1"/>
  <c r="AQ158" i="1"/>
  <c r="K158" i="1"/>
  <c r="AK158" i="1"/>
  <c r="E158" i="1"/>
  <c r="BO158" i="1"/>
  <c r="AI158" i="1"/>
  <c r="BI158" i="1"/>
  <c r="AC158" i="1"/>
  <c r="BG158" i="1"/>
  <c r="AA158" i="1"/>
  <c r="BH12" i="1"/>
  <c r="AZ12" i="1"/>
  <c r="AR12" i="1"/>
  <c r="AJ12" i="1"/>
  <c r="AB12" i="1"/>
  <c r="T12" i="1"/>
  <c r="L12" i="1"/>
  <c r="AC12" i="1"/>
  <c r="BO12" i="1"/>
  <c r="BG12" i="1"/>
  <c r="AY12" i="1"/>
  <c r="AQ12" i="1"/>
  <c r="AI12" i="1"/>
  <c r="AA12" i="1"/>
  <c r="S12" i="1"/>
  <c r="K12" i="1"/>
  <c r="BA12" i="1"/>
  <c r="BN12" i="1"/>
  <c r="BF12" i="1"/>
  <c r="AX12" i="1"/>
  <c r="AP12" i="1"/>
  <c r="AH12" i="1"/>
  <c r="Z12" i="1"/>
  <c r="R12" i="1"/>
  <c r="J12" i="1"/>
  <c r="M12" i="1"/>
  <c r="BM12" i="1"/>
  <c r="BE12" i="1"/>
  <c r="AW12" i="1"/>
  <c r="AO12" i="1"/>
  <c r="AG12" i="1"/>
  <c r="Y12" i="1"/>
  <c r="Q12" i="1"/>
  <c r="I12" i="1"/>
  <c r="U12" i="1"/>
  <c r="BL12" i="1"/>
  <c r="BD12" i="1"/>
  <c r="AV12" i="1"/>
  <c r="AN12" i="1"/>
  <c r="AF12" i="1"/>
  <c r="X12" i="1"/>
  <c r="P12" i="1"/>
  <c r="H12" i="1"/>
  <c r="AS12" i="1"/>
  <c r="BK12" i="1"/>
  <c r="BC12" i="1"/>
  <c r="AU12" i="1"/>
  <c r="AM12" i="1"/>
  <c r="AE12" i="1"/>
  <c r="W12" i="1"/>
  <c r="O12" i="1"/>
  <c r="G12" i="1"/>
  <c r="AK12" i="1"/>
  <c r="BJ12" i="1"/>
  <c r="BB12" i="1"/>
  <c r="AT12" i="1"/>
  <c r="AL12" i="1"/>
  <c r="AD12" i="1"/>
  <c r="V12" i="1"/>
  <c r="N12" i="1"/>
  <c r="F12" i="1"/>
  <c r="BI12" i="1"/>
  <c r="E12" i="1"/>
  <c r="BK255" i="1"/>
  <c r="BC255" i="1"/>
  <c r="AU255" i="1"/>
  <c r="AM255" i="1"/>
  <c r="AE255" i="1"/>
  <c r="W255" i="1"/>
  <c r="O255" i="1"/>
  <c r="G255" i="1"/>
  <c r="BJ255" i="1"/>
  <c r="BB255" i="1"/>
  <c r="AT255" i="1"/>
  <c r="AL255" i="1"/>
  <c r="AD255" i="1"/>
  <c r="V255" i="1"/>
  <c r="N255" i="1"/>
  <c r="F255" i="1"/>
  <c r="BI255" i="1"/>
  <c r="BA255" i="1"/>
  <c r="AS255" i="1"/>
  <c r="AK255" i="1"/>
  <c r="AC255" i="1"/>
  <c r="U255" i="1"/>
  <c r="M255" i="1"/>
  <c r="E255" i="1"/>
  <c r="BH255" i="1"/>
  <c r="AZ255" i="1"/>
  <c r="AR255" i="1"/>
  <c r="AJ255" i="1"/>
  <c r="AB255" i="1"/>
  <c r="T255" i="1"/>
  <c r="L255" i="1"/>
  <c r="BO255" i="1"/>
  <c r="BG255" i="1"/>
  <c r="AY255" i="1"/>
  <c r="AQ255" i="1"/>
  <c r="AI255" i="1"/>
  <c r="AA255" i="1"/>
  <c r="S255" i="1"/>
  <c r="K255" i="1"/>
  <c r="BM255" i="1"/>
  <c r="BE255" i="1"/>
  <c r="AW255" i="1"/>
  <c r="AO255" i="1"/>
  <c r="AG255" i="1"/>
  <c r="Y255" i="1"/>
  <c r="Q255" i="1"/>
  <c r="I255" i="1"/>
  <c r="BF255" i="1"/>
  <c r="Z255" i="1"/>
  <c r="BD255" i="1"/>
  <c r="X255" i="1"/>
  <c r="AX255" i="1"/>
  <c r="R255" i="1"/>
  <c r="AV255" i="1"/>
  <c r="P255" i="1"/>
  <c r="BN255" i="1"/>
  <c r="AH255" i="1"/>
  <c r="BL255" i="1"/>
  <c r="AF255" i="1"/>
  <c r="AP255" i="1"/>
  <c r="AN255" i="1"/>
  <c r="J255" i="1"/>
  <c r="H255" i="1"/>
  <c r="BO290" i="1"/>
  <c r="BG290" i="1"/>
  <c r="AY290" i="1"/>
  <c r="AQ290" i="1"/>
  <c r="AI290" i="1"/>
  <c r="AA290" i="1"/>
  <c r="S290" i="1"/>
  <c r="K290" i="1"/>
  <c r="BN290" i="1"/>
  <c r="BF290" i="1"/>
  <c r="AX290" i="1"/>
  <c r="AP290" i="1"/>
  <c r="AH290" i="1"/>
  <c r="Z290" i="1"/>
  <c r="R290" i="1"/>
  <c r="J290" i="1"/>
  <c r="BM290" i="1"/>
  <c r="BE290" i="1"/>
  <c r="AW290" i="1"/>
  <c r="AO290" i="1"/>
  <c r="AG290" i="1"/>
  <c r="Y290" i="1"/>
  <c r="Q290" i="1"/>
  <c r="I290" i="1"/>
  <c r="BK290" i="1"/>
  <c r="BC290" i="1"/>
  <c r="AU290" i="1"/>
  <c r="AM290" i="1"/>
  <c r="AE290" i="1"/>
  <c r="W290" i="1"/>
  <c r="O290" i="1"/>
  <c r="G290" i="1"/>
  <c r="BD290" i="1"/>
  <c r="AN290" i="1"/>
  <c r="X290" i="1"/>
  <c r="H290" i="1"/>
  <c r="BB290" i="1"/>
  <c r="AL290" i="1"/>
  <c r="V290" i="1"/>
  <c r="F290" i="1"/>
  <c r="BA290" i="1"/>
  <c r="AK290" i="1"/>
  <c r="U290" i="1"/>
  <c r="E290" i="1"/>
  <c r="AZ290" i="1"/>
  <c r="AJ290" i="1"/>
  <c r="T290" i="1"/>
  <c r="BL290" i="1"/>
  <c r="AV290" i="1"/>
  <c r="AF290" i="1"/>
  <c r="P290" i="1"/>
  <c r="BJ290" i="1"/>
  <c r="AT290" i="1"/>
  <c r="AD290" i="1"/>
  <c r="N290" i="1"/>
  <c r="BI290" i="1"/>
  <c r="BH290" i="1"/>
  <c r="AS290" i="1"/>
  <c r="AR290" i="1"/>
  <c r="AC290" i="1"/>
  <c r="M290" i="1"/>
  <c r="AB290" i="1"/>
  <c r="L290" i="1"/>
  <c r="BN244" i="1"/>
  <c r="BF244" i="1"/>
  <c r="AX244" i="1"/>
  <c r="AP244" i="1"/>
  <c r="AH244" i="1"/>
  <c r="Z244" i="1"/>
  <c r="R244" i="1"/>
  <c r="J244" i="1"/>
  <c r="BM244" i="1"/>
  <c r="BE244" i="1"/>
  <c r="AW244" i="1"/>
  <c r="AO244" i="1"/>
  <c r="AG244" i="1"/>
  <c r="Y244" i="1"/>
  <c r="Q244" i="1"/>
  <c r="I244" i="1"/>
  <c r="BL244" i="1"/>
  <c r="BD244" i="1"/>
  <c r="AV244" i="1"/>
  <c r="AN244" i="1"/>
  <c r="AF244" i="1"/>
  <c r="X244" i="1"/>
  <c r="P244" i="1"/>
  <c r="H244" i="1"/>
  <c r="BK244" i="1"/>
  <c r="BC244" i="1"/>
  <c r="AU244" i="1"/>
  <c r="AM244" i="1"/>
  <c r="AE244" i="1"/>
  <c r="W244" i="1"/>
  <c r="O244" i="1"/>
  <c r="G244" i="1"/>
  <c r="BH244" i="1"/>
  <c r="AZ244" i="1"/>
  <c r="AR244" i="1"/>
  <c r="AJ244" i="1"/>
  <c r="AB244" i="1"/>
  <c r="T244" i="1"/>
  <c r="L244" i="1"/>
  <c r="BO244" i="1"/>
  <c r="BG244" i="1"/>
  <c r="AY244" i="1"/>
  <c r="AQ244" i="1"/>
  <c r="AI244" i="1"/>
  <c r="AA244" i="1"/>
  <c r="S244" i="1"/>
  <c r="K244" i="1"/>
  <c r="BB244" i="1"/>
  <c r="V244" i="1"/>
  <c r="BA244" i="1"/>
  <c r="U244" i="1"/>
  <c r="AT244" i="1"/>
  <c r="N244" i="1"/>
  <c r="AS244" i="1"/>
  <c r="M244" i="1"/>
  <c r="AL244" i="1"/>
  <c r="F244" i="1"/>
  <c r="BJ244" i="1"/>
  <c r="AD244" i="1"/>
  <c r="BI244" i="1"/>
  <c r="AK244" i="1"/>
  <c r="E244" i="1"/>
  <c r="AC244" i="1"/>
  <c r="BK146" i="1"/>
  <c r="BC146" i="1"/>
  <c r="AU146" i="1"/>
  <c r="AM146" i="1"/>
  <c r="AE146" i="1"/>
  <c r="W146" i="1"/>
  <c r="O146" i="1"/>
  <c r="G146" i="1"/>
  <c r="BJ146" i="1"/>
  <c r="BB146" i="1"/>
  <c r="AT146" i="1"/>
  <c r="AL146" i="1"/>
  <c r="AD146" i="1"/>
  <c r="V146" i="1"/>
  <c r="N146" i="1"/>
  <c r="F146" i="1"/>
  <c r="BI146" i="1"/>
  <c r="BA146" i="1"/>
  <c r="AS146" i="1"/>
  <c r="AK146" i="1"/>
  <c r="AC146" i="1"/>
  <c r="U146" i="1"/>
  <c r="M146" i="1"/>
  <c r="E146" i="1"/>
  <c r="BH146" i="1"/>
  <c r="AZ146" i="1"/>
  <c r="AR146" i="1"/>
  <c r="AJ146" i="1"/>
  <c r="AB146" i="1"/>
  <c r="T146" i="1"/>
  <c r="L146" i="1"/>
  <c r="BO146" i="1"/>
  <c r="BG146" i="1"/>
  <c r="AY146" i="1"/>
  <c r="AQ146" i="1"/>
  <c r="AI146" i="1"/>
  <c r="AA146" i="1"/>
  <c r="S146" i="1"/>
  <c r="K146" i="1"/>
  <c r="BN146" i="1"/>
  <c r="BF146" i="1"/>
  <c r="AX146" i="1"/>
  <c r="AP146" i="1"/>
  <c r="AH146" i="1"/>
  <c r="Z146" i="1"/>
  <c r="R146" i="1"/>
  <c r="J146" i="1"/>
  <c r="BM146" i="1"/>
  <c r="BE146" i="1"/>
  <c r="AW146" i="1"/>
  <c r="AO146" i="1"/>
  <c r="AG146" i="1"/>
  <c r="Y146" i="1"/>
  <c r="Q146" i="1"/>
  <c r="I146" i="1"/>
  <c r="AN146" i="1"/>
  <c r="AF146" i="1"/>
  <c r="X146" i="1"/>
  <c r="P146" i="1"/>
  <c r="H146" i="1"/>
  <c r="BL146" i="1"/>
  <c r="BD146" i="1"/>
  <c r="AV146" i="1"/>
  <c r="BN167" i="1"/>
  <c r="BF167" i="1"/>
  <c r="AX167" i="1"/>
  <c r="AP167" i="1"/>
  <c r="AH167" i="1"/>
  <c r="Z167" i="1"/>
  <c r="R167" i="1"/>
  <c r="J167" i="1"/>
  <c r="BM167" i="1"/>
  <c r="BE167" i="1"/>
  <c r="AW167" i="1"/>
  <c r="AO167" i="1"/>
  <c r="AG167" i="1"/>
  <c r="Y167" i="1"/>
  <c r="Q167" i="1"/>
  <c r="I167" i="1"/>
  <c r="BL167" i="1"/>
  <c r="BD167" i="1"/>
  <c r="AV167" i="1"/>
  <c r="AN167" i="1"/>
  <c r="AF167" i="1"/>
  <c r="X167" i="1"/>
  <c r="P167" i="1"/>
  <c r="H167" i="1"/>
  <c r="BK167" i="1"/>
  <c r="BC167" i="1"/>
  <c r="AU167" i="1"/>
  <c r="AM167" i="1"/>
  <c r="AE167" i="1"/>
  <c r="W167" i="1"/>
  <c r="O167" i="1"/>
  <c r="G167" i="1"/>
  <c r="BJ167" i="1"/>
  <c r="BB167" i="1"/>
  <c r="AT167" i="1"/>
  <c r="AL167" i="1"/>
  <c r="AD167" i="1"/>
  <c r="V167" i="1"/>
  <c r="N167" i="1"/>
  <c r="F167" i="1"/>
  <c r="BI167" i="1"/>
  <c r="BA167" i="1"/>
  <c r="AS167" i="1"/>
  <c r="AK167" i="1"/>
  <c r="AC167" i="1"/>
  <c r="U167" i="1"/>
  <c r="M167" i="1"/>
  <c r="E167" i="1"/>
  <c r="BH167" i="1"/>
  <c r="AZ167" i="1"/>
  <c r="AR167" i="1"/>
  <c r="AJ167" i="1"/>
  <c r="AB167" i="1"/>
  <c r="T167" i="1"/>
  <c r="L167" i="1"/>
  <c r="BO167" i="1"/>
  <c r="BG167" i="1"/>
  <c r="AY167" i="1"/>
  <c r="AQ167" i="1"/>
  <c r="AI167" i="1"/>
  <c r="AA167" i="1"/>
  <c r="S167" i="1"/>
  <c r="K167" i="1"/>
  <c r="BL173" i="1"/>
  <c r="BD173" i="1"/>
  <c r="AV173" i="1"/>
  <c r="AN173" i="1"/>
  <c r="AF173" i="1"/>
  <c r="X173" i="1"/>
  <c r="P173" i="1"/>
  <c r="H173" i="1"/>
  <c r="BK173" i="1"/>
  <c r="BC173" i="1"/>
  <c r="AU173" i="1"/>
  <c r="AM173" i="1"/>
  <c r="AE173" i="1"/>
  <c r="W173" i="1"/>
  <c r="O173" i="1"/>
  <c r="G173" i="1"/>
  <c r="BJ173" i="1"/>
  <c r="BB173" i="1"/>
  <c r="AT173" i="1"/>
  <c r="AL173" i="1"/>
  <c r="AD173" i="1"/>
  <c r="V173" i="1"/>
  <c r="N173" i="1"/>
  <c r="F173" i="1"/>
  <c r="BI173" i="1"/>
  <c r="BA173" i="1"/>
  <c r="AS173" i="1"/>
  <c r="AK173" i="1"/>
  <c r="AC173" i="1"/>
  <c r="U173" i="1"/>
  <c r="M173" i="1"/>
  <c r="E173" i="1"/>
  <c r="BH173" i="1"/>
  <c r="AZ173" i="1"/>
  <c r="AR173" i="1"/>
  <c r="AJ173" i="1"/>
  <c r="AB173" i="1"/>
  <c r="T173" i="1"/>
  <c r="L173" i="1"/>
  <c r="BO173" i="1"/>
  <c r="BG173" i="1"/>
  <c r="AY173" i="1"/>
  <c r="AQ173" i="1"/>
  <c r="AI173" i="1"/>
  <c r="AA173" i="1"/>
  <c r="S173" i="1"/>
  <c r="K173" i="1"/>
  <c r="BN173" i="1"/>
  <c r="BF173" i="1"/>
  <c r="AX173" i="1"/>
  <c r="AP173" i="1"/>
  <c r="AH173" i="1"/>
  <c r="Z173" i="1"/>
  <c r="R173" i="1"/>
  <c r="J173" i="1"/>
  <c r="I173" i="1"/>
  <c r="BM173" i="1"/>
  <c r="BE173" i="1"/>
  <c r="AW173" i="1"/>
  <c r="AO173" i="1"/>
  <c r="AG173" i="1"/>
  <c r="Y173" i="1"/>
  <c r="Q173" i="1"/>
  <c r="BI226" i="1"/>
  <c r="BA226" i="1"/>
  <c r="AS226" i="1"/>
  <c r="AK226" i="1"/>
  <c r="AC226" i="1"/>
  <c r="U226" i="1"/>
  <c r="M226" i="1"/>
  <c r="E226" i="1"/>
  <c r="BH226" i="1"/>
  <c r="AZ226" i="1"/>
  <c r="AR226" i="1"/>
  <c r="AJ226" i="1"/>
  <c r="AB226" i="1"/>
  <c r="T226" i="1"/>
  <c r="L226" i="1"/>
  <c r="BO226" i="1"/>
  <c r="BG226" i="1"/>
  <c r="AY226" i="1"/>
  <c r="AQ226" i="1"/>
  <c r="AI226" i="1"/>
  <c r="AA226" i="1"/>
  <c r="S226" i="1"/>
  <c r="K226" i="1"/>
  <c r="BN226" i="1"/>
  <c r="BF226" i="1"/>
  <c r="AX226" i="1"/>
  <c r="AP226" i="1"/>
  <c r="AH226" i="1"/>
  <c r="Z226" i="1"/>
  <c r="R226" i="1"/>
  <c r="J226" i="1"/>
  <c r="BM226" i="1"/>
  <c r="BE226" i="1"/>
  <c r="AW226" i="1"/>
  <c r="AO226" i="1"/>
  <c r="AG226" i="1"/>
  <c r="Y226" i="1"/>
  <c r="Q226" i="1"/>
  <c r="I226" i="1"/>
  <c r="BK226" i="1"/>
  <c r="BC226" i="1"/>
  <c r="AU226" i="1"/>
  <c r="AM226" i="1"/>
  <c r="AE226" i="1"/>
  <c r="W226" i="1"/>
  <c r="O226" i="1"/>
  <c r="G226" i="1"/>
  <c r="AV226" i="1"/>
  <c r="P226" i="1"/>
  <c r="AT226" i="1"/>
  <c r="N226" i="1"/>
  <c r="AN226" i="1"/>
  <c r="H226" i="1"/>
  <c r="AL226" i="1"/>
  <c r="F226" i="1"/>
  <c r="BL226" i="1"/>
  <c r="AF226" i="1"/>
  <c r="BD226" i="1"/>
  <c r="X226" i="1"/>
  <c r="BJ226" i="1"/>
  <c r="BB226" i="1"/>
  <c r="AD226" i="1"/>
  <c r="V226" i="1"/>
  <c r="BK155" i="1"/>
  <c r="BC155" i="1"/>
  <c r="AU155" i="1"/>
  <c r="AM155" i="1"/>
  <c r="AE155" i="1"/>
  <c r="W155" i="1"/>
  <c r="O155" i="1"/>
  <c r="G155" i="1"/>
  <c r="BJ155" i="1"/>
  <c r="BB155" i="1"/>
  <c r="AT155" i="1"/>
  <c r="AL155" i="1"/>
  <c r="AD155" i="1"/>
  <c r="V155" i="1"/>
  <c r="N155" i="1"/>
  <c r="F155" i="1"/>
  <c r="BI155" i="1"/>
  <c r="BA155" i="1"/>
  <c r="AS155" i="1"/>
  <c r="AK155" i="1"/>
  <c r="AC155" i="1"/>
  <c r="U155" i="1"/>
  <c r="M155" i="1"/>
  <c r="E155" i="1"/>
  <c r="BH155" i="1"/>
  <c r="AZ155" i="1"/>
  <c r="AR155" i="1"/>
  <c r="AJ155" i="1"/>
  <c r="AB155" i="1"/>
  <c r="T155" i="1"/>
  <c r="L155" i="1"/>
  <c r="BO155" i="1"/>
  <c r="BG155" i="1"/>
  <c r="AY155" i="1"/>
  <c r="AQ155" i="1"/>
  <c r="AI155" i="1"/>
  <c r="AA155" i="1"/>
  <c r="S155" i="1"/>
  <c r="K155" i="1"/>
  <c r="BN155" i="1"/>
  <c r="BF155" i="1"/>
  <c r="AX155" i="1"/>
  <c r="AP155" i="1"/>
  <c r="AH155" i="1"/>
  <c r="Z155" i="1"/>
  <c r="R155" i="1"/>
  <c r="J155" i="1"/>
  <c r="BM155" i="1"/>
  <c r="BE155" i="1"/>
  <c r="AW155" i="1"/>
  <c r="AO155" i="1"/>
  <c r="AG155" i="1"/>
  <c r="Y155" i="1"/>
  <c r="Q155" i="1"/>
  <c r="I155" i="1"/>
  <c r="AV155" i="1"/>
  <c r="AN155" i="1"/>
  <c r="AF155" i="1"/>
  <c r="X155" i="1"/>
  <c r="P155" i="1"/>
  <c r="H155" i="1"/>
  <c r="BL155" i="1"/>
  <c r="BD155" i="1"/>
  <c r="BO224" i="1"/>
  <c r="BG224" i="1"/>
  <c r="AY224" i="1"/>
  <c r="AQ224" i="1"/>
  <c r="AI224" i="1"/>
  <c r="AA224" i="1"/>
  <c r="S224" i="1"/>
  <c r="K224" i="1"/>
  <c r="BN224" i="1"/>
  <c r="BF224" i="1"/>
  <c r="AX224" i="1"/>
  <c r="AP224" i="1"/>
  <c r="AH224" i="1"/>
  <c r="Z224" i="1"/>
  <c r="R224" i="1"/>
  <c r="J224" i="1"/>
  <c r="BM224" i="1"/>
  <c r="BE224" i="1"/>
  <c r="AW224" i="1"/>
  <c r="AO224" i="1"/>
  <c r="AG224" i="1"/>
  <c r="Y224" i="1"/>
  <c r="Q224" i="1"/>
  <c r="I224" i="1"/>
  <c r="BL224" i="1"/>
  <c r="BD224" i="1"/>
  <c r="AV224" i="1"/>
  <c r="AN224" i="1"/>
  <c r="AF224" i="1"/>
  <c r="X224" i="1"/>
  <c r="P224" i="1"/>
  <c r="H224" i="1"/>
  <c r="BK224" i="1"/>
  <c r="BC224" i="1"/>
  <c r="AU224" i="1"/>
  <c r="AM224" i="1"/>
  <c r="AE224" i="1"/>
  <c r="W224" i="1"/>
  <c r="O224" i="1"/>
  <c r="G224" i="1"/>
  <c r="BI224" i="1"/>
  <c r="BA224" i="1"/>
  <c r="AS224" i="1"/>
  <c r="AK224" i="1"/>
  <c r="AC224" i="1"/>
  <c r="U224" i="1"/>
  <c r="M224" i="1"/>
  <c r="E224" i="1"/>
  <c r="AT224" i="1"/>
  <c r="N224" i="1"/>
  <c r="AR224" i="1"/>
  <c r="L224" i="1"/>
  <c r="AL224" i="1"/>
  <c r="F224" i="1"/>
  <c r="AJ224" i="1"/>
  <c r="BJ224" i="1"/>
  <c r="AD224" i="1"/>
  <c r="BB224" i="1"/>
  <c r="V224" i="1"/>
  <c r="BH224" i="1"/>
  <c r="AZ224" i="1"/>
  <c r="AB224" i="1"/>
  <c r="T224" i="1"/>
  <c r="BH292" i="1"/>
  <c r="AZ292" i="1"/>
  <c r="AR292" i="1"/>
  <c r="AJ292" i="1"/>
  <c r="AB292" i="1"/>
  <c r="T292" i="1"/>
  <c r="L292" i="1"/>
  <c r="BO292" i="1"/>
  <c r="BG292" i="1"/>
  <c r="AY292" i="1"/>
  <c r="AQ292" i="1"/>
  <c r="AI292" i="1"/>
  <c r="AA292" i="1"/>
  <c r="S292" i="1"/>
  <c r="K292" i="1"/>
  <c r="BN292" i="1"/>
  <c r="BF292" i="1"/>
  <c r="AX292" i="1"/>
  <c r="AP292" i="1"/>
  <c r="AH292" i="1"/>
  <c r="Z292" i="1"/>
  <c r="R292" i="1"/>
  <c r="J292" i="1"/>
  <c r="BL292" i="1"/>
  <c r="BD292" i="1"/>
  <c r="AV292" i="1"/>
  <c r="AN292" i="1"/>
  <c r="AF292" i="1"/>
  <c r="X292" i="1"/>
  <c r="P292" i="1"/>
  <c r="H292" i="1"/>
  <c r="BE292" i="1"/>
  <c r="AO292" i="1"/>
  <c r="Y292" i="1"/>
  <c r="I292" i="1"/>
  <c r="BC292" i="1"/>
  <c r="AM292" i="1"/>
  <c r="W292" i="1"/>
  <c r="G292" i="1"/>
  <c r="BB292" i="1"/>
  <c r="AL292" i="1"/>
  <c r="V292" i="1"/>
  <c r="F292" i="1"/>
  <c r="BA292" i="1"/>
  <c r="AK292" i="1"/>
  <c r="U292" i="1"/>
  <c r="E292" i="1"/>
  <c r="BM292" i="1"/>
  <c r="AW292" i="1"/>
  <c r="AG292" i="1"/>
  <c r="Q292" i="1"/>
  <c r="BK292" i="1"/>
  <c r="AU292" i="1"/>
  <c r="AE292" i="1"/>
  <c r="O292" i="1"/>
  <c r="BJ292" i="1"/>
  <c r="BI292" i="1"/>
  <c r="AT292" i="1"/>
  <c r="AS292" i="1"/>
  <c r="AD292" i="1"/>
  <c r="N292" i="1"/>
  <c r="AC292" i="1"/>
  <c r="M292" i="1"/>
  <c r="BO327" i="1"/>
  <c r="BG327" i="1"/>
  <c r="AY327" i="1"/>
  <c r="AQ327" i="1"/>
  <c r="AI327" i="1"/>
  <c r="AA327" i="1"/>
  <c r="S327" i="1"/>
  <c r="K327" i="1"/>
  <c r="BN327" i="1"/>
  <c r="BF327" i="1"/>
  <c r="AX327" i="1"/>
  <c r="AP327" i="1"/>
  <c r="AH327" i="1"/>
  <c r="Z327" i="1"/>
  <c r="R327" i="1"/>
  <c r="J327" i="1"/>
  <c r="BM327" i="1"/>
  <c r="BE327" i="1"/>
  <c r="AW327" i="1"/>
  <c r="AO327" i="1"/>
  <c r="AG327" i="1"/>
  <c r="Y327" i="1"/>
  <c r="Q327" i="1"/>
  <c r="I327" i="1"/>
  <c r="BL327" i="1"/>
  <c r="BD327" i="1"/>
  <c r="AV327" i="1"/>
  <c r="AN327" i="1"/>
  <c r="AF327" i="1"/>
  <c r="X327" i="1"/>
  <c r="P327" i="1"/>
  <c r="H327" i="1"/>
  <c r="BK327" i="1"/>
  <c r="BC327" i="1"/>
  <c r="AU327" i="1"/>
  <c r="AM327" i="1"/>
  <c r="AE327" i="1"/>
  <c r="W327" i="1"/>
  <c r="O327" i="1"/>
  <c r="G327" i="1"/>
  <c r="BI327" i="1"/>
  <c r="BA327" i="1"/>
  <c r="AS327" i="1"/>
  <c r="AK327" i="1"/>
  <c r="AC327" i="1"/>
  <c r="U327" i="1"/>
  <c r="M327" i="1"/>
  <c r="E327" i="1"/>
  <c r="BJ327" i="1"/>
  <c r="AD327" i="1"/>
  <c r="BH327" i="1"/>
  <c r="AB327" i="1"/>
  <c r="BB327" i="1"/>
  <c r="V327" i="1"/>
  <c r="AZ327" i="1"/>
  <c r="T327" i="1"/>
  <c r="AT327" i="1"/>
  <c r="N327" i="1"/>
  <c r="AL327" i="1"/>
  <c r="F327" i="1"/>
  <c r="AR327" i="1"/>
  <c r="AJ327" i="1"/>
  <c r="L327" i="1"/>
  <c r="BM296" i="1"/>
  <c r="BE296" i="1"/>
  <c r="AW296" i="1"/>
  <c r="AO296" i="1"/>
  <c r="AG296" i="1"/>
  <c r="Y296" i="1"/>
  <c r="Q296" i="1"/>
  <c r="I296" i="1"/>
  <c r="BL296" i="1"/>
  <c r="BD296" i="1"/>
  <c r="AV296" i="1"/>
  <c r="AN296" i="1"/>
  <c r="AF296" i="1"/>
  <c r="X296" i="1"/>
  <c r="P296" i="1"/>
  <c r="H296" i="1"/>
  <c r="BK296" i="1"/>
  <c r="BC296" i="1"/>
  <c r="AU296" i="1"/>
  <c r="AM296" i="1"/>
  <c r="AE296" i="1"/>
  <c r="W296" i="1"/>
  <c r="O296" i="1"/>
  <c r="G296" i="1"/>
  <c r="BJ296" i="1"/>
  <c r="BB296" i="1"/>
  <c r="AT296" i="1"/>
  <c r="AL296" i="1"/>
  <c r="AD296" i="1"/>
  <c r="V296" i="1"/>
  <c r="N296" i="1"/>
  <c r="F296" i="1"/>
  <c r="BI296" i="1"/>
  <c r="BA296" i="1"/>
  <c r="AS296" i="1"/>
  <c r="AK296" i="1"/>
  <c r="AC296" i="1"/>
  <c r="U296" i="1"/>
  <c r="M296" i="1"/>
  <c r="E296" i="1"/>
  <c r="BO296" i="1"/>
  <c r="BG296" i="1"/>
  <c r="AY296" i="1"/>
  <c r="AQ296" i="1"/>
  <c r="AI296" i="1"/>
  <c r="AA296" i="1"/>
  <c r="S296" i="1"/>
  <c r="K296" i="1"/>
  <c r="AR296" i="1"/>
  <c r="L296" i="1"/>
  <c r="AP296" i="1"/>
  <c r="J296" i="1"/>
  <c r="AJ296" i="1"/>
  <c r="BN296" i="1"/>
  <c r="AH296" i="1"/>
  <c r="BH296" i="1"/>
  <c r="AB296" i="1"/>
  <c r="BF296" i="1"/>
  <c r="Z296" i="1"/>
  <c r="AZ296" i="1"/>
  <c r="T296" i="1"/>
  <c r="AX296" i="1"/>
  <c r="R296" i="1"/>
  <c r="BN71" i="1"/>
  <c r="BF71" i="1"/>
  <c r="AX71" i="1"/>
  <c r="AP71" i="1"/>
  <c r="AH71" i="1"/>
  <c r="Z71" i="1"/>
  <c r="R71" i="1"/>
  <c r="J71" i="1"/>
  <c r="BM71" i="1"/>
  <c r="BE71" i="1"/>
  <c r="AW71" i="1"/>
  <c r="AO71" i="1"/>
  <c r="AG71" i="1"/>
  <c r="Y71" i="1"/>
  <c r="Q71" i="1"/>
  <c r="I71" i="1"/>
  <c r="BL71" i="1"/>
  <c r="BD71" i="1"/>
  <c r="AV71" i="1"/>
  <c r="AN71" i="1"/>
  <c r="AF71" i="1"/>
  <c r="X71" i="1"/>
  <c r="P71" i="1"/>
  <c r="H71" i="1"/>
  <c r="BK71" i="1"/>
  <c r="BC71" i="1"/>
  <c r="AU71" i="1"/>
  <c r="AM71" i="1"/>
  <c r="AE71" i="1"/>
  <c r="W71" i="1"/>
  <c r="O71" i="1"/>
  <c r="G71" i="1"/>
  <c r="BJ71" i="1"/>
  <c r="BB71" i="1"/>
  <c r="AT71" i="1"/>
  <c r="AL71" i="1"/>
  <c r="AD71" i="1"/>
  <c r="V71" i="1"/>
  <c r="N71" i="1"/>
  <c r="F71" i="1"/>
  <c r="BI71" i="1"/>
  <c r="BA71" i="1"/>
  <c r="AS71" i="1"/>
  <c r="AK71" i="1"/>
  <c r="AC71" i="1"/>
  <c r="U71" i="1"/>
  <c r="M71" i="1"/>
  <c r="E71" i="1"/>
  <c r="BH71" i="1"/>
  <c r="AZ71" i="1"/>
  <c r="AR71" i="1"/>
  <c r="AJ71" i="1"/>
  <c r="AB71" i="1"/>
  <c r="T71" i="1"/>
  <c r="L71" i="1"/>
  <c r="K71" i="1"/>
  <c r="BO71" i="1"/>
  <c r="BG71" i="1"/>
  <c r="AY71" i="1"/>
  <c r="AQ71" i="1"/>
  <c r="AI71" i="1"/>
  <c r="AA71" i="1"/>
  <c r="S71" i="1"/>
  <c r="BI13" i="1"/>
  <c r="BA13" i="1"/>
  <c r="AS13" i="1"/>
  <c r="AK13" i="1"/>
  <c r="AC13" i="1"/>
  <c r="U13" i="1"/>
  <c r="M13" i="1"/>
  <c r="E13" i="1"/>
  <c r="BJ13" i="1"/>
  <c r="N13" i="1"/>
  <c r="BH13" i="1"/>
  <c r="AZ13" i="1"/>
  <c r="AR13" i="1"/>
  <c r="AJ13" i="1"/>
  <c r="AB13" i="1"/>
  <c r="T13" i="1"/>
  <c r="L13" i="1"/>
  <c r="AL13" i="1"/>
  <c r="BO13" i="1"/>
  <c r="BG13" i="1"/>
  <c r="AY13" i="1"/>
  <c r="AQ13" i="1"/>
  <c r="AI13" i="1"/>
  <c r="AA13" i="1"/>
  <c r="S13" i="1"/>
  <c r="K13" i="1"/>
  <c r="BB13" i="1"/>
  <c r="F13" i="1"/>
  <c r="BN13" i="1"/>
  <c r="BF13" i="1"/>
  <c r="AX13" i="1"/>
  <c r="AP13" i="1"/>
  <c r="AH13" i="1"/>
  <c r="Z13" i="1"/>
  <c r="R13" i="1"/>
  <c r="J13" i="1"/>
  <c r="V13" i="1"/>
  <c r="BM13" i="1"/>
  <c r="BE13" i="1"/>
  <c r="AW13" i="1"/>
  <c r="AO13" i="1"/>
  <c r="AG13" i="1"/>
  <c r="Y13" i="1"/>
  <c r="Q13" i="1"/>
  <c r="I13" i="1"/>
  <c r="AD13" i="1"/>
  <c r="BL13" i="1"/>
  <c r="BD13" i="1"/>
  <c r="AV13" i="1"/>
  <c r="AN13" i="1"/>
  <c r="AF13" i="1"/>
  <c r="X13" i="1"/>
  <c r="P13" i="1"/>
  <c r="H13" i="1"/>
  <c r="BK13" i="1"/>
  <c r="BC13" i="1"/>
  <c r="AU13" i="1"/>
  <c r="AM13" i="1"/>
  <c r="AE13" i="1"/>
  <c r="W13" i="1"/>
  <c r="O13" i="1"/>
  <c r="G13" i="1"/>
  <c r="AT13" i="1"/>
  <c r="BO199" i="1"/>
  <c r="BG199" i="1"/>
  <c r="AY199" i="1"/>
  <c r="AQ199" i="1"/>
  <c r="AI199" i="1"/>
  <c r="AA199" i="1"/>
  <c r="S199" i="1"/>
  <c r="K199" i="1"/>
  <c r="BN199" i="1"/>
  <c r="BF199" i="1"/>
  <c r="AX199" i="1"/>
  <c r="AP199" i="1"/>
  <c r="AH199" i="1"/>
  <c r="Z199" i="1"/>
  <c r="R199" i="1"/>
  <c r="J199" i="1"/>
  <c r="BM199" i="1"/>
  <c r="BE199" i="1"/>
  <c r="AW199" i="1"/>
  <c r="AO199" i="1"/>
  <c r="AG199" i="1"/>
  <c r="Y199" i="1"/>
  <c r="Q199" i="1"/>
  <c r="I199" i="1"/>
  <c r="BL199" i="1"/>
  <c r="BD199" i="1"/>
  <c r="AV199" i="1"/>
  <c r="AN199" i="1"/>
  <c r="AF199" i="1"/>
  <c r="X199" i="1"/>
  <c r="P199" i="1"/>
  <c r="H199" i="1"/>
  <c r="BK199" i="1"/>
  <c r="BC199" i="1"/>
  <c r="AU199" i="1"/>
  <c r="AM199" i="1"/>
  <c r="AE199" i="1"/>
  <c r="W199" i="1"/>
  <c r="O199" i="1"/>
  <c r="G199" i="1"/>
  <c r="BI199" i="1"/>
  <c r="BA199" i="1"/>
  <c r="AS199" i="1"/>
  <c r="AK199" i="1"/>
  <c r="AC199" i="1"/>
  <c r="U199" i="1"/>
  <c r="M199" i="1"/>
  <c r="E199" i="1"/>
  <c r="AL199" i="1"/>
  <c r="F199" i="1"/>
  <c r="AJ199" i="1"/>
  <c r="BJ199" i="1"/>
  <c r="AD199" i="1"/>
  <c r="BH199" i="1"/>
  <c r="AB199" i="1"/>
  <c r="BB199" i="1"/>
  <c r="V199" i="1"/>
  <c r="AT199" i="1"/>
  <c r="N199" i="1"/>
  <c r="T199" i="1"/>
  <c r="L199" i="1"/>
  <c r="AZ199" i="1"/>
  <c r="AR199" i="1"/>
  <c r="BO159" i="1"/>
  <c r="BG159" i="1"/>
  <c r="AY159" i="1"/>
  <c r="AQ159" i="1"/>
  <c r="AI159" i="1"/>
  <c r="AA159" i="1"/>
  <c r="S159" i="1"/>
  <c r="K159" i="1"/>
  <c r="BN159" i="1"/>
  <c r="BF159" i="1"/>
  <c r="AX159" i="1"/>
  <c r="AP159" i="1"/>
  <c r="AH159" i="1"/>
  <c r="Z159" i="1"/>
  <c r="R159" i="1"/>
  <c r="J159" i="1"/>
  <c r="BM159" i="1"/>
  <c r="BE159" i="1"/>
  <c r="AW159" i="1"/>
  <c r="AO159" i="1"/>
  <c r="AG159" i="1"/>
  <c r="Y159" i="1"/>
  <c r="Q159" i="1"/>
  <c r="I159" i="1"/>
  <c r="BL159" i="1"/>
  <c r="BD159" i="1"/>
  <c r="AV159" i="1"/>
  <c r="AN159" i="1"/>
  <c r="AF159" i="1"/>
  <c r="X159" i="1"/>
  <c r="P159" i="1"/>
  <c r="H159" i="1"/>
  <c r="BK159" i="1"/>
  <c r="BC159" i="1"/>
  <c r="AU159" i="1"/>
  <c r="AM159" i="1"/>
  <c r="AE159" i="1"/>
  <c r="W159" i="1"/>
  <c r="O159" i="1"/>
  <c r="G159" i="1"/>
  <c r="BJ159" i="1"/>
  <c r="BB159" i="1"/>
  <c r="BI159" i="1"/>
  <c r="BA159" i="1"/>
  <c r="AS159" i="1"/>
  <c r="AK159" i="1"/>
  <c r="AC159" i="1"/>
  <c r="U159" i="1"/>
  <c r="M159" i="1"/>
  <c r="E159" i="1"/>
  <c r="BH159" i="1"/>
  <c r="V159" i="1"/>
  <c r="AZ159" i="1"/>
  <c r="T159" i="1"/>
  <c r="AT159" i="1"/>
  <c r="N159" i="1"/>
  <c r="AR159" i="1"/>
  <c r="L159" i="1"/>
  <c r="AL159" i="1"/>
  <c r="F159" i="1"/>
  <c r="AJ159" i="1"/>
  <c r="AD159" i="1"/>
  <c r="AB159" i="1"/>
  <c r="BN108" i="1"/>
  <c r="BF108" i="1"/>
  <c r="AX108" i="1"/>
  <c r="AP108" i="1"/>
  <c r="AH108" i="1"/>
  <c r="Z108" i="1"/>
  <c r="R108" i="1"/>
  <c r="J108" i="1"/>
  <c r="BM108" i="1"/>
  <c r="BE108" i="1"/>
  <c r="AW108" i="1"/>
  <c r="AO108" i="1"/>
  <c r="AG108" i="1"/>
  <c r="Y108" i="1"/>
  <c r="Q108" i="1"/>
  <c r="I108" i="1"/>
  <c r="BL108" i="1"/>
  <c r="BD108" i="1"/>
  <c r="AV108" i="1"/>
  <c r="AN108" i="1"/>
  <c r="AF108" i="1"/>
  <c r="X108" i="1"/>
  <c r="P108" i="1"/>
  <c r="H108" i="1"/>
  <c r="BK108" i="1"/>
  <c r="BC108" i="1"/>
  <c r="AU108" i="1"/>
  <c r="AM108" i="1"/>
  <c r="AE108" i="1"/>
  <c r="W108" i="1"/>
  <c r="O108" i="1"/>
  <c r="G108" i="1"/>
  <c r="BJ108" i="1"/>
  <c r="BB108" i="1"/>
  <c r="AT108" i="1"/>
  <c r="AL108" i="1"/>
  <c r="AD108" i="1"/>
  <c r="V108" i="1"/>
  <c r="N108" i="1"/>
  <c r="F108" i="1"/>
  <c r="BI108" i="1"/>
  <c r="BA108" i="1"/>
  <c r="AS108" i="1"/>
  <c r="AK108" i="1"/>
  <c r="AC108" i="1"/>
  <c r="U108" i="1"/>
  <c r="M108" i="1"/>
  <c r="E108" i="1"/>
  <c r="BH108" i="1"/>
  <c r="AZ108" i="1"/>
  <c r="AR108" i="1"/>
  <c r="AJ108" i="1"/>
  <c r="AB108" i="1"/>
  <c r="T108" i="1"/>
  <c r="L108" i="1"/>
  <c r="AQ108" i="1"/>
  <c r="AI108" i="1"/>
  <c r="AA108" i="1"/>
  <c r="S108" i="1"/>
  <c r="K108" i="1"/>
  <c r="BO108" i="1"/>
  <c r="BG108" i="1"/>
  <c r="AY108" i="1"/>
  <c r="BL276" i="1"/>
  <c r="BD276" i="1"/>
  <c r="AV276" i="1"/>
  <c r="AN276" i="1"/>
  <c r="AF276" i="1"/>
  <c r="X276" i="1"/>
  <c r="P276" i="1"/>
  <c r="H276" i="1"/>
  <c r="BK276" i="1"/>
  <c r="BC276" i="1"/>
  <c r="AU276" i="1"/>
  <c r="AM276" i="1"/>
  <c r="AE276" i="1"/>
  <c r="W276" i="1"/>
  <c r="O276" i="1"/>
  <c r="G276" i="1"/>
  <c r="BJ276" i="1"/>
  <c r="BB276" i="1"/>
  <c r="AT276" i="1"/>
  <c r="AL276" i="1"/>
  <c r="AD276" i="1"/>
  <c r="V276" i="1"/>
  <c r="N276" i="1"/>
  <c r="F276" i="1"/>
  <c r="BI276" i="1"/>
  <c r="BA276" i="1"/>
  <c r="AS276" i="1"/>
  <c r="AK276" i="1"/>
  <c r="AC276" i="1"/>
  <c r="U276" i="1"/>
  <c r="M276" i="1"/>
  <c r="E276" i="1"/>
  <c r="BH276" i="1"/>
  <c r="AZ276" i="1"/>
  <c r="AR276" i="1"/>
  <c r="AJ276" i="1"/>
  <c r="AB276" i="1"/>
  <c r="T276" i="1"/>
  <c r="L276" i="1"/>
  <c r="BN276" i="1"/>
  <c r="BF276" i="1"/>
  <c r="AX276" i="1"/>
  <c r="AP276" i="1"/>
  <c r="AH276" i="1"/>
  <c r="Z276" i="1"/>
  <c r="R276" i="1"/>
  <c r="J276" i="1"/>
  <c r="BO276" i="1"/>
  <c r="AI276" i="1"/>
  <c r="BM276" i="1"/>
  <c r="AG276" i="1"/>
  <c r="BG276" i="1"/>
  <c r="AA276" i="1"/>
  <c r="BE276" i="1"/>
  <c r="Y276" i="1"/>
  <c r="AQ276" i="1"/>
  <c r="K276" i="1"/>
  <c r="AW276" i="1"/>
  <c r="AO276" i="1"/>
  <c r="S276" i="1"/>
  <c r="Q276" i="1"/>
  <c r="I276" i="1"/>
  <c r="AY276" i="1"/>
  <c r="BK36" i="1"/>
  <c r="BC36" i="1"/>
  <c r="AU36" i="1"/>
  <c r="AM36" i="1"/>
  <c r="AE36" i="1"/>
  <c r="W36" i="1"/>
  <c r="O36" i="1"/>
  <c r="G36" i="1"/>
  <c r="BJ36" i="1"/>
  <c r="BB36" i="1"/>
  <c r="AT36" i="1"/>
  <c r="AL36" i="1"/>
  <c r="AD36" i="1"/>
  <c r="V36" i="1"/>
  <c r="N36" i="1"/>
  <c r="F36" i="1"/>
  <c r="BI36" i="1"/>
  <c r="BA36" i="1"/>
  <c r="AS36" i="1"/>
  <c r="AK36" i="1"/>
  <c r="AC36" i="1"/>
  <c r="U36" i="1"/>
  <c r="M36" i="1"/>
  <c r="E36" i="1"/>
  <c r="BH36" i="1"/>
  <c r="AZ36" i="1"/>
  <c r="AR36" i="1"/>
  <c r="AJ36" i="1"/>
  <c r="AB36" i="1"/>
  <c r="T36" i="1"/>
  <c r="L36" i="1"/>
  <c r="BO36" i="1"/>
  <c r="BG36" i="1"/>
  <c r="AY36" i="1"/>
  <c r="AQ36" i="1"/>
  <c r="AI36" i="1"/>
  <c r="AA36" i="1"/>
  <c r="S36" i="1"/>
  <c r="K36" i="1"/>
  <c r="BN36" i="1"/>
  <c r="BF36" i="1"/>
  <c r="AX36" i="1"/>
  <c r="AP36" i="1"/>
  <c r="AH36" i="1"/>
  <c r="Z36" i="1"/>
  <c r="R36" i="1"/>
  <c r="J36" i="1"/>
  <c r="AN36" i="1"/>
  <c r="H36" i="1"/>
  <c r="I36" i="1"/>
  <c r="BM36" i="1"/>
  <c r="AG36" i="1"/>
  <c r="BL36" i="1"/>
  <c r="AF36" i="1"/>
  <c r="BE36" i="1"/>
  <c r="Y36" i="1"/>
  <c r="AO36" i="1"/>
  <c r="BD36" i="1"/>
  <c r="X36" i="1"/>
  <c r="AW36" i="1"/>
  <c r="Q36" i="1"/>
  <c r="AV36" i="1"/>
  <c r="P36" i="1"/>
  <c r="BJ211" i="1"/>
  <c r="BB211" i="1"/>
  <c r="AT211" i="1"/>
  <c r="AL211" i="1"/>
  <c r="AD211" i="1"/>
  <c r="V211" i="1"/>
  <c r="N211" i="1"/>
  <c r="F211" i="1"/>
  <c r="BI211" i="1"/>
  <c r="BA211" i="1"/>
  <c r="AS211" i="1"/>
  <c r="AK211" i="1"/>
  <c r="AC211" i="1"/>
  <c r="U211" i="1"/>
  <c r="M211" i="1"/>
  <c r="E211" i="1"/>
  <c r="BH211" i="1"/>
  <c r="AZ211" i="1"/>
  <c r="AR211" i="1"/>
  <c r="AJ211" i="1"/>
  <c r="AB211" i="1"/>
  <c r="T211" i="1"/>
  <c r="L211" i="1"/>
  <c r="BO211" i="1"/>
  <c r="BG211" i="1"/>
  <c r="AY211" i="1"/>
  <c r="AQ211" i="1"/>
  <c r="AI211" i="1"/>
  <c r="AA211" i="1"/>
  <c r="S211" i="1"/>
  <c r="K211" i="1"/>
  <c r="BN211" i="1"/>
  <c r="BF211" i="1"/>
  <c r="AX211" i="1"/>
  <c r="AP211" i="1"/>
  <c r="AH211" i="1"/>
  <c r="Z211" i="1"/>
  <c r="R211" i="1"/>
  <c r="J211" i="1"/>
  <c r="BL211" i="1"/>
  <c r="BD211" i="1"/>
  <c r="AV211" i="1"/>
  <c r="AN211" i="1"/>
  <c r="AF211" i="1"/>
  <c r="X211" i="1"/>
  <c r="P211" i="1"/>
  <c r="H211" i="1"/>
  <c r="AW211" i="1"/>
  <c r="Q211" i="1"/>
  <c r="AU211" i="1"/>
  <c r="O211" i="1"/>
  <c r="AO211" i="1"/>
  <c r="I211" i="1"/>
  <c r="AM211" i="1"/>
  <c r="G211" i="1"/>
  <c r="BM211" i="1"/>
  <c r="AG211" i="1"/>
  <c r="BE211" i="1"/>
  <c r="Y211" i="1"/>
  <c r="BK211" i="1"/>
  <c r="BC211" i="1"/>
  <c r="AE211" i="1"/>
  <c r="W211" i="1"/>
  <c r="BJ14" i="1"/>
  <c r="BB14" i="1"/>
  <c r="AT14" i="1"/>
  <c r="AL14" i="1"/>
  <c r="AD14" i="1"/>
  <c r="V14" i="1"/>
  <c r="N14" i="1"/>
  <c r="F14" i="1"/>
  <c r="BK14" i="1"/>
  <c r="BI14" i="1"/>
  <c r="BA14" i="1"/>
  <c r="AS14" i="1"/>
  <c r="AK14" i="1"/>
  <c r="AC14" i="1"/>
  <c r="U14" i="1"/>
  <c r="M14" i="1"/>
  <c r="E14" i="1"/>
  <c r="W14" i="1"/>
  <c r="BH14" i="1"/>
  <c r="AZ14" i="1"/>
  <c r="AR14" i="1"/>
  <c r="AJ14" i="1"/>
  <c r="AB14" i="1"/>
  <c r="T14" i="1"/>
  <c r="L14" i="1"/>
  <c r="AU14" i="1"/>
  <c r="BO14" i="1"/>
  <c r="BG14" i="1"/>
  <c r="AY14" i="1"/>
  <c r="AQ14" i="1"/>
  <c r="AI14" i="1"/>
  <c r="AA14" i="1"/>
  <c r="S14" i="1"/>
  <c r="K14" i="1"/>
  <c r="BC14" i="1"/>
  <c r="G14" i="1"/>
  <c r="BN14" i="1"/>
  <c r="BF14" i="1"/>
  <c r="AX14" i="1"/>
  <c r="AP14" i="1"/>
  <c r="AH14" i="1"/>
  <c r="Z14" i="1"/>
  <c r="R14" i="1"/>
  <c r="J14" i="1"/>
  <c r="AE14" i="1"/>
  <c r="BM14" i="1"/>
  <c r="BE14" i="1"/>
  <c r="AW14" i="1"/>
  <c r="AO14" i="1"/>
  <c r="AG14" i="1"/>
  <c r="Y14" i="1"/>
  <c r="Q14" i="1"/>
  <c r="I14" i="1"/>
  <c r="O14" i="1"/>
  <c r="BL14" i="1"/>
  <c r="BD14" i="1"/>
  <c r="AV14" i="1"/>
  <c r="AN14" i="1"/>
  <c r="AF14" i="1"/>
  <c r="X14" i="1"/>
  <c r="P14" i="1"/>
  <c r="H14" i="1"/>
  <c r="AM14" i="1"/>
  <c r="BO269" i="1"/>
  <c r="BG269" i="1"/>
  <c r="AY269" i="1"/>
  <c r="AQ269" i="1"/>
  <c r="AI269" i="1"/>
  <c r="AA269" i="1"/>
  <c r="S269" i="1"/>
  <c r="K269" i="1"/>
  <c r="BN269" i="1"/>
  <c r="BF269" i="1"/>
  <c r="AX269" i="1"/>
  <c r="AP269" i="1"/>
  <c r="AH269" i="1"/>
  <c r="Z269" i="1"/>
  <c r="R269" i="1"/>
  <c r="J269" i="1"/>
  <c r="BM269" i="1"/>
  <c r="BE269" i="1"/>
  <c r="AW269" i="1"/>
  <c r="AO269" i="1"/>
  <c r="AG269" i="1"/>
  <c r="Y269" i="1"/>
  <c r="Q269" i="1"/>
  <c r="I269" i="1"/>
  <c r="BL269" i="1"/>
  <c r="BD269" i="1"/>
  <c r="AV269" i="1"/>
  <c r="AN269" i="1"/>
  <c r="AF269" i="1"/>
  <c r="X269" i="1"/>
  <c r="P269" i="1"/>
  <c r="H269" i="1"/>
  <c r="BI269" i="1"/>
  <c r="BA269" i="1"/>
  <c r="AS269" i="1"/>
  <c r="AK269" i="1"/>
  <c r="AC269" i="1"/>
  <c r="U269" i="1"/>
  <c r="M269" i="1"/>
  <c r="E269" i="1"/>
  <c r="AZ269" i="1"/>
  <c r="AD269" i="1"/>
  <c r="G269" i="1"/>
  <c r="AU269" i="1"/>
  <c r="AB269" i="1"/>
  <c r="F269" i="1"/>
  <c r="AT269" i="1"/>
  <c r="W269" i="1"/>
  <c r="BK269" i="1"/>
  <c r="AR269" i="1"/>
  <c r="V269" i="1"/>
  <c r="BJ269" i="1"/>
  <c r="AM269" i="1"/>
  <c r="T269" i="1"/>
  <c r="BC269" i="1"/>
  <c r="AJ269" i="1"/>
  <c r="N269" i="1"/>
  <c r="O269" i="1"/>
  <c r="L269" i="1"/>
  <c r="AL269" i="1"/>
  <c r="AE269" i="1"/>
  <c r="BH269" i="1"/>
  <c r="BB269" i="1"/>
  <c r="BI119" i="1"/>
  <c r="BA119" i="1"/>
  <c r="AS119" i="1"/>
  <c r="AK119" i="1"/>
  <c r="AC119" i="1"/>
  <c r="U119" i="1"/>
  <c r="M119" i="1"/>
  <c r="E119" i="1"/>
  <c r="BH119" i="1"/>
  <c r="AZ119" i="1"/>
  <c r="AR119" i="1"/>
  <c r="AJ119" i="1"/>
  <c r="AB119" i="1"/>
  <c r="T119" i="1"/>
  <c r="L119" i="1"/>
  <c r="BO119" i="1"/>
  <c r="BG119" i="1"/>
  <c r="AY119" i="1"/>
  <c r="AQ119" i="1"/>
  <c r="AI119" i="1"/>
  <c r="AA119" i="1"/>
  <c r="S119" i="1"/>
  <c r="K119" i="1"/>
  <c r="BN119" i="1"/>
  <c r="BF119" i="1"/>
  <c r="AX119" i="1"/>
  <c r="AP119" i="1"/>
  <c r="AH119" i="1"/>
  <c r="Z119" i="1"/>
  <c r="R119" i="1"/>
  <c r="J119" i="1"/>
  <c r="BM119" i="1"/>
  <c r="BE119" i="1"/>
  <c r="AW119" i="1"/>
  <c r="AO119" i="1"/>
  <c r="AG119" i="1"/>
  <c r="Y119" i="1"/>
  <c r="Q119" i="1"/>
  <c r="I119" i="1"/>
  <c r="BL119" i="1"/>
  <c r="BD119" i="1"/>
  <c r="AV119" i="1"/>
  <c r="AN119" i="1"/>
  <c r="AF119" i="1"/>
  <c r="X119" i="1"/>
  <c r="P119" i="1"/>
  <c r="H119" i="1"/>
  <c r="BB119" i="1"/>
  <c r="V119" i="1"/>
  <c r="AU119" i="1"/>
  <c r="O119" i="1"/>
  <c r="AT119" i="1"/>
  <c r="N119" i="1"/>
  <c r="AM119" i="1"/>
  <c r="G119" i="1"/>
  <c r="AL119" i="1"/>
  <c r="F119" i="1"/>
  <c r="BK119" i="1"/>
  <c r="AE119" i="1"/>
  <c r="BJ119" i="1"/>
  <c r="AD119" i="1"/>
  <c r="BC119" i="1"/>
  <c r="W119" i="1"/>
  <c r="BH41" i="1"/>
  <c r="AZ41" i="1"/>
  <c r="AR41" i="1"/>
  <c r="AJ41" i="1"/>
  <c r="AB41" i="1"/>
  <c r="T41" i="1"/>
  <c r="L41" i="1"/>
  <c r="BO41" i="1"/>
  <c r="BG41" i="1"/>
  <c r="AY41" i="1"/>
  <c r="AQ41" i="1"/>
  <c r="AI41" i="1"/>
  <c r="AA41" i="1"/>
  <c r="S41" i="1"/>
  <c r="K41" i="1"/>
  <c r="BN41" i="1"/>
  <c r="BF41" i="1"/>
  <c r="AX41" i="1"/>
  <c r="AP41" i="1"/>
  <c r="AH41" i="1"/>
  <c r="Z41" i="1"/>
  <c r="R41" i="1"/>
  <c r="J41" i="1"/>
  <c r="BM41" i="1"/>
  <c r="BE41" i="1"/>
  <c r="AW41" i="1"/>
  <c r="AO41" i="1"/>
  <c r="AG41" i="1"/>
  <c r="Y41" i="1"/>
  <c r="Q41" i="1"/>
  <c r="I41" i="1"/>
  <c r="BL41" i="1"/>
  <c r="BD41" i="1"/>
  <c r="AV41" i="1"/>
  <c r="AN41" i="1"/>
  <c r="AF41" i="1"/>
  <c r="X41" i="1"/>
  <c r="P41" i="1"/>
  <c r="H41" i="1"/>
  <c r="BK41" i="1"/>
  <c r="BC41" i="1"/>
  <c r="AU41" i="1"/>
  <c r="AM41" i="1"/>
  <c r="AE41" i="1"/>
  <c r="W41" i="1"/>
  <c r="O41" i="1"/>
  <c r="G41" i="1"/>
  <c r="BJ41" i="1"/>
  <c r="BB41" i="1"/>
  <c r="AT41" i="1"/>
  <c r="AL41" i="1"/>
  <c r="AD41" i="1"/>
  <c r="V41" i="1"/>
  <c r="N41" i="1"/>
  <c r="F41" i="1"/>
  <c r="AC41" i="1"/>
  <c r="U41" i="1"/>
  <c r="AK41" i="1"/>
  <c r="M41" i="1"/>
  <c r="E41" i="1"/>
  <c r="BI41" i="1"/>
  <c r="BA41" i="1"/>
  <c r="AS41" i="1"/>
  <c r="BN89" i="1"/>
  <c r="BF89" i="1"/>
  <c r="AX89" i="1"/>
  <c r="AP89" i="1"/>
  <c r="AH89" i="1"/>
  <c r="Z89" i="1"/>
  <c r="R89" i="1"/>
  <c r="J89" i="1"/>
  <c r="BM89" i="1"/>
  <c r="BE89" i="1"/>
  <c r="AW89" i="1"/>
  <c r="AO89" i="1"/>
  <c r="AG89" i="1"/>
  <c r="Y89" i="1"/>
  <c r="Q89" i="1"/>
  <c r="I89" i="1"/>
  <c r="BL89" i="1"/>
  <c r="BD89" i="1"/>
  <c r="AV89" i="1"/>
  <c r="AN89" i="1"/>
  <c r="AF89" i="1"/>
  <c r="X89" i="1"/>
  <c r="P89" i="1"/>
  <c r="H89" i="1"/>
  <c r="BK89" i="1"/>
  <c r="BC89" i="1"/>
  <c r="AU89" i="1"/>
  <c r="AM89" i="1"/>
  <c r="AE89" i="1"/>
  <c r="W89" i="1"/>
  <c r="O89" i="1"/>
  <c r="G89" i="1"/>
  <c r="BJ89" i="1"/>
  <c r="BB89" i="1"/>
  <c r="AT89" i="1"/>
  <c r="AL89" i="1"/>
  <c r="AD89" i="1"/>
  <c r="V89" i="1"/>
  <c r="N89" i="1"/>
  <c r="F89" i="1"/>
  <c r="BI89" i="1"/>
  <c r="BA89" i="1"/>
  <c r="AS89" i="1"/>
  <c r="AK89" i="1"/>
  <c r="AC89" i="1"/>
  <c r="U89" i="1"/>
  <c r="M89" i="1"/>
  <c r="E89" i="1"/>
  <c r="BH89" i="1"/>
  <c r="AZ89" i="1"/>
  <c r="AR89" i="1"/>
  <c r="AJ89" i="1"/>
  <c r="AB89" i="1"/>
  <c r="T89" i="1"/>
  <c r="L89" i="1"/>
  <c r="AA89" i="1"/>
  <c r="S89" i="1"/>
  <c r="K89" i="1"/>
  <c r="BO89" i="1"/>
  <c r="BG89" i="1"/>
  <c r="AY89" i="1"/>
  <c r="AQ89" i="1"/>
  <c r="AI89" i="1"/>
  <c r="BJ84" i="1"/>
  <c r="BB84" i="1"/>
  <c r="AT84" i="1"/>
  <c r="AL84" i="1"/>
  <c r="AD84" i="1"/>
  <c r="V84" i="1"/>
  <c r="N84" i="1"/>
  <c r="F84" i="1"/>
  <c r="BI84" i="1"/>
  <c r="BA84" i="1"/>
  <c r="AS84" i="1"/>
  <c r="AK84" i="1"/>
  <c r="AC84" i="1"/>
  <c r="U84" i="1"/>
  <c r="M84" i="1"/>
  <c r="E84" i="1"/>
  <c r="BH84" i="1"/>
  <c r="AZ84" i="1"/>
  <c r="AR84" i="1"/>
  <c r="AJ84" i="1"/>
  <c r="AB84" i="1"/>
  <c r="T84" i="1"/>
  <c r="L84" i="1"/>
  <c r="BO84" i="1"/>
  <c r="BG84" i="1"/>
  <c r="AY84" i="1"/>
  <c r="AQ84" i="1"/>
  <c r="AI84" i="1"/>
  <c r="AA84" i="1"/>
  <c r="S84" i="1"/>
  <c r="K84" i="1"/>
  <c r="BN84" i="1"/>
  <c r="BF84" i="1"/>
  <c r="AX84" i="1"/>
  <c r="AP84" i="1"/>
  <c r="AH84" i="1"/>
  <c r="Z84" i="1"/>
  <c r="R84" i="1"/>
  <c r="J84" i="1"/>
  <c r="BM84" i="1"/>
  <c r="BE84" i="1"/>
  <c r="AW84" i="1"/>
  <c r="AO84" i="1"/>
  <c r="AG84" i="1"/>
  <c r="Y84" i="1"/>
  <c r="Q84" i="1"/>
  <c r="I84" i="1"/>
  <c r="BL84" i="1"/>
  <c r="BD84" i="1"/>
  <c r="AV84" i="1"/>
  <c r="AN84" i="1"/>
  <c r="AF84" i="1"/>
  <c r="X84" i="1"/>
  <c r="P84" i="1"/>
  <c r="H84" i="1"/>
  <c r="W84" i="1"/>
  <c r="O84" i="1"/>
  <c r="G84" i="1"/>
  <c r="BK84" i="1"/>
  <c r="BC84" i="1"/>
  <c r="AU84" i="1"/>
  <c r="AM84" i="1"/>
  <c r="AE84" i="1"/>
  <c r="BO314" i="1"/>
  <c r="BG314" i="1"/>
  <c r="AY314" i="1"/>
  <c r="AQ314" i="1"/>
  <c r="AI314" i="1"/>
  <c r="AA314" i="1"/>
  <c r="S314" i="1"/>
  <c r="K314" i="1"/>
  <c r="BN314" i="1"/>
  <c r="BF314" i="1"/>
  <c r="AX314" i="1"/>
  <c r="AP314" i="1"/>
  <c r="AH314" i="1"/>
  <c r="Z314" i="1"/>
  <c r="R314" i="1"/>
  <c r="J314" i="1"/>
  <c r="BM314" i="1"/>
  <c r="BE314" i="1"/>
  <c r="AW314" i="1"/>
  <c r="AO314" i="1"/>
  <c r="AG314" i="1"/>
  <c r="Y314" i="1"/>
  <c r="Q314" i="1"/>
  <c r="I314" i="1"/>
  <c r="BL314" i="1"/>
  <c r="BD314" i="1"/>
  <c r="AV314" i="1"/>
  <c r="AN314" i="1"/>
  <c r="AF314" i="1"/>
  <c r="X314" i="1"/>
  <c r="P314" i="1"/>
  <c r="H314" i="1"/>
  <c r="BK314" i="1"/>
  <c r="BC314" i="1"/>
  <c r="AU314" i="1"/>
  <c r="AM314" i="1"/>
  <c r="AE314" i="1"/>
  <c r="W314" i="1"/>
  <c r="O314" i="1"/>
  <c r="G314" i="1"/>
  <c r="BI314" i="1"/>
  <c r="BA314" i="1"/>
  <c r="AS314" i="1"/>
  <c r="AK314" i="1"/>
  <c r="AC314" i="1"/>
  <c r="U314" i="1"/>
  <c r="M314" i="1"/>
  <c r="E314" i="1"/>
  <c r="AT314" i="1"/>
  <c r="N314" i="1"/>
  <c r="AR314" i="1"/>
  <c r="L314" i="1"/>
  <c r="AL314" i="1"/>
  <c r="F314" i="1"/>
  <c r="AJ314" i="1"/>
  <c r="BJ314" i="1"/>
  <c r="AD314" i="1"/>
  <c r="BH314" i="1"/>
  <c r="AB314" i="1"/>
  <c r="BB314" i="1"/>
  <c r="AZ314" i="1"/>
  <c r="V314" i="1"/>
  <c r="T314" i="1"/>
  <c r="BL97" i="1"/>
  <c r="BD97" i="1"/>
  <c r="AV97" i="1"/>
  <c r="AN97" i="1"/>
  <c r="AF97" i="1"/>
  <c r="X97" i="1"/>
  <c r="P97" i="1"/>
  <c r="H97" i="1"/>
  <c r="BK97" i="1"/>
  <c r="BC97" i="1"/>
  <c r="AU97" i="1"/>
  <c r="AM97" i="1"/>
  <c r="AE97" i="1"/>
  <c r="W97" i="1"/>
  <c r="O97" i="1"/>
  <c r="G97" i="1"/>
  <c r="BJ97" i="1"/>
  <c r="BB97" i="1"/>
  <c r="AT97" i="1"/>
  <c r="AL97" i="1"/>
  <c r="AD97" i="1"/>
  <c r="V97" i="1"/>
  <c r="N97" i="1"/>
  <c r="F97" i="1"/>
  <c r="BI97" i="1"/>
  <c r="BA97" i="1"/>
  <c r="AS97" i="1"/>
  <c r="AK97" i="1"/>
  <c r="AC97" i="1"/>
  <c r="U97" i="1"/>
  <c r="M97" i="1"/>
  <c r="E97" i="1"/>
  <c r="BH97" i="1"/>
  <c r="AZ97" i="1"/>
  <c r="AR97" i="1"/>
  <c r="AJ97" i="1"/>
  <c r="AB97" i="1"/>
  <c r="T97" i="1"/>
  <c r="L97" i="1"/>
  <c r="BO97" i="1"/>
  <c r="BG97" i="1"/>
  <c r="AY97" i="1"/>
  <c r="AQ97" i="1"/>
  <c r="AI97" i="1"/>
  <c r="AA97" i="1"/>
  <c r="S97" i="1"/>
  <c r="K97" i="1"/>
  <c r="BN97" i="1"/>
  <c r="BF97" i="1"/>
  <c r="AX97" i="1"/>
  <c r="AP97" i="1"/>
  <c r="AH97" i="1"/>
  <c r="Z97" i="1"/>
  <c r="R97" i="1"/>
  <c r="J97" i="1"/>
  <c r="AG97" i="1"/>
  <c r="Y97" i="1"/>
  <c r="Q97" i="1"/>
  <c r="I97" i="1"/>
  <c r="BM97" i="1"/>
  <c r="BE97" i="1"/>
  <c r="AW97" i="1"/>
  <c r="AO97" i="1"/>
  <c r="BJ311" i="1"/>
  <c r="BB311" i="1"/>
  <c r="AT311" i="1"/>
  <c r="AL311" i="1"/>
  <c r="AD311" i="1"/>
  <c r="V311" i="1"/>
  <c r="N311" i="1"/>
  <c r="F311" i="1"/>
  <c r="BI311" i="1"/>
  <c r="BA311" i="1"/>
  <c r="AS311" i="1"/>
  <c r="AK311" i="1"/>
  <c r="AC311" i="1"/>
  <c r="U311" i="1"/>
  <c r="M311" i="1"/>
  <c r="E311" i="1"/>
  <c r="BH311" i="1"/>
  <c r="AZ311" i="1"/>
  <c r="AR311" i="1"/>
  <c r="AJ311" i="1"/>
  <c r="AB311" i="1"/>
  <c r="T311" i="1"/>
  <c r="L311" i="1"/>
  <c r="BN311" i="1"/>
  <c r="BF311" i="1"/>
  <c r="AX311" i="1"/>
  <c r="AP311" i="1"/>
  <c r="AH311" i="1"/>
  <c r="Z311" i="1"/>
  <c r="R311" i="1"/>
  <c r="J311" i="1"/>
  <c r="BL311" i="1"/>
  <c r="AV311" i="1"/>
  <c r="AF311" i="1"/>
  <c r="P311" i="1"/>
  <c r="BK311" i="1"/>
  <c r="AU311" i="1"/>
  <c r="AE311" i="1"/>
  <c r="O311" i="1"/>
  <c r="BG311" i="1"/>
  <c r="AQ311" i="1"/>
  <c r="AA311" i="1"/>
  <c r="K311" i="1"/>
  <c r="BE311" i="1"/>
  <c r="AO311" i="1"/>
  <c r="Y311" i="1"/>
  <c r="I311" i="1"/>
  <c r="BD311" i="1"/>
  <c r="AN311" i="1"/>
  <c r="X311" i="1"/>
  <c r="H311" i="1"/>
  <c r="BC311" i="1"/>
  <c r="AM311" i="1"/>
  <c r="W311" i="1"/>
  <c r="G311" i="1"/>
  <c r="AY311" i="1"/>
  <c r="AW311" i="1"/>
  <c r="AI311" i="1"/>
  <c r="AG311" i="1"/>
  <c r="S311" i="1"/>
  <c r="BO311" i="1"/>
  <c r="Q311" i="1"/>
  <c r="BM311" i="1"/>
  <c r="BN268" i="1"/>
  <c r="BF268" i="1"/>
  <c r="AX268" i="1"/>
  <c r="AP268" i="1"/>
  <c r="AH268" i="1"/>
  <c r="Z268" i="1"/>
  <c r="R268" i="1"/>
  <c r="J268" i="1"/>
  <c r="BM268" i="1"/>
  <c r="BE268" i="1"/>
  <c r="AW268" i="1"/>
  <c r="AO268" i="1"/>
  <c r="AG268" i="1"/>
  <c r="Y268" i="1"/>
  <c r="Q268" i="1"/>
  <c r="I268" i="1"/>
  <c r="BL268" i="1"/>
  <c r="BD268" i="1"/>
  <c r="AV268" i="1"/>
  <c r="AN268" i="1"/>
  <c r="AF268" i="1"/>
  <c r="X268" i="1"/>
  <c r="P268" i="1"/>
  <c r="H268" i="1"/>
  <c r="BK268" i="1"/>
  <c r="BC268" i="1"/>
  <c r="AU268" i="1"/>
  <c r="AM268" i="1"/>
  <c r="AE268" i="1"/>
  <c r="W268" i="1"/>
  <c r="O268" i="1"/>
  <c r="G268" i="1"/>
  <c r="BH268" i="1"/>
  <c r="AZ268" i="1"/>
  <c r="AR268" i="1"/>
  <c r="AJ268" i="1"/>
  <c r="AB268" i="1"/>
  <c r="T268" i="1"/>
  <c r="L268" i="1"/>
  <c r="AY268" i="1"/>
  <c r="AC268" i="1"/>
  <c r="F268" i="1"/>
  <c r="AT268" i="1"/>
  <c r="AA268" i="1"/>
  <c r="E268" i="1"/>
  <c r="BO268" i="1"/>
  <c r="AS268" i="1"/>
  <c r="V268" i="1"/>
  <c r="BJ268" i="1"/>
  <c r="AQ268" i="1"/>
  <c r="U268" i="1"/>
  <c r="BI268" i="1"/>
  <c r="AL268" i="1"/>
  <c r="S268" i="1"/>
  <c r="BB268" i="1"/>
  <c r="AI268" i="1"/>
  <c r="M268" i="1"/>
  <c r="BG268" i="1"/>
  <c r="BA268" i="1"/>
  <c r="N268" i="1"/>
  <c r="K268" i="1"/>
  <c r="AK268" i="1"/>
  <c r="AD268" i="1"/>
  <c r="BM140" i="1"/>
  <c r="BE140" i="1"/>
  <c r="AW140" i="1"/>
  <c r="AO140" i="1"/>
  <c r="AG140" i="1"/>
  <c r="Y140" i="1"/>
  <c r="Q140" i="1"/>
  <c r="I140" i="1"/>
  <c r="BL140" i="1"/>
  <c r="BD140" i="1"/>
  <c r="AV140" i="1"/>
  <c r="AN140" i="1"/>
  <c r="AF140" i="1"/>
  <c r="X140" i="1"/>
  <c r="P140" i="1"/>
  <c r="H140" i="1"/>
  <c r="BK140" i="1"/>
  <c r="BC140" i="1"/>
  <c r="AU140" i="1"/>
  <c r="AM140" i="1"/>
  <c r="AE140" i="1"/>
  <c r="W140" i="1"/>
  <c r="O140" i="1"/>
  <c r="G140" i="1"/>
  <c r="BJ140" i="1"/>
  <c r="BB140" i="1"/>
  <c r="AT140" i="1"/>
  <c r="AL140" i="1"/>
  <c r="AD140" i="1"/>
  <c r="V140" i="1"/>
  <c r="N140" i="1"/>
  <c r="F140" i="1"/>
  <c r="BI140" i="1"/>
  <c r="BA140" i="1"/>
  <c r="AS140" i="1"/>
  <c r="AK140" i="1"/>
  <c r="AC140" i="1"/>
  <c r="U140" i="1"/>
  <c r="M140" i="1"/>
  <c r="E140" i="1"/>
  <c r="BH140" i="1"/>
  <c r="AZ140" i="1"/>
  <c r="AR140" i="1"/>
  <c r="AJ140" i="1"/>
  <c r="AB140" i="1"/>
  <c r="T140" i="1"/>
  <c r="L140" i="1"/>
  <c r="BO140" i="1"/>
  <c r="BG140" i="1"/>
  <c r="AY140" i="1"/>
  <c r="AQ140" i="1"/>
  <c r="AI140" i="1"/>
  <c r="AA140" i="1"/>
  <c r="S140" i="1"/>
  <c r="K140" i="1"/>
  <c r="AH140" i="1"/>
  <c r="Z140" i="1"/>
  <c r="R140" i="1"/>
  <c r="J140" i="1"/>
  <c r="BN140" i="1"/>
  <c r="BF140" i="1"/>
  <c r="AX140" i="1"/>
  <c r="AP140" i="1"/>
  <c r="BN28" i="1"/>
  <c r="BF28" i="1"/>
  <c r="AX28" i="1"/>
  <c r="AP28" i="1"/>
  <c r="AH28" i="1"/>
  <c r="Z28" i="1"/>
  <c r="R28" i="1"/>
  <c r="J28" i="1"/>
  <c r="AQ28" i="1"/>
  <c r="K28" i="1"/>
  <c r="BM28" i="1"/>
  <c r="BE28" i="1"/>
  <c r="AW28" i="1"/>
  <c r="AO28" i="1"/>
  <c r="AG28" i="1"/>
  <c r="Y28" i="1"/>
  <c r="Q28" i="1"/>
  <c r="I28" i="1"/>
  <c r="AI28" i="1"/>
  <c r="BL28" i="1"/>
  <c r="BD28" i="1"/>
  <c r="AV28" i="1"/>
  <c r="AN28" i="1"/>
  <c r="AF28" i="1"/>
  <c r="X28" i="1"/>
  <c r="P28" i="1"/>
  <c r="H28" i="1"/>
  <c r="AY28" i="1"/>
  <c r="BK28" i="1"/>
  <c r="BC28" i="1"/>
  <c r="AU28" i="1"/>
  <c r="AM28" i="1"/>
  <c r="AE28" i="1"/>
  <c r="W28" i="1"/>
  <c r="O28" i="1"/>
  <c r="G28" i="1"/>
  <c r="BG28" i="1"/>
  <c r="S28" i="1"/>
  <c r="BJ28" i="1"/>
  <c r="BB28" i="1"/>
  <c r="AT28" i="1"/>
  <c r="AL28" i="1"/>
  <c r="AD28" i="1"/>
  <c r="V28" i="1"/>
  <c r="N28" i="1"/>
  <c r="F28" i="1"/>
  <c r="AA28" i="1"/>
  <c r="BI28" i="1"/>
  <c r="BA28" i="1"/>
  <c r="AS28" i="1"/>
  <c r="AK28" i="1"/>
  <c r="AC28" i="1"/>
  <c r="U28" i="1"/>
  <c r="M28" i="1"/>
  <c r="E28" i="1"/>
  <c r="BH28" i="1"/>
  <c r="AZ28" i="1"/>
  <c r="AR28" i="1"/>
  <c r="AJ28" i="1"/>
  <c r="AB28" i="1"/>
  <c r="T28" i="1"/>
  <c r="L28" i="1"/>
  <c r="BO28" i="1"/>
  <c r="BO134" i="1"/>
  <c r="BG134" i="1"/>
  <c r="AY134" i="1"/>
  <c r="AQ134" i="1"/>
  <c r="AI134" i="1"/>
  <c r="AA134" i="1"/>
  <c r="S134" i="1"/>
  <c r="K134" i="1"/>
  <c r="BN134" i="1"/>
  <c r="BF134" i="1"/>
  <c r="AX134" i="1"/>
  <c r="AP134" i="1"/>
  <c r="AH134" i="1"/>
  <c r="Z134" i="1"/>
  <c r="R134" i="1"/>
  <c r="J134" i="1"/>
  <c r="BM134" i="1"/>
  <c r="BE134" i="1"/>
  <c r="AW134" i="1"/>
  <c r="AO134" i="1"/>
  <c r="AG134" i="1"/>
  <c r="Y134" i="1"/>
  <c r="Q134" i="1"/>
  <c r="I134" i="1"/>
  <c r="BL134" i="1"/>
  <c r="BD134" i="1"/>
  <c r="AV134" i="1"/>
  <c r="AN134" i="1"/>
  <c r="AF134" i="1"/>
  <c r="X134" i="1"/>
  <c r="P134" i="1"/>
  <c r="H134" i="1"/>
  <c r="BK134" i="1"/>
  <c r="BC134" i="1"/>
  <c r="AU134" i="1"/>
  <c r="AM134" i="1"/>
  <c r="AE134" i="1"/>
  <c r="W134" i="1"/>
  <c r="O134" i="1"/>
  <c r="G134" i="1"/>
  <c r="BJ134" i="1"/>
  <c r="BB134" i="1"/>
  <c r="AT134" i="1"/>
  <c r="AL134" i="1"/>
  <c r="AD134" i="1"/>
  <c r="V134" i="1"/>
  <c r="N134" i="1"/>
  <c r="F134" i="1"/>
  <c r="BI134" i="1"/>
  <c r="BA134" i="1"/>
  <c r="AS134" i="1"/>
  <c r="AK134" i="1"/>
  <c r="AC134" i="1"/>
  <c r="U134" i="1"/>
  <c r="M134" i="1"/>
  <c r="E134" i="1"/>
  <c r="AB134" i="1"/>
  <c r="T134" i="1"/>
  <c r="L134" i="1"/>
  <c r="BH134" i="1"/>
  <c r="AZ134" i="1"/>
  <c r="AR134" i="1"/>
  <c r="AJ134" i="1"/>
  <c r="BN198" i="1"/>
  <c r="BF198" i="1"/>
  <c r="AX198" i="1"/>
  <c r="AP198" i="1"/>
  <c r="AH198" i="1"/>
  <c r="Z198" i="1"/>
  <c r="BM198" i="1"/>
  <c r="BE198" i="1"/>
  <c r="AW198" i="1"/>
  <c r="AO198" i="1"/>
  <c r="AG198" i="1"/>
  <c r="Y198" i="1"/>
  <c r="Q198" i="1"/>
  <c r="BL198" i="1"/>
  <c r="BD198" i="1"/>
  <c r="AV198" i="1"/>
  <c r="AN198" i="1"/>
  <c r="AF198" i="1"/>
  <c r="X198" i="1"/>
  <c r="BK198" i="1"/>
  <c r="BC198" i="1"/>
  <c r="AU198" i="1"/>
  <c r="AM198" i="1"/>
  <c r="AE198" i="1"/>
  <c r="BJ198" i="1"/>
  <c r="BB198" i="1"/>
  <c r="AT198" i="1"/>
  <c r="AL198" i="1"/>
  <c r="AD198" i="1"/>
  <c r="BH198" i="1"/>
  <c r="AZ198" i="1"/>
  <c r="AR198" i="1"/>
  <c r="AJ198" i="1"/>
  <c r="AB198" i="1"/>
  <c r="T198" i="1"/>
  <c r="AK198" i="1"/>
  <c r="R198" i="1"/>
  <c r="I198" i="1"/>
  <c r="BO198" i="1"/>
  <c r="AI198" i="1"/>
  <c r="P198" i="1"/>
  <c r="H198" i="1"/>
  <c r="BI198" i="1"/>
  <c r="AC198" i="1"/>
  <c r="O198" i="1"/>
  <c r="G198" i="1"/>
  <c r="BG198" i="1"/>
  <c r="AA198" i="1"/>
  <c r="N198" i="1"/>
  <c r="F198" i="1"/>
  <c r="BA198" i="1"/>
  <c r="W198" i="1"/>
  <c r="M198" i="1"/>
  <c r="E198" i="1"/>
  <c r="AS198" i="1"/>
  <c r="U198" i="1"/>
  <c r="K198" i="1"/>
  <c r="AY198" i="1"/>
  <c r="AQ198" i="1"/>
  <c r="V198" i="1"/>
  <c r="S198" i="1"/>
  <c r="L198" i="1"/>
  <c r="J198" i="1"/>
  <c r="BM222" i="1"/>
  <c r="BE222" i="1"/>
  <c r="AW222" i="1"/>
  <c r="AO222" i="1"/>
  <c r="AG222" i="1"/>
  <c r="Y222" i="1"/>
  <c r="Q222" i="1"/>
  <c r="I222" i="1"/>
  <c r="BL222" i="1"/>
  <c r="BD222" i="1"/>
  <c r="AV222" i="1"/>
  <c r="AN222" i="1"/>
  <c r="AF222" i="1"/>
  <c r="X222" i="1"/>
  <c r="P222" i="1"/>
  <c r="H222" i="1"/>
  <c r="BK222" i="1"/>
  <c r="BC222" i="1"/>
  <c r="AU222" i="1"/>
  <c r="AM222" i="1"/>
  <c r="AE222" i="1"/>
  <c r="W222" i="1"/>
  <c r="O222" i="1"/>
  <c r="G222" i="1"/>
  <c r="BJ222" i="1"/>
  <c r="BB222" i="1"/>
  <c r="AT222" i="1"/>
  <c r="AL222" i="1"/>
  <c r="AD222" i="1"/>
  <c r="V222" i="1"/>
  <c r="N222" i="1"/>
  <c r="F222" i="1"/>
  <c r="BI222" i="1"/>
  <c r="BA222" i="1"/>
  <c r="AS222" i="1"/>
  <c r="AK222" i="1"/>
  <c r="AC222" i="1"/>
  <c r="U222" i="1"/>
  <c r="M222" i="1"/>
  <c r="E222" i="1"/>
  <c r="BO222" i="1"/>
  <c r="BG222" i="1"/>
  <c r="AY222" i="1"/>
  <c r="AQ222" i="1"/>
  <c r="AI222" i="1"/>
  <c r="AA222" i="1"/>
  <c r="S222" i="1"/>
  <c r="K222" i="1"/>
  <c r="AR222" i="1"/>
  <c r="L222" i="1"/>
  <c r="AP222" i="1"/>
  <c r="J222" i="1"/>
  <c r="AJ222" i="1"/>
  <c r="BN222" i="1"/>
  <c r="AH222" i="1"/>
  <c r="BH222" i="1"/>
  <c r="AB222" i="1"/>
  <c r="AZ222" i="1"/>
  <c r="T222" i="1"/>
  <c r="BF222" i="1"/>
  <c r="AX222" i="1"/>
  <c r="Z222" i="1"/>
  <c r="R222" i="1"/>
  <c r="BJ67" i="1"/>
  <c r="BB67" i="1"/>
  <c r="AT67" i="1"/>
  <c r="AL67" i="1"/>
  <c r="AD67" i="1"/>
  <c r="V67" i="1"/>
  <c r="N67" i="1"/>
  <c r="F67" i="1"/>
  <c r="BI67" i="1"/>
  <c r="BA67" i="1"/>
  <c r="AS67" i="1"/>
  <c r="AK67" i="1"/>
  <c r="AC67" i="1"/>
  <c r="U67" i="1"/>
  <c r="M67" i="1"/>
  <c r="E67" i="1"/>
  <c r="BH67" i="1"/>
  <c r="AZ67" i="1"/>
  <c r="AR67" i="1"/>
  <c r="AJ67" i="1"/>
  <c r="AB67" i="1"/>
  <c r="T67" i="1"/>
  <c r="L67" i="1"/>
  <c r="BO67" i="1"/>
  <c r="BG67" i="1"/>
  <c r="AY67" i="1"/>
  <c r="AQ67" i="1"/>
  <c r="AI67" i="1"/>
  <c r="AA67" i="1"/>
  <c r="S67" i="1"/>
  <c r="K67" i="1"/>
  <c r="BN67" i="1"/>
  <c r="BF67" i="1"/>
  <c r="AX67" i="1"/>
  <c r="AP67" i="1"/>
  <c r="AH67" i="1"/>
  <c r="Z67" i="1"/>
  <c r="R67" i="1"/>
  <c r="J67" i="1"/>
  <c r="BM67" i="1"/>
  <c r="BE67" i="1"/>
  <c r="AW67" i="1"/>
  <c r="AO67" i="1"/>
  <c r="AG67" i="1"/>
  <c r="Y67" i="1"/>
  <c r="Q67" i="1"/>
  <c r="I67" i="1"/>
  <c r="BL67" i="1"/>
  <c r="BD67" i="1"/>
  <c r="AV67" i="1"/>
  <c r="AN67" i="1"/>
  <c r="AF67" i="1"/>
  <c r="X67" i="1"/>
  <c r="P67" i="1"/>
  <c r="H67" i="1"/>
  <c r="BC67" i="1"/>
  <c r="AU67" i="1"/>
  <c r="AM67" i="1"/>
  <c r="AE67" i="1"/>
  <c r="W67" i="1"/>
  <c r="O67" i="1"/>
  <c r="BK67" i="1"/>
  <c r="G67" i="1"/>
  <c r="BI280" i="1"/>
  <c r="BA280" i="1"/>
  <c r="AS280" i="1"/>
  <c r="AK280" i="1"/>
  <c r="AC280" i="1"/>
  <c r="U280" i="1"/>
  <c r="M280" i="1"/>
  <c r="E280" i="1"/>
  <c r="BM280" i="1"/>
  <c r="BE280" i="1"/>
  <c r="AW280" i="1"/>
  <c r="AO280" i="1"/>
  <c r="AG280" i="1"/>
  <c r="Y280" i="1"/>
  <c r="Q280" i="1"/>
  <c r="I280" i="1"/>
  <c r="BF280" i="1"/>
  <c r="AU280" i="1"/>
  <c r="AJ280" i="1"/>
  <c r="Z280" i="1"/>
  <c r="O280" i="1"/>
  <c r="BO280" i="1"/>
  <c r="BD280" i="1"/>
  <c r="AT280" i="1"/>
  <c r="AI280" i="1"/>
  <c r="X280" i="1"/>
  <c r="N280" i="1"/>
  <c r="BN280" i="1"/>
  <c r="BC280" i="1"/>
  <c r="AR280" i="1"/>
  <c r="AH280" i="1"/>
  <c r="W280" i="1"/>
  <c r="L280" i="1"/>
  <c r="BL280" i="1"/>
  <c r="BB280" i="1"/>
  <c r="AQ280" i="1"/>
  <c r="AF280" i="1"/>
  <c r="V280" i="1"/>
  <c r="K280" i="1"/>
  <c r="BK280" i="1"/>
  <c r="AZ280" i="1"/>
  <c r="AP280" i="1"/>
  <c r="AE280" i="1"/>
  <c r="T280" i="1"/>
  <c r="J280" i="1"/>
  <c r="BH280" i="1"/>
  <c r="AX280" i="1"/>
  <c r="AM280" i="1"/>
  <c r="AB280" i="1"/>
  <c r="R280" i="1"/>
  <c r="G280" i="1"/>
  <c r="AY280" i="1"/>
  <c r="H280" i="1"/>
  <c r="AV280" i="1"/>
  <c r="F280" i="1"/>
  <c r="AN280" i="1"/>
  <c r="AL280" i="1"/>
  <c r="BJ280" i="1"/>
  <c r="S280" i="1"/>
  <c r="BG280" i="1"/>
  <c r="AD280" i="1"/>
  <c r="AA280" i="1"/>
  <c r="P280" i="1"/>
  <c r="BO40" i="1"/>
  <c r="BG40" i="1"/>
  <c r="AY40" i="1"/>
  <c r="AQ40" i="1"/>
  <c r="AI40" i="1"/>
  <c r="AA40" i="1"/>
  <c r="S40" i="1"/>
  <c r="K40" i="1"/>
  <c r="BN40" i="1"/>
  <c r="BF40" i="1"/>
  <c r="AX40" i="1"/>
  <c r="AP40" i="1"/>
  <c r="AH40" i="1"/>
  <c r="Z40" i="1"/>
  <c r="R40" i="1"/>
  <c r="J40" i="1"/>
  <c r="BM40" i="1"/>
  <c r="BE40" i="1"/>
  <c r="AW40" i="1"/>
  <c r="AO40" i="1"/>
  <c r="AG40" i="1"/>
  <c r="Y40" i="1"/>
  <c r="Q40" i="1"/>
  <c r="I40" i="1"/>
  <c r="BL40" i="1"/>
  <c r="BD40" i="1"/>
  <c r="AV40" i="1"/>
  <c r="AN40" i="1"/>
  <c r="AF40" i="1"/>
  <c r="X40" i="1"/>
  <c r="P40" i="1"/>
  <c r="H40" i="1"/>
  <c r="BK40" i="1"/>
  <c r="BC40" i="1"/>
  <c r="AU40" i="1"/>
  <c r="AM40" i="1"/>
  <c r="AE40" i="1"/>
  <c r="W40" i="1"/>
  <c r="O40" i="1"/>
  <c r="G40" i="1"/>
  <c r="BJ40" i="1"/>
  <c r="BB40" i="1"/>
  <c r="AT40" i="1"/>
  <c r="AL40" i="1"/>
  <c r="AD40" i="1"/>
  <c r="V40" i="1"/>
  <c r="N40" i="1"/>
  <c r="F40" i="1"/>
  <c r="BI40" i="1"/>
  <c r="AR40" i="1"/>
  <c r="L40" i="1"/>
  <c r="AK40" i="1"/>
  <c r="E40" i="1"/>
  <c r="AJ40" i="1"/>
  <c r="M40" i="1"/>
  <c r="AC40" i="1"/>
  <c r="BH40" i="1"/>
  <c r="AB40" i="1"/>
  <c r="AS40" i="1"/>
  <c r="BA40" i="1"/>
  <c r="U40" i="1"/>
  <c r="AZ40" i="1"/>
  <c r="T40" i="1"/>
  <c r="BK129" i="1"/>
  <c r="BC129" i="1"/>
  <c r="AU129" i="1"/>
  <c r="AM129" i="1"/>
  <c r="AE129" i="1"/>
  <c r="W129" i="1"/>
  <c r="O129" i="1"/>
  <c r="G129" i="1"/>
  <c r="BJ129" i="1"/>
  <c r="BB129" i="1"/>
  <c r="AT129" i="1"/>
  <c r="AL129" i="1"/>
  <c r="AD129" i="1"/>
  <c r="V129" i="1"/>
  <c r="N129" i="1"/>
  <c r="F129" i="1"/>
  <c r="BI129" i="1"/>
  <c r="BA129" i="1"/>
  <c r="AS129" i="1"/>
  <c r="AK129" i="1"/>
  <c r="AC129" i="1"/>
  <c r="U129" i="1"/>
  <c r="M129" i="1"/>
  <c r="E129" i="1"/>
  <c r="BH129" i="1"/>
  <c r="AZ129" i="1"/>
  <c r="AR129" i="1"/>
  <c r="AJ129" i="1"/>
  <c r="AB129" i="1"/>
  <c r="T129" i="1"/>
  <c r="L129" i="1"/>
  <c r="BO129" i="1"/>
  <c r="BG129" i="1"/>
  <c r="AY129" i="1"/>
  <c r="AQ129" i="1"/>
  <c r="AI129" i="1"/>
  <c r="AA129" i="1"/>
  <c r="S129" i="1"/>
  <c r="K129" i="1"/>
  <c r="BN129" i="1"/>
  <c r="BF129" i="1"/>
  <c r="AX129" i="1"/>
  <c r="AP129" i="1"/>
  <c r="AH129" i="1"/>
  <c r="Z129" i="1"/>
  <c r="R129" i="1"/>
  <c r="J129" i="1"/>
  <c r="BM129" i="1"/>
  <c r="BE129" i="1"/>
  <c r="AW129" i="1"/>
  <c r="AO129" i="1"/>
  <c r="AG129" i="1"/>
  <c r="Y129" i="1"/>
  <c r="Q129" i="1"/>
  <c r="I129" i="1"/>
  <c r="X129" i="1"/>
  <c r="P129" i="1"/>
  <c r="H129" i="1"/>
  <c r="BL129" i="1"/>
  <c r="BD129" i="1"/>
  <c r="AV129" i="1"/>
  <c r="AN129" i="1"/>
  <c r="AF129" i="1"/>
  <c r="BK195" i="1"/>
  <c r="BC195" i="1"/>
  <c r="AU195" i="1"/>
  <c r="AM195" i="1"/>
  <c r="AE195" i="1"/>
  <c r="W195" i="1"/>
  <c r="O195" i="1"/>
  <c r="G195" i="1"/>
  <c r="BJ195" i="1"/>
  <c r="BB195" i="1"/>
  <c r="AT195" i="1"/>
  <c r="AL195" i="1"/>
  <c r="AD195" i="1"/>
  <c r="V195" i="1"/>
  <c r="N195" i="1"/>
  <c r="F195" i="1"/>
  <c r="BI195" i="1"/>
  <c r="BA195" i="1"/>
  <c r="AS195" i="1"/>
  <c r="AK195" i="1"/>
  <c r="AC195" i="1"/>
  <c r="U195" i="1"/>
  <c r="M195" i="1"/>
  <c r="E195" i="1"/>
  <c r="BH195" i="1"/>
  <c r="AZ195" i="1"/>
  <c r="AR195" i="1"/>
  <c r="AJ195" i="1"/>
  <c r="AB195" i="1"/>
  <c r="T195" i="1"/>
  <c r="L195" i="1"/>
  <c r="BO195" i="1"/>
  <c r="BG195" i="1"/>
  <c r="AY195" i="1"/>
  <c r="AQ195" i="1"/>
  <c r="AI195" i="1"/>
  <c r="AA195" i="1"/>
  <c r="S195" i="1"/>
  <c r="K195" i="1"/>
  <c r="BM195" i="1"/>
  <c r="BE195" i="1"/>
  <c r="AW195" i="1"/>
  <c r="AO195" i="1"/>
  <c r="AG195" i="1"/>
  <c r="Y195" i="1"/>
  <c r="Q195" i="1"/>
  <c r="I195" i="1"/>
  <c r="BN195" i="1"/>
  <c r="AH195" i="1"/>
  <c r="BL195" i="1"/>
  <c r="AF195" i="1"/>
  <c r="BF195" i="1"/>
  <c r="Z195" i="1"/>
  <c r="BD195" i="1"/>
  <c r="X195" i="1"/>
  <c r="AX195" i="1"/>
  <c r="R195" i="1"/>
  <c r="AV195" i="1"/>
  <c r="P195" i="1"/>
  <c r="AP195" i="1"/>
  <c r="J195" i="1"/>
  <c r="AN195" i="1"/>
  <c r="H195" i="1"/>
  <c r="BO207" i="1"/>
  <c r="BG207" i="1"/>
  <c r="AY207" i="1"/>
  <c r="AQ207" i="1"/>
  <c r="AI207" i="1"/>
  <c r="AA207" i="1"/>
  <c r="S207" i="1"/>
  <c r="K207" i="1"/>
  <c r="BN207" i="1"/>
  <c r="BF207" i="1"/>
  <c r="AX207" i="1"/>
  <c r="AP207" i="1"/>
  <c r="AH207" i="1"/>
  <c r="Z207" i="1"/>
  <c r="R207" i="1"/>
  <c r="J207" i="1"/>
  <c r="BM207" i="1"/>
  <c r="BE207" i="1"/>
  <c r="AW207" i="1"/>
  <c r="AO207" i="1"/>
  <c r="AG207" i="1"/>
  <c r="Y207" i="1"/>
  <c r="Q207" i="1"/>
  <c r="I207" i="1"/>
  <c r="BL207" i="1"/>
  <c r="BD207" i="1"/>
  <c r="AV207" i="1"/>
  <c r="AN207" i="1"/>
  <c r="AF207" i="1"/>
  <c r="X207" i="1"/>
  <c r="P207" i="1"/>
  <c r="H207" i="1"/>
  <c r="BK207" i="1"/>
  <c r="BC207" i="1"/>
  <c r="AU207" i="1"/>
  <c r="AM207" i="1"/>
  <c r="AE207" i="1"/>
  <c r="W207" i="1"/>
  <c r="O207" i="1"/>
  <c r="G207" i="1"/>
  <c r="BI207" i="1"/>
  <c r="BA207" i="1"/>
  <c r="AS207" i="1"/>
  <c r="AK207" i="1"/>
  <c r="AC207" i="1"/>
  <c r="U207" i="1"/>
  <c r="M207" i="1"/>
  <c r="E207" i="1"/>
  <c r="AT207" i="1"/>
  <c r="N207" i="1"/>
  <c r="AR207" i="1"/>
  <c r="L207" i="1"/>
  <c r="AL207" i="1"/>
  <c r="F207" i="1"/>
  <c r="AJ207" i="1"/>
  <c r="BJ207" i="1"/>
  <c r="AD207" i="1"/>
  <c r="BB207" i="1"/>
  <c r="V207" i="1"/>
  <c r="AB207" i="1"/>
  <c r="T207" i="1"/>
  <c r="BH207" i="1"/>
  <c r="AZ207" i="1"/>
  <c r="BJ137" i="1"/>
  <c r="BB137" i="1"/>
  <c r="AT137" i="1"/>
  <c r="AL137" i="1"/>
  <c r="AD137" i="1"/>
  <c r="V137" i="1"/>
  <c r="N137" i="1"/>
  <c r="F137" i="1"/>
  <c r="BI137" i="1"/>
  <c r="BA137" i="1"/>
  <c r="AS137" i="1"/>
  <c r="AK137" i="1"/>
  <c r="AC137" i="1"/>
  <c r="U137" i="1"/>
  <c r="M137" i="1"/>
  <c r="E137" i="1"/>
  <c r="BH137" i="1"/>
  <c r="AZ137" i="1"/>
  <c r="AR137" i="1"/>
  <c r="AJ137" i="1"/>
  <c r="AB137" i="1"/>
  <c r="T137" i="1"/>
  <c r="L137" i="1"/>
  <c r="BO137" i="1"/>
  <c r="BG137" i="1"/>
  <c r="AY137" i="1"/>
  <c r="AQ137" i="1"/>
  <c r="AI137" i="1"/>
  <c r="AA137" i="1"/>
  <c r="S137" i="1"/>
  <c r="K137" i="1"/>
  <c r="BN137" i="1"/>
  <c r="BF137" i="1"/>
  <c r="AX137" i="1"/>
  <c r="AP137" i="1"/>
  <c r="AH137" i="1"/>
  <c r="Z137" i="1"/>
  <c r="R137" i="1"/>
  <c r="J137" i="1"/>
  <c r="BM137" i="1"/>
  <c r="BE137" i="1"/>
  <c r="AW137" i="1"/>
  <c r="AO137" i="1"/>
  <c r="AG137" i="1"/>
  <c r="Y137" i="1"/>
  <c r="Q137" i="1"/>
  <c r="I137" i="1"/>
  <c r="BL137" i="1"/>
  <c r="BD137" i="1"/>
  <c r="AV137" i="1"/>
  <c r="AN137" i="1"/>
  <c r="AF137" i="1"/>
  <c r="X137" i="1"/>
  <c r="P137" i="1"/>
  <c r="H137" i="1"/>
  <c r="AE137" i="1"/>
  <c r="W137" i="1"/>
  <c r="O137" i="1"/>
  <c r="G137" i="1"/>
  <c r="BK137" i="1"/>
  <c r="BC137" i="1"/>
  <c r="AU137" i="1"/>
  <c r="AM137" i="1"/>
  <c r="BO32" i="1"/>
  <c r="BG32" i="1"/>
  <c r="AY32" i="1"/>
  <c r="AQ32" i="1"/>
  <c r="AI32" i="1"/>
  <c r="AA32" i="1"/>
  <c r="S32" i="1"/>
  <c r="K32" i="1"/>
  <c r="BN32" i="1"/>
  <c r="BF32" i="1"/>
  <c r="AX32" i="1"/>
  <c r="AP32" i="1"/>
  <c r="AH32" i="1"/>
  <c r="Z32" i="1"/>
  <c r="R32" i="1"/>
  <c r="J32" i="1"/>
  <c r="BM32" i="1"/>
  <c r="BE32" i="1"/>
  <c r="AW32" i="1"/>
  <c r="AO32" i="1"/>
  <c r="AG32" i="1"/>
  <c r="Y32" i="1"/>
  <c r="Q32" i="1"/>
  <c r="I32" i="1"/>
  <c r="BL32" i="1"/>
  <c r="BD32" i="1"/>
  <c r="AV32" i="1"/>
  <c r="AN32" i="1"/>
  <c r="AF32" i="1"/>
  <c r="X32" i="1"/>
  <c r="P32" i="1"/>
  <c r="H32" i="1"/>
  <c r="BK32" i="1"/>
  <c r="BC32" i="1"/>
  <c r="AU32" i="1"/>
  <c r="AM32" i="1"/>
  <c r="AE32" i="1"/>
  <c r="W32" i="1"/>
  <c r="O32" i="1"/>
  <c r="G32" i="1"/>
  <c r="BJ32" i="1"/>
  <c r="BB32" i="1"/>
  <c r="AT32" i="1"/>
  <c r="AL32" i="1"/>
  <c r="AD32" i="1"/>
  <c r="V32" i="1"/>
  <c r="N32" i="1"/>
  <c r="F32" i="1"/>
  <c r="AJ32" i="1"/>
  <c r="BI32" i="1"/>
  <c r="AC32" i="1"/>
  <c r="E32" i="1"/>
  <c r="BH32" i="1"/>
  <c r="AB32" i="1"/>
  <c r="BA32" i="1"/>
  <c r="U32" i="1"/>
  <c r="AZ32" i="1"/>
  <c r="T32" i="1"/>
  <c r="AK32" i="1"/>
  <c r="AS32" i="1"/>
  <c r="M32" i="1"/>
  <c r="AR32" i="1"/>
  <c r="L32" i="1"/>
  <c r="BK105" i="1"/>
  <c r="BC105" i="1"/>
  <c r="AU105" i="1"/>
  <c r="AM105" i="1"/>
  <c r="AE105" i="1"/>
  <c r="W105" i="1"/>
  <c r="O105" i="1"/>
  <c r="G105" i="1"/>
  <c r="BJ105" i="1"/>
  <c r="BB105" i="1"/>
  <c r="AT105" i="1"/>
  <c r="AL105" i="1"/>
  <c r="AD105" i="1"/>
  <c r="V105" i="1"/>
  <c r="N105" i="1"/>
  <c r="F105" i="1"/>
  <c r="BI105" i="1"/>
  <c r="BA105" i="1"/>
  <c r="AS105" i="1"/>
  <c r="AK105" i="1"/>
  <c r="AC105" i="1"/>
  <c r="U105" i="1"/>
  <c r="M105" i="1"/>
  <c r="E105" i="1"/>
  <c r="BH105" i="1"/>
  <c r="AZ105" i="1"/>
  <c r="AR105" i="1"/>
  <c r="AJ105" i="1"/>
  <c r="AB105" i="1"/>
  <c r="T105" i="1"/>
  <c r="L105" i="1"/>
  <c r="BO105" i="1"/>
  <c r="BG105" i="1"/>
  <c r="AY105" i="1"/>
  <c r="AQ105" i="1"/>
  <c r="AI105" i="1"/>
  <c r="AA105" i="1"/>
  <c r="S105" i="1"/>
  <c r="K105" i="1"/>
  <c r="BN105" i="1"/>
  <c r="BF105" i="1"/>
  <c r="AX105" i="1"/>
  <c r="AP105" i="1"/>
  <c r="AH105" i="1"/>
  <c r="Z105" i="1"/>
  <c r="R105" i="1"/>
  <c r="J105" i="1"/>
  <c r="BM105" i="1"/>
  <c r="BE105" i="1"/>
  <c r="AW105" i="1"/>
  <c r="AO105" i="1"/>
  <c r="AG105" i="1"/>
  <c r="Y105" i="1"/>
  <c r="Q105" i="1"/>
  <c r="I105" i="1"/>
  <c r="AN105" i="1"/>
  <c r="AF105" i="1"/>
  <c r="X105" i="1"/>
  <c r="P105" i="1"/>
  <c r="H105" i="1"/>
  <c r="BL105" i="1"/>
  <c r="BD105" i="1"/>
  <c r="AV105" i="1"/>
  <c r="BM79" i="1"/>
  <c r="BE79" i="1"/>
  <c r="AW79" i="1"/>
  <c r="AO79" i="1"/>
  <c r="AG79" i="1"/>
  <c r="Y79" i="1"/>
  <c r="Q79" i="1"/>
  <c r="I79" i="1"/>
  <c r="BL79" i="1"/>
  <c r="BD79" i="1"/>
  <c r="AV79" i="1"/>
  <c r="AN79" i="1"/>
  <c r="AF79" i="1"/>
  <c r="X79" i="1"/>
  <c r="P79" i="1"/>
  <c r="H79" i="1"/>
  <c r="BK79" i="1"/>
  <c r="BC79" i="1"/>
  <c r="AU79" i="1"/>
  <c r="AM79" i="1"/>
  <c r="AE79" i="1"/>
  <c r="W79" i="1"/>
  <c r="O79" i="1"/>
  <c r="G79" i="1"/>
  <c r="BJ79" i="1"/>
  <c r="BB79" i="1"/>
  <c r="AT79" i="1"/>
  <c r="AL79" i="1"/>
  <c r="AD79" i="1"/>
  <c r="V79" i="1"/>
  <c r="N79" i="1"/>
  <c r="F79" i="1"/>
  <c r="BI79" i="1"/>
  <c r="BA79" i="1"/>
  <c r="AS79" i="1"/>
  <c r="AK79" i="1"/>
  <c r="AC79" i="1"/>
  <c r="U79" i="1"/>
  <c r="M79" i="1"/>
  <c r="E79" i="1"/>
  <c r="BH79" i="1"/>
  <c r="AZ79" i="1"/>
  <c r="AR79" i="1"/>
  <c r="AJ79" i="1"/>
  <c r="AB79" i="1"/>
  <c r="T79" i="1"/>
  <c r="L79" i="1"/>
  <c r="BO79" i="1"/>
  <c r="BG79" i="1"/>
  <c r="AY79" i="1"/>
  <c r="AQ79" i="1"/>
  <c r="AI79" i="1"/>
  <c r="AA79" i="1"/>
  <c r="S79" i="1"/>
  <c r="K79" i="1"/>
  <c r="R79" i="1"/>
  <c r="J79" i="1"/>
  <c r="BN79" i="1"/>
  <c r="BF79" i="1"/>
  <c r="AX79" i="1"/>
  <c r="AP79" i="1"/>
  <c r="AH79" i="1"/>
  <c r="Z79" i="1"/>
  <c r="BO302" i="1"/>
  <c r="BG302" i="1"/>
  <c r="BN302" i="1"/>
  <c r="BF302" i="1"/>
  <c r="AX302" i="1"/>
  <c r="AP302" i="1"/>
  <c r="AH302" i="1"/>
  <c r="Z302" i="1"/>
  <c r="R302" i="1"/>
  <c r="J302" i="1"/>
  <c r="BM302" i="1"/>
  <c r="BE302" i="1"/>
  <c r="AW302" i="1"/>
  <c r="AO302" i="1"/>
  <c r="AG302" i="1"/>
  <c r="Y302" i="1"/>
  <c r="Q302" i="1"/>
  <c r="I302" i="1"/>
  <c r="BL302" i="1"/>
  <c r="BK302" i="1"/>
  <c r="BC302" i="1"/>
  <c r="AU302" i="1"/>
  <c r="AM302" i="1"/>
  <c r="AE302" i="1"/>
  <c r="W302" i="1"/>
  <c r="O302" i="1"/>
  <c r="G302" i="1"/>
  <c r="BD302" i="1"/>
  <c r="AR302" i="1"/>
  <c r="AD302" i="1"/>
  <c r="S302" i="1"/>
  <c r="E302" i="1"/>
  <c r="BB302" i="1"/>
  <c r="AQ302" i="1"/>
  <c r="AC302" i="1"/>
  <c r="P302" i="1"/>
  <c r="BA302" i="1"/>
  <c r="AN302" i="1"/>
  <c r="AB302" i="1"/>
  <c r="N302" i="1"/>
  <c r="AZ302" i="1"/>
  <c r="AL302" i="1"/>
  <c r="AA302" i="1"/>
  <c r="M302" i="1"/>
  <c r="AY302" i="1"/>
  <c r="AK302" i="1"/>
  <c r="X302" i="1"/>
  <c r="L302" i="1"/>
  <c r="BI302" i="1"/>
  <c r="AT302" i="1"/>
  <c r="AI302" i="1"/>
  <c r="U302" i="1"/>
  <c r="H302" i="1"/>
  <c r="V302" i="1"/>
  <c r="T302" i="1"/>
  <c r="BJ302" i="1"/>
  <c r="K302" i="1"/>
  <c r="BH302" i="1"/>
  <c r="F302" i="1"/>
  <c r="AV302" i="1"/>
  <c r="AS302" i="1"/>
  <c r="AJ302" i="1"/>
  <c r="AF302" i="1"/>
  <c r="BN150" i="1"/>
  <c r="BF150" i="1"/>
  <c r="AX150" i="1"/>
  <c r="AP150" i="1"/>
  <c r="AH150" i="1"/>
  <c r="Z150" i="1"/>
  <c r="R150" i="1"/>
  <c r="J150" i="1"/>
  <c r="BM150" i="1"/>
  <c r="BE150" i="1"/>
  <c r="AW150" i="1"/>
  <c r="AO150" i="1"/>
  <c r="AG150" i="1"/>
  <c r="Y150" i="1"/>
  <c r="Q150" i="1"/>
  <c r="I150" i="1"/>
  <c r="BL150" i="1"/>
  <c r="BD150" i="1"/>
  <c r="AV150" i="1"/>
  <c r="AN150" i="1"/>
  <c r="AF150" i="1"/>
  <c r="X150" i="1"/>
  <c r="P150" i="1"/>
  <c r="H150" i="1"/>
  <c r="BK150" i="1"/>
  <c r="BC150" i="1"/>
  <c r="AU150" i="1"/>
  <c r="AM150" i="1"/>
  <c r="AE150" i="1"/>
  <c r="W150" i="1"/>
  <c r="O150" i="1"/>
  <c r="G150" i="1"/>
  <c r="BJ150" i="1"/>
  <c r="BB150" i="1"/>
  <c r="AT150" i="1"/>
  <c r="AL150" i="1"/>
  <c r="AD150" i="1"/>
  <c r="V150" i="1"/>
  <c r="N150" i="1"/>
  <c r="F150" i="1"/>
  <c r="BI150" i="1"/>
  <c r="BA150" i="1"/>
  <c r="AS150" i="1"/>
  <c r="AK150" i="1"/>
  <c r="AC150" i="1"/>
  <c r="U150" i="1"/>
  <c r="M150" i="1"/>
  <c r="E150" i="1"/>
  <c r="BH150" i="1"/>
  <c r="AZ150" i="1"/>
  <c r="AR150" i="1"/>
  <c r="AJ150" i="1"/>
  <c r="AB150" i="1"/>
  <c r="T150" i="1"/>
  <c r="L150" i="1"/>
  <c r="AQ150" i="1"/>
  <c r="AI150" i="1"/>
  <c r="AA150" i="1"/>
  <c r="S150" i="1"/>
  <c r="K150" i="1"/>
  <c r="BO150" i="1"/>
  <c r="BG150" i="1"/>
  <c r="AY150" i="1"/>
  <c r="BL295" i="1"/>
  <c r="BD295" i="1"/>
  <c r="AV295" i="1"/>
  <c r="AN295" i="1"/>
  <c r="AF295" i="1"/>
  <c r="X295" i="1"/>
  <c r="P295" i="1"/>
  <c r="H295" i="1"/>
  <c r="BK295" i="1"/>
  <c r="BC295" i="1"/>
  <c r="AU295" i="1"/>
  <c r="AM295" i="1"/>
  <c r="AE295" i="1"/>
  <c r="W295" i="1"/>
  <c r="O295" i="1"/>
  <c r="G295" i="1"/>
  <c r="BJ295" i="1"/>
  <c r="BB295" i="1"/>
  <c r="AT295" i="1"/>
  <c r="AL295" i="1"/>
  <c r="AD295" i="1"/>
  <c r="V295" i="1"/>
  <c r="N295" i="1"/>
  <c r="F295" i="1"/>
  <c r="BI295" i="1"/>
  <c r="BA295" i="1"/>
  <c r="AS295" i="1"/>
  <c r="AK295" i="1"/>
  <c r="AC295" i="1"/>
  <c r="U295" i="1"/>
  <c r="M295" i="1"/>
  <c r="E295" i="1"/>
  <c r="BH295" i="1"/>
  <c r="AZ295" i="1"/>
  <c r="AR295" i="1"/>
  <c r="AJ295" i="1"/>
  <c r="AB295" i="1"/>
  <c r="T295" i="1"/>
  <c r="L295" i="1"/>
  <c r="BN295" i="1"/>
  <c r="BF295" i="1"/>
  <c r="AX295" i="1"/>
  <c r="AP295" i="1"/>
  <c r="AH295" i="1"/>
  <c r="Z295" i="1"/>
  <c r="R295" i="1"/>
  <c r="J295" i="1"/>
  <c r="AQ295" i="1"/>
  <c r="K295" i="1"/>
  <c r="AO295" i="1"/>
  <c r="I295" i="1"/>
  <c r="BO295" i="1"/>
  <c r="AI295" i="1"/>
  <c r="BM295" i="1"/>
  <c r="AG295" i="1"/>
  <c r="BG295" i="1"/>
  <c r="AA295" i="1"/>
  <c r="BE295" i="1"/>
  <c r="Y295" i="1"/>
  <c r="AY295" i="1"/>
  <c r="AW295" i="1"/>
  <c r="S295" i="1"/>
  <c r="Q295" i="1"/>
  <c r="BO245" i="1"/>
  <c r="BG245" i="1"/>
  <c r="AY245" i="1"/>
  <c r="AQ245" i="1"/>
  <c r="AI245" i="1"/>
  <c r="AA245" i="1"/>
  <c r="S245" i="1"/>
  <c r="K245" i="1"/>
  <c r="BN245" i="1"/>
  <c r="BF245" i="1"/>
  <c r="AX245" i="1"/>
  <c r="AP245" i="1"/>
  <c r="AH245" i="1"/>
  <c r="Z245" i="1"/>
  <c r="R245" i="1"/>
  <c r="J245" i="1"/>
  <c r="BM245" i="1"/>
  <c r="BE245" i="1"/>
  <c r="AW245" i="1"/>
  <c r="AO245" i="1"/>
  <c r="AG245" i="1"/>
  <c r="Y245" i="1"/>
  <c r="Q245" i="1"/>
  <c r="I245" i="1"/>
  <c r="BL245" i="1"/>
  <c r="BD245" i="1"/>
  <c r="AV245" i="1"/>
  <c r="AN245" i="1"/>
  <c r="AF245" i="1"/>
  <c r="X245" i="1"/>
  <c r="P245" i="1"/>
  <c r="H245" i="1"/>
  <c r="BI245" i="1"/>
  <c r="BA245" i="1"/>
  <c r="AS245" i="1"/>
  <c r="AK245" i="1"/>
  <c r="AC245" i="1"/>
  <c r="U245" i="1"/>
  <c r="M245" i="1"/>
  <c r="E245" i="1"/>
  <c r="BH245" i="1"/>
  <c r="AZ245" i="1"/>
  <c r="AR245" i="1"/>
  <c r="AJ245" i="1"/>
  <c r="AB245" i="1"/>
  <c r="T245" i="1"/>
  <c r="L245" i="1"/>
  <c r="BC245" i="1"/>
  <c r="W245" i="1"/>
  <c r="BB245" i="1"/>
  <c r="V245" i="1"/>
  <c r="AU245" i="1"/>
  <c r="O245" i="1"/>
  <c r="AT245" i="1"/>
  <c r="N245" i="1"/>
  <c r="AM245" i="1"/>
  <c r="G245" i="1"/>
  <c r="BK245" i="1"/>
  <c r="AE245" i="1"/>
  <c r="AL245" i="1"/>
  <c r="AD245" i="1"/>
  <c r="F245" i="1"/>
  <c r="BJ245" i="1"/>
  <c r="BH252" i="1"/>
  <c r="AZ252" i="1"/>
  <c r="AR252" i="1"/>
  <c r="AJ252" i="1"/>
  <c r="AB252" i="1"/>
  <c r="T252" i="1"/>
  <c r="L252" i="1"/>
  <c r="BO252" i="1"/>
  <c r="BG252" i="1"/>
  <c r="AY252" i="1"/>
  <c r="AQ252" i="1"/>
  <c r="AI252" i="1"/>
  <c r="AA252" i="1"/>
  <c r="S252" i="1"/>
  <c r="K252" i="1"/>
  <c r="BN252" i="1"/>
  <c r="BF252" i="1"/>
  <c r="AX252" i="1"/>
  <c r="AP252" i="1"/>
  <c r="AH252" i="1"/>
  <c r="Z252" i="1"/>
  <c r="R252" i="1"/>
  <c r="J252" i="1"/>
  <c r="BM252" i="1"/>
  <c r="BE252" i="1"/>
  <c r="AW252" i="1"/>
  <c r="AO252" i="1"/>
  <c r="AG252" i="1"/>
  <c r="Y252" i="1"/>
  <c r="Q252" i="1"/>
  <c r="I252" i="1"/>
  <c r="BL252" i="1"/>
  <c r="BD252" i="1"/>
  <c r="AV252" i="1"/>
  <c r="AN252" i="1"/>
  <c r="AF252" i="1"/>
  <c r="X252" i="1"/>
  <c r="P252" i="1"/>
  <c r="H252" i="1"/>
  <c r="BJ252" i="1"/>
  <c r="BB252" i="1"/>
  <c r="AT252" i="1"/>
  <c r="AL252" i="1"/>
  <c r="AD252" i="1"/>
  <c r="V252" i="1"/>
  <c r="N252" i="1"/>
  <c r="F252" i="1"/>
  <c r="BC252" i="1"/>
  <c r="W252" i="1"/>
  <c r="BA252" i="1"/>
  <c r="U252" i="1"/>
  <c r="AU252" i="1"/>
  <c r="O252" i="1"/>
  <c r="AS252" i="1"/>
  <c r="M252" i="1"/>
  <c r="BK252" i="1"/>
  <c r="AE252" i="1"/>
  <c r="BI252" i="1"/>
  <c r="AC252" i="1"/>
  <c r="G252" i="1"/>
  <c r="E252" i="1"/>
  <c r="AM252" i="1"/>
  <c r="AK252" i="1"/>
  <c r="BN236" i="1"/>
  <c r="BF236" i="1"/>
  <c r="AX236" i="1"/>
  <c r="AP236" i="1"/>
  <c r="AH236" i="1"/>
  <c r="Z236" i="1"/>
  <c r="R236" i="1"/>
  <c r="J236" i="1"/>
  <c r="BM236" i="1"/>
  <c r="BE236" i="1"/>
  <c r="AW236" i="1"/>
  <c r="AO236" i="1"/>
  <c r="AG236" i="1"/>
  <c r="Y236" i="1"/>
  <c r="Q236" i="1"/>
  <c r="I236" i="1"/>
  <c r="BL236" i="1"/>
  <c r="BD236" i="1"/>
  <c r="AV236" i="1"/>
  <c r="AN236" i="1"/>
  <c r="AF236" i="1"/>
  <c r="X236" i="1"/>
  <c r="P236" i="1"/>
  <c r="H236" i="1"/>
  <c r="BK236" i="1"/>
  <c r="BC236" i="1"/>
  <c r="AU236" i="1"/>
  <c r="AM236" i="1"/>
  <c r="AE236" i="1"/>
  <c r="W236" i="1"/>
  <c r="O236" i="1"/>
  <c r="G236" i="1"/>
  <c r="BH236" i="1"/>
  <c r="AZ236" i="1"/>
  <c r="AR236" i="1"/>
  <c r="AJ236" i="1"/>
  <c r="AB236" i="1"/>
  <c r="T236" i="1"/>
  <c r="L236" i="1"/>
  <c r="BI236" i="1"/>
  <c r="AL236" i="1"/>
  <c r="S236" i="1"/>
  <c r="BG236" i="1"/>
  <c r="AK236" i="1"/>
  <c r="N236" i="1"/>
  <c r="BB236" i="1"/>
  <c r="AI236" i="1"/>
  <c r="M236" i="1"/>
  <c r="BA236" i="1"/>
  <c r="AD236" i="1"/>
  <c r="K236" i="1"/>
  <c r="AY236" i="1"/>
  <c r="AC236" i="1"/>
  <c r="F236" i="1"/>
  <c r="BO236" i="1"/>
  <c r="AS236" i="1"/>
  <c r="V236" i="1"/>
  <c r="AT236" i="1"/>
  <c r="AQ236" i="1"/>
  <c r="AA236" i="1"/>
  <c r="U236" i="1"/>
  <c r="E236" i="1"/>
  <c r="BJ236" i="1"/>
  <c r="BK138" i="1"/>
  <c r="BC138" i="1"/>
  <c r="AU138" i="1"/>
  <c r="AM138" i="1"/>
  <c r="AE138" i="1"/>
  <c r="W138" i="1"/>
  <c r="O138" i="1"/>
  <c r="G138" i="1"/>
  <c r="BJ138" i="1"/>
  <c r="BB138" i="1"/>
  <c r="AT138" i="1"/>
  <c r="AL138" i="1"/>
  <c r="AD138" i="1"/>
  <c r="V138" i="1"/>
  <c r="N138" i="1"/>
  <c r="F138" i="1"/>
  <c r="BI138" i="1"/>
  <c r="BA138" i="1"/>
  <c r="AS138" i="1"/>
  <c r="AK138" i="1"/>
  <c r="AC138" i="1"/>
  <c r="U138" i="1"/>
  <c r="M138" i="1"/>
  <c r="E138" i="1"/>
  <c r="BH138" i="1"/>
  <c r="AZ138" i="1"/>
  <c r="AR138" i="1"/>
  <c r="AJ138" i="1"/>
  <c r="AB138" i="1"/>
  <c r="T138" i="1"/>
  <c r="L138" i="1"/>
  <c r="BO138" i="1"/>
  <c r="BG138" i="1"/>
  <c r="AY138" i="1"/>
  <c r="AQ138" i="1"/>
  <c r="AI138" i="1"/>
  <c r="AA138" i="1"/>
  <c r="S138" i="1"/>
  <c r="K138" i="1"/>
  <c r="BN138" i="1"/>
  <c r="BF138" i="1"/>
  <c r="AX138" i="1"/>
  <c r="AP138" i="1"/>
  <c r="AH138" i="1"/>
  <c r="Z138" i="1"/>
  <c r="R138" i="1"/>
  <c r="J138" i="1"/>
  <c r="BM138" i="1"/>
  <c r="BE138" i="1"/>
  <c r="AW138" i="1"/>
  <c r="AO138" i="1"/>
  <c r="AG138" i="1"/>
  <c r="Y138" i="1"/>
  <c r="Q138" i="1"/>
  <c r="I138" i="1"/>
  <c r="AF138" i="1"/>
  <c r="X138" i="1"/>
  <c r="P138" i="1"/>
  <c r="H138" i="1"/>
  <c r="BL138" i="1"/>
  <c r="BD138" i="1"/>
  <c r="AV138" i="1"/>
  <c r="AN138" i="1"/>
  <c r="BI136" i="1"/>
  <c r="BA136" i="1"/>
  <c r="AS136" i="1"/>
  <c r="AK136" i="1"/>
  <c r="AC136" i="1"/>
  <c r="U136" i="1"/>
  <c r="M136" i="1"/>
  <c r="E136" i="1"/>
  <c r="BH136" i="1"/>
  <c r="AZ136" i="1"/>
  <c r="AR136" i="1"/>
  <c r="AJ136" i="1"/>
  <c r="AB136" i="1"/>
  <c r="T136" i="1"/>
  <c r="L136" i="1"/>
  <c r="BO136" i="1"/>
  <c r="BG136" i="1"/>
  <c r="AY136" i="1"/>
  <c r="AQ136" i="1"/>
  <c r="AI136" i="1"/>
  <c r="AA136" i="1"/>
  <c r="S136" i="1"/>
  <c r="K136" i="1"/>
  <c r="BN136" i="1"/>
  <c r="BF136" i="1"/>
  <c r="AX136" i="1"/>
  <c r="AP136" i="1"/>
  <c r="AH136" i="1"/>
  <c r="Z136" i="1"/>
  <c r="R136" i="1"/>
  <c r="J136" i="1"/>
  <c r="BM136" i="1"/>
  <c r="BE136" i="1"/>
  <c r="AW136" i="1"/>
  <c r="AO136" i="1"/>
  <c r="AG136" i="1"/>
  <c r="Y136" i="1"/>
  <c r="Q136" i="1"/>
  <c r="I136" i="1"/>
  <c r="BL136" i="1"/>
  <c r="BD136" i="1"/>
  <c r="AV136" i="1"/>
  <c r="AN136" i="1"/>
  <c r="AF136" i="1"/>
  <c r="X136" i="1"/>
  <c r="P136" i="1"/>
  <c r="H136" i="1"/>
  <c r="BK136" i="1"/>
  <c r="BC136" i="1"/>
  <c r="AU136" i="1"/>
  <c r="AM136" i="1"/>
  <c r="AE136" i="1"/>
  <c r="W136" i="1"/>
  <c r="O136" i="1"/>
  <c r="G136" i="1"/>
  <c r="AD136" i="1"/>
  <c r="V136" i="1"/>
  <c r="N136" i="1"/>
  <c r="F136" i="1"/>
  <c r="BJ136" i="1"/>
  <c r="BB136" i="1"/>
  <c r="AT136" i="1"/>
  <c r="AL136" i="1"/>
  <c r="BK163" i="1"/>
  <c r="BC163" i="1"/>
  <c r="AU163" i="1"/>
  <c r="AM163" i="1"/>
  <c r="AE163" i="1"/>
  <c r="W163" i="1"/>
  <c r="O163" i="1"/>
  <c r="G163" i="1"/>
  <c r="BJ163" i="1"/>
  <c r="BB163" i="1"/>
  <c r="AT163" i="1"/>
  <c r="AL163" i="1"/>
  <c r="AD163" i="1"/>
  <c r="V163" i="1"/>
  <c r="N163" i="1"/>
  <c r="F163" i="1"/>
  <c r="BI163" i="1"/>
  <c r="BA163" i="1"/>
  <c r="AS163" i="1"/>
  <c r="AK163" i="1"/>
  <c r="AC163" i="1"/>
  <c r="U163" i="1"/>
  <c r="M163" i="1"/>
  <c r="E163" i="1"/>
  <c r="BH163" i="1"/>
  <c r="AZ163" i="1"/>
  <c r="AR163" i="1"/>
  <c r="AJ163" i="1"/>
  <c r="AB163" i="1"/>
  <c r="T163" i="1"/>
  <c r="L163" i="1"/>
  <c r="BO163" i="1"/>
  <c r="BG163" i="1"/>
  <c r="AY163" i="1"/>
  <c r="AQ163" i="1"/>
  <c r="AI163" i="1"/>
  <c r="AA163" i="1"/>
  <c r="S163" i="1"/>
  <c r="K163" i="1"/>
  <c r="BN163" i="1"/>
  <c r="BF163" i="1"/>
  <c r="AX163" i="1"/>
  <c r="AP163" i="1"/>
  <c r="AH163" i="1"/>
  <c r="Z163" i="1"/>
  <c r="R163" i="1"/>
  <c r="J163" i="1"/>
  <c r="BM163" i="1"/>
  <c r="BE163" i="1"/>
  <c r="AW163" i="1"/>
  <c r="AO163" i="1"/>
  <c r="AG163" i="1"/>
  <c r="Y163" i="1"/>
  <c r="Q163" i="1"/>
  <c r="I163" i="1"/>
  <c r="BL163" i="1"/>
  <c r="BD163" i="1"/>
  <c r="AV163" i="1"/>
  <c r="AN163" i="1"/>
  <c r="AF163" i="1"/>
  <c r="X163" i="1"/>
  <c r="P163" i="1"/>
  <c r="H163" i="1"/>
  <c r="BL204" i="1"/>
  <c r="BD204" i="1"/>
  <c r="AV204" i="1"/>
  <c r="AN204" i="1"/>
  <c r="AF204" i="1"/>
  <c r="X204" i="1"/>
  <c r="P204" i="1"/>
  <c r="H204" i="1"/>
  <c r="BK204" i="1"/>
  <c r="BC204" i="1"/>
  <c r="AU204" i="1"/>
  <c r="AM204" i="1"/>
  <c r="AE204" i="1"/>
  <c r="W204" i="1"/>
  <c r="O204" i="1"/>
  <c r="G204" i="1"/>
  <c r="BJ204" i="1"/>
  <c r="BB204" i="1"/>
  <c r="AT204" i="1"/>
  <c r="AL204" i="1"/>
  <c r="AD204" i="1"/>
  <c r="V204" i="1"/>
  <c r="N204" i="1"/>
  <c r="F204" i="1"/>
  <c r="BI204" i="1"/>
  <c r="BA204" i="1"/>
  <c r="AS204" i="1"/>
  <c r="AK204" i="1"/>
  <c r="AC204" i="1"/>
  <c r="U204" i="1"/>
  <c r="M204" i="1"/>
  <c r="E204" i="1"/>
  <c r="BH204" i="1"/>
  <c r="AZ204" i="1"/>
  <c r="AR204" i="1"/>
  <c r="AJ204" i="1"/>
  <c r="AB204" i="1"/>
  <c r="T204" i="1"/>
  <c r="L204" i="1"/>
  <c r="BN204" i="1"/>
  <c r="BF204" i="1"/>
  <c r="AX204" i="1"/>
  <c r="AP204" i="1"/>
  <c r="AH204" i="1"/>
  <c r="Z204" i="1"/>
  <c r="R204" i="1"/>
  <c r="J204" i="1"/>
  <c r="AQ204" i="1"/>
  <c r="K204" i="1"/>
  <c r="AO204" i="1"/>
  <c r="I204" i="1"/>
  <c r="BO204" i="1"/>
  <c r="AI204" i="1"/>
  <c r="BM204" i="1"/>
  <c r="AG204" i="1"/>
  <c r="BG204" i="1"/>
  <c r="AA204" i="1"/>
  <c r="AY204" i="1"/>
  <c r="S204" i="1"/>
  <c r="BE204" i="1"/>
  <c r="AW204" i="1"/>
  <c r="Y204" i="1"/>
  <c r="Q204" i="1"/>
  <c r="BJ93" i="1"/>
  <c r="BB93" i="1"/>
  <c r="AT93" i="1"/>
  <c r="AL93" i="1"/>
  <c r="AD93" i="1"/>
  <c r="V93" i="1"/>
  <c r="N93" i="1"/>
  <c r="F93" i="1"/>
  <c r="BI93" i="1"/>
  <c r="BA93" i="1"/>
  <c r="AS93" i="1"/>
  <c r="AK93" i="1"/>
  <c r="AC93" i="1"/>
  <c r="U93" i="1"/>
  <c r="M93" i="1"/>
  <c r="E93" i="1"/>
  <c r="BH93" i="1"/>
  <c r="AZ93" i="1"/>
  <c r="AR93" i="1"/>
  <c r="AJ93" i="1"/>
  <c r="AB93" i="1"/>
  <c r="T93" i="1"/>
  <c r="L93" i="1"/>
  <c r="BO93" i="1"/>
  <c r="BG93" i="1"/>
  <c r="AY93" i="1"/>
  <c r="AQ93" i="1"/>
  <c r="AI93" i="1"/>
  <c r="AA93" i="1"/>
  <c r="S93" i="1"/>
  <c r="K93" i="1"/>
  <c r="BN93" i="1"/>
  <c r="BF93" i="1"/>
  <c r="AX93" i="1"/>
  <c r="AP93" i="1"/>
  <c r="AH93" i="1"/>
  <c r="Z93" i="1"/>
  <c r="R93" i="1"/>
  <c r="J93" i="1"/>
  <c r="BM93" i="1"/>
  <c r="BE93" i="1"/>
  <c r="AW93" i="1"/>
  <c r="AO93" i="1"/>
  <c r="AG93" i="1"/>
  <c r="Y93" i="1"/>
  <c r="Q93" i="1"/>
  <c r="I93" i="1"/>
  <c r="BL93" i="1"/>
  <c r="BD93" i="1"/>
  <c r="AV93" i="1"/>
  <c r="AN93" i="1"/>
  <c r="AF93" i="1"/>
  <c r="X93" i="1"/>
  <c r="P93" i="1"/>
  <c r="H93" i="1"/>
  <c r="AE93" i="1"/>
  <c r="W93" i="1"/>
  <c r="O93" i="1"/>
  <c r="G93" i="1"/>
  <c r="BK93" i="1"/>
  <c r="BC93" i="1"/>
  <c r="AU93" i="1"/>
  <c r="AM93" i="1"/>
  <c r="BN186" i="1"/>
  <c r="BF186" i="1"/>
  <c r="AX186" i="1"/>
  <c r="AP186" i="1"/>
  <c r="AH186" i="1"/>
  <c r="Z186" i="1"/>
  <c r="R186" i="1"/>
  <c r="J186" i="1"/>
  <c r="BM186" i="1"/>
  <c r="BE186" i="1"/>
  <c r="AW186" i="1"/>
  <c r="AO186" i="1"/>
  <c r="AG186" i="1"/>
  <c r="Y186" i="1"/>
  <c r="Q186" i="1"/>
  <c r="I186" i="1"/>
  <c r="BL186" i="1"/>
  <c r="BD186" i="1"/>
  <c r="AV186" i="1"/>
  <c r="AN186" i="1"/>
  <c r="AF186" i="1"/>
  <c r="X186" i="1"/>
  <c r="P186" i="1"/>
  <c r="H186" i="1"/>
  <c r="BK186" i="1"/>
  <c r="BC186" i="1"/>
  <c r="AU186" i="1"/>
  <c r="AM186" i="1"/>
  <c r="AE186" i="1"/>
  <c r="W186" i="1"/>
  <c r="O186" i="1"/>
  <c r="G186" i="1"/>
  <c r="BJ186" i="1"/>
  <c r="BB186" i="1"/>
  <c r="AT186" i="1"/>
  <c r="AL186" i="1"/>
  <c r="AD186" i="1"/>
  <c r="V186" i="1"/>
  <c r="N186" i="1"/>
  <c r="F186" i="1"/>
  <c r="BH186" i="1"/>
  <c r="AZ186" i="1"/>
  <c r="AR186" i="1"/>
  <c r="AJ186" i="1"/>
  <c r="AB186" i="1"/>
  <c r="T186" i="1"/>
  <c r="L186" i="1"/>
  <c r="BI186" i="1"/>
  <c r="AC186" i="1"/>
  <c r="BG186" i="1"/>
  <c r="AA186" i="1"/>
  <c r="BA186" i="1"/>
  <c r="U186" i="1"/>
  <c r="AY186" i="1"/>
  <c r="S186" i="1"/>
  <c r="AS186" i="1"/>
  <c r="M186" i="1"/>
  <c r="AQ186" i="1"/>
  <c r="K186" i="1"/>
  <c r="AK186" i="1"/>
  <c r="E186" i="1"/>
  <c r="BO186" i="1"/>
  <c r="AI186" i="1"/>
  <c r="BL196" i="1"/>
  <c r="BD196" i="1"/>
  <c r="AV196" i="1"/>
  <c r="AN196" i="1"/>
  <c r="AF196" i="1"/>
  <c r="X196" i="1"/>
  <c r="P196" i="1"/>
  <c r="H196" i="1"/>
  <c r="BK196" i="1"/>
  <c r="BC196" i="1"/>
  <c r="AU196" i="1"/>
  <c r="AM196" i="1"/>
  <c r="AE196" i="1"/>
  <c r="W196" i="1"/>
  <c r="O196" i="1"/>
  <c r="G196" i="1"/>
  <c r="BJ196" i="1"/>
  <c r="BB196" i="1"/>
  <c r="AT196" i="1"/>
  <c r="AL196" i="1"/>
  <c r="AD196" i="1"/>
  <c r="V196" i="1"/>
  <c r="N196" i="1"/>
  <c r="F196" i="1"/>
  <c r="BI196" i="1"/>
  <c r="BA196" i="1"/>
  <c r="AS196" i="1"/>
  <c r="AK196" i="1"/>
  <c r="AC196" i="1"/>
  <c r="U196" i="1"/>
  <c r="M196" i="1"/>
  <c r="E196" i="1"/>
  <c r="BH196" i="1"/>
  <c r="AZ196" i="1"/>
  <c r="AR196" i="1"/>
  <c r="AJ196" i="1"/>
  <c r="AB196" i="1"/>
  <c r="T196" i="1"/>
  <c r="L196" i="1"/>
  <c r="BN196" i="1"/>
  <c r="BF196" i="1"/>
  <c r="AX196" i="1"/>
  <c r="AP196" i="1"/>
  <c r="AH196" i="1"/>
  <c r="Z196" i="1"/>
  <c r="R196" i="1"/>
  <c r="J196" i="1"/>
  <c r="BO196" i="1"/>
  <c r="AI196" i="1"/>
  <c r="BM196" i="1"/>
  <c r="AG196" i="1"/>
  <c r="BG196" i="1"/>
  <c r="AA196" i="1"/>
  <c r="BE196" i="1"/>
  <c r="Y196" i="1"/>
  <c r="AY196" i="1"/>
  <c r="S196" i="1"/>
  <c r="AW196" i="1"/>
  <c r="Q196" i="1"/>
  <c r="AQ196" i="1"/>
  <c r="K196" i="1"/>
  <c r="AO196" i="1"/>
  <c r="I196" i="1"/>
  <c r="BH288" i="1"/>
  <c r="AZ288" i="1"/>
  <c r="AR288" i="1"/>
  <c r="AJ288" i="1"/>
  <c r="AB288" i="1"/>
  <c r="T288" i="1"/>
  <c r="L288" i="1"/>
  <c r="BO288" i="1"/>
  <c r="BG288" i="1"/>
  <c r="AY288" i="1"/>
  <c r="AQ288" i="1"/>
  <c r="AI288" i="1"/>
  <c r="AA288" i="1"/>
  <c r="S288" i="1"/>
  <c r="K288" i="1"/>
  <c r="BN288" i="1"/>
  <c r="BF288" i="1"/>
  <c r="AX288" i="1"/>
  <c r="AP288" i="1"/>
  <c r="AH288" i="1"/>
  <c r="Z288" i="1"/>
  <c r="R288" i="1"/>
  <c r="J288" i="1"/>
  <c r="BM288" i="1"/>
  <c r="BE288" i="1"/>
  <c r="AW288" i="1"/>
  <c r="AO288" i="1"/>
  <c r="AG288" i="1"/>
  <c r="Y288" i="1"/>
  <c r="Q288" i="1"/>
  <c r="I288" i="1"/>
  <c r="BL288" i="1"/>
  <c r="BD288" i="1"/>
  <c r="AV288" i="1"/>
  <c r="AN288" i="1"/>
  <c r="AF288" i="1"/>
  <c r="X288" i="1"/>
  <c r="P288" i="1"/>
  <c r="H288" i="1"/>
  <c r="BK288" i="1"/>
  <c r="BC288" i="1"/>
  <c r="AU288" i="1"/>
  <c r="AM288" i="1"/>
  <c r="AE288" i="1"/>
  <c r="W288" i="1"/>
  <c r="O288" i="1"/>
  <c r="G288" i="1"/>
  <c r="AT288" i="1"/>
  <c r="N288" i="1"/>
  <c r="AS288" i="1"/>
  <c r="M288" i="1"/>
  <c r="AL288" i="1"/>
  <c r="F288" i="1"/>
  <c r="AK288" i="1"/>
  <c r="E288" i="1"/>
  <c r="BJ288" i="1"/>
  <c r="AD288" i="1"/>
  <c r="BB288" i="1"/>
  <c r="V288" i="1"/>
  <c r="AC288" i="1"/>
  <c r="U288" i="1"/>
  <c r="BI288" i="1"/>
  <c r="BA288" i="1"/>
  <c r="BM98" i="1"/>
  <c r="BE98" i="1"/>
  <c r="AW98" i="1"/>
  <c r="AO98" i="1"/>
  <c r="AG98" i="1"/>
  <c r="Y98" i="1"/>
  <c r="Q98" i="1"/>
  <c r="I98" i="1"/>
  <c r="BL98" i="1"/>
  <c r="BD98" i="1"/>
  <c r="AV98" i="1"/>
  <c r="AN98" i="1"/>
  <c r="AF98" i="1"/>
  <c r="X98" i="1"/>
  <c r="P98" i="1"/>
  <c r="H98" i="1"/>
  <c r="BK98" i="1"/>
  <c r="BC98" i="1"/>
  <c r="AU98" i="1"/>
  <c r="AM98" i="1"/>
  <c r="AE98" i="1"/>
  <c r="W98" i="1"/>
  <c r="O98" i="1"/>
  <c r="G98" i="1"/>
  <c r="BJ98" i="1"/>
  <c r="BB98" i="1"/>
  <c r="AT98" i="1"/>
  <c r="AL98" i="1"/>
  <c r="AD98" i="1"/>
  <c r="V98" i="1"/>
  <c r="N98" i="1"/>
  <c r="F98" i="1"/>
  <c r="BI98" i="1"/>
  <c r="BA98" i="1"/>
  <c r="AS98" i="1"/>
  <c r="AK98" i="1"/>
  <c r="AC98" i="1"/>
  <c r="U98" i="1"/>
  <c r="M98" i="1"/>
  <c r="E98" i="1"/>
  <c r="BH98" i="1"/>
  <c r="AZ98" i="1"/>
  <c r="AR98" i="1"/>
  <c r="AJ98" i="1"/>
  <c r="AB98" i="1"/>
  <c r="T98" i="1"/>
  <c r="L98" i="1"/>
  <c r="BO98" i="1"/>
  <c r="BG98" i="1"/>
  <c r="AY98" i="1"/>
  <c r="AQ98" i="1"/>
  <c r="AI98" i="1"/>
  <c r="AA98" i="1"/>
  <c r="S98" i="1"/>
  <c r="K98" i="1"/>
  <c r="AH98" i="1"/>
  <c r="Z98" i="1"/>
  <c r="R98" i="1"/>
  <c r="J98" i="1"/>
  <c r="BN98" i="1"/>
  <c r="BF98" i="1"/>
  <c r="AX98" i="1"/>
  <c r="AP98" i="1"/>
  <c r="BO10" i="1"/>
  <c r="BG10" i="1"/>
  <c r="AY10" i="1"/>
  <c r="AQ10" i="1"/>
  <c r="AI10" i="1"/>
  <c r="AA10" i="1"/>
  <c r="S10" i="1"/>
  <c r="K10" i="1"/>
  <c r="AR10" i="1"/>
  <c r="BN10" i="1"/>
  <c r="BF10" i="1"/>
  <c r="AX10" i="1"/>
  <c r="AP10" i="1"/>
  <c r="AH10" i="1"/>
  <c r="Z10" i="1"/>
  <c r="R10" i="1"/>
  <c r="J10" i="1"/>
  <c r="BH10" i="1"/>
  <c r="BM10" i="1"/>
  <c r="BE10" i="1"/>
  <c r="AW10" i="1"/>
  <c r="AO10" i="1"/>
  <c r="AG10" i="1"/>
  <c r="Y10" i="1"/>
  <c r="Q10" i="1"/>
  <c r="I10" i="1"/>
  <c r="AB10" i="1"/>
  <c r="BL10" i="1"/>
  <c r="BD10" i="1"/>
  <c r="AV10" i="1"/>
  <c r="AN10" i="1"/>
  <c r="AF10" i="1"/>
  <c r="X10" i="1"/>
  <c r="P10" i="1"/>
  <c r="H10" i="1"/>
  <c r="AJ10" i="1"/>
  <c r="BK10" i="1"/>
  <c r="BC10" i="1"/>
  <c r="AU10" i="1"/>
  <c r="AM10" i="1"/>
  <c r="AE10" i="1"/>
  <c r="W10" i="1"/>
  <c r="O10" i="1"/>
  <c r="G10" i="1"/>
  <c r="AZ10" i="1"/>
  <c r="BJ10" i="1"/>
  <c r="BB10" i="1"/>
  <c r="AT10" i="1"/>
  <c r="AL10" i="1"/>
  <c r="AD10" i="1"/>
  <c r="V10" i="1"/>
  <c r="N10" i="1"/>
  <c r="F10" i="1"/>
  <c r="L10" i="1"/>
  <c r="BI10" i="1"/>
  <c r="BA10" i="1"/>
  <c r="AS10" i="1"/>
  <c r="AK10" i="1"/>
  <c r="AC10" i="1"/>
  <c r="U10" i="1"/>
  <c r="M10" i="1"/>
  <c r="E10" i="1"/>
  <c r="T10" i="1"/>
</calcChain>
</file>

<file path=xl/comments1.xml><?xml version="1.0" encoding="utf-8"?>
<comments xmlns="http://schemas.openxmlformats.org/spreadsheetml/2006/main">
  <authors>
    <author>Eduardo Fernando Vaz</author>
  </authors>
  <commentList>
    <comment ref="A3" authorId="0" shapeId="0">
      <text>
        <r>
          <rPr>
            <sz val="9"/>
            <color indexed="81"/>
            <rFont val="Calibri"/>
            <family val="2"/>
            <scheme val="minor"/>
          </rPr>
          <t>CLIQUE NO NOME DO HOSPITAL PARA VER DETALHAMENTO DAS SUAS HABILITAÇÕES</t>
        </r>
      </text>
    </comment>
  </commentList>
</comments>
</file>

<file path=xl/sharedStrings.xml><?xml version="1.0" encoding="utf-8"?>
<sst xmlns="http://schemas.openxmlformats.org/spreadsheetml/2006/main" count="3485" uniqueCount="1237">
  <si>
    <t>Àrea Habilitação - 01 - Atenção ao Idoso</t>
  </si>
  <si>
    <t>01 - Centro de referência em atenção a saúde do idoso</t>
  </si>
  <si>
    <t>Àrea Habilitação - 02 - Atenção a Obesidade Grave</t>
  </si>
  <si>
    <t>01 - Centro de referência em cirúrgia bariátrica</t>
  </si>
  <si>
    <t>02 - Unidade de alta complexidade ao paciente portador de obesidade grave</t>
  </si>
  <si>
    <t>03 - Assistência em Alta Complexidade ao individuo com Obesidade</t>
  </si>
  <si>
    <t>Àrea Habilitação - 03 - Atenção a Saúde Auditiva</t>
  </si>
  <si>
    <t>01 - Centros/Núcleos para realização de implante coclear</t>
  </si>
  <si>
    <t>02 - Diagnóstico, tratamento e reabilitação auditiva na média complexidade</t>
  </si>
  <si>
    <t>03 - Diagnóstico, tratamento e reabilitação auditiva na alta complexidade</t>
  </si>
  <si>
    <t>05 - Atenção Especializada às Pessoas com Deficiência Auditiva</t>
  </si>
  <si>
    <t>Àrea Habilitação - 04 - Atenção a Saúde Bucal</t>
  </si>
  <si>
    <t>01 - Centro de tratamento da má formação labio-palatal</t>
  </si>
  <si>
    <t>02 - Laboratório Regional de Prótese Dentária</t>
  </si>
  <si>
    <t>03 - Centro de Especialidade Odontológica - CEO I</t>
  </si>
  <si>
    <t>04 - Centro de Especialidade Odontológica - CEO II</t>
  </si>
  <si>
    <t>05 - Centro de Especialidade Odontológica - CEO III</t>
  </si>
  <si>
    <t>Àrea Habilitação - 05 - Atenção a Saúde Ocular</t>
  </si>
  <si>
    <t>01 - Centro de Referencia em Oftalmologia Nível I</t>
  </si>
  <si>
    <t>02 - Centro de Referência em Oftalmologia Nível II</t>
  </si>
  <si>
    <t>03 - Unidade de Atenção Especializada em Oftalmologia</t>
  </si>
  <si>
    <t>04 - Centro de Referência em Oftalmologia</t>
  </si>
  <si>
    <t>05 - Projeto Olhar Brasil</t>
  </si>
  <si>
    <t xml:space="preserve">06 - Tratamento do Glaucoma com medicamentos no âmbito da Política Nacional de Atenção </t>
  </si>
  <si>
    <t>07 - Consultório Itinerante de Ensino em Oftalmologia</t>
  </si>
  <si>
    <t xml:space="preserve">08 - Tratamento do Glaucoma com medicamentos do Componente Especializado da Assistência </t>
  </si>
  <si>
    <t>Àrea Habilitação - 06 - Atenção a Saúde Mental</t>
  </si>
  <si>
    <t>01 - Psiquiatria - Classe I</t>
  </si>
  <si>
    <t>02 - Psiquiatria - Classe II</t>
  </si>
  <si>
    <t>03 - Psiquiatria - Classe III</t>
  </si>
  <si>
    <t>04 - Psiquiatria - Classe IV</t>
  </si>
  <si>
    <t>05 - Psiquiatria - Classe V</t>
  </si>
  <si>
    <t>06 - Psiquiatria - Classe VI</t>
  </si>
  <si>
    <t>07 - Psiquiatria - Classe VII</t>
  </si>
  <si>
    <t>08 - Psiquiatria - Classe VIII</t>
  </si>
  <si>
    <t>09 - Psiquiatria - Classe IX</t>
  </si>
  <si>
    <t>10 - Psiquiatria - Classe X</t>
  </si>
  <si>
    <t>11 - Psiquiatria - Classe XI</t>
  </si>
  <si>
    <t>12 - Psiquiatria - Classe XII</t>
  </si>
  <si>
    <t>13 - Psiquiatria - Classe XIII</t>
  </si>
  <si>
    <t>14 - Psiquiatria - Classe XIV</t>
  </si>
  <si>
    <t>15 - PNASS maior que 80%</t>
  </si>
  <si>
    <t>16 - Centro de Atenção Psicossocial - CAPS I</t>
  </si>
  <si>
    <t>17 - Centro de Atenção Psicossocial - CAPS II</t>
  </si>
  <si>
    <t>18 - Centro de Atenção Psicossocial - CAPS III</t>
  </si>
  <si>
    <t>19 - Centro de Atenção Psicossocial Álcool e Drogas - CAPSad</t>
  </si>
  <si>
    <t>20 - Centro de Atenção Psicossocial Infantil - CAPSi</t>
  </si>
  <si>
    <t>21 - Serviço hospitalar de referência para a atenção integral aos usuários de álcool e outras drogas</t>
  </si>
  <si>
    <t>22 - Psiquiatria Classe I - PT/GM nº251/02</t>
  </si>
  <si>
    <t>23 - Psiquiatria Classe II - PT/GM nº251/02</t>
  </si>
  <si>
    <t>24 - Psiquiatria Classe III - PT/GM nº251/02</t>
  </si>
  <si>
    <t>25 - Psiquiatria Classe IV - PT/GM nº 251/02</t>
  </si>
  <si>
    <t>26 - Psiquiatria Classe V - PT/GM nº251/02</t>
  </si>
  <si>
    <t>27 - Psiquiatria Classe VI - PT/GM nº251/02</t>
  </si>
  <si>
    <t>28 - Psiquiatria Classe VII - PT/GM nº251/02</t>
  </si>
  <si>
    <t>29 - Psiquiatria Classe VIII - PT/GM nº251/02</t>
  </si>
  <si>
    <t>30 - Psiquiatria III</t>
  </si>
  <si>
    <t>31 - Nível I</t>
  </si>
  <si>
    <t>32 - Nível II</t>
  </si>
  <si>
    <t>33 - Nível III</t>
  </si>
  <si>
    <t>34 - Nível IV</t>
  </si>
  <si>
    <t>35 - Centro de Atenção Psicossocial Álcool e Drogas - CAPS AD III</t>
  </si>
  <si>
    <t>36 - Atenção a pessoas com sofrimento ou transtorno mental decorrente de alcool e outras drogas.</t>
  </si>
  <si>
    <t>Àrea Habilitação - 07 - Atenção a Saúde do Trabalhador</t>
  </si>
  <si>
    <t>01 - Serviço de Referência de Saúde do Trabalhador Estadual A</t>
  </si>
  <si>
    <t>02 - Serviço de Referência de Saúde do Trabalhador Estadual B</t>
  </si>
  <si>
    <t>03 - Serviço de Referência de Saúde do Trabalhador Estadual C</t>
  </si>
  <si>
    <t>04 - Serviço de Referência de Saúde do Trabalhador Regional A</t>
  </si>
  <si>
    <t>05 - Serviço de Referência de Saúde do Trabalhador Regional B</t>
  </si>
  <si>
    <t>06 - Serviço de Referência de Saúde do Trabalhador Regional C</t>
  </si>
  <si>
    <t>Àrea Habilitação - 08 - Cardiovascular</t>
  </si>
  <si>
    <t>01 - Unidade de assistência de alta complexidade cardiovascular</t>
  </si>
  <si>
    <t>02 - Centro de referência em alta complexidade cardiovascular</t>
  </si>
  <si>
    <t>03 - Cirurgia cardiovascular e procedimentos em cardiologia intervencionista</t>
  </si>
  <si>
    <t>04 - Cirurgia cardiovascular pediátrica</t>
  </si>
  <si>
    <t>05 - Cirurgia vascular</t>
  </si>
  <si>
    <t>06 - Cirurgia vascular e procedimentos endovasculares extracardíacos</t>
  </si>
  <si>
    <t xml:space="preserve">07 - Laboratório de eletrofisiologia, cirurgia cardiovascular e procedimentos de cardiologia </t>
  </si>
  <si>
    <t>08 - Implante de marcapasso definitivo</t>
  </si>
  <si>
    <t>09 - Cirurgia cardíaca</t>
  </si>
  <si>
    <t>10 - Laboratório eletrofisiológico e terapia intervencionista</t>
  </si>
  <si>
    <t>Àrea Habilitação - 09 - Cuidados Prolongados</t>
  </si>
  <si>
    <t>01 - Cuidados prolongados - enfermidades cardiovasculares</t>
  </si>
  <si>
    <t>02 - Cuidados prolongados - enfermidades pneumológicas</t>
  </si>
  <si>
    <t>03 - Cuidados prolongados - enfermidades neurológicas</t>
  </si>
  <si>
    <t>04 - Cuidados prolongados - enfermidades osteomuscular e do tecido conjuntivo</t>
  </si>
  <si>
    <t>05 - Cuidados prolongados - enfermidades oncológicas</t>
  </si>
  <si>
    <t>06 - Cuidados prolongados - enfermidades decorrentes da AIDS</t>
  </si>
  <si>
    <t>07 - Cuidados prolongados - enfermidades devido a causas externas</t>
  </si>
  <si>
    <t>Àrea Habilitação - 10 - Dor Crônica</t>
  </si>
  <si>
    <t>01 - Centro de referência no tratamento da dor crônica</t>
  </si>
  <si>
    <t>Àrea Habilitação - 11 - DST/Aids</t>
  </si>
  <si>
    <t>01 - Serviço hospitalar para tratamento AIDS</t>
  </si>
  <si>
    <t xml:space="preserve">02 - Laboratório Especializado em Contagem de Linfócitos T CD4+/CD8+ e HIV1 Quant. do RNA              </t>
  </si>
  <si>
    <t>03 - Tratamento da lipoatrofia facial do portador de HIV/AIDS</t>
  </si>
  <si>
    <t>04 - Tratamento da liopodistrofia do Portador de HIV/AIDS</t>
  </si>
  <si>
    <t>05 - Laboratório Especializado em Contagem de Linfócitos T CD4+/CD8+</t>
  </si>
  <si>
    <t>06 - Laboratório Especializado em Quantificação do RNA do HIV1</t>
  </si>
  <si>
    <t>Àrea Habilitação - 12 - Hospital Dia</t>
  </si>
  <si>
    <t>01 - Fibrose cística - Hospital Dia</t>
  </si>
  <si>
    <t>02 - Hospital Dia - Procedimentos cirúrgicos, diagnósticos ou terapêuticos</t>
  </si>
  <si>
    <t>03 - Hospital Dia - AIDS</t>
  </si>
  <si>
    <t xml:space="preserve">04 - Hospital Dia em intercorrências pós-transplante de medula óssea e de outros precursores </t>
  </si>
  <si>
    <t>05 - Hospital Dia - Geriatria</t>
  </si>
  <si>
    <t>06 - Hospital Dia - Saúde Mental</t>
  </si>
  <si>
    <t>Àrea Habilitação - 13 - Internação domiciliar</t>
  </si>
  <si>
    <t>01 - Internação domiciliar</t>
  </si>
  <si>
    <t>Àrea Habilitação - 14 - Materno-Infantil</t>
  </si>
  <si>
    <t>01 - Referência hospitalar em atendimento secundário a gestante de alto risco</t>
  </si>
  <si>
    <t>02 - Referência hospitalar em atendimento terciário a gestante de alto risco</t>
  </si>
  <si>
    <t>03 - Unidade que realiza assistência ao parto sem distócia por enfermeiro obstetra ou obstetriz</t>
  </si>
  <si>
    <t>04 - Hospital Amigo da Criança</t>
  </si>
  <si>
    <t xml:space="preserve">05 - Centro de referência em triagem neonatal/acompanhamento e tratamento de doenças congênitas - </t>
  </si>
  <si>
    <t xml:space="preserve">06 - Centro de referência em triagem neonatal/acompanhamento e tratamento - doenças falciformes e </t>
  </si>
  <si>
    <t>07 - Centro de referência em triagem neonatal/acompanhamento e tratamento - fibrose cística</t>
  </si>
  <si>
    <t>08 - Triagem Neonatal Fase IV</t>
  </si>
  <si>
    <t>09 - Diagnóse de Fibrose Cistica</t>
  </si>
  <si>
    <t>10 - Unidade de Centro de Parto Normal Intra-Hospitalar Tipo I 3 PPP</t>
  </si>
  <si>
    <t>11 - Unidade de Centro de Parto Normal Intra-Hospitalar Tipo I 5 PPP</t>
  </si>
  <si>
    <t>12 - Unidade de Centro de Parto Normal Peri-Hospitalar 5 PPP</t>
  </si>
  <si>
    <t>13 - Atenção Hospitalar de Referência à Gestação de Alto Risco Tipo 1</t>
  </si>
  <si>
    <t>14 - Atenção Hospitalar de Referência à Gestação de Alto Risco Tipo 2</t>
  </si>
  <si>
    <t>15 - Casa da Gestante, Bebê e Puérpera</t>
  </si>
  <si>
    <t xml:space="preserve">16 - Hospital Amigo da Criança </t>
  </si>
  <si>
    <t>17 - Unidade de Centro de Parto Normal Peri-Hospitalar 3 PPP</t>
  </si>
  <si>
    <t>18 - Unidade de Centro de Parto Normal Intra-Hospitalar Tipo II 3 PPP</t>
  </si>
  <si>
    <t>19 - Unidade de Centro de Parto Normal Intra-Hospitalar Tipo II 5 PPP</t>
  </si>
  <si>
    <t>Àrea Habilitação - 15 - Nefrologia</t>
  </si>
  <si>
    <t>01 - Unidade de assistência de alta complexidade em nefrologia (serviço de nefrologia)</t>
  </si>
  <si>
    <t>02 - Centro de referência de alta complexidade em nefrologia</t>
  </si>
  <si>
    <t>03 - Hemodiálise II</t>
  </si>
  <si>
    <t>04 - Unidade de Assistência de Alta Complexidade em Nefrologia com Hemodiálise</t>
  </si>
  <si>
    <t>05 - Unidade de Assistência de Alta Complexidade em Nefrologia com Diálise Peritoneal</t>
  </si>
  <si>
    <t>06 - Unidade Especializada em DRC</t>
  </si>
  <si>
    <t>07 - Unidade Especializada em DRC com TRS/Diálise Tipo I com Hemodiálise</t>
  </si>
  <si>
    <t>08 - Unidade Especializada em DRC com TRS/Diálise Tipo I com Diálise Peritoneal</t>
  </si>
  <si>
    <t>09 - Unidade Especializada em DRC com TRS/Diálise Tipo II com Hemodiálise</t>
  </si>
  <si>
    <t>10 - Unidade Especializada em DRC com TRS/Diálise Tipo II com Diálise Peritoneal</t>
  </si>
  <si>
    <t>11 - Unidade Especializada em DRC com TRS/Diálise Tipo III com Hemodiálise</t>
  </si>
  <si>
    <t>12 - Unidade Especializada em DRC com TRS/Diálise Tipo III com Diálise Peritoneal</t>
  </si>
  <si>
    <t>13 - Unidade Especializada em DRC com TRS/Diálise Tipo IV com Hemodiálise</t>
  </si>
  <si>
    <t>14 - Unidade Especializada em DRC com TRS/Diálise Tipo IV com Diálise Peritoneal</t>
  </si>
  <si>
    <t>Àrea Habilitação - 16 - Neurologia/Neurocirurgia</t>
  </si>
  <si>
    <t>01 - Unidade de assistência de alta complexidade em neurologia/neurocirurgia</t>
  </si>
  <si>
    <t>02 - Centro de referência de alta complexidade em neurologia/neurocirurgia</t>
  </si>
  <si>
    <t>03 - Trauma e anomalias do desenvolvimento</t>
  </si>
  <si>
    <t>04 - Coluna e dos nervos periféricos</t>
  </si>
  <si>
    <t>05 - Tumores do sistema nervoso</t>
  </si>
  <si>
    <t>06 - Neurocirurgia vascular</t>
  </si>
  <si>
    <t>07 - Tratamento neurocirúrgico da dor e funcional</t>
  </si>
  <si>
    <t>08 - Investigação e cirurgia de epilepsia</t>
  </si>
  <si>
    <t>09 - Tratamento neuro-endovascular</t>
  </si>
  <si>
    <t>10 - Neurocirurgia funcional esteriotáxica</t>
  </si>
  <si>
    <t>11 - Epilepsia</t>
  </si>
  <si>
    <t>12 - Neurocirurgia I</t>
  </si>
  <si>
    <t>13 - Neurocirurgia II</t>
  </si>
  <si>
    <t>14 - Neurocirurgia III</t>
  </si>
  <si>
    <t>15 - Centro de Atendimento de Urgência Tipo I aos Pacientes com AVC</t>
  </si>
  <si>
    <t>16 - Centro de Atendimento de Urgência Tipo II aos Pacientes com AVC</t>
  </si>
  <si>
    <t>17 - Centro de Atendimento de Urgência Tipo III aos Pacientes com AVC</t>
  </si>
  <si>
    <t>Àrea Habilitação - 17 - Oncologia</t>
  </si>
  <si>
    <t>01 - Centro de Alta Complexidade em Oncologia - CACON I</t>
  </si>
  <si>
    <t>02 - Centro de Alta Complexidade em Oncologia - CACON II</t>
  </si>
  <si>
    <t>03 - Centro de Alta Complexidade em Oncologia - CACON III</t>
  </si>
  <si>
    <t>04 - Serviço isolado de radioterapia</t>
  </si>
  <si>
    <t>05 - Serviço isolado de quimioterapia</t>
  </si>
  <si>
    <t>06 - UNACON</t>
  </si>
  <si>
    <t>07 - UNACON com serviço de radioterapia</t>
  </si>
  <si>
    <t>08 - UNACON com serviço de hematologia</t>
  </si>
  <si>
    <t>09 - UNACON com serviço de oncologia pediátrica</t>
  </si>
  <si>
    <t>10 - UNACON exclusiva de hematologia</t>
  </si>
  <si>
    <t>11 - UNACON exclusiva de oncologia pediátrica</t>
  </si>
  <si>
    <t>12 - CACON</t>
  </si>
  <si>
    <t>13 - CACON com serviço de oncologia pediátrica</t>
  </si>
  <si>
    <t>14 - Hospital Geral com cirurgia oncológica</t>
  </si>
  <si>
    <t>15 - Serviço de radioterapia de complexo hospitalar</t>
  </si>
  <si>
    <t>16 - Serviço de Oncologia Clínica de Complexo hospitalar</t>
  </si>
  <si>
    <t xml:space="preserve">17 - Oncologia Cirúrgica Hospital Porte A </t>
  </si>
  <si>
    <t>18 - Oncologia Cirúrgica Hospital Porte B.</t>
  </si>
  <si>
    <t>19 - Serviço de Referência P/Diagnóstico e Trat. de Lesões Precursoras do Câncer do Colo de Útero(SRC)</t>
  </si>
  <si>
    <t>20 - Serviço de Referência para Diagnóstico de Câncer de Mama (SDM)</t>
  </si>
  <si>
    <t>21 - HOSPITAL GERAL COM CIRURGIA DE CANCER DE COMPLEXO HOSPITALAR</t>
  </si>
  <si>
    <t>Àrea Habilitação - 18 - Osteogênesis Imperfecta</t>
  </si>
  <si>
    <t>01 - Centro de referência de tratamento de osteogênesis imperfecta</t>
  </si>
  <si>
    <t>Àrea Habilitação - 19 - Planejamento Familiar / Esterilização</t>
  </si>
  <si>
    <t>01 - Laqueadura</t>
  </si>
  <si>
    <t>02 - Vasectomia</t>
  </si>
  <si>
    <t>Àrea Habilitação - 20 - Pneumologia</t>
  </si>
  <si>
    <t>01 - Programa de assistência ventilatoria não invasiva aos portadores de doenças neuromusculares</t>
  </si>
  <si>
    <t>Àrea Habilitação - 21 - Queimados</t>
  </si>
  <si>
    <t>01 - Unidade de referência em assistência a queimados - média complexidade</t>
  </si>
  <si>
    <t>02 - Centro de referência em assistência a queimados - alta complexidade</t>
  </si>
  <si>
    <t>Àrea Habilitação - 22 - Reabilitação</t>
  </si>
  <si>
    <t>01 - Centro de referência de reabilitação em medicina fisica</t>
  </si>
  <si>
    <t>02 - Centro de reabilitação fisica - nível intermediário</t>
  </si>
  <si>
    <t>03 - Centro de Reabilitação Visual</t>
  </si>
  <si>
    <t>04 - Centro de Reabilitação Auditiva na Média Complexidade</t>
  </si>
  <si>
    <t>05 - Centro de Reabilitação Auditiva na Alta Complexidade</t>
  </si>
  <si>
    <t>06 - Centro de Reabilitação Intelectual</t>
  </si>
  <si>
    <t>07 - Centro de Reabilitação dos Transtornos do Spectro do Autismo</t>
  </si>
  <si>
    <t>08 - Centro Especializado em Reabilitação (CER) Modalidade Física</t>
  </si>
  <si>
    <t>09 - Centro Especializado em Reabilitação (CER) Modalidade Intelectual</t>
  </si>
  <si>
    <t>10 - Centro Especializado em Reabilitação (CER) Modalidade Auditiva</t>
  </si>
  <si>
    <t>11 - Centro Especializado em Reabilitação (CER) Modalidade Visual</t>
  </si>
  <si>
    <t>Àrea Habilitação - 23 - Terapia Nutricional</t>
  </si>
  <si>
    <t>01 - Unidade de assistência de alta complexidade em terapia nutricional</t>
  </si>
  <si>
    <t>02 - Centro de referência de alta complexidade em terapia nutricional</t>
  </si>
  <si>
    <t>03 - Enteral</t>
  </si>
  <si>
    <t>04 - Enteral e parenteral</t>
  </si>
  <si>
    <t>05 - Enteral e parenteral com manipulação e fabricação da fórmula nutricional</t>
  </si>
  <si>
    <t>06 - Nutrição enteral</t>
  </si>
  <si>
    <t>Àrea Habilitação - 24 - Transplantes</t>
  </si>
  <si>
    <t>01 - Transplante de medula óssea-autogênico</t>
  </si>
  <si>
    <t>02 - Transplante de medula óssea-alogênico aparentado</t>
  </si>
  <si>
    <t>03 - Transplante de medula óssea-alogênico não aparentado</t>
  </si>
  <si>
    <t>04 - Transplante de pâncreas isolado</t>
  </si>
  <si>
    <t>05 - Transplante conjugado rim e pâncreas</t>
  </si>
  <si>
    <t>06 - Transplante de esclera</t>
  </si>
  <si>
    <t>07 - Transplante de córnea/esclera</t>
  </si>
  <si>
    <t>08 - Transplante renal</t>
  </si>
  <si>
    <t>09 - Transplante de fígado</t>
  </si>
  <si>
    <t>10 - Transplante de pulmão</t>
  </si>
  <si>
    <t>11 - Transplante de coração</t>
  </si>
  <si>
    <t>12 - Busca ativa de orgãos</t>
  </si>
  <si>
    <t>13 - Banco de tecido ocular humano</t>
  </si>
  <si>
    <t>14 - Banco de válvulas cardíacas</t>
  </si>
  <si>
    <t>15 - Banco de tecido músculo-esquelético</t>
  </si>
  <si>
    <t>16 - Banco de sangue e cordão umbilical e placentário</t>
  </si>
  <si>
    <t>17 - Exames de histocompatibilidade atraves de sorologia - Tipo I</t>
  </si>
  <si>
    <t>18 - Exames de histocompatibilidade atraves de sorologia e ou biologia molecular - Tipo II</t>
  </si>
  <si>
    <t>19 - Banco de Pele Humana</t>
  </si>
  <si>
    <t>20 - Retirada de Órgãos e Tecidos</t>
  </si>
  <si>
    <t>21 - Banco de Multitecidos</t>
  </si>
  <si>
    <t>22 - teste</t>
  </si>
  <si>
    <t>22 - Transplante de tecido músculo esquelético</t>
  </si>
  <si>
    <t>23 - Transplante da válvula cardíaca humana</t>
  </si>
  <si>
    <t>24 - Transplante de pele</t>
  </si>
  <si>
    <t>25 - Cadastramento de doadores voluntários de medula óssea e outros precursores hematopoéticos</t>
  </si>
  <si>
    <t>26 - Estabelecimento de saúde de Nível A</t>
  </si>
  <si>
    <t>27 - Estabelecimento de saúde de Nível B</t>
  </si>
  <si>
    <t>28 - Estabelecimento de saúde de Nível C</t>
  </si>
  <si>
    <t>29 - Estabelecimento de saúde de Nível D</t>
  </si>
  <si>
    <t>Àrea Habilitação - 25 - Traumato-ortopedia</t>
  </si>
  <si>
    <t>01 - Unidade de atenção especializada em traumato-ortopedia</t>
  </si>
  <si>
    <t>02 - Centro de referência de alta complexidade em traumato-ortopedia</t>
  </si>
  <si>
    <t>03 - Coluna</t>
  </si>
  <si>
    <t>04 - Cintura escapular, ombro, braço e cotovelo</t>
  </si>
  <si>
    <t>05 - Antebraço, punho e mão</t>
  </si>
  <si>
    <t>06 - Cintura pélvica, quadril, coxa</t>
  </si>
  <si>
    <t>07 - Coxa, joelho e perna</t>
  </si>
  <si>
    <t>08 - Perna, tornozelo e pé</t>
  </si>
  <si>
    <t>09 - Ortopedia infantil</t>
  </si>
  <si>
    <t>10 - Traumatologia ortopédica de urgência</t>
  </si>
  <si>
    <t>11 - Ortopedia - Coluna</t>
  </si>
  <si>
    <t>12 - Ortopedia - Ombro</t>
  </si>
  <si>
    <t>13 - Ortopedia - Mão</t>
  </si>
  <si>
    <t>14 - Ortopedia - Quadril</t>
  </si>
  <si>
    <t>15 - Ortopedia - Joelho</t>
  </si>
  <si>
    <t>16 - Ortopedia - Tumor Ósseo</t>
  </si>
  <si>
    <t>17 - Outros segmentos ósseos</t>
  </si>
  <si>
    <t>18 - Adesão á Estratégia de Aumento do Acesso aos Procedimentos-TOM</t>
  </si>
  <si>
    <t>Àrea Habilitação - 26 - Unidade Terapia Intensiva</t>
  </si>
  <si>
    <t>01 - UTI II - Adulto</t>
  </si>
  <si>
    <t>02 - UTI II - Neonatal</t>
  </si>
  <si>
    <t>03 - UTI II - Pediátrica</t>
  </si>
  <si>
    <t>04 - UTI III - Adulto</t>
  </si>
  <si>
    <t>05 - UTI III - Neonatal</t>
  </si>
  <si>
    <t>06 - UTI III - Pediátrica</t>
  </si>
  <si>
    <t>07 - UTI - Queimados</t>
  </si>
  <si>
    <t>08 - Unidade Terapia Intensiva Coronariana - UCO TIPO II</t>
  </si>
  <si>
    <t>09 - Unidade Terapia Intensiva Coronariana - UCO TIPO III</t>
  </si>
  <si>
    <t>10 - Unidade de Terapia Intensiva Neonatal Tipo II - UTIN II</t>
  </si>
  <si>
    <t>11 - Unidade de Terapia Intensiva Neonatal Tipo III - UTIN III</t>
  </si>
  <si>
    <t>96 - UTI I Adulto</t>
  </si>
  <si>
    <t>97 - UTI I Neonatal</t>
  </si>
  <si>
    <t>98 - UTI I Pediatria</t>
  </si>
  <si>
    <t>99 - UTI I</t>
  </si>
  <si>
    <t>Àrea Habilitação - 27 - Urgência</t>
  </si>
  <si>
    <t>01 - Hospital Tipo I em Urgência</t>
  </si>
  <si>
    <t>02 - Hospital Tipo II em Urgência</t>
  </si>
  <si>
    <t>03 - Hospital Tipo III em Urgência</t>
  </si>
  <si>
    <t>11 - Administração Pré Hospitalar de Tenectoplase</t>
  </si>
  <si>
    <t>Àrea Habilitação - 28 - Unidade de Cuidados Intermediários Neonatal</t>
  </si>
  <si>
    <t>01 - Unidade de cuidados intermediários neonatal</t>
  </si>
  <si>
    <t>02 - Unidade de Cuidados Intermediários Neonatal Convencional (UCINCo)</t>
  </si>
  <si>
    <t>03 - Unidade de Cuidados Intermediários Neonatal Canguru (UCINCa)</t>
  </si>
  <si>
    <t>Àrea Habilitação - 29 - Videocirurgias</t>
  </si>
  <si>
    <t>01 - Videocirurgia</t>
  </si>
  <si>
    <t>Àrea Habilitação - 30 - Transexualizador</t>
  </si>
  <si>
    <t xml:space="preserve">01 - Unidade de Atenção Especializada no Processo Transexualizador </t>
  </si>
  <si>
    <t>02 - Atenção ao Pré e Pós Operatório (clínico) e Hormonioterapia no Processo Transexualizador</t>
  </si>
  <si>
    <t>03 - Atenção ao Pré e Pós Operatório e Cirurgias no Processo Transexualizador</t>
  </si>
  <si>
    <t>Àrea Habilitação - 31 - Hospitais Contratos de Gestão</t>
  </si>
  <si>
    <t>01 - HPP- Hospital de Pequeno Porte</t>
  </si>
  <si>
    <t>Àrea Habilitação - 32 - Saúde da Mulher</t>
  </si>
  <si>
    <t>01 - Unidade de Mamografia Móvel</t>
  </si>
  <si>
    <t>02 - Laboratório de Exames Citopatológico do Cólo do Últero-Tipo I</t>
  </si>
  <si>
    <t>03 - Lab. Monitoramento Externo de Qualidade de Exame Citopatológico do Colo do Útero Tipo-II</t>
  </si>
  <si>
    <t>Àrea Habilitação - 34 - Atenção ao Trauma</t>
  </si>
  <si>
    <t>01 - Centro de Trauma Tipo I</t>
  </si>
  <si>
    <t>02 - Centro de Trauma Tipo II</t>
  </si>
  <si>
    <t>03 - Centro de Trauma Tipo III</t>
  </si>
  <si>
    <t>Àrea Habilitação - 35 - Atenção às Pessoas com Doenças Raras</t>
  </si>
  <si>
    <t xml:space="preserve">01 - Atenção Especializada Eixo I DR de Origem Genética: 1-Anomalias Congênitas ou de Manifestação </t>
  </si>
  <si>
    <t xml:space="preserve">02 - Atenção Especializada Eixo I DR de Origem Genética:2-Deficiência Intelectual Associada à Doença </t>
  </si>
  <si>
    <t>03 - Atenção Especializada Eixo I DR de Origem Genética: 3-Erro Inato do Metabolismo (EIM)</t>
  </si>
  <si>
    <t>04 - Atenção Especializada Eixo II DR de Origem não Genética: 1-Doenças Raras Inflamatórias</t>
  </si>
  <si>
    <t>05 - Atenção Especializada Eixo II DR de Origem não Genética: 2-Doenças Raras Infecciosas</t>
  </si>
  <si>
    <t>06 - Atenção Especializada Eixo II DR de Origem não Genética: 3-Doenças Raras Autoimunes</t>
  </si>
  <si>
    <t xml:space="preserve">07 - Serviço de Referência Eixo I DR de Origem Genética:1 Anomalias Congênitas ou de Manifestação </t>
  </si>
  <si>
    <t>08 - Serviço de Referência Eixo I DR de Origem Genética:2-Deficiência Intelectual Associada à Doença Rara</t>
  </si>
  <si>
    <t>09 - Serviço de Referência Eixo I DR de Origem Genética:3-Erro Inato do Metabolismo (EIM)</t>
  </si>
  <si>
    <t>10 - Serviço de Referência Eixo II DR de Origem não Genética:3-Doenças Raras Autoimunes</t>
  </si>
  <si>
    <t>11 - Serviço de Referência Eixo II DR de Origem não Genética:2-Doenças Raras Inflamatórias</t>
  </si>
  <si>
    <t>12 - Serviço de Referência Eixo II DR de Origem não Genética:1-Doenças Raras Infecciosas</t>
  </si>
  <si>
    <t>13 - Atenção Especializada Eixo II DR de Origem não Genética:4-Outras DR de Origem não Genética</t>
  </si>
  <si>
    <t>14 - Serviço de Referência Eixo II DR de Origem não Genética:4-Outras DR de Origem não Genética</t>
  </si>
  <si>
    <t>15 - Serviço de Aconselhamento Genético</t>
  </si>
  <si>
    <t>Àrea Habilitação - 36 - Sangue e Hemoderivado</t>
  </si>
  <si>
    <t>01 - Sítio Testador de ácidos nucléicos (SIT-NAT)</t>
  </si>
  <si>
    <t>01 - Coleta de vestigios de Violência Sexual</t>
  </si>
  <si>
    <t>Àrea Habilitação - 37 - Atenção às Pessoas em Situação de Violência Sexual</t>
  </si>
  <si>
    <t>01 - Coleta de Vestígios de Violência Sexual</t>
  </si>
  <si>
    <t>0101 CENTRO DE REFERENCIA EM ATENCAO A SAUDE DO IDOSO</t>
  </si>
  <si>
    <t>0201 CENTRO DE REFERENCIA EM CIRURGIA BARIATRICA</t>
  </si>
  <si>
    <t>0202 UNID.DE ASSIST. DE ALTA COMPLEXIDADE AO PACIENTE PORTAD</t>
  </si>
  <si>
    <t>0203 ASSISTÊNCIA DE ALTA COMPLEXIDADE AO INDIVÍDUO COM OBESI</t>
  </si>
  <si>
    <t>0301 CENTROS/NUCLEOS PARA REALIZACAO DE IMPLANTE COCLEAR</t>
  </si>
  <si>
    <t>0302 DIAGNOSTICO, TRATAMENTO E REABILITACAO AUDITIVA NA MEDI</t>
  </si>
  <si>
    <t>0303 DIAGNOSTICO, TRATAMENTO E REABILITACAO AUDITIVA NA ALTA</t>
  </si>
  <si>
    <t>0401 CENTRO DE TRATAMENTO DA MA FORMACAO LABIO PALATAL</t>
  </si>
  <si>
    <t>0402 LABORATORIO REGIONAL DE PROTESE DENTARIA</t>
  </si>
  <si>
    <t>0403 CENTRO DE ESPECIALIDADES ODONTOLOGICAS I</t>
  </si>
  <si>
    <t>0404 CENTRO DE ESPECIALIDADES ODONTOLOGICAS II</t>
  </si>
  <si>
    <t>0405 CEO III - CENTRO DE ESPECIALIDADES ODONTOLOGICAS</t>
  </si>
  <si>
    <t>0501 CENTRO DE REFERENCIA EM OFTALMOLOGIA - NIVEL I</t>
  </si>
  <si>
    <t>0502 CENTRO DE REFERENCIA EM OFTALMOLOGIA - NIVEL II</t>
  </si>
  <si>
    <t>0503 UNIDADE DE ATENÇÃO ESPECIALIZADA EM OFTALMOLOGIA</t>
  </si>
  <si>
    <t>0504 CENTRO DE REFERÊNCIA EM OFTALMOLOGIA</t>
  </si>
  <si>
    <t>0505 PROJETO OLHAR BRASIL</t>
  </si>
  <si>
    <t>0506 OFTALMOLOGIA ¿ PROCEDIMENTOS RELACIONADOS AO GLAUCOMA</t>
  </si>
  <si>
    <t>0601 CLASSE I</t>
  </si>
  <si>
    <t>0602 CLASSE II</t>
  </si>
  <si>
    <t>0603 CLASSE III</t>
  </si>
  <si>
    <t>0604 CLASSE IV</t>
  </si>
  <si>
    <t>0605 CLASSE V</t>
  </si>
  <si>
    <t>0606 CLASSE VI</t>
  </si>
  <si>
    <t>0607 CLASSE VII</t>
  </si>
  <si>
    <t>0608 CLASSE VIII</t>
  </si>
  <si>
    <t>0609 CLASSE IX</t>
  </si>
  <si>
    <t>0610 CLASSE X</t>
  </si>
  <si>
    <t>0611 CLASSE XI</t>
  </si>
  <si>
    <t>0612 CLASSE XII</t>
  </si>
  <si>
    <t>0613 CLASSE XIII</t>
  </si>
  <si>
    <t>0614 CLASSE XIV</t>
  </si>
  <si>
    <t>0615 PNASS MAIOR QUE 80%</t>
  </si>
  <si>
    <t>0616 CAPS I</t>
  </si>
  <si>
    <t>0617 CAPS II</t>
  </si>
  <si>
    <t>0618 CAPS III</t>
  </si>
  <si>
    <t>0619 CAPS ALCOOL E DROGAS</t>
  </si>
  <si>
    <t>0620 CAPS INFANTIL</t>
  </si>
  <si>
    <t>0621 SERVICO HOSPITALAR DE REFERENCIA PARA A ATENCAO INTEGRA</t>
  </si>
  <si>
    <t>0622 CLASSE I- ESTABELECIMENTO COM NÚMERO DE LEITOS  ENTRE 2</t>
  </si>
  <si>
    <t>0623 CLASSE II ESTABELECIMENTO COM NÚMERO DE LEITOS  ENTRE 2</t>
  </si>
  <si>
    <t xml:space="preserve">0624 CLASSE III ESTABELECIMENTO COM NÚMERO DE LEITOS  ENTRE </t>
  </si>
  <si>
    <t>0625 CLASSE IV ESTABELECIMENTO COM NÚMERO DE LEITOS  ENTRE 1</t>
  </si>
  <si>
    <t>0626 CLASSE V ESTABELECIMENTO COM NÚMERO DE LEITOS  ENTRE 16</t>
  </si>
  <si>
    <t>0627 CLASSE VI ESTABELECIMENTO COM NÚMERO DE LEITOS  ENTRE 2</t>
  </si>
  <si>
    <t xml:space="preserve">0628 CLASSE VII ESTABELECIMENTO COM NÚMERO DE LEITOS  ENTRE </t>
  </si>
  <si>
    <t>0629 CLASSE VIII ESTABELECIMENTO COM NÚMERO DE LEITOS  ACIMA</t>
  </si>
  <si>
    <t>0630 PSIQUIATRIA III</t>
  </si>
  <si>
    <t>0631 NIVEL I - ESTABELECMENTO DE SAUDE COM nº DE LEITOS DE P</t>
  </si>
  <si>
    <t>0632 NIVEL II - ESTABELECIMENTO DE SAUDE COM nº DE LEITOS DE</t>
  </si>
  <si>
    <t>0633 NIVEL III - ESTABELECIMENTO DE SAUDE COM nº DE LEITOS D</t>
  </si>
  <si>
    <t>0634 NIVEL IV - ESTABELECIMENTO DE SAUDE COM nº DE LEITOS DE</t>
  </si>
  <si>
    <t>0635 CAPS AD III</t>
  </si>
  <si>
    <t>0636 SERVIÇOS HOSPITALARES DE REFERENCIA PARA ATENCAO A PESS</t>
  </si>
  <si>
    <t xml:space="preserve">0701 SERVICO DE REFERENCIA DE SAUDE DO TRABALHADOR ESTADUAL </t>
  </si>
  <si>
    <t xml:space="preserve">0702 SERVICO DE REFERENCIA DE SAUDE DO TRABALHADOR ESTADUAL </t>
  </si>
  <si>
    <t xml:space="preserve">0703 SERVICO DE REFERENCIA DE SAUDE DO TRABALHADOR ESTADUAL </t>
  </si>
  <si>
    <t xml:space="preserve">0704 SERVICO DE REFERENCIA DE SAUDE DO TRABALHADOR REGIONAL </t>
  </si>
  <si>
    <t xml:space="preserve">0705 SERVICO DE REFERENCIA DE SAUDE DO TRABALHADOR REGIONAL </t>
  </si>
  <si>
    <t xml:space="preserve">0706 SERVICO DE REFERENCIA DE SAUDE DO TRABALHADOR REGIONAL </t>
  </si>
  <si>
    <t>0801 UNIDADE DE ASSISTENCIA DE ALTA COMPLEXIDADE CARDIOVASCU</t>
  </si>
  <si>
    <t>0802 CENTRO DE REFERENCIA EM ALTA COMPLEXIDADE CARDIOVASCULA</t>
  </si>
  <si>
    <t xml:space="preserve">0803 CIRURGIA CARDIOVASCULAR E PROCEDIMENTOS EM CARDIOLOGIA </t>
  </si>
  <si>
    <t>0804 CIRURGIA CARDIOVASCULAR PEDIATRICA</t>
  </si>
  <si>
    <t>0805 CIRURGIA VASCULAR</t>
  </si>
  <si>
    <t>0806 CIRURGIA VASCULAR E PROCEDIMENTOS ENDOVASCULARES EXTRAC</t>
  </si>
  <si>
    <t>0807 LABORATÓRIO DE ELETROFISIOLOGIA, CIRURGIA CARDIOVASCULA</t>
  </si>
  <si>
    <t>0808 IMPLANTE DE MARCAPASSO DEFINITIVO</t>
  </si>
  <si>
    <t>0809 CIRURGIA CARDIACA</t>
  </si>
  <si>
    <t>0810 LAB. ELETROFISIOLOGICO E TERAPIA INTERVENCIONISTA</t>
  </si>
  <si>
    <t>0901 CUIDADOS PROLONGADOS - ENFERMIDADES CARDIOVASCULARES</t>
  </si>
  <si>
    <t>0902 CUIDADOS PROLONGADOS - ENFERMIDADES PNEUMOLIGICAS</t>
  </si>
  <si>
    <t>0903 CUIDADOS PROLONGADOS - ENFERMIDADES NEUROLÓGICAS</t>
  </si>
  <si>
    <t xml:space="preserve">0904 CUIDADOS PROLONGADOS - ENFERMIDADES OSTEOMUSCULAR E DO </t>
  </si>
  <si>
    <t>0905 CUIDADOS PROLONGADOS - ENFERMIDADES ONCOLIGICAS</t>
  </si>
  <si>
    <t>0906 CUIDADOS PROLONGADOS - ENFERMIDADES DECORRENTES DA AIDS</t>
  </si>
  <si>
    <t>0907 CUIDADOS PROLONGADOS - ENFERMIDADES DEVIDO A CAUSAS EXT</t>
  </si>
  <si>
    <t>0908 UNIDADE DE INTERNAÇÃO EM CUIDADOS PROLONGADOS(UCP)</t>
  </si>
  <si>
    <t>0909 HOSPITAL ESPECIALIZADO EM CUIDADOS PROLONGADOS (HCP)</t>
  </si>
  <si>
    <t>1001 CENTRO DE REFERENCIA NO TRATAMENTO DA DOR CRONICA</t>
  </si>
  <si>
    <t>1101 SERVICO HOSPITALAR PARA TRATAMENTO AIDS</t>
  </si>
  <si>
    <t>1102 LABORATÓRIO ESPECIALIZADO EM CONTAGEM DE LINFÓCITOS T C</t>
  </si>
  <si>
    <t>1103 TRATAMENTO DA LIPOATROFIA FACIAL DO PORTADOR DE HIV/AID</t>
  </si>
  <si>
    <t>1104 TRATAMENTO DA LIPODISTROFIA DO PORTADOR DE HIV/AIDS</t>
  </si>
  <si>
    <t>1105 LABORATÓRIO ESPECIALIZADO EM CONTAGEM DE LINFÓCITOS T C</t>
  </si>
  <si>
    <t>1106 LABORATÓRIO ESPECIALIZADO EM QUANTIFICAÇÃO do RNA do HI</t>
  </si>
  <si>
    <t>1201 FIBROSE CISTICA - HOSPITAL DIA</t>
  </si>
  <si>
    <t xml:space="preserve">1202 PROCEDIMENTOS CIRURGICOS, DIAGNOSTICOS OU TERAPEUTICOS </t>
  </si>
  <si>
    <t>1203 HOSPITAL DIA - AIDS</t>
  </si>
  <si>
    <t>1204 HOSPITAL DIA EM INTERCORRENCIAS POS - TRANSPLANTE DE ME</t>
  </si>
  <si>
    <t>1205 HOSPITAL DIA - GERIATRIA</t>
  </si>
  <si>
    <t>1206 HOSPITAL DIA - SAUDE MENTAL</t>
  </si>
  <si>
    <t>1301 INTERNACAO DOMICILIAR</t>
  </si>
  <si>
    <t>1302 SERVIÇO DE ATENÇÃO DOMICILIAR</t>
  </si>
  <si>
    <t>1401 REFERENCIA HOSPITALAR EM ATENDIMENTO SECUNDARIO A GESTA</t>
  </si>
  <si>
    <t>1402 REFERENCIA HOSPITALAR EM ATENDIMENTO TERCIARIO A GESTAC</t>
  </si>
  <si>
    <t>1403 UNIDADE QUE REALIZA ASSISTENCIA AO PARTO SEM DISTOCIA P</t>
  </si>
  <si>
    <t>1404 HOSPITAL AMIGO DA CRIANCA</t>
  </si>
  <si>
    <t>1405 CENTRO DE REFERENCIA EM TRIAGEM NEONATAL /ACOMPANHAMENT</t>
  </si>
  <si>
    <t>1406 CENTRO DE REFERENCIA EM TRIAGEM NEONATAL /ACOMPANHAMENT</t>
  </si>
  <si>
    <t>1407 CENTRO DE REFERENCIA EM TRIAGEM NEONATAL/ACOMPANHAMENTO</t>
  </si>
  <si>
    <t>1408 TRIAGEM NEONATAL FASE IV</t>
  </si>
  <si>
    <t>1409 SERVIÇO DIAGNÓSTICO DE FIBROSE CÍSTICA</t>
  </si>
  <si>
    <t>1410 UNIDADE DE CENTRO DE PARTO NORMAL INTRA-HOSPITALAR 3PPP</t>
  </si>
  <si>
    <t>1411 UNIDADE DE CENTRO DE PARTO NORMAL INTRA-HOSPITALAR 5PPP</t>
  </si>
  <si>
    <t>1412 UNIDADE DE CENTRO DE PARTO NORMAL PERI-HOSPITALAR</t>
  </si>
  <si>
    <t>1413 ATENÇÃO HOSPITALAR DE REFERÊNCIA À GESTAÇÃO DE ALTO RIS</t>
  </si>
  <si>
    <t>1414 ATENÇÃO HOSPITALAR DE REFERÊNCIA À GESTAÇÃO DE ALTO RIS</t>
  </si>
  <si>
    <t>1415 CASA DA GESTANTE, BEBE E PUERPERA</t>
  </si>
  <si>
    <t>1501 UNIDADE DE ASSISTENCIA DE ALTA COMPLEXIDADE EM NEFROLOG</t>
  </si>
  <si>
    <t>1502 CENTRO DE REFERENCIA DE ALTA COMPLEXIDADE EM NEFROLOGIA</t>
  </si>
  <si>
    <t>1503 HEMODIALISE II</t>
  </si>
  <si>
    <t>1504 UNIDADE DE ASSISTÊNCIA DE ALTA COMPLEXIDADE EM NEFROLOG</t>
  </si>
  <si>
    <t>1505 UNIDADE DE ASSISTÊNCIA DE ALTA COMPLEXIDADE EM NEFROLOG</t>
  </si>
  <si>
    <t>1506 UNIDADE ESPECIALIZADA EM DRC</t>
  </si>
  <si>
    <t>1507 UNIDADE ESPECIALIZADA EM DRC COM TRS/DIÁLISE TIPO I COM</t>
  </si>
  <si>
    <t>1508 UNIDADE ESPECIALIZADA EM DRC COM TRS/DIÁLISE TIPO I COM</t>
  </si>
  <si>
    <t>1509 UNIDADE ESPECIALIZADA EM DRC COM TRS/DIÁLISE TIPO II CO</t>
  </si>
  <si>
    <t>1510 UNIDADE ESPECIALIZADA EM DRC COM TRS/DIÁLISE TIPO II CO</t>
  </si>
  <si>
    <t>1511 UNIDADE ESPECIALIZADA EM DRC COM TRS/DIÁLISE TIPO III C</t>
  </si>
  <si>
    <t>1512 UNIDADE ESPECIALIZADA EM DRC COM TRS/DIÁLISE TIPO III C</t>
  </si>
  <si>
    <t>1513 UNIDADE ESPECIALIZADA EM DRC COM TRS/DIÁLISE TIPO IV CO</t>
  </si>
  <si>
    <t>1514 UNIDADE ESPECIALIZADA EM DRC COM TRS/DIÁLISE TIPO IV CO</t>
  </si>
  <si>
    <t>1601 UNIDADE DE ASSISTENCIA DE ALTA COMPLEXIDADE EM NEUROLOG</t>
  </si>
  <si>
    <t>1602 CENTRO DE REFERENCIA DE ALTA COMPLEXIDADE EM NEUROLOGIA</t>
  </si>
  <si>
    <t>1603 TRAUMA E ANOMALIAS DO DESENVOLVIMENTO</t>
  </si>
  <si>
    <t>1604 COLUNA E DOS NERVOS PERIFERICOS</t>
  </si>
  <si>
    <t>1605 TUMORES DO SISTEMA NERVOSO</t>
  </si>
  <si>
    <t>1606 NEUROCIRURGIA VASCULAR</t>
  </si>
  <si>
    <t>1607 TRATAMENTO NEUROCIRÚRGICO DA DOR E FUNCIONAL</t>
  </si>
  <si>
    <t>1608 INVESTIGACAO E CIRURGIA DE EPILEPSIA</t>
  </si>
  <si>
    <t>1609 TRATAMENTO NEURO ENDOVASCULAR</t>
  </si>
  <si>
    <t>1610 NEUROCIRURGIA FUNCIONAL ESTERIOTAXICA</t>
  </si>
  <si>
    <t>1611 EPILEPSIA</t>
  </si>
  <si>
    <t>1612 NEUROCIRURGIA I</t>
  </si>
  <si>
    <t>1613 NEUROCIRURGIA II</t>
  </si>
  <si>
    <t>1614 NEUROCIRURGIA III</t>
  </si>
  <si>
    <t xml:space="preserve">1615 CENTRO DE ATENDIMENTO DE URGENCIA TIPO I AOS PACIENTES </t>
  </si>
  <si>
    <t>1616 CENTRO DE ATENDIMENTO DE URGENCIA TIPO II AOS PACIENTES</t>
  </si>
  <si>
    <t>1617 CENTRO DE ATENDIMENTO DE URGENCIA TIPO III AOS PACIENTE</t>
  </si>
  <si>
    <t>1701 CENTRO DE ALTA COMPLEXIDADE EM ONCOLOGIA - CACON I</t>
  </si>
  <si>
    <t>1702 CENTRO DE ALTA COMPLEXIDADE EM ONCOLOGIA - CACON II</t>
  </si>
  <si>
    <t>1703 CENTRO DE ALTA COMPLEXIDADE EM ONCOLOGIA - CACON III</t>
  </si>
  <si>
    <t>1704 SERVICO ISOLADO DE RADIOTERAPIA</t>
  </si>
  <si>
    <t>1705 SERVICO ISOLADO DE QUIMIOTERAPIA</t>
  </si>
  <si>
    <t>1706 UNACON</t>
  </si>
  <si>
    <t>1707 UNACON COM SERVICO DE RADIOTERAPIA</t>
  </si>
  <si>
    <t>1708 UNACON COM SERVICO DE HEMATOLOGIA</t>
  </si>
  <si>
    <t>1709 UNACON COM SERVICO DE ONCOLOGIA PEDIATRICA</t>
  </si>
  <si>
    <t>1710 UNACON EXCLUSIVA DE HEMATOLOGIA</t>
  </si>
  <si>
    <t>1711 UNACON EXCLUSIVA DE ONCOLOGIA PEDIATRICA</t>
  </si>
  <si>
    <t>1712 CACON</t>
  </si>
  <si>
    <t>1713 CACON COM SERVICO DE ONCOLOGIA PEDIATRICA</t>
  </si>
  <si>
    <t>1714 HOSPITAL GERAL COM CIRURGIA ONCOLOGICA</t>
  </si>
  <si>
    <t>1715 SERVICO DE RADIOTERAPIA DE COMPLEXO HOSPITALAR</t>
  </si>
  <si>
    <t>1716 SERVICO DE ONCOLOGIA CLINICA DE COMPLEXO HOSPITALAR</t>
  </si>
  <si>
    <t>1717 ONCOLOGIA CIRÚRGICA HOSPITAL PORTE A</t>
  </si>
  <si>
    <t>1718 ONCOLOGIA CIRÚRGICA HOSPITAL PORTE B</t>
  </si>
  <si>
    <t>1801 CENTRO DE REFERENCIA DE TRATAMENTO DE OSTEOGENESIS IMPE</t>
  </si>
  <si>
    <t>1901 LAQUEADURA</t>
  </si>
  <si>
    <t>1902 VASECTOMIA</t>
  </si>
  <si>
    <t>2001 PROGRAMA DE ASSISTENCIA VENTILADORA NAO INVASIVA AOS PO</t>
  </si>
  <si>
    <t>2101 CENTRO DE REFERENCIA EM ASSISTENCIA A QUEIMADOS - MEDIA</t>
  </si>
  <si>
    <t xml:space="preserve">2102 CENTRO DE REFERENCIA EM ASSISTENCIA A QUEIMADOS - ALTA </t>
  </si>
  <si>
    <t>2201 CENTRO DE REFERENCIA DE REABILITACAO EM MEDICINA FISICA</t>
  </si>
  <si>
    <t>2202 SERVIÇO DE REABILITACAO FISICA - NIVEL INTERMEDIARIO</t>
  </si>
  <si>
    <t>2203 UNIDADE DE REABILITACAO VISUAL</t>
  </si>
  <si>
    <t>2204 CENTRO DE REABILITAÇÃO AUDITIVA NA MÉDIA COMPLEXIDADE</t>
  </si>
  <si>
    <t>2205 CENTRO DE REABILITAÇÃO AUDITIVA NA ALTA COMPLEXIDADE</t>
  </si>
  <si>
    <t>2206 CENTRO DE REABILITAÇÃO INTELECTUAL</t>
  </si>
  <si>
    <t>2207 CENTRO DE REABILITAÇÃO DOS TRANSTORNOS DO ESPECTRO DO A</t>
  </si>
  <si>
    <t>2208 CENTRO ESPECIALIZADO EM REABILITAÇÃO (CER) - MODALIDADE</t>
  </si>
  <si>
    <t>2209 CENTRO ESPECIALIZADO EM REABILITAÇÃO (CER) - MODALIDADE</t>
  </si>
  <si>
    <t>2210 CENTRO ESPECIALIZADO EM REABILITAÇÃO (CER) - MODALIDADE</t>
  </si>
  <si>
    <t>2211 CENTRO ESPECIALIZADO EM REABILITAÇÃO (CER) - MODALIDADE</t>
  </si>
  <si>
    <t xml:space="preserve">2301 UNIDADE DE ASSISTENCIA DE ALTA COMPLEXIDADE EM TERAPIA </t>
  </si>
  <si>
    <t>2302 CENTRO DE REFERENCIA DE ALTA COMPLEXIDADE EM TERAPIA NU</t>
  </si>
  <si>
    <t>2303 ENTERAL</t>
  </si>
  <si>
    <t>2304 ENTERAL E PARENTERAL</t>
  </si>
  <si>
    <t>2305 ENTERAL E PARENTERAL COM MANIPULACAO E FABRICACAO DA FO</t>
  </si>
  <si>
    <t>2306 NUTRICAO ENTERAL</t>
  </si>
  <si>
    <t>2401 TRANSPLANTE DE MEDULA OSSEA - AUTOGENICO</t>
  </si>
  <si>
    <t>2402 TRANSPLANTE DE MEDULA OSSEA - ALOGENICO APARENTADO</t>
  </si>
  <si>
    <t>2403 TRANSPLANTE DE MEDULA OSSEA - ALOGENICO NAO APARENTADO</t>
  </si>
  <si>
    <t>2404 PANCREAS ISOLADO</t>
  </si>
  <si>
    <t>2405 CONJUGADO RIM E PANCREAS</t>
  </si>
  <si>
    <t>2407 CORNEA/ESCLERA</t>
  </si>
  <si>
    <t>2408 RIM</t>
  </si>
  <si>
    <t>2409 FIGADO</t>
  </si>
  <si>
    <t>2410 PULMAO</t>
  </si>
  <si>
    <t>2411 CORACAO</t>
  </si>
  <si>
    <t>2412 BUSCA ATIVA DE ORGAOS</t>
  </si>
  <si>
    <t>2413 BANCO DE TECIDO OCULAR HUMANO</t>
  </si>
  <si>
    <t>2414 BANCO DE VALVULAS CARDIACAS</t>
  </si>
  <si>
    <t>2415 BANCO DE TECIDO MUSCULO ESQUELETICO</t>
  </si>
  <si>
    <t>2416 BANCO DE SANGUE E CORDAO UMBILICAL E PLACENTARIO</t>
  </si>
  <si>
    <t>2417 EXAMES DE HISTOCOMPATIBILIDADE ATRAVES DE SOROLOGIA - T</t>
  </si>
  <si>
    <t>2418 EXAMES DE HISTOCOMPATIBILIDADE ATRAVES DE SOROLOGIA E O</t>
  </si>
  <si>
    <t>2419 BANCO DE PELE HUMANA</t>
  </si>
  <si>
    <t>2420 RETIRADA DE ORGAOS E TECIDOS</t>
  </si>
  <si>
    <t>2421 BANCO DE MULTITECIDOS</t>
  </si>
  <si>
    <t>2422 TRANSPLANTE DE TECIDO MÚSCULO ESQUELÉTICO</t>
  </si>
  <si>
    <t>2423 TRANSPLANTE DA VÁLVULA CARDÍACA HUMANA</t>
  </si>
  <si>
    <t>2424 TRANSPLANTE DE PELE</t>
  </si>
  <si>
    <t>2425 CADASTRAMENTO DE DOADORES VOLUNTARIOS DE MEDULA OSSEA E</t>
  </si>
  <si>
    <t>2426 ESTABELECIMENTO DE SAUDE DE NIVEL A</t>
  </si>
  <si>
    <t>2427 ESTABELECIMENTO DE SAUDE DE NIVEL B</t>
  </si>
  <si>
    <t>2428 ESTABELECIMENTO DE SAUDE DE NIVEL C</t>
  </si>
  <si>
    <t>2429 ESTABELECIMENTO DE SAUDE DE NIVEL D</t>
  </si>
  <si>
    <t>2501 UNIDADE DE ASSISTENCIA DE ALTA COMPLEXIDADE EM TRAUMATO</t>
  </si>
  <si>
    <t>2502 CENTRO DE REFERENCIA DE ALTA COMPLEXIDADE EM TRAUMATO-O</t>
  </si>
  <si>
    <t>2503 COLUNA</t>
  </si>
  <si>
    <t>2504 CINTURA ESCAPULAR, OMBRO, BRACO E COTOVELO</t>
  </si>
  <si>
    <t>2505 ANTEBRACO, PUNHO E MAO</t>
  </si>
  <si>
    <t>2506 CINTURA PELVICA, QUADRIL, COXA</t>
  </si>
  <si>
    <t>2507 COXA, JOELHO E PERNA</t>
  </si>
  <si>
    <t>2508 PERNA, TORNOZELO E PE</t>
  </si>
  <si>
    <t>2509 ORTOPEDIA INFANTIL</t>
  </si>
  <si>
    <t>2510 TRAUMATOLOGIA ORTOPEDICA DE URGENCIA</t>
  </si>
  <si>
    <t>2511 ORTOPEDIA - COLUNA</t>
  </si>
  <si>
    <t>2512 ORTOPEDIA - OMBRO</t>
  </si>
  <si>
    <t>2513 ORTOPEDIA - MAO</t>
  </si>
  <si>
    <t>2514 ORTOPEDIA - QUADRIL</t>
  </si>
  <si>
    <t>2515 ORTOPEDIA - JOELHO</t>
  </si>
  <si>
    <t>2516 ORTOPEDIA - TUMOR OSSEO</t>
  </si>
  <si>
    <t>2517 OUTROS SEGMENTOS OSSEOS</t>
  </si>
  <si>
    <t>2518 ADESÃO A ESTRATEGIA DE AUMENTO DO ACESSO AOS PROCEDIMEN</t>
  </si>
  <si>
    <t>2601 UTI II ADULTO</t>
  </si>
  <si>
    <t>2602 UTI II NEONATAL</t>
  </si>
  <si>
    <t>2603 UTI II PEDIATRICA</t>
  </si>
  <si>
    <t>2604 UTI III ADULTO</t>
  </si>
  <si>
    <t>2605 UTI III NEONATAL</t>
  </si>
  <si>
    <t>2606 UTI III PEDIATRICA</t>
  </si>
  <si>
    <t>2607 UTI QUEIMADOS</t>
  </si>
  <si>
    <t>2608 UTI CORONARIANA TIPO II</t>
  </si>
  <si>
    <t>2609 UTI CORONARIANA TIPO III</t>
  </si>
  <si>
    <t>2610 UNIDADE DE TERAPIA INTENSIVA NEONATAL TIPO II - UTIN II</t>
  </si>
  <si>
    <t>2611 UNIDADE DE TERAPIA INTENSIVA NEONATAL TIPO III - UTIN I</t>
  </si>
  <si>
    <t>2696 UTI I ADULTO</t>
  </si>
  <si>
    <t>2697 UTI I NEONATAL</t>
  </si>
  <si>
    <t>2698 UTI I PEDIATRICA</t>
  </si>
  <si>
    <t>2699 UTI I</t>
  </si>
  <si>
    <t>2701 HOSPITAL TIPO I EM URGENCIA</t>
  </si>
  <si>
    <t>2702 HOSPITAL TIPO II EM URGENCIA</t>
  </si>
  <si>
    <t>2703 HOSPITAL TIPO III EM URGENCIA</t>
  </si>
  <si>
    <t>2704 SAMU 192 - SUPORTE BASICO DE VIDA</t>
  </si>
  <si>
    <t>2705 SAMU 192 - SUPORTE AVANÇADO DE VIDA</t>
  </si>
  <si>
    <t>2706 SAMU 192 - EQUIPE DE AEROMEDICO</t>
  </si>
  <si>
    <t>2707 SAMU 192 - EQUIPE DE EMBARCAÇÃO</t>
  </si>
  <si>
    <t>2708 SAMU 192 - VEÍCULOS DE INTERVENÇÃO RÁPIDA (VIR)</t>
  </si>
  <si>
    <t>2709 SAMU 192 - MOTOLÂNCIA</t>
  </si>
  <si>
    <t>2710 CENTRAL DE REGULAÇÃO DAS URGÊNCIAS</t>
  </si>
  <si>
    <t>2801 CUIDADOS INTERMEDIARIOS</t>
  </si>
  <si>
    <t>2802 UNIDADE DE CUIDADOS INTERMEDIÁRIOS NEONATAL CONVENCIONA</t>
  </si>
  <si>
    <t>2803 UNIDADE DE CUIDADOS INTERMEDIÁRIOS NEONATAL CANGURU (UC</t>
  </si>
  <si>
    <t>HBDF</t>
  </si>
  <si>
    <t>HRAN</t>
  </si>
  <si>
    <t>HRG</t>
  </si>
  <si>
    <t>HRC</t>
  </si>
  <si>
    <t>HRT</t>
  </si>
  <si>
    <t>HUB</t>
  </si>
  <si>
    <t>HMIB</t>
  </si>
  <si>
    <t>POLICLINICA TAGUATINGA</t>
  </si>
  <si>
    <t>HOSP DIA</t>
  </si>
  <si>
    <t>HSVP</t>
  </si>
  <si>
    <t>HAB</t>
  </si>
  <si>
    <t>HRSAM</t>
  </si>
  <si>
    <t>CDRB</t>
  </si>
  <si>
    <t>BODF</t>
  </si>
  <si>
    <t>ICDF</t>
  </si>
  <si>
    <t>SEANE</t>
  </si>
  <si>
    <t>HCB</t>
  </si>
  <si>
    <t>RENAL VIDA</t>
  </si>
  <si>
    <t>HRS</t>
  </si>
  <si>
    <t>HRPL</t>
  </si>
  <si>
    <t>HRBZ</t>
  </si>
  <si>
    <t>UBS 1 SAO SEBASTIAO</t>
  </si>
  <si>
    <t>UBS 7 GAMA</t>
  </si>
  <si>
    <t>UBS 11 CEILANDIA</t>
  </si>
  <si>
    <t>UBS 01 NUCLEO BANDEI</t>
  </si>
  <si>
    <t>NEPHRON</t>
  </si>
  <si>
    <t>CDRT</t>
  </si>
  <si>
    <t>FUNDACAO HEMOCENTRO</t>
  </si>
  <si>
    <t>LACEN DF</t>
  </si>
  <si>
    <t>HOB BRASILIA</t>
  </si>
  <si>
    <t>COTP</t>
  </si>
  <si>
    <t>HRPA</t>
  </si>
  <si>
    <t>ISM</t>
  </si>
  <si>
    <t>SARAH BRASILIA</t>
  </si>
  <si>
    <t>IDR</t>
  </si>
  <si>
    <t>SOCLIMED</t>
  </si>
  <si>
    <t>HRGU</t>
  </si>
  <si>
    <t>HOSPITAL SANTA LUCIA</t>
  </si>
  <si>
    <t>INOB</t>
  </si>
  <si>
    <t>HOSPITAL PACINI</t>
  </si>
  <si>
    <t>CBV</t>
  </si>
  <si>
    <t>CEAL LP</t>
  </si>
  <si>
    <t>RENAL CARE</t>
  </si>
  <si>
    <t>CAPS AD II GUARA</t>
  </si>
  <si>
    <t>NEPHRON BRASILIA SER</t>
  </si>
  <si>
    <t>CAPS II PARANOA</t>
  </si>
  <si>
    <t>CAPS II DE TAGUATING</t>
  </si>
  <si>
    <t>CAPS AD II SOBRADINH</t>
  </si>
  <si>
    <t>HRSM</t>
  </si>
  <si>
    <t>CENTRO DE ATENCAO PS</t>
  </si>
  <si>
    <t>CAPS II SAMAMBAIA</t>
  </si>
  <si>
    <t>HOSPITAL SAO MATEUS</t>
  </si>
  <si>
    <t>CAPS AD FLOR DE LOTU</t>
  </si>
  <si>
    <t>CAPS AD ITAPOA</t>
  </si>
  <si>
    <t>CAPS AD III CANDANGO</t>
  </si>
  <si>
    <t>CAPS AD III DE TAGUA</t>
  </si>
  <si>
    <t>CAPS AD III SAMAMBAI</t>
  </si>
  <si>
    <t>CAPSI SOBRADINHO</t>
  </si>
  <si>
    <t>CAPSI ASA NORTE</t>
  </si>
  <si>
    <t>VISAO INSTITUTOS OFT</t>
  </si>
  <si>
    <t>CER</t>
  </si>
  <si>
    <t>UBS 02 REC EMAS</t>
  </si>
  <si>
    <t>CASA DE PARTO S. SEBATIÃO</t>
  </si>
  <si>
    <t>TOTAL</t>
  </si>
  <si>
    <t>TIPO DE HABILITAÇÃO</t>
  </si>
  <si>
    <t>ESTABELECIMENTOS DE SAÚDE</t>
  </si>
  <si>
    <t>HABILITAÇÃO</t>
  </si>
  <si>
    <t>RELAÇÃO DE SERVIÇOS HABILITAÇÕES DOS ESTABELECIMENTOS DE SAÚDE DA REDE SES/DF - JUNHO / 2017</t>
  </si>
  <si>
    <t>SERVIÇOS HABILITADOS</t>
  </si>
  <si>
    <t>SERVIÇOS NÃO RELACIONADOS NO TABWIN</t>
  </si>
  <si>
    <t>SERVIÇOS NÃO HABILITADOS</t>
  </si>
  <si>
    <t>LEGENDA:</t>
  </si>
  <si>
    <t>2901 VIDEOCIRURGIAS</t>
  </si>
  <si>
    <t>3401 CENTRO DE TRAUMA TIPO I</t>
  </si>
  <si>
    <t>3402 CENTRO DE TRAUMA TIPO II</t>
  </si>
  <si>
    <t>3403 CENTRO DE TRAUMA TIPO III</t>
  </si>
  <si>
    <t>Total</t>
  </si>
  <si>
    <t>7491484 CLINICA DE NEFROLOGIA RENAL VIDA CNRV</t>
  </si>
  <si>
    <t>7552270 CAPSI SOBRADINHO</t>
  </si>
  <si>
    <t>7740794 CAPSI PLANO PILOTO</t>
  </si>
  <si>
    <t>7766777 VISAO INSTITUTOS OFTALMOLOGICOS ASSOCIADOS</t>
  </si>
  <si>
    <t>SERVIÇOS HABILITADOS POR ESTABELECIMENTO DE SAÚDE NO DF</t>
  </si>
  <si>
    <t>SERVIÇOS HABILITADOS POR CÓDIGO DE HABILITAÇÃO</t>
  </si>
  <si>
    <t>VALOR</t>
  </si>
  <si>
    <t>PORTARIA</t>
  </si>
  <si>
    <t>OBSERVAÇÕES</t>
  </si>
  <si>
    <t>SERVIÇOS A HABILITAR</t>
  </si>
  <si>
    <t>ETAPAS DO PROCESSO DE CREDENCIAMENTO E HABILITAÇÃO</t>
  </si>
  <si>
    <t>LEITOS</t>
  </si>
  <si>
    <t>PROCESSO</t>
  </si>
  <si>
    <t>Nº</t>
  </si>
  <si>
    <t>LOCALIZAÇÃO</t>
  </si>
  <si>
    <t>MEIO</t>
  </si>
  <si>
    <t>FÍSICO</t>
  </si>
  <si>
    <t>SEI</t>
  </si>
  <si>
    <t>DETALHAMENTO DOS SERVIÇOS JÁ HABILITADOS NO HBDF</t>
  </si>
  <si>
    <t>DETALHAMENTO DOS SERVIÇOS COM POTENCIAL DE HABILITAÇÃO NO HBDF</t>
  </si>
  <si>
    <t>0101 Centro de referência em atenção a saúde do idoso</t>
  </si>
  <si>
    <t>0201 Centro de referência em cirúrgia bariátrica</t>
  </si>
  <si>
    <t>0202 Unidade de alta complexidade ao paciente portador de obesidade grave</t>
  </si>
  <si>
    <t>0203 Assistência em Alta Complexidade ao individuo com Obesidade</t>
  </si>
  <si>
    <t>0301 Centros/Núcleos para realização de implante coclear</t>
  </si>
  <si>
    <t>0302 Diagnóstico, tratamento e reabilitação auditiva na média complexidade</t>
  </si>
  <si>
    <t>0303 Diagnóstico, tratamento e reabilitação auditiva na alta complexidade</t>
  </si>
  <si>
    <t>0305 Atenção Especializada às Pessoas com Deficiência Auditiva</t>
  </si>
  <si>
    <t>0401 Centro de tratamento da má formação labio-palatal</t>
  </si>
  <si>
    <t>0402 Laboratório Regional de Prótese Dentária</t>
  </si>
  <si>
    <t>0403 Centro de Especialidade Odontológica - CEO I</t>
  </si>
  <si>
    <t>0404 Centro de Especialidade Odontológica - CEO II</t>
  </si>
  <si>
    <t>0405 Centro de Especialidade Odontológica - CEO III</t>
  </si>
  <si>
    <t>0501 Centro de Referencia em Oftalmologia Nível I</t>
  </si>
  <si>
    <t>0502 Centro de Referência em Oftalmologia Nível II</t>
  </si>
  <si>
    <t>0503 Unidade de Atenção Especializada em Oftalmologia</t>
  </si>
  <si>
    <t>0504 Centro de Referência em Oftalmologia</t>
  </si>
  <si>
    <t>0505 Projeto Olhar Brasil</t>
  </si>
  <si>
    <t xml:space="preserve">0506 Tratamento do Glaucoma com medicamentos no âmbito da Política Nacional de Atenção </t>
  </si>
  <si>
    <t>0507 Consultório Itinerante de Ensino em Oftalmologia</t>
  </si>
  <si>
    <t xml:space="preserve">0508 Tratamento do Glaucoma com medicamentos do Componente Especializado da Assistência </t>
  </si>
  <si>
    <t>0601 Psiquiatria - Classe I</t>
  </si>
  <si>
    <t>0602 Psiquiatria - Classe II</t>
  </si>
  <si>
    <t>0603 Psiquiatria - Classe III</t>
  </si>
  <si>
    <t>0604 Psiquiatria - Classe IV</t>
  </si>
  <si>
    <t>0605 Psiquiatria - Classe V</t>
  </si>
  <si>
    <t>0606 Psiquiatria - Classe VI</t>
  </si>
  <si>
    <t>0607 Psiquiatria - Classe VII</t>
  </si>
  <si>
    <t>0608 Psiquiatria - Classe VIII</t>
  </si>
  <si>
    <t>0609 Psiquiatria - Classe IX</t>
  </si>
  <si>
    <t>0610 Psiquiatria - Classe X</t>
  </si>
  <si>
    <t>0611 Psiquiatria - Classe XI</t>
  </si>
  <si>
    <t>0612 Psiquiatria - Classe XII</t>
  </si>
  <si>
    <t>0613 Psiquiatria - Classe XIII</t>
  </si>
  <si>
    <t>0614 Psiquiatria - Classe XIV</t>
  </si>
  <si>
    <t>0615 PNASS maior que 80%</t>
  </si>
  <si>
    <t>0616 Centro de Atenção Psicossocial - CAPS I</t>
  </si>
  <si>
    <t>0617 Centro de Atenção Psicossocial - CAPS II</t>
  </si>
  <si>
    <t>0618 Centro de Atenção Psicossocial - CAPS III</t>
  </si>
  <si>
    <t>0619 Centro de Atenção Psicossocial Álcool e Drogas - CAPSad</t>
  </si>
  <si>
    <t>0620 Centro de Atenção Psicossocial Infantil - CAPSi</t>
  </si>
  <si>
    <t>0621 Serviço hospitalar de referência para a atenção integral aos usuários de álcool e outras drogas</t>
  </si>
  <si>
    <t>0622 Psiquiatria Classe I - PT/GM nº251/02</t>
  </si>
  <si>
    <t>0623 Psiquiatria Classe II - PT/GM nº251/02</t>
  </si>
  <si>
    <t>0624 Psiquiatria Classe III - PT/GM nº251/02</t>
  </si>
  <si>
    <t>0625 Psiquiatria Classe IV - PT/GM nº 251/02</t>
  </si>
  <si>
    <t>0626 Psiquiatria Classe V - PT/GM nº251/02</t>
  </si>
  <si>
    <t>0627 Psiquiatria Classe VI - PT/GM nº251/02</t>
  </si>
  <si>
    <t>0628 Psiquiatria Classe VII - PT/GM nº251/02</t>
  </si>
  <si>
    <t>0629 Psiquiatria Classe VIII - PT/GM nº251/02</t>
  </si>
  <si>
    <t>0630 Psiquiatria III</t>
  </si>
  <si>
    <t>0631 Nível I</t>
  </si>
  <si>
    <t>0632 Nível II</t>
  </si>
  <si>
    <t>0633 Nível III</t>
  </si>
  <si>
    <t>0634 Nível IV</t>
  </si>
  <si>
    <t>0635 Centro de Atenção Psicossocial Álcool e Drogas - CAPS AD III</t>
  </si>
  <si>
    <t>0636 Atenção a pessoas com sofrimento ou transtorno mental decorrente de alcool e outras drogas.</t>
  </si>
  <si>
    <t>0701 Serviço de Referência de Saúde do Trabalhador Estadual A</t>
  </si>
  <si>
    <t>0702 Serviço de Referência de Saúde do Trabalhador Estadual B</t>
  </si>
  <si>
    <t>0703 Serviço de Referência de Saúde do Trabalhador Estadual C</t>
  </si>
  <si>
    <t>0704 Serviço de Referência de Saúde do Trabalhador Regional A</t>
  </si>
  <si>
    <t>0705 Serviço de Referência de Saúde do Trabalhador Regional B</t>
  </si>
  <si>
    <t>0706 Serviço de Referência de Saúde do Trabalhador Regional C</t>
  </si>
  <si>
    <t>0801 Unidade de assistência de alta complexidade cardiovascular</t>
  </si>
  <si>
    <t>0802 Centro de referência em alta complexidade cardiovascular</t>
  </si>
  <si>
    <t>0803 Cirurgia cardiovascular e procedimentos em cardiologia intervencionista</t>
  </si>
  <si>
    <t>0804 Cirurgia cardiovascular pediátrica</t>
  </si>
  <si>
    <t>0805 Cirurgia vascular</t>
  </si>
  <si>
    <t>0806 Cirurgia vascular e procedimentos endovasculares extracardíacos</t>
  </si>
  <si>
    <t xml:space="preserve">0807 Laboratório de eletrofisiologia, cirurgia cardiovascular e procedimentos de cardiologia </t>
  </si>
  <si>
    <t>0808 Implante de marcapasso definitivo</t>
  </si>
  <si>
    <t>0809 Cirurgia cardíaca</t>
  </si>
  <si>
    <t>0810 Laboratório eletrofisiológico e terapia intervencionista</t>
  </si>
  <si>
    <t>0901 Cuidados prolongados - enfermidades cardiovasculares</t>
  </si>
  <si>
    <t>0902 Cuidados prolongados - enfermidades pneumológicas</t>
  </si>
  <si>
    <t>0903 Cuidados prolongados - enfermidades neurológicas</t>
  </si>
  <si>
    <t>0904 Cuidados prolongados - enfermidades osteomuscular e do tecido conjuntivo</t>
  </si>
  <si>
    <t>0905 Cuidados prolongados - enfermidades oncológicas</t>
  </si>
  <si>
    <t>0906 Cuidados prolongados - enfermidades decorrentes da AIDS</t>
  </si>
  <si>
    <t>0907 Cuidados prolongados - enfermidades devido a causas externas</t>
  </si>
  <si>
    <t>1001 Centro de referência no tratamento da dor crônica</t>
  </si>
  <si>
    <t>1101 Serviço hospitalar para tratamento AIDS</t>
  </si>
  <si>
    <t xml:space="preserve">1102 Laboratório Especializado em Contagem de Linfócitos T CD4+/CD8+ e HIV1 Quant. do RNA              </t>
  </si>
  <si>
    <t>1103 Tratamento da lipoatrofia facial do portador de HIV/AIDS</t>
  </si>
  <si>
    <t>1104 Tratamento da liopodistrofia do Portador de HIV/AIDS</t>
  </si>
  <si>
    <t>1105 Laboratório Especializado em Contagem de Linfócitos T CD4+/CD8+</t>
  </si>
  <si>
    <t>1106 Laboratório Especializado em Quantificação do RNA do HIV1</t>
  </si>
  <si>
    <t>1201 Fibrose cística - Hospital Dia</t>
  </si>
  <si>
    <t>1202 Hospital Dia - Procedimentos cirúrgicos, diagnósticos ou terapêuticos</t>
  </si>
  <si>
    <t>1203 Hospital Dia - AIDS</t>
  </si>
  <si>
    <t xml:space="preserve">1204 Hospital Dia em intercorrências pós-transplante de medula óssea e de outros precursores </t>
  </si>
  <si>
    <t>1205 Hospital Dia - Geriatria</t>
  </si>
  <si>
    <t>1206 Hospital Dia - Saúde Mental</t>
  </si>
  <si>
    <t>1301 Internação domiciliar</t>
  </si>
  <si>
    <t>1401 Referência hospitalar em atendimento secundário a gestante de alto risco</t>
  </si>
  <si>
    <t>1402 Referência hospitalar em atendimento terciário a gestante de alto risco</t>
  </si>
  <si>
    <t>1403 Unidade que realiza assistência ao parto sem distócia por enfermeiro obstetra ou obstetriz</t>
  </si>
  <si>
    <t>1404 Hospital Amigo da Criança</t>
  </si>
  <si>
    <t xml:space="preserve">1405 Centro de referência em triagem neonatal/acompanhamento e tratamento de doenças congênitas - </t>
  </si>
  <si>
    <t xml:space="preserve">1406 Centro de referência em triagem neonatal/acompanhamento e tratamento - doenças falciformes e </t>
  </si>
  <si>
    <t>1407 Centro de referência em triagem neonatal/acompanhamento e tratamento - fibrose cística</t>
  </si>
  <si>
    <t>1408 Triagem Neonatal Fase IV</t>
  </si>
  <si>
    <t>1409 Diagnóse de Fibrose Cistica</t>
  </si>
  <si>
    <t>1410 Unidade de Centro de Parto Normal Intra-Hospitalar Tipo I 3 PPP</t>
  </si>
  <si>
    <t>1411 Unidade de Centro de Parto Normal Intra-Hospitalar Tipo I 5 PPP</t>
  </si>
  <si>
    <t>1412 Unidade de Centro de Parto Normal Peri-Hospitalar 5 PPP</t>
  </si>
  <si>
    <t>1413 Atenção Hospitalar de Referência à Gestação de Alto Risco Tipo 1</t>
  </si>
  <si>
    <t>1414 Atenção Hospitalar de Referência à Gestação de Alto Risco Tipo 2</t>
  </si>
  <si>
    <t>1415 Casa da Gestante, Bebê e Puérpera</t>
  </si>
  <si>
    <t xml:space="preserve">1416 Hospital Amigo da Criança </t>
  </si>
  <si>
    <t>1417 Unidade de Centro de Parto Normal Peri-Hospitalar 3 PPP</t>
  </si>
  <si>
    <t>1418 Unidade de Centro de Parto Normal Intra-Hospitalar Tipo II 3 PPP</t>
  </si>
  <si>
    <t>1419 Unidade de Centro de Parto Normal Intra-Hospitalar Tipo II 5 PPP</t>
  </si>
  <si>
    <t>1501 Unidade de assistência de alta complexidade em nefrologia (serviço de nefrologia)</t>
  </si>
  <si>
    <t>1502 Centro de referência de alta complexidade em nefrologia</t>
  </si>
  <si>
    <t>1503 Hemodiálise II</t>
  </si>
  <si>
    <t>1504 Unidade de Assistência de Alta Complexidade em Nefrologia com Hemodiálise</t>
  </si>
  <si>
    <t>1505 Unidade de Assistência de Alta Complexidade em Nefrologia com Diálise Peritoneal</t>
  </si>
  <si>
    <t>1506 Unidade Especializada em DRC</t>
  </si>
  <si>
    <t>1507 Unidade Especializada em DRC com TRS/Diálise Tipo I com Hemodiálise</t>
  </si>
  <si>
    <t>1508 Unidade Especializada em DRC com TRS/Diálise Tipo I com Diálise Peritoneal</t>
  </si>
  <si>
    <t>1509 Unidade Especializada em DRC com TRS/Diálise Tipo II com Hemodiálise</t>
  </si>
  <si>
    <t>1510 Unidade Especializada em DRC com TRS/Diálise Tipo II com Diálise Peritoneal</t>
  </si>
  <si>
    <t>1511 Unidade Especializada em DRC com TRS/Diálise Tipo III com Hemodiálise</t>
  </si>
  <si>
    <t>1512 Unidade Especializada em DRC com TRS/Diálise Tipo III com Diálise Peritoneal</t>
  </si>
  <si>
    <t>1513 Unidade Especializada em DRC com TRS/Diálise Tipo IV com Hemodiálise</t>
  </si>
  <si>
    <t>1514 Unidade Especializada em DRC com TRS/Diálise Tipo IV com Diálise Peritoneal</t>
  </si>
  <si>
    <t>1601 Unidade de assistência de alta complexidade em neurologia/neurocirurgia</t>
  </si>
  <si>
    <t>1602 Centro de referência de alta complexidade em neurologia/neurocirurgia</t>
  </si>
  <si>
    <t>1603 Trauma e anomalias do desenvolvimento</t>
  </si>
  <si>
    <t>1604 Coluna e dos nervos periféricos</t>
  </si>
  <si>
    <t>1605 Tumores do sistema nervoso</t>
  </si>
  <si>
    <t>1606 Neurocirurgia vascular</t>
  </si>
  <si>
    <t>1607 Tratamento neurocirúrgico da dor e funcional</t>
  </si>
  <si>
    <t>1608 Investigação e cirurgia de epilepsia</t>
  </si>
  <si>
    <t>1609 Tratamento neuro-endovascular</t>
  </si>
  <si>
    <t>1610 Neurocirurgia funcional esteriotáxica</t>
  </si>
  <si>
    <t>1611 Epilepsia</t>
  </si>
  <si>
    <t>1612 Neurocirurgia I</t>
  </si>
  <si>
    <t>1613 Neurocirurgia II</t>
  </si>
  <si>
    <t>1614 Neurocirurgia III</t>
  </si>
  <si>
    <t>1615 Centro de Atendimento de Urgência Tipo I aos Pacientes com AVC</t>
  </si>
  <si>
    <t>1616 Centro de Atendimento de Urgência Tipo II aos Pacientes com AVC</t>
  </si>
  <si>
    <t>1617 Centro de Atendimento de Urgência Tipo III aos Pacientes com AVC</t>
  </si>
  <si>
    <t>1701 Centro de Alta Complexidade em Oncologia - CACON I</t>
  </si>
  <si>
    <t>1702 Centro de Alta Complexidade em Oncologia - CACON II</t>
  </si>
  <si>
    <t>1703 Centro de Alta Complexidade em Oncologia - CACON III</t>
  </si>
  <si>
    <t>1704 Serviço isolado de radioterapia</t>
  </si>
  <si>
    <t>1705 Serviço isolado de quimioterapia</t>
  </si>
  <si>
    <t>1707 UNACON com serviço de radioterapia</t>
  </si>
  <si>
    <t>1708 UNACON com serviço de hematologia</t>
  </si>
  <si>
    <t>1709 UNACON com serviço de oncologia pediátrica</t>
  </si>
  <si>
    <t>1710 UNACON exclusiva de hematologia</t>
  </si>
  <si>
    <t>1711 UNACON exclusiva de oncologia pediátrica</t>
  </si>
  <si>
    <t>1713 CACON com serviço de oncologia pediátrica</t>
  </si>
  <si>
    <t>1714 Hospital Geral com cirurgia oncológica</t>
  </si>
  <si>
    <t>1715 Serviço de radioterapia de complexo hospitalar</t>
  </si>
  <si>
    <t>1716 Serviço de Oncologia Clínica de Complexo hospitalar</t>
  </si>
  <si>
    <t xml:space="preserve">1717 Oncologia Cirúrgica Hospital Porte A </t>
  </si>
  <si>
    <t>1718 Oncologia Cirúrgica Hospital Porte B.</t>
  </si>
  <si>
    <t>1719 Serviço de Referência P/Diagnóstico e Trat. de Lesões Precursoras do Câncer do Colo de Útero(SRC)</t>
  </si>
  <si>
    <t>1720 Serviço de Referência para Diagnóstico de Câncer de Mama (SDM)</t>
  </si>
  <si>
    <t>1721 HOSPITAL GERAL COM CIRURGIA DE CANCER DE COMPLEXO HOSPITALAR</t>
  </si>
  <si>
    <t>1801 Centro de referência de tratamento de osteogênesis imperfecta</t>
  </si>
  <si>
    <t>1901 Laqueadura</t>
  </si>
  <si>
    <t>1902 Vasectomia</t>
  </si>
  <si>
    <t>2001 Programa de assistência ventilatoria não invasiva aos portadores de doenças neuromusculares</t>
  </si>
  <si>
    <t>2101 Unidade de referência em assistência a queimados - média complexidade</t>
  </si>
  <si>
    <t>2102 Centro de referência em assistência a queimados - alta complexidade</t>
  </si>
  <si>
    <t>2201 Centro de referência de reabilitação em medicina fisica</t>
  </si>
  <si>
    <t>2202 Centro de reabilitação fisica - nível intermediário</t>
  </si>
  <si>
    <t>2203 Centro de Reabilitação Visual</t>
  </si>
  <si>
    <t>2204 Centro de Reabilitação Auditiva na Média Complexidade</t>
  </si>
  <si>
    <t>2205 Centro de Reabilitação Auditiva na Alta Complexidade</t>
  </si>
  <si>
    <t>2206 Centro de Reabilitação Intelectual</t>
  </si>
  <si>
    <t>2207 Centro de Reabilitação dos Transtornos do Spectro do Autismo</t>
  </si>
  <si>
    <t>2208 Centro Especializado em Reabilitação (CER) Modalidade Física</t>
  </si>
  <si>
    <t>2209 Centro Especializado em Reabilitação (CER) Modalidade Intelectual</t>
  </si>
  <si>
    <t>2210 Centro Especializado em Reabilitação (CER) Modalidade Auditiva</t>
  </si>
  <si>
    <t>2211 Centro Especializado em Reabilitação (CER) Modalidade Visual</t>
  </si>
  <si>
    <t>2301 Unidade de assistência de alta complexidade em terapia nutricional</t>
  </si>
  <si>
    <t>2302 Centro de referência de alta complexidade em terapia nutricional</t>
  </si>
  <si>
    <t>2303 Enteral</t>
  </si>
  <si>
    <t>2304 Enteral e parenteral</t>
  </si>
  <si>
    <t>2305 Enteral e parenteral com manipulação e fabricação da fórmula nutricional</t>
  </si>
  <si>
    <t>2306 Nutrição enteral</t>
  </si>
  <si>
    <t>2401 Transplante de medula óssea-autogênico</t>
  </si>
  <si>
    <t>2402 Transplante de medula óssea-alogênico aparentado</t>
  </si>
  <si>
    <t>2403 Transplante de medula óssea-alogênico não aparentado</t>
  </si>
  <si>
    <t>2404 Transplante de pâncreas isolado</t>
  </si>
  <si>
    <t>2405 Transplante conjugado rim e pâncreas</t>
  </si>
  <si>
    <t>2406 Transplante de esclera</t>
  </si>
  <si>
    <t>2407 Transplante de córnea/esclera</t>
  </si>
  <si>
    <t>2408 Transplante renal</t>
  </si>
  <si>
    <t>2409 Transplante de fígado</t>
  </si>
  <si>
    <t>2410 Transplante de pulmão</t>
  </si>
  <si>
    <t>2411 Transplante de coração</t>
  </si>
  <si>
    <t>2412 Busca ativa de orgãos</t>
  </si>
  <si>
    <t>2413 Banco de tecido ocular humano</t>
  </si>
  <si>
    <t>2414 Banco de válvulas cardíacas</t>
  </si>
  <si>
    <t>2415 Banco de tecido músculo-esquelético</t>
  </si>
  <si>
    <t>2416 Banco de sangue e cordão umbilical e placentário</t>
  </si>
  <si>
    <t>2417 Exames de histocompatibilidade atraves de sorologia - Tipo I</t>
  </si>
  <si>
    <t>2418 Exames de histocompatibilidade atraves de sorologia e ou biologia molecular - Tipo II</t>
  </si>
  <si>
    <t>2419 Banco de Pele Humana</t>
  </si>
  <si>
    <t>2420 Retirada de Órgãos e Tecidos</t>
  </si>
  <si>
    <t>2421 Banco de Multitecidos</t>
  </si>
  <si>
    <t>2422 teste</t>
  </si>
  <si>
    <t>2422 Transplante de tecido músculo esquelético</t>
  </si>
  <si>
    <t>2423 Transplante da válvula cardíaca humana</t>
  </si>
  <si>
    <t>2424 Transplante de pele</t>
  </si>
  <si>
    <t>2425 Cadastramento de doadores voluntários de medula óssea e outros precursores hematopoéticos</t>
  </si>
  <si>
    <t>2426 Estabelecimento de saúde de Nível A</t>
  </si>
  <si>
    <t>2427 Estabelecimento de saúde de Nível B</t>
  </si>
  <si>
    <t>2428 Estabelecimento de saúde de Nível C</t>
  </si>
  <si>
    <t>2429 Estabelecimento de saúde de Nível D</t>
  </si>
  <si>
    <t>2501 Unidade de atenção especializada em traumato-ortopedia</t>
  </si>
  <si>
    <t>2502 Centro de referência de alta complexidade em traumato-ortopedia</t>
  </si>
  <si>
    <t>2503 Coluna</t>
  </si>
  <si>
    <t>2504 Cintura escapular, ombro, braço e cotovelo</t>
  </si>
  <si>
    <t>2505 Antebraço, punho e mão</t>
  </si>
  <si>
    <t>2506 Cintura pélvica, quadril, coxa</t>
  </si>
  <si>
    <t>2507 Coxa, joelho e perna</t>
  </si>
  <si>
    <t>2508 Perna, tornozelo e pé</t>
  </si>
  <si>
    <t>2509 Ortopedia infantil</t>
  </si>
  <si>
    <t>2510 Traumatologia ortopédica de urgência</t>
  </si>
  <si>
    <t>2511 Ortopedia - Coluna</t>
  </si>
  <si>
    <t>2512 Ortopedia - Ombro</t>
  </si>
  <si>
    <t>2513 Ortopedia - Mão</t>
  </si>
  <si>
    <t>2514 Ortopedia - Quadril</t>
  </si>
  <si>
    <t>2515 Ortopedia - Joelho</t>
  </si>
  <si>
    <t>2516 Ortopedia - Tumor Ósseo</t>
  </si>
  <si>
    <t>2517 Outros segmentos ósseos</t>
  </si>
  <si>
    <t>2518 Adesão á Estratégia de Aumento do Acesso aos Procedimentos-TOM</t>
  </si>
  <si>
    <t>2601 UTI II - Adulto</t>
  </si>
  <si>
    <t>2602 UTI II - Neonatal</t>
  </si>
  <si>
    <t>2603 UTI II - Pediátrica</t>
  </si>
  <si>
    <t>2604 UTI III - Adulto</t>
  </si>
  <si>
    <t>2605 UTI III - Neonatal</t>
  </si>
  <si>
    <t>2606 UTI III - Pediátrica</t>
  </si>
  <si>
    <t>2607 UTI - Queimados</t>
  </si>
  <si>
    <t>2608 Unidade Terapia Intensiva Coronariana - UCO TIPO II</t>
  </si>
  <si>
    <t>2609 Unidade Terapia Intensiva Coronariana - UCO TIPO III</t>
  </si>
  <si>
    <t>2610 Unidade de Terapia Intensiva Neonatal Tipo II - UTIN II</t>
  </si>
  <si>
    <t>2611 Unidade de Terapia Intensiva Neonatal Tipo III - UTIN III</t>
  </si>
  <si>
    <t>2696 UTI I Adulto</t>
  </si>
  <si>
    <t>2697 UTI I Neonatal</t>
  </si>
  <si>
    <t>2698 UTI I Pediatria</t>
  </si>
  <si>
    <t>2701 Hospital Tipo I em Urgência</t>
  </si>
  <si>
    <t>2702 Hospital Tipo II em Urgência</t>
  </si>
  <si>
    <t>2703 Hospital Tipo III em Urgência</t>
  </si>
  <si>
    <t>2711 Administração Pré Hospitalar de Tenectoplase</t>
  </si>
  <si>
    <t>2801 Unidade de cuidados intermediários neonatal</t>
  </si>
  <si>
    <t>2802 Unidade de Cuidados Intermediários Neonatal Convencional (UCINCo)</t>
  </si>
  <si>
    <t>2803 Unidade de Cuidados Intermediários Neonatal Canguru (UCINCa)</t>
  </si>
  <si>
    <t>2901 Videocirurgia</t>
  </si>
  <si>
    <t xml:space="preserve">3001 Unidade de Atenção Especializada no Processo Transexualizador </t>
  </si>
  <si>
    <t>3002 Atenção ao Pré e Pós Operatório (clínico) e Hormonioterapia no Processo Transexualizador</t>
  </si>
  <si>
    <t>3003 Atenção ao Pré e Pós Operatório e Cirurgias no Processo Transexualizador</t>
  </si>
  <si>
    <t>3101 HPP- Hospital de Pequeno Porte</t>
  </si>
  <si>
    <t>3201 Unidade de Mamografia Móvel</t>
  </si>
  <si>
    <t>3202 Laboratório de Exames Citopatológico do Cólo do Últero-Tipo I</t>
  </si>
  <si>
    <t>3203 Lab. Monitoramento Externo de Qualidade de Exame Citopatológico do Colo do Útero Tipo-II</t>
  </si>
  <si>
    <t>3401 Centro de Trauma Tipo I</t>
  </si>
  <si>
    <t>3402 Centro de Trauma Tipo II</t>
  </si>
  <si>
    <t>3403 Centro de Trauma Tipo III</t>
  </si>
  <si>
    <t xml:space="preserve">3501 Atenção Especializada Eixo I DR de Origem Genética: 1-Anomalias Congênitas ou de Manifestação </t>
  </si>
  <si>
    <t xml:space="preserve">3502 Atenção Especializada Eixo I DR de Origem Genética:2-Deficiência Intelectual Associada à Doença </t>
  </si>
  <si>
    <t>3503 Atenção Especializada Eixo I DR de Origem Genética: 3-Erro Inato do Metabolismo (EIM)</t>
  </si>
  <si>
    <t>3504 Atenção Especializada Eixo II DR de Origem não Genética: 1-Doenças Raras Inflamatórias</t>
  </si>
  <si>
    <t>3505 Atenção Especializada Eixo II DR de Origem não Genética: 2-Doenças Raras Infecciosas</t>
  </si>
  <si>
    <t>3506 Atenção Especializada Eixo II DR de Origem não Genética: 3-Doenças Raras Autoimunes</t>
  </si>
  <si>
    <t xml:space="preserve">3507 Serviço de Referência Eixo I DR de Origem Genética:1 Anomalias Congênitas ou de Manifestação </t>
  </si>
  <si>
    <t>3508 Serviço de Referência Eixo I DR de Origem Genética:2-Deficiência Intelectual Associada à Doença Rar</t>
  </si>
  <si>
    <t>3509 Serviço de Referência Eixo I DR de Origem Genética:3-Erro Inato do Metabolismo (EIM)</t>
  </si>
  <si>
    <t>3510 Serviço de Referência Eixo II DR de Origem não Genética:3-Doenças Raras Autoimunes</t>
  </si>
  <si>
    <t>3511 Serviço de Referência Eixo II DR de Origem não Genética:2-Doenças Raras Inflamatórias</t>
  </si>
  <si>
    <t>3512 Serviço de Referência Eixo II DR de Origem não Genética:1-Doenças Raras Infecciosas</t>
  </si>
  <si>
    <t>3513 Atenção Especializada Eixo II DR de Origem não Genética:4-Outras DR de Origem não Genética</t>
  </si>
  <si>
    <t>3514 Serviço de Referência Eixo II DR de Origem não Genética:4-Outras DR de Origem não Genética</t>
  </si>
  <si>
    <t>3515 Serviço de Aconselhamento Genético</t>
  </si>
  <si>
    <t>3601 Sítio Testador de ácidos nucléicos (SIT-NAT)</t>
  </si>
  <si>
    <t>3601 Coleta de vestigios de Violência Sexual</t>
  </si>
  <si>
    <t>3701 Coleta de Vestígios de Violência Sexual</t>
  </si>
  <si>
    <t>PAINEL DE MONITORAMENTO DAS HABILITAÇÕES DOS SERVIÇOS DE SAÚDE</t>
  </si>
  <si>
    <t>1 – GCCH realiza a análise da demanda de credenciamento/habilitação do serviço;</t>
  </si>
  <si>
    <t>2 – GCCH encaminha ao estabelecimento a relação de documentos e o check list;</t>
  </si>
  <si>
    <t>3 – GCCH, DIVISA e SAIS realizam vistoria no local e recolhem a documentação necessária;</t>
  </si>
  <si>
    <t>4 – SAIS e DIVISA elaboram seus relatórios de vistoria, que são disponibilizados para GCCH.</t>
  </si>
  <si>
    <t>5 - Elaboração da planilha de pendências com base nos Relatórios da DIVISA, GCCH e SAIS;</t>
  </si>
  <si>
    <t>6 – Reunião 1/3 no hospital para elaboração do Plano de Credenciamento e Habilitação;</t>
  </si>
  <si>
    <t>7 – Reunião 2/3 no hospital para elaboração do Plano de Credenciamento e Habilitação;</t>
  </si>
  <si>
    <t>8 – Reunião 3/3 no hospital para elaboração do Plano de Credenciamento e Habilitação;</t>
  </si>
  <si>
    <t>9 – Conclusão do Plano de Credenciamento e Habilitação por parte do hospital;</t>
  </si>
  <si>
    <t>10 – Encaminhamento do Plano de Credenciamento e Habilitação às Subsecretarias para definição de prazos e responsáveis;</t>
  </si>
  <si>
    <t>11 – GCCH recebe as respostas das subsecretarias, consolida e envia à DIVISA;</t>
  </si>
  <si>
    <t>12 –  DIVISA faz a validação do Plano e devolve para GCCH para as adequações;</t>
  </si>
  <si>
    <t>13 – GCCH envia o Plano para a área responsável para as adequações;</t>
  </si>
  <si>
    <t>14 - GCCH recebe da área responsável o Plano corrigido e envia à DIVISA;</t>
  </si>
  <si>
    <t>15 –  DIVISA faz a validação do Plano e devolve para GCCH e envia o relatório de apto com pendências;</t>
  </si>
  <si>
    <t>16 – GCCH elabora o Termo de Compromisso e coleta as assinaturas dos responsáveis;</t>
  </si>
  <si>
    <t>17 – A GCCH/DICS encaminha à CRCS/SUPLANS os processos ainda não submetidos ao Colegiado de Gestão serão apreciados na reunião subsequente;</t>
  </si>
  <si>
    <t>18 – O GAB/SES manda publicar a deliberação do colegiado de gestão no DODF;</t>
  </si>
  <si>
    <t>19 – GCCH encaminha os processos ao Ministério da Saúde;</t>
  </si>
  <si>
    <t>20 - GCCH monitora a habilitação do serviço no Ministério da Saúde;</t>
  </si>
  <si>
    <t>21 - GCCH comunica a portaria de habilitação às áreas envolvidas.</t>
  </si>
  <si>
    <t xml:space="preserve">SAS-720, 28/09/2006  </t>
  </si>
  <si>
    <t>OF. S/N - SES/DF - 26/06/2003-02/07/2008</t>
  </si>
  <si>
    <t>SAS 525, 22/09/2008</t>
  </si>
  <si>
    <t>SAS 646, 10/11/2008</t>
  </si>
  <si>
    <t>1617 CENTRO DE ATENDIMENTO DE URGENCIA TIPO III - PACIENTE COM AVC</t>
  </si>
  <si>
    <t>SAS 5.062, 13/03/2009</t>
  </si>
  <si>
    <t>PT SAS 458, 24/02/2017</t>
  </si>
  <si>
    <t>PT GM 3398, 28/12/2016</t>
  </si>
  <si>
    <t>PT GM/2305 DE 19/12/2001</t>
  </si>
  <si>
    <t>2301 UNIDADE DE ASSISTENCIA DE ALTA COMPLEXIDADE EM TERAPIA NUTRICIONAL</t>
  </si>
  <si>
    <t>SAS 120 RETIF, 14/04/2009</t>
  </si>
  <si>
    <t xml:space="preserve">PT SAS 340, 07/04/2016 </t>
  </si>
  <si>
    <t>PT SAS 1327, 22/12/2015</t>
  </si>
  <si>
    <t>RP PT SAS 511, 27/09/2010</t>
  </si>
  <si>
    <t>SAS 90 RETF, 30/03/2009</t>
  </si>
  <si>
    <t>PT GM 2283, 10/10/2008</t>
  </si>
  <si>
    <t>PT SAS 04, 08/01/1999</t>
  </si>
  <si>
    <t xml:space="preserve">PT SAS 04, 08/01/1999 </t>
  </si>
  <si>
    <t>PT SAS 926, 26/05/2017</t>
  </si>
  <si>
    <t>????</t>
  </si>
  <si>
    <t>PT SAS 784, 02/09/2015</t>
  </si>
  <si>
    <t>ANDAMENTO</t>
  </si>
  <si>
    <t>DETALHAMENTO DOS SERVIÇOS JÁ HABILITADOS NO HAB</t>
  </si>
  <si>
    <t>DETALHAMENTO DOS SERVIÇOS COM POTENCIAL DE HABILITAÇÃO NO HAB</t>
  </si>
  <si>
    <t>DETALHAMENTO DOS SERVIÇOS JÁ HABILITADOS NO HSVP</t>
  </si>
  <si>
    <t>DETALHAMENTO DOS SERVIÇOS COM POTENCIAL DE HABILITAÇÃO NO HSVP</t>
  </si>
  <si>
    <t>DETALHAMENTO DOS SERVIÇOS JÁ HABILITADOS NO HCB</t>
  </si>
  <si>
    <t>DETALHAMENTO DOS SERVIÇOS COM POTENCIAL DE HABILITAÇÃO NO HCB</t>
  </si>
  <si>
    <t>DETALHAMENTO DOS SERVIÇOS JÁ HABILITADOS NO HRAN</t>
  </si>
  <si>
    <t>DETALHAMENTO DOS SERVIÇOS COM POTENCIAL DE HABILITAÇÃO NO HRAN</t>
  </si>
  <si>
    <t>DETALHAMENTO DOS SERVIÇOS JÁ HABILITADOS NO HMIB</t>
  </si>
  <si>
    <t>DETALHAMENTO DOS SERVIÇOS COM POTENCIAL DE HABILITAÇÃO NO HMIB</t>
  </si>
  <si>
    <t>DETALHAMENTO DOS SERVIÇOS JÁ HABILITADOS NO HRGU</t>
  </si>
  <si>
    <t>DETALHAMENTO DOS SERVIÇOS COM POTENCIAL DE HABILITAÇÃO NO HRGU</t>
  </si>
  <si>
    <t>DETALHAMENTO DOS SERVIÇOS JÁ HABILITADOS NO HRG</t>
  </si>
  <si>
    <t>DETALHAMENTO DOS SERVIÇOS COM POTENCIAL DE HABILITAÇÃO NO HRG</t>
  </si>
  <si>
    <t>DETALHAMENTO DOS SERVIÇOS JÁ HABILITADOS NO HRSM</t>
  </si>
  <si>
    <t>DETALHAMENTO DOS SERVIÇOS COM POTENCIAL DE HABILITAÇÃO NO HRSM</t>
  </si>
  <si>
    <t>DETALHAMENTO DOS SERVIÇOS JÁ HABILITADOS NO HRPA</t>
  </si>
  <si>
    <t>DETALHAMENTO DOS SERVIÇOS COM POTENCIAL DE HABILITAÇÃO NO HRPA</t>
  </si>
  <si>
    <t>DETALHAMENTO DOS SERVIÇOS JÁ HABILITADOS NO HRS</t>
  </si>
  <si>
    <t>DETALHAMENTO DOS SERVIÇOS COM POTENCIAL DE HABILITAÇÃO NO HRS</t>
  </si>
  <si>
    <t>DETALHAMENTO DOS SERVIÇOS JÁ HABILITADOS NO HRPL</t>
  </si>
  <si>
    <t>DETALHAMENTO DOS SERVIÇOS COM POTENCIAL DE HABILITAÇÃO NO HRPL</t>
  </si>
  <si>
    <t>DETALHAMENTO DOS SERVIÇOS JÁ HABILITADOS NO HRT</t>
  </si>
  <si>
    <t>DETALHAMENTO DOS SERVIÇOS COM POTENCIAL DE HABILITAÇÃO NO HRT</t>
  </si>
  <si>
    <t>DETALHAMENTO DOS SERVIÇOS JÁ HABILITADOS NO HRSAM</t>
  </si>
  <si>
    <t>DETALHAMENTO DOS SERVIÇOS COM POTENCIAL DE HABILITAÇÃO NO HRSAM</t>
  </si>
  <si>
    <t>DETALHAMENTO DOS SERVIÇOS JÁ HABILITADOS NO HRC</t>
  </si>
  <si>
    <t>DETALHAMENTO DOS SERVIÇOS COM POTENCIAL DE HABILITAÇÃO NO HRC</t>
  </si>
  <si>
    <t>DETALHAMENTO DOS SERVIÇOS JÁ HABILITADOS NO HRBZ</t>
  </si>
  <si>
    <t>DETALHAMENTO DOS SERVIÇOS COM POTENCIAL DE HABILITAÇÃO NO HRBZ</t>
  </si>
  <si>
    <t>DETALHAMENTO DOS SERVIÇOS JÁ HABILITADOS NA CASA DE PARTO DE SÃO SEBASTIÃO</t>
  </si>
  <si>
    <t>DETALHAMENTO DOS SERVIÇOS COM POTENCIAL DE HABILITAÇÃO NA CASA DE PARTO DE SÃO SEBASTIÃO</t>
  </si>
  <si>
    <t>3512 SERVIÇO DE REFERÊNCIA EIXO II DR DE ORIGEM NÃO GENÉTICA 1-DOENÇAS RARAS INFECCIOSAS</t>
  </si>
  <si>
    <t>3510 SERVIÇO DE REFERÊNCIA EIXO II DR DE ORIGEM NÃO GENÉTICA 3-DOENÇAS RARAS AUTOIMUNES</t>
  </si>
  <si>
    <t>3509 SERVIÇO DE REFERÊNCIA EIXO I DR DE ORIGEM GENÉTICA: 3 ERRO INATO DO METABOLISMO (EIM)</t>
  </si>
  <si>
    <t>3508 SERVIÇO DE REFERÊNCIA EIXO I DR DE ORIGEM GENÉTICA: 2 DEFICIENCIA INTELECTUAL</t>
  </si>
  <si>
    <t>3507SERVIÇO DE REFERÊNCIA EIXO I DR DE ORIGEM GENÉTICA: 1 ANOMALIAS CONGÊNITAS OU DE MANIFESTAÇÃO TARDIA</t>
  </si>
  <si>
    <t xml:space="preserve"> 0904 CUIDADOS PROLONGADOS - ENFERMIDADES OSTEOMUSCULAR E DO TECIDO CONJUNTIVO</t>
  </si>
  <si>
    <t>0907 CUIDADOS PROLONGADOS - ENFERMIDADES DEVIDO A CAUSAS EXTERNAS</t>
  </si>
  <si>
    <t>PT GM 3247, 29/12/2016</t>
  </si>
  <si>
    <t>PT SAS 062, 13/03/2009</t>
  </si>
  <si>
    <t>PT SAS 404, 19/11/2009</t>
  </si>
  <si>
    <t xml:space="preserve">OF. S/N - SES/DF - 26/06/2003; 31/10/2006 </t>
  </si>
  <si>
    <t xml:space="preserve">         0905  CUIDADOS PROLONGADOS - ENFERMIDADES ONCOLIGICAS</t>
  </si>
  <si>
    <t>PT SAS 1468, 21/12/2012</t>
  </si>
  <si>
    <t xml:space="preserve">PT SAS 1261, 18/11/2013 </t>
  </si>
  <si>
    <t>PT SAS 288, 21/03/2013</t>
  </si>
  <si>
    <t xml:space="preserve"> 3401 CENTRO DE TRAUMA TIPO I</t>
  </si>
  <si>
    <t>PT GM MS 770, 01/03/2005</t>
  </si>
  <si>
    <t xml:space="preserve">         2901 VIDEOCIRURGIAS</t>
  </si>
  <si>
    <t xml:space="preserve">PT GM MS 811, 22/06/2015 </t>
  </si>
  <si>
    <t>PT SAS MS 171, 15/03/2006</t>
  </si>
  <si>
    <t xml:space="preserve">RP PT SAS 511, 27/09/2010 </t>
  </si>
  <si>
    <t xml:space="preserve">PT SAS062, 13/03/2009 </t>
  </si>
  <si>
    <t>OF. S/N - SES/DF - 26/06/2003;10/11/2006  .</t>
  </si>
  <si>
    <t xml:space="preserve">  2901  VIDEOCIRURGIAS</t>
  </si>
  <si>
    <t>PT SAS 1196, 25/10/2012</t>
  </si>
  <si>
    <t>PT SAS 1091, 04/10/2012</t>
  </si>
  <si>
    <t>ok</t>
  </si>
  <si>
    <t>PT 3432/98</t>
  </si>
  <si>
    <t>DETALHAMENTO DOS SERVIÇOS JÁ HABILITADOS NO HUB</t>
  </si>
  <si>
    <t>DETALHAMENTO DOS SERVIÇOS COM POTENCIAL DE HABILITAÇÃO NO HUB</t>
  </si>
  <si>
    <t>PT  SAS MS 249, 16/04/2002</t>
  </si>
  <si>
    <t>PT  SAS MS 56, 06/01/2017</t>
  </si>
  <si>
    <t>Aguarda publicação de reabiliração para CEO III</t>
  </si>
  <si>
    <t>PT GM MS 2305, 19/12/2001</t>
  </si>
  <si>
    <t>CREDENCIADO - 08/1999</t>
  </si>
  <si>
    <t>PT GM MS 1814, 07/10/2016</t>
  </si>
  <si>
    <t>Em processo de reabilitação pela PT GM MS nº.1.020/2013</t>
  </si>
  <si>
    <t xml:space="preserve">PT SAS MS 90 RETF, 30/03/2009, </t>
  </si>
  <si>
    <t>PT SAS MS Nº. 458, 24/02/2017</t>
  </si>
  <si>
    <t>PT GM/MS/389, 13/03/2014</t>
  </si>
  <si>
    <t>PT SAS MS 89, 19/03/1999</t>
  </si>
  <si>
    <t>PT SAS MS Nº. 1184, 11/2015</t>
  </si>
  <si>
    <t>PT SAS MS Nº. 1330, 12/2015</t>
  </si>
  <si>
    <t>PT SAS MS 511, 12/2010</t>
  </si>
  <si>
    <t>PT SAS MS Nº. 04, 08/01/1999</t>
  </si>
  <si>
    <t>PT SAS MS 1462, 30/12/2013</t>
  </si>
  <si>
    <t>0202 UNID.DE ASSIST. DE ALTA COMPLEXIDADE AO PACIENTE PORTADOR DE OBESIDADE GRAVE</t>
  </si>
  <si>
    <t>PT SAS 425, 19/04/2013</t>
  </si>
  <si>
    <t>PT SAS MS Nº 183, 13/03/14</t>
  </si>
  <si>
    <t>PT SAS MS 994, 29/12/2006</t>
  </si>
  <si>
    <t>PT 1094, 29/05/2012</t>
  </si>
  <si>
    <t xml:space="preserve">PT SES 62/06, 23/04/2009 </t>
  </si>
  <si>
    <t>PT SAS 1359, 03/12/2013</t>
  </si>
  <si>
    <t>Já solicitado reabilitação pela PT GM MS nº 1020/2013</t>
  </si>
  <si>
    <t>OF. S/N - SES/DF - 26/06/2003; 14/11/2006</t>
  </si>
  <si>
    <t>?????</t>
  </si>
  <si>
    <t>???</t>
  </si>
  <si>
    <t>0636 SERVIÇOS HOSPITALARES DE REFERENCIA PARA ATENCAO A PESS - alcool e drogas</t>
  </si>
  <si>
    <t xml:space="preserve">PT SAS 377, 11/04/2013 </t>
  </si>
  <si>
    <t>OF. S/N - SES/DF - 26/06/2003; 31/10/2006.</t>
  </si>
  <si>
    <t xml:space="preserve">PT GM 3398, 28/12/2016 </t>
  </si>
  <si>
    <t xml:space="preserve">         3401CENTRO DE TRAUMA TIPO I</t>
  </si>
  <si>
    <t xml:space="preserve">PT SAS 951, 23/08/2013 </t>
  </si>
  <si>
    <t>OF. S/N - SES/DF - 26/06/2003; 17/04/2007 .</t>
  </si>
  <si>
    <t>OF.175/02-SUPLAN/SES/DF.09/12/</t>
  </si>
  <si>
    <t>PTSAS04, 08/01/1999</t>
  </si>
  <si>
    <t xml:space="preserve">PT SAS 152, 20/02/2013 </t>
  </si>
  <si>
    <t xml:space="preserve">PT GM 1094, 29/05/2012 </t>
  </si>
  <si>
    <t>PT SAS 184, 13/03/2014</t>
  </si>
  <si>
    <t xml:space="preserve">        1615 CENTRO DE ATENDIMENTO DE URGENCIA TIPO I AOS PACIENTES COM AVC</t>
  </si>
  <si>
    <t>cirurgia bariátrica</t>
  </si>
  <si>
    <t>GESTAÇÃO DE ALTO RISCO</t>
  </si>
  <si>
    <t>PT SAS 377, 11/04/2013</t>
  </si>
  <si>
    <t>OF. S/N - SES/DF - 26/06/2003</t>
  </si>
  <si>
    <t>VIDEOCIRURGIAS</t>
  </si>
  <si>
    <t>PT 143/2006 E PT 25/2002</t>
  </si>
  <si>
    <t xml:space="preserve">PT SAS 1359, 03/12/2010 </t>
  </si>
  <si>
    <t>PT SAS 74, 01/02/2002</t>
  </si>
  <si>
    <t>PT GM 1094, 29/05/2012</t>
  </si>
  <si>
    <t>0636 SERVIÇOS HOSPITALARES DE REFERENCIA PARA ATENCAO A PESSOAS COM SOFRIMENTO OU TRANTORNO MENTAL INCLUINDO AQUELAS COM NECESSIDADES DECORRENTES DO USO DE ALCOOL E OUTRAS DROGAS</t>
  </si>
  <si>
    <t>PT SAS 784, 01/09/2015</t>
  </si>
  <si>
    <t xml:space="preserve">SAS 147, 22/02/2013 </t>
  </si>
  <si>
    <t xml:space="preserve">PORTARIA Nº 61, 08/01/2007 </t>
  </si>
  <si>
    <t>PT GM 1094, 29/08/2012</t>
  </si>
  <si>
    <t>OF. S/N - SES/DF - 26/06/2003.</t>
  </si>
  <si>
    <t>OF. S/N - SES/DF - 26/06/2003; 07/05/2010</t>
  </si>
  <si>
    <t>PT/GM/MS Nº 48 DE 11/02/99</t>
  </si>
  <si>
    <t>PT/GM/MS/Nº 48 DE 11/02</t>
  </si>
  <si>
    <t>OF. S/N - SES/DF - 26/06/2003; 11/12/2006</t>
  </si>
  <si>
    <t xml:space="preserve">770-GM, 01/03/2005 </t>
  </si>
  <si>
    <t xml:space="preserve">         3402 CENTRO DE TRAUMA TIPO II</t>
  </si>
  <si>
    <t>PORTARIA SES/DF Nº 48/99, 18/06/2008</t>
  </si>
  <si>
    <t xml:space="preserve">SAS 120 RETIF, 14/04/2009 </t>
  </si>
  <si>
    <t xml:space="preserve">SAS 90 RETF, 30/03/2009 </t>
  </si>
  <si>
    <t xml:space="preserve">         1615 CENTRO DE ATENDIMENTO DE URGENCIA TIPO I AOS PACIENTES COM AVC</t>
  </si>
  <si>
    <t xml:space="preserve">PT SAS 2503, 28/12/2016 </t>
  </si>
  <si>
    <t>SAS 524, 22/09/2008</t>
  </si>
  <si>
    <t>PORTARIA S/N SES/DF - 18/06/2000, 15/05/2007</t>
  </si>
  <si>
    <t>OF. S/N - SES/DF - 26/06/2003, 10/04/2007.</t>
  </si>
  <si>
    <t>PT SAS 486, 26/08/2011</t>
  </si>
  <si>
    <t>PT SAS 344, 31/08/2010</t>
  </si>
  <si>
    <t>SAS 926, 26/05/2017</t>
  </si>
  <si>
    <t>PT SAS 951, 23/08/2013</t>
  </si>
  <si>
    <t>PT SES Nº 41, DE 06/04/2011.</t>
  </si>
  <si>
    <t>PT SES 44/09, 23/04/2009</t>
  </si>
  <si>
    <t>SAS 003, 09/01/2007</t>
  </si>
  <si>
    <t>SAS 251, 27/07/2009</t>
  </si>
  <si>
    <t xml:space="preserve">          3401 CENTRO DE TRAUMA TIPO I</t>
  </si>
  <si>
    <t xml:space="preserve">PT SAS 784, 02/09/2015 </t>
  </si>
  <si>
    <t xml:space="preserve"> 3402 CENTRO DE TRAUMA TIPO II</t>
  </si>
  <si>
    <t xml:space="preserve">PT SAS 184, 13/03/2014 </t>
  </si>
  <si>
    <t xml:space="preserve">          1615 CENTRO DE ATENDIMENTO DE URGENCIA TIPO I AOS PACIENTES COM AVC</t>
  </si>
  <si>
    <t>PT 52, 10/04/2012</t>
  </si>
  <si>
    <t xml:space="preserve">PT SAS 48, 13/09/2007 </t>
  </si>
  <si>
    <t xml:space="preserve">        HOSPITAL GERAL COM CIRURGIA DE CANCER DE COMPLEXO HOSPITALAR</t>
  </si>
  <si>
    <t>324.00,00</t>
  </si>
  <si>
    <t>30.000,00 +</t>
  </si>
  <si>
    <t>SAIPS</t>
  </si>
  <si>
    <t>OK</t>
  </si>
  <si>
    <t>CREDENCIAMENTO - sem repasse</t>
  </si>
  <si>
    <t>0401 Centro de tratamento da má formação labiopalatal</t>
  </si>
  <si>
    <t>2802 UNIDADE DE CUIDADOS INTERMEDIÁRIOS NEONATAL CONVENCIONAL (UCINCO)</t>
  </si>
  <si>
    <t>PT SAS MS 1541, 26/09/17</t>
  </si>
  <si>
    <t>2802 UNIDADE DE CUIDADOS INTERMEDIÁRIOS NEONATAL CONVENCIONAL</t>
  </si>
  <si>
    <t xml:space="preserve">       2803 Unidade de Cuidados Intermediários Neonatal Canguru (UCINCa)</t>
  </si>
  <si>
    <t>PT GM MS 930 10.05.2012</t>
  </si>
  <si>
    <t>2608 Unidade de Terapia Intensiva Coronariana (UCO) - linha de cuidado IAM</t>
  </si>
  <si>
    <t xml:space="preserve">       1717 Oncologia Cirúrgica Hospital Porte A </t>
  </si>
  <si>
    <t xml:space="preserve">       1301 Internação domiciliar</t>
  </si>
  <si>
    <t>2501 UNIDADE DE ASSISTENCIA DE ALTA COMPLEXIDADE EM TRAUMATO-ORTOPEDIA?????</t>
  </si>
  <si>
    <t xml:space="preserve">        2803 Unidade de Cuidados Intermediários Neonatal Canguru (UCINCa)</t>
  </si>
  <si>
    <t>PT GM/MS 424/2013; PT GM/MS 425/2013; PT GM/MS 62/2017</t>
  </si>
  <si>
    <t>PT GM/MS Nº 2.373/2009; PT GM/MS Nº 599/2006</t>
  </si>
  <si>
    <t>PT GM/MS nº 3432/98</t>
  </si>
  <si>
    <t>PT GM/MS nº389/2014</t>
  </si>
  <si>
    <t>sem repasse</t>
  </si>
  <si>
    <t>PT GM/MS nº 2395/2011</t>
  </si>
  <si>
    <t>PT GM/MS nº189/2014</t>
  </si>
  <si>
    <t>1501 UNIDADE DE ASSISTENCIA DE ALTA COMPLEXIDADE EM NEFROLOGIA</t>
  </si>
  <si>
    <t>PT GM/MS Nº 140, 27/02/2014</t>
  </si>
  <si>
    <t xml:space="preserve">          2303 Enteral</t>
  </si>
  <si>
    <t>PT SAS/MS 120, 14/04/2009</t>
  </si>
  <si>
    <t xml:space="preserve">          1404 Hospital Amigo da Criança (projeto centro de parto normal)</t>
  </si>
  <si>
    <t xml:space="preserve">          1418 Unidade de Centro de Parto Normal Intra-Hospitalar Tipo II 3 PPP (projeto centro de parto normal - atualmente temos 6 PPP no CO)</t>
  </si>
  <si>
    <t xml:space="preserve">          1419 Unidade de Centro de Parto Normal Intra-Hospitalar Tipo II 5 PPP (projeto centro de parto normal - atualmente temos 6 PPP no CO)</t>
  </si>
  <si>
    <t xml:space="preserve">          1416 Hospital Amigo da Criança (projeto centro de parto normal - mesmo 1404?)</t>
  </si>
  <si>
    <r>
      <t xml:space="preserve">         1101 Serviço hospitalar para tratamento AIDS </t>
    </r>
    <r>
      <rPr>
        <sz val="11"/>
        <color rgb="FF0000FF"/>
        <rFont val="Calibri"/>
        <family val="2"/>
        <scheme val="minor"/>
      </rPr>
      <t>(atendimento na emergência da clinica médica)</t>
    </r>
  </si>
  <si>
    <t>PT SAS/MS nº 90/2009</t>
  </si>
  <si>
    <t xml:space="preserve"> 155 - 001? 002? 003?</t>
  </si>
  <si>
    <t>OBS.: CÓDIGOS EXCLUÍDOS PELA PT 90/2009</t>
  </si>
  <si>
    <t xml:space="preserve">2802 UNIDADE DE CUIDADOS INTERMEDIÁRIOS NEONATAL CONVENCIONAl </t>
  </si>
  <si>
    <t>PT 2.994, de 13/12/11, art. 6º, II</t>
  </si>
  <si>
    <t>PT GM/MS nº 904, 29/05/2013</t>
  </si>
  <si>
    <t>1417 UNIDADE DE CENTRO DE PARTO NORMAL PERI-HOSPITALAR 3PPP</t>
  </si>
  <si>
    <t xml:space="preserve">PT SAS 1355, 04/10/2016 </t>
  </si>
  <si>
    <t>PT GM/MS nº 2395, 11/10/2011</t>
  </si>
  <si>
    <r>
      <rPr>
        <sz val="11"/>
        <color rgb="FF0070C0"/>
        <rFont val="Calibri"/>
        <family val="2"/>
        <scheme val="minor"/>
      </rPr>
      <t xml:space="preserve">**   </t>
    </r>
    <r>
      <rPr>
        <sz val="11"/>
        <color rgb="FF222222"/>
        <rFont val="Calibri"/>
        <family val="2"/>
        <scheme val="minor"/>
      </rPr>
      <t xml:space="preserve">     2702 Hospital Tipo II em Urgência </t>
    </r>
    <r>
      <rPr>
        <sz val="11"/>
        <color rgb="FF0000FF"/>
        <rFont val="Calibri"/>
        <family val="2"/>
        <scheme val="minor"/>
      </rPr>
      <t>(emergência clinica médica e gineco-obstetrícia)** - habilitação modificada pela portaria que contempla nessa habilitação recursos de neurocirurgia, cirurgia cardiovascular, etc - sugerirmos habilitação em Hospital Geral</t>
    </r>
  </si>
  <si>
    <t>PT GM/MS nº 2395, 11/10/2011, altera habilitações - HBDF não reabilitado</t>
  </si>
  <si>
    <t>PT GM/MS nº 2395, 11/10/2011, altera habilitações - HMIB não reabilitado</t>
  </si>
  <si>
    <t>PT GM/MS nº 2395, 11/10/2011, altera habilitações - HUB não reabilitado</t>
  </si>
  <si>
    <t>PT GM/MS nº 2395, 11/10/2011, altera habilitações - HRT não reabilitado</t>
  </si>
  <si>
    <t>PT GM/MS nº 2395, 11/10/2011, altera habilitações - HRS não reabilitado</t>
  </si>
  <si>
    <t>PT GM/MS Nº 210, 15/06/2004</t>
  </si>
  <si>
    <t>**2501 UNIDADE DE ASSISTENCIA DE ALTA COMPLEXIDADE EM TRAUMATO-ORTOPEDIA</t>
  </si>
  <si>
    <t>** 2501 UNIDADE DE ASSISTENCIA DE ALTA COMPLEXIDADE EM TRAUMATO-ORTOPEDIA?????</t>
  </si>
  <si>
    <r>
      <t xml:space="preserve">     ??? </t>
    </r>
    <r>
      <rPr>
        <sz val="11"/>
        <rFont val="Calibri"/>
        <family val="2"/>
        <scheme val="minor"/>
      </rPr>
      <t>1419 Unidade de Centro de Parto Normal Intra-Hospitalar Tipo II 5 PPP (projeto centro de parto normal)</t>
    </r>
  </si>
  <si>
    <r>
      <t xml:space="preserve">      </t>
    </r>
    <r>
      <rPr>
        <sz val="11"/>
        <color rgb="FFFF0000"/>
        <rFont val="Calibri"/>
        <family val="2"/>
        <scheme val="minor"/>
      </rPr>
      <t>???</t>
    </r>
    <r>
      <rPr>
        <sz val="11"/>
        <color rgb="FF222222"/>
        <rFont val="Calibri"/>
        <family val="2"/>
        <scheme val="minor"/>
      </rPr>
      <t xml:space="preserve">    1418 Unidade de Centro de Parto Normal Intra-Hospitalar Tipo II 3 PPP (projeto centro de parto normal)</t>
    </r>
  </si>
  <si>
    <t xml:space="preserve">          2803 Unidade de Cuidados Intermediários Neonatal Canguru (UCINCa)</t>
  </si>
  <si>
    <t xml:space="preserve">         2803 Unidade de Cuidados Intermediários Neonatal Canguru (UCINCa)</t>
  </si>
  <si>
    <t xml:space="preserve">        1719 Serviço de Referência P/Diagnóstico e Trat. de Lesões Precursoras do Câncer do Colo de Útero(SRC)</t>
  </si>
  <si>
    <t xml:space="preserve">        1720 Serviço de Referência para Diagnóstico de Câncer de Mama (SDM)</t>
  </si>
  <si>
    <t xml:space="preserve">          ** 2502 Centro de referência de alta complexidade em traumato-ortopedia?????????</t>
  </si>
  <si>
    <t xml:space="preserve">         1719 Serviço de Referência P/Diagnóstico e Trat. de Lesões Precursoras do Câncer do Colo de Útero(SRC)</t>
  </si>
  <si>
    <t xml:space="preserve">         1720 Serviço de Referência para Diagnóstico de Câncer de Mama (SDM)</t>
  </si>
  <si>
    <r>
      <rPr>
        <sz val="10"/>
        <color rgb="FFFF0000"/>
        <rFont val="Calibri"/>
        <family val="2"/>
        <scheme val="minor"/>
      </rPr>
      <t>???</t>
    </r>
    <r>
      <rPr>
        <sz val="10"/>
        <rFont val="Calibri"/>
        <family val="2"/>
        <scheme val="minor"/>
      </rPr>
      <t xml:space="preserve"> 2501 UNIDADE DE ASSISTENCIA DE ALTA COMPLEXIDADE EM TRAUMATO-ORTOPEDIA</t>
    </r>
  </si>
  <si>
    <t xml:space="preserve">         serviço 155 - 001? 002?003?</t>
  </si>
  <si>
    <t xml:space="preserve">         2502 Centro de referência de alta complexidade em traumato-ortopedia?????????</t>
  </si>
  <si>
    <t xml:space="preserve">        serviço 155 - 001? 002?003?</t>
  </si>
  <si>
    <t xml:space="preserve">       2802 Unidade de Cuidados Intermediários Neonatal Convencional (UCINCo)</t>
  </si>
  <si>
    <t xml:space="preserve">       0617 Centro de Atenção Psicossocial - CAPS II</t>
  </si>
  <si>
    <r>
      <t xml:space="preserve">         </t>
    </r>
    <r>
      <rPr>
        <sz val="11"/>
        <color rgb="FFFF0000"/>
        <rFont val="Calibri"/>
        <family val="2"/>
        <scheme val="minor"/>
      </rPr>
      <t>???</t>
    </r>
    <r>
      <rPr>
        <sz val="11"/>
        <color rgb="FF222222"/>
        <rFont val="Calibri"/>
        <family val="2"/>
        <scheme val="minor"/>
      </rPr>
      <t xml:space="preserve">    1418 Unidade de Centro de Parto Normal Intra-Hospitalar Tipo II 3 PPP (projeto centro de parto normal)</t>
    </r>
  </si>
  <si>
    <r>
      <t xml:space="preserve">        ??? </t>
    </r>
    <r>
      <rPr>
        <sz val="11"/>
        <rFont val="Calibri"/>
        <family val="2"/>
        <scheme val="minor"/>
      </rPr>
      <t>1419 Unidade de Centro de Parto Normal Intra-Hospitalar Tipo II 5 PPP (projeto centro de parto normal)</t>
    </r>
  </si>
  <si>
    <r>
      <rPr>
        <sz val="10"/>
        <color rgb="FF0070C0"/>
        <rFont val="Arial"/>
        <family val="2"/>
      </rPr>
      <t xml:space="preserve">       **</t>
    </r>
    <r>
      <rPr>
        <sz val="10"/>
        <rFont val="Arial"/>
        <family val="2"/>
      </rPr>
      <t xml:space="preserve"> Hospital Geral em urgência</t>
    </r>
  </si>
  <si>
    <t xml:space="preserve">         1403 Unidade que realiza assistência ao parto sem distócia por enfermeiro obstetra ou obstetriz (projeto centro de parto normal)</t>
  </si>
  <si>
    <t xml:space="preserve">          2802 Unidade de Cuidados Intermediários Neonatal Convencional (UCINCo) - (projeto centro de parto normal)</t>
  </si>
  <si>
    <t xml:space="preserve">          2412 Busca ativa de orgãos (comissão de transplante em processo de implantação)</t>
  </si>
  <si>
    <t xml:space="preserve">          2901 Videocirurgia (projeto centro de referência, atualmente só realiza cirurgia aberta)</t>
  </si>
  <si>
    <t xml:space="preserve"> 0403 CENTRO DE ESPECIALIDADES ODONTOLOGICAS I</t>
  </si>
  <si>
    <t xml:space="preserve">       0902 Cuidados prolongados - enfermidades pneumológicas</t>
  </si>
  <si>
    <t xml:space="preserve">       0805 Cirurgia vascular</t>
  </si>
  <si>
    <t xml:space="preserve">       1411 Unidade de Centro de Parto Normal Intra-Hospitalar Tipo I 5 PPP</t>
  </si>
  <si>
    <t xml:space="preserve">       1501 Unidade de assistência de alta complexidade em nefrologia (serviço de nefrologia)</t>
  </si>
  <si>
    <t xml:space="preserve">       1701 Centro de Alta Complexidade em Oncologia - CACON I</t>
  </si>
  <si>
    <t>22-  DIVISA realiza vistoria para verificação do cumprimento dos prazos/pendências do plano de ação</t>
  </si>
  <si>
    <t>serviço 155 - classificação 001 e 003</t>
  </si>
  <si>
    <t>serviço 155 - classificação 001, 002 e 003</t>
  </si>
  <si>
    <t>PT SAS MS 90, 27/03/2009</t>
  </si>
  <si>
    <t>serviço 155 - classificação 001 e 002</t>
  </si>
  <si>
    <t xml:space="preserve"> ???  1418 Unidade de Centro de Parto Normal Intra-Hospitalar Tipo II 3 PPP (projeto centro de parto normal)</t>
  </si>
  <si>
    <t xml:space="preserve"> ???  1419 Unidade de Centro de Parto Normal Intra-Hospitalar Tipo II 5 PPP(projeto centro de parto normal)</t>
  </si>
  <si>
    <t>22 - DIVISA realiza vistoria para monitormento dos prazos estabelecidos nos planos de ação</t>
  </si>
  <si>
    <t>Pendência do MS encaminhada à LC Sobrepeso para liberação de Ofício - SEI 0060-00078293/2017-73 em 17/08/17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</si>
</sst>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_(* #,##0.00_);_(* \(#,##0.00\);_(* &quot;-&quot;??_);_(@_)"/>
    <numFmt numFmtId="165" formatCode="_(* #,##0_);_(* \(#,##0\);_(* &quot;-&quot;??_);_(@_)"/>
    <numFmt numFmtId="166" formatCode="dd/mm/yy;@"/>
  </numFmts>
  <fonts count="3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SansSerif"/>
    </font>
    <font>
      <sz val="8"/>
      <color indexed="8"/>
      <name val="SansSerif"/>
    </font>
    <font>
      <sz val="8"/>
      <name val="Arial"/>
      <family val="2"/>
    </font>
    <font>
      <sz val="4"/>
      <name val="Arial"/>
      <family val="2"/>
    </font>
    <font>
      <sz val="10"/>
      <color theme="0"/>
      <name val="Arial"/>
      <family val="2"/>
    </font>
    <font>
      <sz val="10"/>
      <color theme="5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4"/>
      <color theme="1"/>
      <name val="Calibri"/>
      <family val="2"/>
      <scheme val="minor"/>
    </font>
    <font>
      <u/>
      <sz val="10"/>
      <color theme="10"/>
      <name val="Arial"/>
      <family val="2"/>
    </font>
    <font>
      <sz val="10"/>
      <name val="Calibri"/>
      <family val="2"/>
      <scheme val="minor"/>
    </font>
    <font>
      <sz val="11"/>
      <name val="Calibri"/>
      <family val="2"/>
    </font>
    <font>
      <b/>
      <sz val="11"/>
      <color theme="0"/>
      <name val="Calibri"/>
      <family val="2"/>
      <scheme val="minor"/>
    </font>
    <font>
      <sz val="9"/>
      <color indexed="81"/>
      <name val="Calibri"/>
      <family val="2"/>
      <scheme val="minor"/>
    </font>
    <font>
      <sz val="14"/>
      <color rgb="FF222222"/>
      <name val="Arial"/>
      <family val="2"/>
    </font>
    <font>
      <b/>
      <sz val="20"/>
      <name val="Arial"/>
      <family val="2"/>
    </font>
    <font>
      <sz val="10"/>
      <color rgb="FF000000"/>
      <name val="Arial"/>
      <family val="2"/>
    </font>
    <font>
      <sz val="8"/>
      <color rgb="FF000000"/>
      <name val="Arial"/>
      <family val="2"/>
    </font>
    <font>
      <u/>
      <sz val="8"/>
      <color theme="10"/>
      <name val="Arial"/>
      <family val="2"/>
    </font>
    <font>
      <sz val="4"/>
      <color rgb="FFFF0000"/>
      <name val="Arial"/>
      <family val="2"/>
    </font>
    <font>
      <sz val="10"/>
      <color rgb="FFFF0000"/>
      <name val="Calibri"/>
      <family val="2"/>
      <scheme val="minor"/>
    </font>
    <font>
      <sz val="10"/>
      <color rgb="FFFF0000"/>
      <name val="Arial"/>
      <family val="2"/>
    </font>
    <font>
      <sz val="10"/>
      <color rgb="FF000000"/>
      <name val="Calibri"/>
      <family val="2"/>
      <scheme val="minor"/>
    </font>
    <font>
      <sz val="1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0000FF"/>
      <name val="Calibri"/>
      <family val="2"/>
      <scheme val="minor"/>
    </font>
    <font>
      <sz val="10"/>
      <color theme="4" tint="-0.249977111117893"/>
      <name val="Arial"/>
      <family val="2"/>
    </font>
    <font>
      <sz val="11"/>
      <color rgb="FFFF0000"/>
      <name val="Calibri"/>
      <family val="2"/>
      <scheme val="minor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8"/>
      <color rgb="FFFF0000"/>
      <name val="Arial"/>
      <family val="2"/>
    </font>
    <font>
      <sz val="10"/>
      <color rgb="FF000000"/>
      <name val="Tahoma"/>
      <family val="2"/>
    </font>
    <font>
      <sz val="11"/>
      <color indexed="8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theme="5"/>
      </patternFill>
    </fill>
    <fill>
      <patternFill patternType="solid">
        <fgColor indexed="65"/>
        <bgColor theme="5"/>
      </patternFill>
    </fill>
    <fill>
      <patternFill patternType="lightGray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/>
      <top/>
      <bottom style="thin">
        <color theme="6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6"/>
      </left>
      <right/>
      <top/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theme="0"/>
      </bottom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/>
      <diagonal/>
    </border>
  </borders>
  <cellStyleXfs count="6">
    <xf numFmtId="0" fontId="0" fillId="0" borderId="0"/>
    <xf numFmtId="164" fontId="4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1" fillId="0" borderId="0"/>
  </cellStyleXfs>
  <cellXfs count="20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 textRotation="90" wrapText="1"/>
    </xf>
    <xf numFmtId="0" fontId="7" fillId="0" borderId="1" xfId="0" applyFont="1" applyBorder="1" applyAlignment="1">
      <alignment horizontal="center" vertical="center" textRotation="90"/>
    </xf>
    <xf numFmtId="0" fontId="7" fillId="0" borderId="1" xfId="0" applyFont="1" applyBorder="1" applyAlignment="1">
      <alignment vertical="center" wrapText="1"/>
    </xf>
    <xf numFmtId="165" fontId="8" fillId="0" borderId="1" xfId="1" applyNumberFormat="1" applyFont="1" applyBorder="1" applyAlignment="1">
      <alignment horizontal="center" vertical="center"/>
    </xf>
    <xf numFmtId="165" fontId="7" fillId="0" borderId="1" xfId="1" applyNumberFormat="1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5" xfId="0" applyBorder="1" applyAlignment="1">
      <alignment vertical="center"/>
    </xf>
    <xf numFmtId="0" fontId="5" fillId="3" borderId="6" xfId="0" applyFont="1" applyFill="1" applyBorder="1" applyAlignment="1" applyProtection="1">
      <alignment horizontal="left" vertical="center"/>
    </xf>
    <xf numFmtId="0" fontId="6" fillId="3" borderId="6" xfId="0" applyFont="1" applyFill="1" applyBorder="1" applyAlignment="1" applyProtection="1">
      <alignment horizontal="left" vertical="center" wrapText="1"/>
    </xf>
    <xf numFmtId="0" fontId="5" fillId="0" borderId="6" xfId="0" applyFont="1" applyBorder="1" applyAlignment="1" applyProtection="1">
      <alignment horizontal="left" vertical="center"/>
    </xf>
    <xf numFmtId="0" fontId="6" fillId="0" borderId="6" xfId="0" applyFont="1" applyBorder="1" applyAlignment="1" applyProtection="1">
      <alignment horizontal="left" vertical="center" wrapText="1"/>
    </xf>
    <xf numFmtId="0" fontId="5" fillId="2" borderId="0" xfId="0" applyFont="1" applyFill="1" applyBorder="1" applyAlignment="1" applyProtection="1">
      <alignment horizontal="left" vertical="center" wrapText="1"/>
    </xf>
    <xf numFmtId="0" fontId="0" fillId="0" borderId="0" xfId="0" applyBorder="1" applyAlignment="1">
      <alignment vertical="center"/>
    </xf>
    <xf numFmtId="0" fontId="9" fillId="0" borderId="0" xfId="0" applyFont="1" applyBorder="1" applyAlignment="1">
      <alignment vertical="center"/>
    </xf>
    <xf numFmtId="0" fontId="5" fillId="3" borderId="7" xfId="0" applyFont="1" applyFill="1" applyBorder="1" applyAlignment="1" applyProtection="1">
      <alignment horizontal="left" vertical="center"/>
    </xf>
    <xf numFmtId="0" fontId="6" fillId="3" borderId="7" xfId="0" applyFont="1" applyFill="1" applyBorder="1" applyAlignment="1" applyProtection="1">
      <alignment horizontal="left" vertical="center" wrapText="1"/>
    </xf>
    <xf numFmtId="0" fontId="10" fillId="5" borderId="5" xfId="0" applyFont="1" applyFill="1" applyBorder="1" applyAlignment="1">
      <alignment vertical="center"/>
    </xf>
    <xf numFmtId="0" fontId="10" fillId="5" borderId="4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4" xfId="0" applyFont="1" applyFill="1" applyBorder="1" applyAlignment="1">
      <alignment vertical="center"/>
    </xf>
    <xf numFmtId="0" fontId="0" fillId="4" borderId="5" xfId="0" applyFill="1" applyBorder="1" applyAlignment="1">
      <alignment vertical="center"/>
    </xf>
    <xf numFmtId="0" fontId="0" fillId="7" borderId="5" xfId="0" applyFill="1" applyBorder="1" applyAlignment="1">
      <alignment vertical="center"/>
    </xf>
    <xf numFmtId="0" fontId="7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3" fillId="0" borderId="0" xfId="2"/>
    <xf numFmtId="0" fontId="14" fillId="0" borderId="0" xfId="2" applyFont="1" applyAlignment="1">
      <alignment horizontal="center" vertical="center"/>
    </xf>
    <xf numFmtId="0" fontId="3" fillId="0" borderId="0" xfId="2" applyAlignment="1">
      <alignment vertical="center"/>
    </xf>
    <xf numFmtId="43" fontId="0" fillId="0" borderId="0" xfId="3" applyFont="1" applyBorder="1" applyAlignment="1">
      <alignment vertical="center"/>
    </xf>
    <xf numFmtId="0" fontId="3" fillId="0" borderId="0" xfId="2" applyBorder="1" applyAlignment="1">
      <alignment vertical="center"/>
    </xf>
    <xf numFmtId="0" fontId="17" fillId="0" borderId="0" xfId="0" applyFont="1" applyAlignment="1">
      <alignment horizontal="left" vertical="center"/>
    </xf>
    <xf numFmtId="0" fontId="11" fillId="0" borderId="0" xfId="0" applyFont="1"/>
    <xf numFmtId="0" fontId="4" fillId="0" borderId="0" xfId="0" applyFont="1"/>
    <xf numFmtId="43" fontId="16" fillId="0" borderId="0" xfId="3" applyFont="1" applyBorder="1" applyAlignment="1">
      <alignment horizontal="left" vertical="center" indent="2"/>
    </xf>
    <xf numFmtId="164" fontId="0" fillId="0" borderId="0" xfId="1" applyFont="1" applyBorder="1" applyAlignment="1">
      <alignment vertical="center"/>
    </xf>
    <xf numFmtId="43" fontId="16" fillId="8" borderId="8" xfId="3" applyFont="1" applyFill="1" applyBorder="1" applyAlignment="1">
      <alignment horizontal="left" vertical="center" indent="2"/>
    </xf>
    <xf numFmtId="164" fontId="0" fillId="8" borderId="8" xfId="1" applyFont="1" applyFill="1" applyBorder="1" applyAlignment="1">
      <alignment vertical="center"/>
    </xf>
    <xf numFmtId="43" fontId="16" fillId="9" borderId="8" xfId="3" applyFont="1" applyFill="1" applyBorder="1" applyAlignment="1">
      <alignment horizontal="left" vertical="center" indent="2"/>
    </xf>
    <xf numFmtId="164" fontId="0" fillId="9" borderId="8" xfId="1" applyFont="1" applyFill="1" applyBorder="1" applyAlignment="1">
      <alignment vertical="center"/>
    </xf>
    <xf numFmtId="164" fontId="15" fillId="9" borderId="8" xfId="4" applyNumberFormat="1" applyFill="1" applyBorder="1" applyAlignment="1">
      <alignment vertical="center"/>
    </xf>
    <xf numFmtId="166" fontId="0" fillId="9" borderId="8" xfId="1" applyNumberFormat="1" applyFont="1" applyFill="1" applyBorder="1" applyAlignment="1">
      <alignment horizontal="center" vertical="center"/>
    </xf>
    <xf numFmtId="164" fontId="15" fillId="9" borderId="8" xfId="4" applyNumberFormat="1" applyFill="1" applyBorder="1" applyAlignment="1">
      <alignment vertical="center" wrapText="1"/>
    </xf>
    <xf numFmtId="0" fontId="18" fillId="11" borderId="8" xfId="2" applyFont="1" applyFill="1" applyBorder="1" applyAlignment="1">
      <alignment horizontal="center" vertical="center"/>
    </xf>
    <xf numFmtId="165" fontId="0" fillId="9" borderId="8" xfId="1" applyNumberFormat="1" applyFont="1" applyFill="1" applyBorder="1" applyAlignment="1">
      <alignment vertical="center"/>
    </xf>
    <xf numFmtId="165" fontId="0" fillId="8" borderId="8" xfId="1" applyNumberFormat="1" applyFont="1" applyFill="1" applyBorder="1" applyAlignment="1">
      <alignment vertical="center"/>
    </xf>
    <xf numFmtId="0" fontId="18" fillId="10" borderId="9" xfId="2" applyFont="1" applyFill="1" applyBorder="1" applyAlignment="1">
      <alignment horizontal="center" vertical="center"/>
    </xf>
    <xf numFmtId="0" fontId="18" fillId="10" borderId="10" xfId="2" applyFont="1" applyFill="1" applyBorder="1" applyAlignment="1">
      <alignment horizontal="center" vertical="center"/>
    </xf>
    <xf numFmtId="0" fontId="10" fillId="5" borderId="11" xfId="0" applyFont="1" applyFill="1" applyBorder="1" applyAlignment="1">
      <alignment vertical="center"/>
    </xf>
    <xf numFmtId="0" fontId="10" fillId="5" borderId="12" xfId="0" applyFont="1" applyFill="1" applyBorder="1" applyAlignment="1">
      <alignment vertical="center"/>
    </xf>
    <xf numFmtId="166" fontId="4" fillId="9" borderId="8" xfId="1" applyNumberFormat="1" applyFont="1" applyFill="1" applyBorder="1" applyAlignment="1">
      <alignment horizontal="center" vertical="center"/>
    </xf>
    <xf numFmtId="0" fontId="2" fillId="0" borderId="0" xfId="2" applyFont="1" applyAlignment="1">
      <alignment vertical="center"/>
    </xf>
    <xf numFmtId="0" fontId="4" fillId="12" borderId="8" xfId="0" applyFont="1" applyFill="1" applyBorder="1" applyAlignment="1">
      <alignment vertical="center"/>
    </xf>
    <xf numFmtId="0" fontId="7" fillId="12" borderId="8" xfId="0" applyFont="1" applyFill="1" applyBorder="1" applyAlignment="1">
      <alignment horizontal="center" vertical="center" textRotation="90" wrapText="1"/>
    </xf>
    <xf numFmtId="0" fontId="20" fillId="0" borderId="0" xfId="0" applyFont="1"/>
    <xf numFmtId="0" fontId="0" fillId="14" borderId="0" xfId="0" applyFill="1"/>
    <xf numFmtId="0" fontId="0" fillId="13" borderId="0" xfId="0" applyFill="1"/>
    <xf numFmtId="0" fontId="18" fillId="10" borderId="13" xfId="2" applyFont="1" applyFill="1" applyBorder="1" applyAlignment="1">
      <alignment horizontal="center" vertical="center"/>
    </xf>
    <xf numFmtId="43" fontId="0" fillId="15" borderId="8" xfId="3" applyFont="1" applyFill="1" applyBorder="1" applyAlignment="1">
      <alignment vertical="center"/>
    </xf>
    <xf numFmtId="0" fontId="18" fillId="11" borderId="8" xfId="2" applyFont="1" applyFill="1" applyBorder="1" applyAlignment="1">
      <alignment horizontal="center" vertical="center"/>
    </xf>
    <xf numFmtId="0" fontId="18" fillId="10" borderId="9" xfId="2" applyFont="1" applyFill="1" applyBorder="1" applyAlignment="1">
      <alignment horizontal="center" vertical="center"/>
    </xf>
    <xf numFmtId="0" fontId="18" fillId="10" borderId="10" xfId="2" applyFont="1" applyFill="1" applyBorder="1" applyAlignment="1">
      <alignment horizontal="center" vertical="center"/>
    </xf>
    <xf numFmtId="0" fontId="13" fillId="0" borderId="0" xfId="0" applyFont="1"/>
    <xf numFmtId="0" fontId="17" fillId="0" borderId="0" xfId="0" applyFont="1" applyAlignment="1">
      <alignment horizontal="left" vertical="center" indent="2"/>
    </xf>
    <xf numFmtId="164" fontId="0" fillId="8" borderId="14" xfId="1" applyFont="1" applyFill="1" applyBorder="1" applyAlignment="1">
      <alignment vertical="center"/>
    </xf>
    <xf numFmtId="0" fontId="23" fillId="8" borderId="8" xfId="0" applyFont="1" applyFill="1" applyBorder="1" applyAlignment="1">
      <alignment horizontal="center"/>
    </xf>
    <xf numFmtId="17" fontId="23" fillId="8" borderId="8" xfId="0" applyNumberFormat="1" applyFont="1" applyFill="1" applyBorder="1" applyAlignment="1">
      <alignment horizontal="center"/>
    </xf>
    <xf numFmtId="164" fontId="0" fillId="8" borderId="8" xfId="1" applyFont="1" applyFill="1" applyBorder="1" applyAlignment="1">
      <alignment horizontal="center" vertical="center"/>
    </xf>
    <xf numFmtId="165" fontId="0" fillId="8" borderId="15" xfId="1" applyNumberFormat="1" applyFont="1" applyFill="1" applyBorder="1" applyAlignment="1">
      <alignment vertical="center"/>
    </xf>
    <xf numFmtId="164" fontId="4" fillId="8" borderId="8" xfId="1" applyFont="1" applyFill="1" applyBorder="1" applyAlignment="1">
      <alignment horizontal="center" vertical="center"/>
    </xf>
    <xf numFmtId="0" fontId="23" fillId="8" borderId="0" xfId="0" applyFont="1" applyFill="1" applyAlignment="1">
      <alignment horizontal="center"/>
    </xf>
    <xf numFmtId="0" fontId="24" fillId="12" borderId="8" xfId="4" applyFont="1" applyFill="1" applyBorder="1" applyAlignment="1">
      <alignment horizontal="center" vertical="center" textRotation="90" wrapText="1"/>
    </xf>
    <xf numFmtId="43" fontId="15" fillId="15" borderId="8" xfId="4" applyNumberFormat="1" applyFill="1" applyBorder="1" applyAlignment="1">
      <alignment vertical="center"/>
    </xf>
    <xf numFmtId="165" fontId="3" fillId="0" borderId="0" xfId="2" applyNumberFormat="1"/>
    <xf numFmtId="165" fontId="25" fillId="0" borderId="1" xfId="1" applyNumberFormat="1" applyFont="1" applyBorder="1" applyAlignment="1">
      <alignment horizontal="center" vertical="center"/>
    </xf>
    <xf numFmtId="0" fontId="3" fillId="16" borderId="0" xfId="2" applyFill="1"/>
    <xf numFmtId="0" fontId="18" fillId="11" borderId="8" xfId="2" applyFont="1" applyFill="1" applyBorder="1" applyAlignment="1">
      <alignment horizontal="center" vertical="center"/>
    </xf>
    <xf numFmtId="0" fontId="18" fillId="10" borderId="9" xfId="2" applyFont="1" applyFill="1" applyBorder="1" applyAlignment="1">
      <alignment horizontal="center" vertical="center"/>
    </xf>
    <xf numFmtId="0" fontId="18" fillId="10" borderId="10" xfId="2" applyFont="1" applyFill="1" applyBorder="1" applyAlignment="1">
      <alignment horizontal="center" vertical="center"/>
    </xf>
    <xf numFmtId="43" fontId="16" fillId="8" borderId="8" xfId="3" applyFont="1" applyFill="1" applyBorder="1" applyAlignment="1">
      <alignment horizontal="left" vertical="center" wrapText="1" indent="2"/>
    </xf>
    <xf numFmtId="0" fontId="23" fillId="8" borderId="0" xfId="0" applyFont="1" applyFill="1"/>
    <xf numFmtId="164" fontId="0" fillId="8" borderId="15" xfId="1" applyFont="1" applyFill="1" applyBorder="1" applyAlignment="1">
      <alignment vertical="center"/>
    </xf>
    <xf numFmtId="0" fontId="23" fillId="8" borderId="17" xfId="0" applyFont="1" applyFill="1" applyBorder="1"/>
    <xf numFmtId="17" fontId="23" fillId="8" borderId="8" xfId="0" applyNumberFormat="1" applyFont="1" applyFill="1" applyBorder="1"/>
    <xf numFmtId="0" fontId="23" fillId="8" borderId="8" xfId="0" applyFont="1" applyFill="1" applyBorder="1"/>
    <xf numFmtId="17" fontId="23" fillId="8" borderId="9" xfId="0" applyNumberFormat="1" applyFont="1" applyFill="1" applyBorder="1" applyAlignment="1">
      <alignment horizontal="center"/>
    </xf>
    <xf numFmtId="17" fontId="23" fillId="8" borderId="8" xfId="0" applyNumberFormat="1" applyFont="1" applyFill="1" applyBorder="1" applyAlignment="1">
      <alignment horizontal="center" vertical="top" wrapText="1"/>
    </xf>
    <xf numFmtId="164" fontId="4" fillId="8" borderId="8" xfId="1" applyFont="1" applyFill="1" applyBorder="1" applyAlignment="1">
      <alignment vertical="center"/>
    </xf>
    <xf numFmtId="0" fontId="0" fillId="0" borderId="0" xfId="0" applyNumberFormat="1" applyAlignment="1">
      <alignment horizontal="center"/>
    </xf>
    <xf numFmtId="0" fontId="0" fillId="8" borderId="8" xfId="1" applyNumberFormat="1" applyFont="1" applyFill="1" applyBorder="1" applyAlignment="1">
      <alignment horizontal="center" vertical="center"/>
    </xf>
    <xf numFmtId="0" fontId="0" fillId="0" borderId="0" xfId="1" applyNumberFormat="1" applyFont="1" applyBorder="1" applyAlignment="1">
      <alignment horizontal="center" vertical="center"/>
    </xf>
    <xf numFmtId="164" fontId="7" fillId="8" borderId="8" xfId="1" applyFont="1" applyFill="1" applyBorder="1" applyAlignment="1">
      <alignment horizontal="center" vertical="center"/>
    </xf>
    <xf numFmtId="17" fontId="23" fillId="8" borderId="0" xfId="0" applyNumberFormat="1" applyFont="1" applyFill="1"/>
    <xf numFmtId="14" fontId="23" fillId="8" borderId="0" xfId="0" applyNumberFormat="1" applyFont="1" applyFill="1"/>
    <xf numFmtId="164" fontId="7" fillId="8" borderId="8" xfId="1" applyFont="1" applyFill="1" applyBorder="1" applyAlignment="1">
      <alignment vertical="center"/>
    </xf>
    <xf numFmtId="164" fontId="7" fillId="8" borderId="9" xfId="1" applyFont="1" applyFill="1" applyBorder="1" applyAlignment="1">
      <alignment vertical="center"/>
    </xf>
    <xf numFmtId="14" fontId="23" fillId="8" borderId="9" xfId="0" applyNumberFormat="1" applyFont="1" applyFill="1" applyBorder="1"/>
    <xf numFmtId="0" fontId="23" fillId="8" borderId="9" xfId="0" applyFont="1" applyFill="1" applyBorder="1"/>
    <xf numFmtId="14" fontId="23" fillId="8" borderId="8" xfId="0" applyNumberFormat="1" applyFont="1" applyFill="1" applyBorder="1"/>
    <xf numFmtId="17" fontId="23" fillId="8" borderId="9" xfId="0" applyNumberFormat="1" applyFont="1" applyFill="1" applyBorder="1"/>
    <xf numFmtId="14" fontId="23" fillId="8" borderId="18" xfId="0" applyNumberFormat="1" applyFont="1" applyFill="1" applyBorder="1" applyAlignment="1">
      <alignment horizontal="center" vertical="top" wrapText="1"/>
    </xf>
    <xf numFmtId="43" fontId="26" fillId="8" borderId="8" xfId="3" applyFont="1" applyFill="1" applyBorder="1" applyAlignment="1">
      <alignment horizontal="left" vertical="center" indent="2"/>
    </xf>
    <xf numFmtId="0" fontId="23" fillId="8" borderId="15" xfId="0" applyFont="1" applyFill="1" applyBorder="1"/>
    <xf numFmtId="43" fontId="7" fillId="8" borderId="8" xfId="3" applyFont="1" applyFill="1" applyBorder="1" applyAlignment="1">
      <alignment vertical="center"/>
    </xf>
    <xf numFmtId="17" fontId="23" fillId="8" borderId="10" xfId="0" applyNumberFormat="1" applyFont="1" applyFill="1" applyBorder="1" applyAlignment="1">
      <alignment horizontal="center"/>
    </xf>
    <xf numFmtId="0" fontId="23" fillId="8" borderId="8" xfId="0" applyFont="1" applyFill="1" applyBorder="1" applyAlignment="1">
      <alignment vertical="top" wrapText="1"/>
    </xf>
    <xf numFmtId="0" fontId="23" fillId="8" borderId="20" xfId="0" applyFont="1" applyFill="1" applyBorder="1"/>
    <xf numFmtId="0" fontId="0" fillId="0" borderId="21" xfId="0" applyBorder="1"/>
    <xf numFmtId="0" fontId="1" fillId="8" borderId="22" xfId="5" applyFill="1" applyBorder="1"/>
    <xf numFmtId="0" fontId="0" fillId="0" borderId="0" xfId="0" applyAlignment="1">
      <alignment horizontal="center"/>
    </xf>
    <xf numFmtId="17" fontId="7" fillId="8" borderId="8" xfId="1" applyNumberFormat="1" applyFont="1" applyFill="1" applyBorder="1" applyAlignment="1">
      <alignment horizontal="center" vertical="center"/>
    </xf>
    <xf numFmtId="14" fontId="23" fillId="8" borderId="0" xfId="0" applyNumberFormat="1" applyFont="1" applyFill="1" applyAlignment="1">
      <alignment horizontal="center"/>
    </xf>
    <xf numFmtId="164" fontId="0" fillId="0" borderId="0" xfId="1" applyFont="1" applyBorder="1" applyAlignment="1">
      <alignment horizontal="center" vertical="center"/>
    </xf>
    <xf numFmtId="0" fontId="23" fillId="8" borderId="10" xfId="0" applyFont="1" applyFill="1" applyBorder="1"/>
    <xf numFmtId="0" fontId="7" fillId="8" borderId="8" xfId="1" applyNumberFormat="1" applyFont="1" applyFill="1" applyBorder="1" applyAlignment="1">
      <alignment horizontal="center" vertical="center"/>
    </xf>
    <xf numFmtId="3" fontId="7" fillId="8" borderId="8" xfId="1" applyNumberFormat="1" applyFont="1" applyFill="1" applyBorder="1" applyAlignment="1">
      <alignment horizontal="center" vertical="center"/>
    </xf>
    <xf numFmtId="17" fontId="23" fillId="8" borderId="19" xfId="0" applyNumberFormat="1" applyFont="1" applyFill="1" applyBorder="1" applyAlignment="1">
      <alignment horizontal="center" vertical="top" wrapText="1"/>
    </xf>
    <xf numFmtId="17" fontId="23" fillId="8" borderId="8" xfId="0" applyNumberFormat="1" applyFont="1" applyFill="1" applyBorder="1" applyAlignment="1">
      <alignment horizontal="left"/>
    </xf>
    <xf numFmtId="0" fontId="23" fillId="8" borderId="0" xfId="0" applyFont="1" applyFill="1" applyAlignment="1">
      <alignment horizontal="left"/>
    </xf>
    <xf numFmtId="0" fontId="23" fillId="8" borderId="8" xfId="0" applyFont="1" applyFill="1" applyBorder="1" applyAlignment="1">
      <alignment horizontal="left"/>
    </xf>
    <xf numFmtId="0" fontId="0" fillId="9" borderId="0" xfId="0" applyFill="1"/>
    <xf numFmtId="164" fontId="4" fillId="9" borderId="8" xfId="1" applyFont="1" applyFill="1" applyBorder="1" applyAlignment="1">
      <alignment vertical="center"/>
    </xf>
    <xf numFmtId="164" fontId="4" fillId="9" borderId="8" xfId="1" applyFont="1" applyFill="1" applyBorder="1" applyAlignment="1">
      <alignment horizontal="center" vertical="center"/>
    </xf>
    <xf numFmtId="0" fontId="0" fillId="9" borderId="14" xfId="0" applyFill="1" applyBorder="1"/>
    <xf numFmtId="0" fontId="0" fillId="9" borderId="8" xfId="0" applyFill="1" applyBorder="1"/>
    <xf numFmtId="0" fontId="0" fillId="9" borderId="15" xfId="0" applyFill="1" applyBorder="1"/>
    <xf numFmtId="0" fontId="0" fillId="8" borderId="0" xfId="0" applyFill="1"/>
    <xf numFmtId="0" fontId="0" fillId="8" borderId="21" xfId="0" applyFill="1" applyBorder="1"/>
    <xf numFmtId="0" fontId="0" fillId="8" borderId="25" xfId="0" applyFill="1" applyBorder="1"/>
    <xf numFmtId="0" fontId="0" fillId="8" borderId="9" xfId="0" applyFill="1" applyBorder="1"/>
    <xf numFmtId="0" fontId="0" fillId="8" borderId="8" xfId="0" applyFill="1" applyBorder="1"/>
    <xf numFmtId="0" fontId="0" fillId="8" borderId="15" xfId="0" applyFill="1" applyBorder="1"/>
    <xf numFmtId="0" fontId="0" fillId="8" borderId="26" xfId="0" applyFill="1" applyBorder="1"/>
    <xf numFmtId="0" fontId="15" fillId="9" borderId="8" xfId="4" applyNumberFormat="1" applyFill="1" applyBorder="1" applyAlignment="1">
      <alignment vertical="center"/>
    </xf>
    <xf numFmtId="0" fontId="0" fillId="9" borderId="8" xfId="1" applyNumberFormat="1" applyFont="1" applyFill="1" applyBorder="1" applyAlignment="1">
      <alignment vertical="center"/>
    </xf>
    <xf numFmtId="164" fontId="16" fillId="8" borderId="8" xfId="1" applyFont="1" applyFill="1" applyBorder="1" applyAlignment="1">
      <alignment vertical="center"/>
    </xf>
    <xf numFmtId="0" fontId="23" fillId="8" borderId="0" xfId="0" applyFont="1" applyFill="1" applyAlignment="1">
      <alignment horizontal="left" wrapText="1"/>
    </xf>
    <xf numFmtId="0" fontId="23" fillId="8" borderId="9" xfId="0" applyFont="1" applyFill="1" applyBorder="1" applyAlignment="1">
      <alignment wrapText="1"/>
    </xf>
    <xf numFmtId="43" fontId="16" fillId="8" borderId="9" xfId="3" applyFont="1" applyFill="1" applyBorder="1" applyAlignment="1">
      <alignment horizontal="left" vertical="center" indent="2"/>
    </xf>
    <xf numFmtId="0" fontId="4" fillId="9" borderId="0" xfId="0" applyFont="1" applyFill="1"/>
    <xf numFmtId="0" fontId="4" fillId="9" borderId="15" xfId="0" applyFont="1" applyFill="1" applyBorder="1"/>
    <xf numFmtId="164" fontId="4" fillId="9" borderId="8" xfId="4" applyNumberFormat="1" applyFont="1" applyFill="1" applyBorder="1" applyAlignment="1">
      <alignment vertical="center"/>
    </xf>
    <xf numFmtId="164" fontId="4" fillId="9" borderId="8" xfId="4" applyNumberFormat="1" applyFont="1" applyFill="1" applyBorder="1" applyAlignment="1">
      <alignment horizontal="center" vertical="center"/>
    </xf>
    <xf numFmtId="0" fontId="4" fillId="9" borderId="8" xfId="4" applyNumberFormat="1" applyFont="1" applyFill="1" applyBorder="1" applyAlignment="1">
      <alignment vertical="center"/>
    </xf>
    <xf numFmtId="164" fontId="4" fillId="9" borderId="8" xfId="1" applyFont="1" applyFill="1" applyBorder="1" applyAlignment="1">
      <alignment vertical="center" wrapText="1"/>
    </xf>
    <xf numFmtId="0" fontId="4" fillId="9" borderId="20" xfId="0" applyFont="1" applyFill="1" applyBorder="1"/>
    <xf numFmtId="0" fontId="28" fillId="9" borderId="15" xfId="0" applyFont="1" applyFill="1" applyBorder="1"/>
    <xf numFmtId="0" fontId="16" fillId="9" borderId="15" xfId="0" applyFont="1" applyFill="1" applyBorder="1"/>
    <xf numFmtId="164" fontId="4" fillId="9" borderId="8" xfId="4" applyNumberFormat="1" applyFont="1" applyFill="1" applyBorder="1" applyAlignment="1">
      <alignment vertical="center" wrapText="1"/>
    </xf>
    <xf numFmtId="14" fontId="23" fillId="8" borderId="8" xfId="0" applyNumberFormat="1" applyFont="1" applyFill="1" applyBorder="1" applyAlignment="1">
      <alignment horizontal="center" vertical="center" wrapText="1"/>
    </xf>
    <xf numFmtId="164" fontId="0" fillId="9" borderId="8" xfId="1" applyFont="1" applyFill="1" applyBorder="1" applyAlignment="1">
      <alignment horizontal="center" vertical="center"/>
    </xf>
    <xf numFmtId="43" fontId="29" fillId="9" borderId="8" xfId="3" applyFont="1" applyFill="1" applyBorder="1" applyAlignment="1">
      <alignment horizontal="left" vertical="center" indent="2"/>
    </xf>
    <xf numFmtId="0" fontId="29" fillId="9" borderId="15" xfId="0" applyFont="1" applyFill="1" applyBorder="1"/>
    <xf numFmtId="0" fontId="29" fillId="9" borderId="0" xfId="0" applyFont="1" applyFill="1"/>
    <xf numFmtId="0" fontId="30" fillId="9" borderId="15" xfId="0" applyFont="1" applyFill="1" applyBorder="1" applyAlignment="1">
      <alignment vertical="center" wrapText="1"/>
    </xf>
    <xf numFmtId="0" fontId="30" fillId="9" borderId="20" xfId="0" applyFont="1" applyFill="1" applyBorder="1" applyAlignment="1">
      <alignment vertical="center" wrapText="1"/>
    </xf>
    <xf numFmtId="0" fontId="30" fillId="9" borderId="20" xfId="0" applyFont="1" applyFill="1" applyBorder="1" applyAlignment="1">
      <alignment vertical="center"/>
    </xf>
    <xf numFmtId="0" fontId="32" fillId="9" borderId="15" xfId="0" applyFont="1" applyFill="1" applyBorder="1"/>
    <xf numFmtId="0" fontId="32" fillId="9" borderId="0" xfId="0" applyFont="1" applyFill="1"/>
    <xf numFmtId="0" fontId="32" fillId="9" borderId="20" xfId="0" applyFont="1" applyFill="1" applyBorder="1"/>
    <xf numFmtId="0" fontId="0" fillId="8" borderId="0" xfId="0" applyFill="1" applyBorder="1"/>
    <xf numFmtId="0" fontId="30" fillId="9" borderId="15" xfId="0" applyFont="1" applyFill="1" applyBorder="1" applyAlignment="1">
      <alignment vertical="center"/>
    </xf>
    <xf numFmtId="0" fontId="30" fillId="9" borderId="21" xfId="0" applyFont="1" applyFill="1" applyBorder="1" applyAlignment="1">
      <alignment vertical="center" wrapText="1"/>
    </xf>
    <xf numFmtId="164" fontId="27" fillId="8" borderId="8" xfId="1" applyFont="1" applyFill="1" applyBorder="1" applyAlignment="1">
      <alignment vertical="center"/>
    </xf>
    <xf numFmtId="164" fontId="27" fillId="8" borderId="8" xfId="1" applyFont="1" applyFill="1" applyBorder="1" applyAlignment="1">
      <alignment horizontal="center" vertical="center"/>
    </xf>
    <xf numFmtId="164" fontId="36" fillId="8" borderId="8" xfId="1" applyFont="1" applyFill="1" applyBorder="1" applyAlignment="1">
      <alignment horizontal="center" vertical="center"/>
    </xf>
    <xf numFmtId="0" fontId="27" fillId="8" borderId="8" xfId="1" applyNumberFormat="1" applyFont="1" applyFill="1" applyBorder="1" applyAlignment="1">
      <alignment horizontal="center" vertical="center"/>
    </xf>
    <xf numFmtId="0" fontId="37" fillId="9" borderId="0" xfId="0" applyFont="1" applyFill="1" applyAlignment="1">
      <alignment horizontal="center" vertical="center" wrapText="1"/>
    </xf>
    <xf numFmtId="164" fontId="27" fillId="9" borderId="8" xfId="1" applyFont="1" applyFill="1" applyBorder="1" applyAlignment="1">
      <alignment vertical="center"/>
    </xf>
    <xf numFmtId="0" fontId="33" fillId="9" borderId="20" xfId="0" applyFont="1" applyFill="1" applyBorder="1" applyAlignment="1">
      <alignment vertical="center" wrapText="1"/>
    </xf>
    <xf numFmtId="0" fontId="38" fillId="9" borderId="15" xfId="0" applyFont="1" applyFill="1" applyBorder="1" applyAlignment="1" applyProtection="1">
      <alignment horizontal="left" vertical="center" wrapText="1"/>
    </xf>
    <xf numFmtId="0" fontId="29" fillId="9" borderId="15" xfId="0" applyFont="1" applyFill="1" applyBorder="1" applyAlignment="1">
      <alignment wrapText="1"/>
    </xf>
    <xf numFmtId="43" fontId="33" fillId="9" borderId="8" xfId="3" applyFont="1" applyFill="1" applyBorder="1" applyAlignment="1">
      <alignment horizontal="left" vertical="center" indent="2"/>
    </xf>
    <xf numFmtId="0" fontId="33" fillId="9" borderId="20" xfId="0" applyFont="1" applyFill="1" applyBorder="1"/>
    <xf numFmtId="0" fontId="38" fillId="9" borderId="6" xfId="0" applyFont="1" applyFill="1" applyBorder="1" applyAlignment="1" applyProtection="1">
      <alignment horizontal="left" vertical="center"/>
    </xf>
    <xf numFmtId="0" fontId="18" fillId="11" borderId="8" xfId="2" applyFont="1" applyFill="1" applyBorder="1" applyAlignment="1">
      <alignment horizontal="center" vertical="center"/>
    </xf>
    <xf numFmtId="0" fontId="0" fillId="8" borderId="8" xfId="1" applyNumberFormat="1" applyFont="1" applyFill="1" applyBorder="1" applyAlignment="1">
      <alignment vertical="center"/>
    </xf>
    <xf numFmtId="0" fontId="21" fillId="0" borderId="0" xfId="0" applyFont="1" applyAlignment="1">
      <alignment horizontal="center"/>
    </xf>
    <xf numFmtId="0" fontId="4" fillId="12" borderId="8" xfId="0" applyFont="1" applyFill="1" applyBorder="1" applyAlignment="1">
      <alignment horizontal="center" vertical="center"/>
    </xf>
    <xf numFmtId="0" fontId="4" fillId="12" borderId="8" xfId="0" applyFont="1" applyFill="1" applyBorder="1" applyAlignment="1" applyProtection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18" fillId="11" borderId="8" xfId="2" applyFont="1" applyFill="1" applyBorder="1" applyAlignment="1">
      <alignment horizontal="center" vertical="center"/>
    </xf>
    <xf numFmtId="0" fontId="18" fillId="10" borderId="9" xfId="2" applyFont="1" applyFill="1" applyBorder="1" applyAlignment="1">
      <alignment horizontal="center" vertical="center"/>
    </xf>
    <xf numFmtId="0" fontId="18" fillId="10" borderId="10" xfId="2" applyFont="1" applyFill="1" applyBorder="1" applyAlignment="1">
      <alignment horizontal="center" vertical="center"/>
    </xf>
    <xf numFmtId="0" fontId="18" fillId="11" borderId="8" xfId="2" applyFont="1" applyFill="1" applyBorder="1" applyAlignment="1">
      <alignment horizontal="center" vertical="center" wrapText="1"/>
    </xf>
    <xf numFmtId="0" fontId="18" fillId="10" borderId="16" xfId="2" applyFont="1" applyFill="1" applyBorder="1" applyAlignment="1">
      <alignment horizontal="center" vertical="center"/>
    </xf>
    <xf numFmtId="0" fontId="13" fillId="0" borderId="25" xfId="0" applyFont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27" xfId="0" applyFont="1" applyBorder="1" applyAlignment="1">
      <alignment horizontal="center"/>
    </xf>
    <xf numFmtId="0" fontId="18" fillId="10" borderId="9" xfId="2" applyNumberFormat="1" applyFont="1" applyFill="1" applyBorder="1" applyAlignment="1">
      <alignment horizontal="center" vertical="center"/>
    </xf>
    <xf numFmtId="0" fontId="18" fillId="10" borderId="10" xfId="2" applyNumberFormat="1" applyFont="1" applyFill="1" applyBorder="1" applyAlignment="1">
      <alignment horizontal="center" vertical="center"/>
    </xf>
    <xf numFmtId="0" fontId="13" fillId="0" borderId="23" xfId="0" applyFont="1" applyBorder="1" applyAlignment="1">
      <alignment horizontal="center"/>
    </xf>
    <xf numFmtId="0" fontId="13" fillId="0" borderId="21" xfId="0" applyFont="1" applyBorder="1" applyAlignment="1">
      <alignment horizontal="center"/>
    </xf>
  </cellXfs>
  <cellStyles count="6">
    <cellStyle name="Hiperlink" xfId="4" builtinId="8"/>
    <cellStyle name="Normal" xfId="0" builtinId="0"/>
    <cellStyle name="Normal 2" xfId="2"/>
    <cellStyle name="Normal 3" xfId="5"/>
    <cellStyle name="Vírgula" xfId="1" builtinId="3"/>
    <cellStyle name="Vírgula 2" xfId="3"/>
  </cellStyles>
  <dxfs count="419"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  <border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9"/>
      </font>
      <fill>
        <patternFill>
          <bgColor theme="9"/>
        </patternFill>
      </fill>
      <border>
        <left style="thin">
          <color theme="6"/>
        </left>
        <right/>
        <top style="thin">
          <color theme="6"/>
        </top>
        <bottom style="thin">
          <color theme="6"/>
        </bottom>
        <vertical/>
        <horizontal/>
      </border>
    </dxf>
    <dxf>
      <font>
        <color theme="0"/>
      </font>
    </dxf>
    <dxf>
      <font>
        <color theme="0"/>
      </font>
      <fill>
        <patternFill patternType="lightGray">
          <bgColor theme="0"/>
        </patternFill>
      </fill>
      <border>
        <left style="thin">
          <color theme="6"/>
        </left>
        <right/>
        <top style="thin">
          <color theme="6"/>
        </top>
        <bottom style="thin">
          <color theme="6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VALORES RECEBIDOS ANUALMENTE POR HABILITAÇÃO</a:t>
            </a:r>
          </a:p>
        </c:rich>
      </c:tx>
      <c:layout>
        <c:manualLayout>
          <c:xMode val="edge"/>
          <c:yMode val="edge"/>
          <c:x val="0.2758134839469125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2860049608593694E-2"/>
          <c:y val="0.1590834776385929"/>
          <c:w val="0.87271724423789654"/>
          <c:h val="0.771323923354285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HBDF!$B$6:$B$38</c:f>
              <c:strCache>
                <c:ptCount val="33"/>
                <c:pt idx="0">
                  <c:v> 0802 </c:v>
                </c:pt>
                <c:pt idx="1">
                  <c:v> 0803 </c:v>
                </c:pt>
                <c:pt idx="2">
                  <c:v> 0804 </c:v>
                </c:pt>
                <c:pt idx="3">
                  <c:v> 0805 </c:v>
                </c:pt>
                <c:pt idx="4">
                  <c:v> 0806 </c:v>
                </c:pt>
                <c:pt idx="5">
                  <c:v> 0807 </c:v>
                </c:pt>
                <c:pt idx="6">
                  <c:v> 0901 </c:v>
                </c:pt>
                <c:pt idx="7">
                  <c:v> 0902 </c:v>
                </c:pt>
                <c:pt idx="8">
                  <c:v> 0903 </c:v>
                </c:pt>
                <c:pt idx="9">
                  <c:v> 0905 </c:v>
                </c:pt>
                <c:pt idx="10">
                  <c:v> 0907 </c:v>
                </c:pt>
                <c:pt idx="11">
                  <c:v> 1101 </c:v>
                </c:pt>
                <c:pt idx="12">
                  <c:v> 1301 </c:v>
                </c:pt>
                <c:pt idx="13">
                  <c:v> 1501 </c:v>
                </c:pt>
                <c:pt idx="14">
                  <c:v> 1602 </c:v>
                </c:pt>
                <c:pt idx="15">
                  <c:v> 1617 </c:v>
                </c:pt>
                <c:pt idx="16">
                  <c:v> 1712 </c:v>
                </c:pt>
                <c:pt idx="17">
                  <c:v> 1713 </c:v>
                </c:pt>
                <c:pt idx="18">
                  <c:v> 1717 </c:v>
                </c:pt>
                <c:pt idx="19">
                  <c:v> 1801 </c:v>
                </c:pt>
                <c:pt idx="20">
                  <c:v> 2301 </c:v>
                </c:pt>
                <c:pt idx="21">
                  <c:v> 2303 </c:v>
                </c:pt>
                <c:pt idx="22">
                  <c:v> 2407 </c:v>
                </c:pt>
                <c:pt idx="23">
                  <c:v> 2408 </c:v>
                </c:pt>
                <c:pt idx="24">
                  <c:v> 2420 </c:v>
                </c:pt>
                <c:pt idx="25">
                  <c:v> 2501 </c:v>
                </c:pt>
                <c:pt idx="26">
                  <c:v> 2601 </c:v>
                </c:pt>
                <c:pt idx="27">
                  <c:v> 2604 </c:v>
                </c:pt>
                <c:pt idx="28">
                  <c:v> 2606 </c:v>
                </c:pt>
                <c:pt idx="29">
                  <c:v> 2611 </c:v>
                </c:pt>
                <c:pt idx="30">
                  <c:v> 2703 </c:v>
                </c:pt>
                <c:pt idx="31">
                  <c:v> 2901 </c:v>
                </c:pt>
                <c:pt idx="32">
                  <c:v> 3403 </c:v>
                </c:pt>
              </c:strCache>
            </c:strRef>
          </c:cat>
          <c:val>
            <c:numRef>
              <c:f>HBDF!$C$6:$C$38</c:f>
              <c:numCache>
                <c:formatCode>_(* #,##0.00_);_(* \(#,##0.00\);_(* "-"??_);_(@_)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1260000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548640</c:v>
                </c:pt>
                <c:pt idx="27">
                  <c:v>3657600</c:v>
                </c:pt>
                <c:pt idx="28">
                  <c:v>517320</c:v>
                </c:pt>
                <c:pt idx="29">
                  <c:v>548640</c:v>
                </c:pt>
                <c:pt idx="30">
                  <c:v>0</c:v>
                </c:pt>
                <c:pt idx="31">
                  <c:v>0</c:v>
                </c:pt>
                <c:pt idx="32">
                  <c:v>1528057.5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3F-482A-8666-9E053A7AD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3312128"/>
        <c:axId val="253312912"/>
      </c:barChart>
      <c:catAx>
        <c:axId val="25331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3312912"/>
        <c:crosses val="autoZero"/>
        <c:auto val="1"/>
        <c:lblAlgn val="ctr"/>
        <c:lblOffset val="100"/>
        <c:noMultiLvlLbl val="0"/>
      </c:catAx>
      <c:valAx>
        <c:axId val="253312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331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VALORES A RECEBER</a:t>
            </a:r>
            <a:r>
              <a:rPr lang="pt-BR" b="1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ANUALMENTE POR HABILITAÇÃO</a:t>
            </a:r>
          </a:p>
        </c:rich>
      </c:tx>
      <c:layout>
        <c:manualLayout>
          <c:xMode val="edge"/>
          <c:yMode val="edge"/>
          <c:x val="0.27689061080996724"/>
          <c:y val="4.998164060209379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0496346552943701E-2"/>
          <c:y val="0.15607209580082956"/>
          <c:w val="0.87271724423789654"/>
          <c:h val="0.771323923354285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HBDF!$J$6:$J$38</c:f>
              <c:numCache>
                <c:formatCode>_(* #,##0.00_);_(* \(#,##0.00\);_(* "-"??_);_(@_)</c:formatCode>
                <c:ptCount val="33"/>
                <c:pt idx="0">
                  <c:v>8239806</c:v>
                </c:pt>
                <c:pt idx="1">
                  <c:v>1098640.8</c:v>
                </c:pt>
                <c:pt idx="2">
                  <c:v>576000</c:v>
                </c:pt>
                <c:pt idx="3">
                  <c:v>1615711.6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7A-4B98-945F-4C4CFBE1CCE7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HBDF!$I$6:$I$38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3168520"/>
        <c:axId val="323171264"/>
      </c:barChart>
      <c:catAx>
        <c:axId val="323168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3171264"/>
        <c:crosses val="autoZero"/>
        <c:auto val="1"/>
        <c:lblAlgn val="ctr"/>
        <c:lblOffset val="100"/>
        <c:noMultiLvlLbl val="0"/>
      </c:catAx>
      <c:valAx>
        <c:axId val="32317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3168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VALORES RECEBIDOS ANUALMENTE POR HABILITAÇÃO</a:t>
            </a:r>
          </a:p>
        </c:rich>
      </c:tx>
      <c:layout>
        <c:manualLayout>
          <c:xMode val="edge"/>
          <c:yMode val="edge"/>
          <c:x val="0.2758134839469125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2860049608593694E-2"/>
          <c:y val="0.1590834776385929"/>
          <c:w val="0.87271724423789654"/>
          <c:h val="0.771323923354285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HAB!$C$6:$C$32</c:f>
              <c:numCache>
                <c:formatCode>_(* #,##0.00_);_(* \(#,##0.00\);_(* "-"??_);_(@_)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338-4C22-99D3-68A79B947486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HAB!$B$6:$B$32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3170872"/>
        <c:axId val="323172832"/>
      </c:barChart>
      <c:catAx>
        <c:axId val="323170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3172832"/>
        <c:crosses val="autoZero"/>
        <c:auto val="1"/>
        <c:lblAlgn val="ctr"/>
        <c:lblOffset val="100"/>
        <c:noMultiLvlLbl val="0"/>
      </c:catAx>
      <c:valAx>
        <c:axId val="32317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3170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VALORES A RECEBER</a:t>
            </a:r>
            <a:r>
              <a:rPr lang="pt-BR" b="1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ANUALMENTE POR HABILITAÇÃO</a:t>
            </a:r>
          </a:p>
        </c:rich>
      </c:tx>
      <c:layout>
        <c:manualLayout>
          <c:xMode val="edge"/>
          <c:yMode val="edge"/>
          <c:x val="0.27689061080996724"/>
          <c:y val="4.998164060209379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0496346552943701E-2"/>
          <c:y val="0.15607209580082956"/>
          <c:w val="0.87271724423789654"/>
          <c:h val="0.771323923354285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HAB!$I$6:$I$32</c:f>
              <c:strCache>
                <c:ptCount val="27"/>
                <c:pt idx="0">
                  <c:v>  </c:v>
                </c:pt>
                <c:pt idx="1">
                  <c:v>  </c:v>
                </c:pt>
                <c:pt idx="2">
                  <c:v>  </c:v>
                </c:pt>
                <c:pt idx="3">
                  <c:v>  </c:v>
                </c:pt>
                <c:pt idx="4">
                  <c:v>  </c:v>
                </c:pt>
                <c:pt idx="5">
                  <c:v>  </c:v>
                </c:pt>
                <c:pt idx="6">
                  <c:v>  </c:v>
                </c:pt>
                <c:pt idx="7">
                  <c:v>  </c:v>
                </c:pt>
                <c:pt idx="8">
                  <c:v>  </c:v>
                </c:pt>
                <c:pt idx="9">
                  <c:v>  </c:v>
                </c:pt>
                <c:pt idx="10">
                  <c:v>  </c:v>
                </c:pt>
                <c:pt idx="11">
                  <c:v>  </c:v>
                </c:pt>
                <c:pt idx="12">
                  <c:v>  </c:v>
                </c:pt>
                <c:pt idx="13">
                  <c:v>  </c:v>
                </c:pt>
                <c:pt idx="14">
                  <c:v>  </c:v>
                </c:pt>
                <c:pt idx="15">
                  <c:v>  </c:v>
                </c:pt>
                <c:pt idx="16">
                  <c:v>  </c:v>
                </c:pt>
                <c:pt idx="17">
                  <c:v>  </c:v>
                </c:pt>
                <c:pt idx="18">
                  <c:v>  </c:v>
                </c:pt>
                <c:pt idx="19">
                  <c:v>  </c:v>
                </c:pt>
                <c:pt idx="20">
                  <c:v>  </c:v>
                </c:pt>
                <c:pt idx="21">
                  <c:v>  </c:v>
                </c:pt>
                <c:pt idx="22">
                  <c:v>  </c:v>
                </c:pt>
                <c:pt idx="24">
                  <c:v>  </c:v>
                </c:pt>
                <c:pt idx="25">
                  <c:v>  </c:v>
                </c:pt>
                <c:pt idx="26">
                  <c:v>  </c:v>
                </c:pt>
              </c:strCache>
            </c:strRef>
          </c:cat>
          <c:val>
            <c:numRef>
              <c:f>HAB!$J$6:$J$32</c:f>
              <c:numCache>
                <c:formatCode>_(* #,##0.00_);_(* \(#,##0.00\);_(* "-"??_);_(@_)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DA1-4C3F-92E6-572BD96D6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3173616"/>
        <c:axId val="323174008"/>
      </c:barChart>
      <c:catAx>
        <c:axId val="323173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3174008"/>
        <c:crosses val="autoZero"/>
        <c:auto val="1"/>
        <c:lblAlgn val="ctr"/>
        <c:lblOffset val="100"/>
        <c:noMultiLvlLbl val="0"/>
      </c:catAx>
      <c:valAx>
        <c:axId val="323174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317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VALORES RECEBIDOS ANUALMENTE POR HABILITAÇÃO</a:t>
            </a:r>
          </a:p>
        </c:rich>
      </c:tx>
      <c:layout>
        <c:manualLayout>
          <c:xMode val="edge"/>
          <c:yMode val="edge"/>
          <c:x val="0.2758134839469125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2860049608593694E-2"/>
          <c:y val="0.1590834776385929"/>
          <c:w val="0.87271724423789654"/>
          <c:h val="0.771323923354285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HSVP!$B$6:$B$38</c:f>
              <c:strCache>
                <c:ptCount val="33"/>
                <c:pt idx="0">
                  <c:v> 0631 </c:v>
                </c:pt>
                <c:pt idx="1">
                  <c:v> 1101 </c:v>
                </c:pt>
                <c:pt idx="2">
                  <c:v> 1301 </c:v>
                </c:pt>
                <c:pt idx="3">
                  <c:v>  </c:v>
                </c:pt>
                <c:pt idx="4">
                  <c:v>  </c:v>
                </c:pt>
                <c:pt idx="5">
                  <c:v>  </c:v>
                </c:pt>
                <c:pt idx="6">
                  <c:v>  </c:v>
                </c:pt>
                <c:pt idx="7">
                  <c:v>  </c:v>
                </c:pt>
                <c:pt idx="8">
                  <c:v>  </c:v>
                </c:pt>
                <c:pt idx="9">
                  <c:v>  </c:v>
                </c:pt>
                <c:pt idx="10">
                  <c:v>  </c:v>
                </c:pt>
                <c:pt idx="11">
                  <c:v>  </c:v>
                </c:pt>
                <c:pt idx="12">
                  <c:v>  </c:v>
                </c:pt>
                <c:pt idx="13">
                  <c:v>  </c:v>
                </c:pt>
                <c:pt idx="14">
                  <c:v>  </c:v>
                </c:pt>
                <c:pt idx="15">
                  <c:v>  </c:v>
                </c:pt>
                <c:pt idx="16">
                  <c:v>  </c:v>
                </c:pt>
                <c:pt idx="17">
                  <c:v>  </c:v>
                </c:pt>
                <c:pt idx="18">
                  <c:v>  </c:v>
                </c:pt>
                <c:pt idx="19">
                  <c:v>  </c:v>
                </c:pt>
                <c:pt idx="20">
                  <c:v>  </c:v>
                </c:pt>
                <c:pt idx="21">
                  <c:v>  </c:v>
                </c:pt>
                <c:pt idx="22">
                  <c:v>  </c:v>
                </c:pt>
                <c:pt idx="23">
                  <c:v>  </c:v>
                </c:pt>
                <c:pt idx="24">
                  <c:v>  </c:v>
                </c:pt>
                <c:pt idx="25">
                  <c:v>  </c:v>
                </c:pt>
                <c:pt idx="26">
                  <c:v>  </c:v>
                </c:pt>
                <c:pt idx="27">
                  <c:v>  </c:v>
                </c:pt>
                <c:pt idx="28">
                  <c:v>  </c:v>
                </c:pt>
                <c:pt idx="29">
                  <c:v>  </c:v>
                </c:pt>
                <c:pt idx="30">
                  <c:v>  </c:v>
                </c:pt>
                <c:pt idx="31">
                  <c:v>  </c:v>
                </c:pt>
                <c:pt idx="32">
                  <c:v>  </c:v>
                </c:pt>
              </c:strCache>
            </c:strRef>
          </c:cat>
          <c:val>
            <c:numRef>
              <c:f>HSVP!$C$6:$C$38</c:f>
              <c:numCache>
                <c:formatCode>_(* #,##0.00_);_(* \(#,##0.00\);_(* "-"??_);_(@_)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E8A-48AC-9919-15FC441E9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3175968"/>
        <c:axId val="323174792"/>
      </c:barChart>
      <c:catAx>
        <c:axId val="323175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3174792"/>
        <c:crosses val="autoZero"/>
        <c:auto val="1"/>
        <c:lblAlgn val="ctr"/>
        <c:lblOffset val="100"/>
        <c:noMultiLvlLbl val="0"/>
      </c:catAx>
      <c:valAx>
        <c:axId val="32317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317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VALORES A RECEBER</a:t>
            </a:r>
            <a:r>
              <a:rPr lang="pt-BR" b="1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ANUALMENTE POR HABILITAÇÃO</a:t>
            </a:r>
          </a:p>
        </c:rich>
      </c:tx>
      <c:layout>
        <c:manualLayout>
          <c:xMode val="edge"/>
          <c:yMode val="edge"/>
          <c:x val="0.27689061080996724"/>
          <c:y val="4.998164060209379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0496346552943701E-2"/>
          <c:y val="0.15607209580082956"/>
          <c:w val="0.87271724423789654"/>
          <c:h val="0.771323923354285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HSVP!$I$6:$I$38</c:f>
              <c:strCache>
                <c:ptCount val="33"/>
                <c:pt idx="0">
                  <c:v>  </c:v>
                </c:pt>
                <c:pt idx="1">
                  <c:v>  </c:v>
                </c:pt>
                <c:pt idx="2">
                  <c:v>  </c:v>
                </c:pt>
                <c:pt idx="3">
                  <c:v>  </c:v>
                </c:pt>
                <c:pt idx="4">
                  <c:v>  </c:v>
                </c:pt>
                <c:pt idx="5">
                  <c:v>  </c:v>
                </c:pt>
                <c:pt idx="6">
                  <c:v>  </c:v>
                </c:pt>
                <c:pt idx="7">
                  <c:v>  </c:v>
                </c:pt>
                <c:pt idx="8">
                  <c:v>  </c:v>
                </c:pt>
                <c:pt idx="9">
                  <c:v>  </c:v>
                </c:pt>
                <c:pt idx="10">
                  <c:v>  </c:v>
                </c:pt>
                <c:pt idx="11">
                  <c:v>  </c:v>
                </c:pt>
                <c:pt idx="12">
                  <c:v>  </c:v>
                </c:pt>
                <c:pt idx="13">
                  <c:v>  </c:v>
                </c:pt>
                <c:pt idx="14">
                  <c:v>  </c:v>
                </c:pt>
                <c:pt idx="15">
                  <c:v>  </c:v>
                </c:pt>
                <c:pt idx="16">
                  <c:v>  </c:v>
                </c:pt>
                <c:pt idx="17">
                  <c:v>  </c:v>
                </c:pt>
                <c:pt idx="18">
                  <c:v>  </c:v>
                </c:pt>
                <c:pt idx="19">
                  <c:v>  </c:v>
                </c:pt>
                <c:pt idx="20">
                  <c:v>  </c:v>
                </c:pt>
                <c:pt idx="21">
                  <c:v>  </c:v>
                </c:pt>
                <c:pt idx="22">
                  <c:v>  </c:v>
                </c:pt>
                <c:pt idx="23">
                  <c:v>  </c:v>
                </c:pt>
                <c:pt idx="24">
                  <c:v>  </c:v>
                </c:pt>
                <c:pt idx="25">
                  <c:v>  </c:v>
                </c:pt>
                <c:pt idx="26">
                  <c:v>  </c:v>
                </c:pt>
                <c:pt idx="27">
                  <c:v>  </c:v>
                </c:pt>
                <c:pt idx="28">
                  <c:v>  </c:v>
                </c:pt>
                <c:pt idx="30">
                  <c:v>  </c:v>
                </c:pt>
                <c:pt idx="31">
                  <c:v>  </c:v>
                </c:pt>
                <c:pt idx="32">
                  <c:v>  </c:v>
                </c:pt>
              </c:strCache>
            </c:strRef>
          </c:cat>
          <c:val>
            <c:numRef>
              <c:f>HSVP!$J$6:$J$38</c:f>
              <c:numCache>
                <c:formatCode>_(* #,##0.00_);_(* \(#,##0.00\);_(* "-"??_);_(@_)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4F4-4DB6-9EE4-D2D4B30D0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3169696"/>
        <c:axId val="323170088"/>
      </c:barChart>
      <c:catAx>
        <c:axId val="323169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3170088"/>
        <c:crosses val="autoZero"/>
        <c:auto val="1"/>
        <c:lblAlgn val="ctr"/>
        <c:lblOffset val="100"/>
        <c:noMultiLvlLbl val="0"/>
      </c:catAx>
      <c:valAx>
        <c:axId val="323170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3169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VALORES RECEBIDOS ANUALMENTE POR HABILITAÇÃO</a:t>
            </a:r>
          </a:p>
        </c:rich>
      </c:tx>
      <c:layout>
        <c:manualLayout>
          <c:xMode val="edge"/>
          <c:yMode val="edge"/>
          <c:x val="0.2758134839469125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2860049608593694E-2"/>
          <c:y val="0.1590834776385929"/>
          <c:w val="0.87271724423789654"/>
          <c:h val="0.771323923354285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HCB!$B$6:$B$38</c:f>
              <c:strCache>
                <c:ptCount val="33"/>
                <c:pt idx="0">
                  <c:v> 1406 </c:v>
                </c:pt>
                <c:pt idx="1">
                  <c:v> 1407 </c:v>
                </c:pt>
                <c:pt idx="2">
                  <c:v> 1408 </c:v>
                </c:pt>
                <c:pt idx="3">
                  <c:v> 1409 </c:v>
                </c:pt>
                <c:pt idx="4">
                  <c:v> 1716 </c:v>
                </c:pt>
                <c:pt idx="5">
                  <c:v>  </c:v>
                </c:pt>
                <c:pt idx="6">
                  <c:v>  </c:v>
                </c:pt>
                <c:pt idx="7">
                  <c:v>  </c:v>
                </c:pt>
                <c:pt idx="8">
                  <c:v>  </c:v>
                </c:pt>
                <c:pt idx="9">
                  <c:v>  </c:v>
                </c:pt>
                <c:pt idx="10">
                  <c:v>  </c:v>
                </c:pt>
                <c:pt idx="11">
                  <c:v>  </c:v>
                </c:pt>
                <c:pt idx="12">
                  <c:v>  </c:v>
                </c:pt>
                <c:pt idx="13">
                  <c:v>  </c:v>
                </c:pt>
                <c:pt idx="14">
                  <c:v>  </c:v>
                </c:pt>
                <c:pt idx="15">
                  <c:v>  </c:v>
                </c:pt>
                <c:pt idx="16">
                  <c:v>  </c:v>
                </c:pt>
                <c:pt idx="17">
                  <c:v>  </c:v>
                </c:pt>
                <c:pt idx="18">
                  <c:v>  </c:v>
                </c:pt>
                <c:pt idx="19">
                  <c:v>  </c:v>
                </c:pt>
                <c:pt idx="20">
                  <c:v>  </c:v>
                </c:pt>
                <c:pt idx="21">
                  <c:v>  </c:v>
                </c:pt>
                <c:pt idx="22">
                  <c:v>  </c:v>
                </c:pt>
                <c:pt idx="23">
                  <c:v>  </c:v>
                </c:pt>
                <c:pt idx="24">
                  <c:v>  </c:v>
                </c:pt>
                <c:pt idx="25">
                  <c:v>  </c:v>
                </c:pt>
                <c:pt idx="26">
                  <c:v>  </c:v>
                </c:pt>
                <c:pt idx="27">
                  <c:v>  </c:v>
                </c:pt>
                <c:pt idx="28">
                  <c:v>  </c:v>
                </c:pt>
                <c:pt idx="29">
                  <c:v>  </c:v>
                </c:pt>
                <c:pt idx="30">
                  <c:v>  </c:v>
                </c:pt>
                <c:pt idx="31">
                  <c:v>  </c:v>
                </c:pt>
                <c:pt idx="32">
                  <c:v>  </c:v>
                </c:pt>
              </c:strCache>
            </c:strRef>
          </c:cat>
          <c:val>
            <c:numRef>
              <c:f>HCB!$C$6:$C$38</c:f>
              <c:numCache>
                <c:formatCode>_(* #,##0.00_);_(* \(#,##0.00\);_(* "-"??_);_(@_)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07E-4476-BBC8-7BA85BD7B2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3169304"/>
        <c:axId val="323168912"/>
      </c:barChart>
      <c:catAx>
        <c:axId val="323169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3168912"/>
        <c:crosses val="autoZero"/>
        <c:auto val="1"/>
        <c:lblAlgn val="ctr"/>
        <c:lblOffset val="100"/>
        <c:noMultiLvlLbl val="0"/>
      </c:catAx>
      <c:valAx>
        <c:axId val="323168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3169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VALORES A RECEBER</a:t>
            </a:r>
            <a:r>
              <a:rPr lang="pt-BR" b="1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ANUALMENTE POR HABILITAÇÃO</a:t>
            </a:r>
          </a:p>
        </c:rich>
      </c:tx>
      <c:layout>
        <c:manualLayout>
          <c:xMode val="edge"/>
          <c:yMode val="edge"/>
          <c:x val="0.27689061080996724"/>
          <c:y val="4.998164060209379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0496346552943701E-2"/>
          <c:y val="0.15607209580082956"/>
          <c:w val="0.87271724423789654"/>
          <c:h val="0.771323923354285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HCB!$I$6:$I$38</c:f>
              <c:strCache>
                <c:ptCount val="33"/>
                <c:pt idx="0">
                  <c:v> 1501 </c:v>
                </c:pt>
                <c:pt idx="1">
                  <c:v>  </c:v>
                </c:pt>
                <c:pt idx="2">
                  <c:v>  </c:v>
                </c:pt>
                <c:pt idx="3">
                  <c:v>  </c:v>
                </c:pt>
                <c:pt idx="4">
                  <c:v>  </c:v>
                </c:pt>
                <c:pt idx="5">
                  <c:v>  </c:v>
                </c:pt>
                <c:pt idx="6">
                  <c:v>  </c:v>
                </c:pt>
                <c:pt idx="7">
                  <c:v>  </c:v>
                </c:pt>
                <c:pt idx="8">
                  <c:v>  </c:v>
                </c:pt>
                <c:pt idx="9">
                  <c:v>  </c:v>
                </c:pt>
                <c:pt idx="10">
                  <c:v>  </c:v>
                </c:pt>
                <c:pt idx="11">
                  <c:v>  </c:v>
                </c:pt>
                <c:pt idx="12">
                  <c:v>  </c:v>
                </c:pt>
                <c:pt idx="13">
                  <c:v>  </c:v>
                </c:pt>
                <c:pt idx="14">
                  <c:v>  </c:v>
                </c:pt>
                <c:pt idx="15">
                  <c:v>  </c:v>
                </c:pt>
                <c:pt idx="16">
                  <c:v>  </c:v>
                </c:pt>
                <c:pt idx="17">
                  <c:v>  </c:v>
                </c:pt>
                <c:pt idx="18">
                  <c:v>  </c:v>
                </c:pt>
                <c:pt idx="19">
                  <c:v>  </c:v>
                </c:pt>
                <c:pt idx="20">
                  <c:v>  </c:v>
                </c:pt>
                <c:pt idx="21">
                  <c:v>  </c:v>
                </c:pt>
                <c:pt idx="22">
                  <c:v>  </c:v>
                </c:pt>
                <c:pt idx="23">
                  <c:v>  </c:v>
                </c:pt>
                <c:pt idx="24">
                  <c:v>  </c:v>
                </c:pt>
                <c:pt idx="25">
                  <c:v>  </c:v>
                </c:pt>
                <c:pt idx="26">
                  <c:v>  </c:v>
                </c:pt>
                <c:pt idx="27">
                  <c:v>  </c:v>
                </c:pt>
                <c:pt idx="28">
                  <c:v>  </c:v>
                </c:pt>
                <c:pt idx="30">
                  <c:v>  </c:v>
                </c:pt>
                <c:pt idx="31">
                  <c:v>  </c:v>
                </c:pt>
                <c:pt idx="32">
                  <c:v>  </c:v>
                </c:pt>
              </c:strCache>
            </c:strRef>
          </c:cat>
          <c:val>
            <c:numRef>
              <c:f>HCB!$J$6:$J$38</c:f>
              <c:numCache>
                <c:formatCode>_(* #,##0.00_);_(* \(#,##0.00\);_(* "-"??_);_(@_)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6E7-4038-B897-8D16646A2F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3175576"/>
        <c:axId val="324747928"/>
      </c:barChart>
      <c:catAx>
        <c:axId val="323175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4747928"/>
        <c:crosses val="autoZero"/>
        <c:auto val="1"/>
        <c:lblAlgn val="ctr"/>
        <c:lblOffset val="100"/>
        <c:noMultiLvlLbl val="0"/>
      </c:catAx>
      <c:valAx>
        <c:axId val="324747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3175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VALORES RECEBIDOS ANUALMENTE POR HABILITAÇÃO</a:t>
            </a:r>
          </a:p>
        </c:rich>
      </c:tx>
      <c:layout>
        <c:manualLayout>
          <c:xMode val="edge"/>
          <c:yMode val="edge"/>
          <c:x val="0.2758134839469125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2860049608593694E-2"/>
          <c:y val="0.1590834776385929"/>
          <c:w val="0.87271724423789654"/>
          <c:h val="0.771323923354285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HRAN!$B$6:$B$33</c:f>
              <c:strCache>
                <c:ptCount val="28"/>
                <c:pt idx="0">
                  <c:v> 0404 </c:v>
                </c:pt>
                <c:pt idx="1">
                  <c:v> 1101 </c:v>
                </c:pt>
                <c:pt idx="2">
                  <c:v> 1104 </c:v>
                </c:pt>
                <c:pt idx="3">
                  <c:v> 1301 </c:v>
                </c:pt>
                <c:pt idx="4">
                  <c:v> 1302 </c:v>
                </c:pt>
                <c:pt idx="5">
                  <c:v> 1401 </c:v>
                </c:pt>
                <c:pt idx="6">
                  <c:v> 1404 </c:v>
                </c:pt>
                <c:pt idx="7">
                  <c:v> 1714 </c:v>
                </c:pt>
                <c:pt idx="8">
                  <c:v> 1717 </c:v>
                </c:pt>
                <c:pt idx="9">
                  <c:v> 1901 </c:v>
                </c:pt>
                <c:pt idx="10">
                  <c:v> 1902 </c:v>
                </c:pt>
                <c:pt idx="11">
                  <c:v> 2101 </c:v>
                </c:pt>
                <c:pt idx="12">
                  <c:v> 2102 </c:v>
                </c:pt>
                <c:pt idx="13">
                  <c:v> 2420 </c:v>
                </c:pt>
                <c:pt idx="14">
                  <c:v> 2601 </c:v>
                </c:pt>
                <c:pt idx="15">
                  <c:v> 2607 </c:v>
                </c:pt>
                <c:pt idx="16">
                  <c:v>  340 </c:v>
                </c:pt>
                <c:pt idx="17">
                  <c:v>      </c:v>
                </c:pt>
                <c:pt idx="18">
                  <c:v>  </c:v>
                </c:pt>
                <c:pt idx="19">
                  <c:v>  </c:v>
                </c:pt>
                <c:pt idx="20">
                  <c:v>  </c:v>
                </c:pt>
                <c:pt idx="21">
                  <c:v>  </c:v>
                </c:pt>
                <c:pt idx="22">
                  <c:v>  </c:v>
                </c:pt>
                <c:pt idx="23">
                  <c:v>  </c:v>
                </c:pt>
                <c:pt idx="24">
                  <c:v>  </c:v>
                </c:pt>
                <c:pt idx="25">
                  <c:v>  </c:v>
                </c:pt>
                <c:pt idx="26">
                  <c:v>  </c:v>
                </c:pt>
                <c:pt idx="27">
                  <c:v>  </c:v>
                </c:pt>
              </c:strCache>
            </c:strRef>
          </c:cat>
          <c:val>
            <c:numRef>
              <c:f>HRAN!$C$6:$C$33</c:f>
              <c:numCache>
                <c:formatCode>_(* #,##0.00_);_(* \(#,##0.00\);_(* "-"??_);_(@_)</c:formatCode>
                <c:ptCount val="28"/>
                <c:pt idx="0">
                  <c:v>132000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1828800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8F6-4CD5-BF17-F1DCABCFAA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4745968"/>
        <c:axId val="324747144"/>
      </c:barChart>
      <c:catAx>
        <c:axId val="324745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4747144"/>
        <c:crosses val="autoZero"/>
        <c:auto val="1"/>
        <c:lblAlgn val="ctr"/>
        <c:lblOffset val="100"/>
        <c:noMultiLvlLbl val="0"/>
      </c:catAx>
      <c:valAx>
        <c:axId val="324747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474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VALORES A RECEBER</a:t>
            </a:r>
            <a:r>
              <a:rPr lang="pt-BR" b="1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ANUALMENTE POR HABILITAÇÃO</a:t>
            </a:r>
          </a:p>
        </c:rich>
      </c:tx>
      <c:layout>
        <c:manualLayout>
          <c:xMode val="edge"/>
          <c:yMode val="edge"/>
          <c:x val="0.27689061080996724"/>
          <c:y val="4.998164060209379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0496346552943701E-2"/>
          <c:y val="0.15607209580082956"/>
          <c:w val="0.87271724423789654"/>
          <c:h val="0.771323923354285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HRAN!$I$6:$I$33</c:f>
              <c:strCache>
                <c:ptCount val="28"/>
                <c:pt idx="0">
                  <c:v> -   </c:v>
                </c:pt>
                <c:pt idx="1">
                  <c:v> ciru </c:v>
                </c:pt>
                <c:pt idx="2">
                  <c:v> 2802 </c:v>
                </c:pt>
                <c:pt idx="3">
                  <c:v>      </c:v>
                </c:pt>
                <c:pt idx="4">
                  <c:v> 0401 </c:v>
                </c:pt>
                <c:pt idx="5">
                  <c:v> 2301 </c:v>
                </c:pt>
                <c:pt idx="6">
                  <c:v>      </c:v>
                </c:pt>
                <c:pt idx="7">
                  <c:v>  ??? </c:v>
                </c:pt>
                <c:pt idx="8">
                  <c:v> 2802 </c:v>
                </c:pt>
                <c:pt idx="9">
                  <c:v>  </c:v>
                </c:pt>
                <c:pt idx="10">
                  <c:v>  </c:v>
                </c:pt>
                <c:pt idx="11">
                  <c:v>  </c:v>
                </c:pt>
                <c:pt idx="12">
                  <c:v>  </c:v>
                </c:pt>
                <c:pt idx="13">
                  <c:v>  </c:v>
                </c:pt>
                <c:pt idx="14">
                  <c:v>  </c:v>
                </c:pt>
                <c:pt idx="15">
                  <c:v>  </c:v>
                </c:pt>
                <c:pt idx="16">
                  <c:v>  </c:v>
                </c:pt>
                <c:pt idx="17">
                  <c:v>  </c:v>
                </c:pt>
                <c:pt idx="18">
                  <c:v>  </c:v>
                </c:pt>
                <c:pt idx="19">
                  <c:v>  </c:v>
                </c:pt>
                <c:pt idx="20">
                  <c:v>  </c:v>
                </c:pt>
                <c:pt idx="21">
                  <c:v>  </c:v>
                </c:pt>
                <c:pt idx="22">
                  <c:v>  </c:v>
                </c:pt>
                <c:pt idx="23">
                  <c:v>  </c:v>
                </c:pt>
                <c:pt idx="25">
                  <c:v>  </c:v>
                </c:pt>
                <c:pt idx="26">
                  <c:v>  </c:v>
                </c:pt>
                <c:pt idx="27">
                  <c:v>  </c:v>
                </c:pt>
              </c:strCache>
            </c:strRef>
          </c:cat>
          <c:val>
            <c:numRef>
              <c:f>HRAN!$J$6:$J$33</c:f>
              <c:numCache>
                <c:formatCode>_(* #,##0.00_);_(* \(#,##0.00\);_(* "-"??_);_(@_)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777600</c:v>
                </c:pt>
                <c:pt idx="3">
                  <c:v>162000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600000</c:v>
                </c:pt>
                <c:pt idx="8">
                  <c:v>960000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1E7-4C89-8D88-DD5B2BAAD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4750280"/>
        <c:axId val="324747536"/>
      </c:barChart>
      <c:catAx>
        <c:axId val="324750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4747536"/>
        <c:crosses val="autoZero"/>
        <c:auto val="1"/>
        <c:lblAlgn val="ctr"/>
        <c:lblOffset val="100"/>
        <c:noMultiLvlLbl val="0"/>
      </c:catAx>
      <c:valAx>
        <c:axId val="32474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4750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VALORES RECEBIDOS ANUALMENTE POR HABILITAÇÃO</a:t>
            </a:r>
          </a:p>
        </c:rich>
      </c:tx>
      <c:layout>
        <c:manualLayout>
          <c:xMode val="edge"/>
          <c:yMode val="edge"/>
          <c:x val="0.2758134839469125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2860049608593694E-2"/>
          <c:y val="0.1590834776385929"/>
          <c:w val="0.87271724423789654"/>
          <c:h val="0.771323923354285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HMIB!$B$6:$B$39</c:f>
              <c:strCache>
                <c:ptCount val="34"/>
                <c:pt idx="0">
                  <c:v> 0404 </c:v>
                </c:pt>
                <c:pt idx="1">
                  <c:v> 0636 </c:v>
                </c:pt>
                <c:pt idx="2">
                  <c:v> 1101 </c:v>
                </c:pt>
                <c:pt idx="3">
                  <c:v> 1301 </c:v>
                </c:pt>
                <c:pt idx="4">
                  <c:v> 1302 </c:v>
                </c:pt>
                <c:pt idx="5">
                  <c:v> 1402 </c:v>
                </c:pt>
                <c:pt idx="6">
                  <c:v> 1404 </c:v>
                </c:pt>
                <c:pt idx="7">
                  <c:v> 1901 </c:v>
                </c:pt>
                <c:pt idx="8">
                  <c:v> 1902 </c:v>
                </c:pt>
                <c:pt idx="9">
                  <c:v> 2301 </c:v>
                </c:pt>
                <c:pt idx="10">
                  <c:v> 2303 </c:v>
                </c:pt>
                <c:pt idx="11">
                  <c:v> 2601 </c:v>
                </c:pt>
                <c:pt idx="12">
                  <c:v> 2603 </c:v>
                </c:pt>
                <c:pt idx="13">
                  <c:v> 2611 </c:v>
                </c:pt>
                <c:pt idx="14">
                  <c:v> #REF! </c:v>
                </c:pt>
                <c:pt idx="15">
                  <c:v> 2701 </c:v>
                </c:pt>
                <c:pt idx="16">
                  <c:v> 2801 </c:v>
                </c:pt>
                <c:pt idx="17">
                  <c:v>   29 </c:v>
                </c:pt>
                <c:pt idx="18">
                  <c:v>  </c:v>
                </c:pt>
                <c:pt idx="19">
                  <c:v>  </c:v>
                </c:pt>
                <c:pt idx="20">
                  <c:v>  </c:v>
                </c:pt>
                <c:pt idx="21">
                  <c:v>  </c:v>
                </c:pt>
                <c:pt idx="22">
                  <c:v>  </c:v>
                </c:pt>
                <c:pt idx="23">
                  <c:v>  </c:v>
                </c:pt>
                <c:pt idx="24">
                  <c:v>  </c:v>
                </c:pt>
                <c:pt idx="25">
                  <c:v>  </c:v>
                </c:pt>
                <c:pt idx="26">
                  <c:v>  </c:v>
                </c:pt>
                <c:pt idx="27">
                  <c:v>  </c:v>
                </c:pt>
                <c:pt idx="28">
                  <c:v>  </c:v>
                </c:pt>
                <c:pt idx="29">
                  <c:v>  </c:v>
                </c:pt>
                <c:pt idx="30">
                  <c:v>  </c:v>
                </c:pt>
                <c:pt idx="31">
                  <c:v>  </c:v>
                </c:pt>
                <c:pt idx="32">
                  <c:v>  </c:v>
                </c:pt>
                <c:pt idx="33">
                  <c:v>  </c:v>
                </c:pt>
              </c:strCache>
            </c:strRef>
          </c:cat>
          <c:val>
            <c:numRef>
              <c:f>HMIB!$C$6:$C$39</c:f>
              <c:numCache>
                <c:formatCode>_(* #,##0.00_);_(* \(#,##0.00\);_(* "-"??_);_(@_)</c:formatCode>
                <c:ptCount val="34"/>
                <c:pt idx="0">
                  <c:v>132000</c:v>
                </c:pt>
                <c:pt idx="1">
                  <c:v>673213.2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731520</c:v>
                </c:pt>
                <c:pt idx="12">
                  <c:v>2926080</c:v>
                </c:pt>
                <c:pt idx="13">
                  <c:v>15258.9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474-4816-AB3B-ADD81A623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4749888"/>
        <c:axId val="324748712"/>
      </c:barChart>
      <c:catAx>
        <c:axId val="324749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4748712"/>
        <c:crosses val="autoZero"/>
        <c:auto val="1"/>
        <c:lblAlgn val="ctr"/>
        <c:lblOffset val="100"/>
        <c:noMultiLvlLbl val="0"/>
      </c:catAx>
      <c:valAx>
        <c:axId val="324748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4749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VALORES A RECEBER</a:t>
            </a:r>
            <a:r>
              <a:rPr lang="pt-BR" b="1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ANUALMENTE POR HABILITAÇÃO</a:t>
            </a:r>
          </a:p>
        </c:rich>
      </c:tx>
      <c:layout>
        <c:manualLayout>
          <c:xMode val="edge"/>
          <c:yMode val="edge"/>
          <c:x val="0.27689061080996724"/>
          <c:y val="4.998164060209379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0496346552943701E-2"/>
          <c:y val="0.15607209580082956"/>
          <c:w val="0.87271724423789654"/>
          <c:h val="0.771323923354285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HMIB!$I$6:$I$39</c:f>
              <c:strCache>
                <c:ptCount val="34"/>
                <c:pt idx="0">
                  <c:v> 2601 </c:v>
                </c:pt>
                <c:pt idx="1">
                  <c:v> 2603 </c:v>
                </c:pt>
                <c:pt idx="2">
                  <c:v>      </c:v>
                </c:pt>
                <c:pt idx="3">
                  <c:v>      </c:v>
                </c:pt>
                <c:pt idx="4">
                  <c:v>      </c:v>
                </c:pt>
                <c:pt idx="5">
                  <c:v>      </c:v>
                </c:pt>
                <c:pt idx="6">
                  <c:v>      </c:v>
                </c:pt>
                <c:pt idx="7">
                  <c:v> 2603 </c:v>
                </c:pt>
                <c:pt idx="8">
                  <c:v>  </c:v>
                </c:pt>
                <c:pt idx="9">
                  <c:v>  </c:v>
                </c:pt>
                <c:pt idx="10">
                  <c:v>  </c:v>
                </c:pt>
                <c:pt idx="11">
                  <c:v>  </c:v>
                </c:pt>
                <c:pt idx="12">
                  <c:v>  </c:v>
                </c:pt>
                <c:pt idx="13">
                  <c:v>  </c:v>
                </c:pt>
                <c:pt idx="15">
                  <c:v>  </c:v>
                </c:pt>
                <c:pt idx="16">
                  <c:v>  </c:v>
                </c:pt>
                <c:pt idx="17">
                  <c:v>  </c:v>
                </c:pt>
                <c:pt idx="18">
                  <c:v>  </c:v>
                </c:pt>
                <c:pt idx="19">
                  <c:v>  </c:v>
                </c:pt>
                <c:pt idx="20">
                  <c:v>  </c:v>
                </c:pt>
                <c:pt idx="21">
                  <c:v>  </c:v>
                </c:pt>
                <c:pt idx="22">
                  <c:v>  </c:v>
                </c:pt>
                <c:pt idx="23">
                  <c:v>  </c:v>
                </c:pt>
                <c:pt idx="24">
                  <c:v>  </c:v>
                </c:pt>
                <c:pt idx="25">
                  <c:v>  </c:v>
                </c:pt>
                <c:pt idx="26">
                  <c:v>  </c:v>
                </c:pt>
                <c:pt idx="27">
                  <c:v>  </c:v>
                </c:pt>
                <c:pt idx="28">
                  <c:v>  </c:v>
                </c:pt>
                <c:pt idx="29">
                  <c:v>  </c:v>
                </c:pt>
                <c:pt idx="31">
                  <c:v>  </c:v>
                </c:pt>
                <c:pt idx="32">
                  <c:v>  </c:v>
                </c:pt>
                <c:pt idx="33">
                  <c:v>  </c:v>
                </c:pt>
              </c:strCache>
            </c:strRef>
          </c:cat>
          <c:val>
            <c:numRef>
              <c:f>HMIB!$J$6:$J$39</c:f>
              <c:numCache>
                <c:formatCode>_(* #,##0.00_);_(* \(#,##0.00\);_(* "-"??_);_(@_)</c:formatCode>
                <c:ptCount val="34"/>
                <c:pt idx="0">
                  <c:v>1034035.2</c:v>
                </c:pt>
                <c:pt idx="1">
                  <c:v>689356.80000000005</c:v>
                </c:pt>
                <c:pt idx="2">
                  <c:v>810000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960000</c:v>
                </c:pt>
                <c:pt idx="7">
                  <c:v>600000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EFD-4900-9AB4-CB084AEAB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4746752"/>
        <c:axId val="324751064"/>
      </c:barChart>
      <c:catAx>
        <c:axId val="324746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4751064"/>
        <c:crosses val="autoZero"/>
        <c:auto val="1"/>
        <c:lblAlgn val="ctr"/>
        <c:lblOffset val="100"/>
        <c:noMultiLvlLbl val="0"/>
      </c:catAx>
      <c:valAx>
        <c:axId val="324751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4746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VALORES RECEBIDOS ANUALMENTE POR HABILITAÇÃO</a:t>
            </a:r>
          </a:p>
        </c:rich>
      </c:tx>
      <c:layout>
        <c:manualLayout>
          <c:xMode val="edge"/>
          <c:yMode val="edge"/>
          <c:x val="0.2758134839469125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2860049608593694E-2"/>
          <c:y val="0.1590834776385929"/>
          <c:w val="0.87271724423789654"/>
          <c:h val="0.771323923354285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HRGU!$B$6:$B$38</c:f>
              <c:strCache>
                <c:ptCount val="33"/>
                <c:pt idx="0">
                  <c:v> 1301 </c:v>
                </c:pt>
                <c:pt idx="1">
                  <c:v>  </c:v>
                </c:pt>
                <c:pt idx="2">
                  <c:v>  </c:v>
                </c:pt>
                <c:pt idx="3">
                  <c:v>  </c:v>
                </c:pt>
                <c:pt idx="4">
                  <c:v>  </c:v>
                </c:pt>
                <c:pt idx="5">
                  <c:v>  </c:v>
                </c:pt>
                <c:pt idx="6">
                  <c:v>  </c:v>
                </c:pt>
                <c:pt idx="7">
                  <c:v>  </c:v>
                </c:pt>
                <c:pt idx="8">
                  <c:v>  </c:v>
                </c:pt>
                <c:pt idx="9">
                  <c:v>  </c:v>
                </c:pt>
                <c:pt idx="10">
                  <c:v>  </c:v>
                </c:pt>
                <c:pt idx="11">
                  <c:v>  </c:v>
                </c:pt>
                <c:pt idx="12">
                  <c:v>  </c:v>
                </c:pt>
                <c:pt idx="13">
                  <c:v>  </c:v>
                </c:pt>
                <c:pt idx="14">
                  <c:v>  </c:v>
                </c:pt>
                <c:pt idx="15">
                  <c:v>  </c:v>
                </c:pt>
                <c:pt idx="16">
                  <c:v>  </c:v>
                </c:pt>
                <c:pt idx="17">
                  <c:v>  </c:v>
                </c:pt>
                <c:pt idx="18">
                  <c:v>  </c:v>
                </c:pt>
                <c:pt idx="19">
                  <c:v>  </c:v>
                </c:pt>
                <c:pt idx="20">
                  <c:v>  </c:v>
                </c:pt>
                <c:pt idx="21">
                  <c:v>  </c:v>
                </c:pt>
                <c:pt idx="22">
                  <c:v>  </c:v>
                </c:pt>
                <c:pt idx="23">
                  <c:v>  </c:v>
                </c:pt>
                <c:pt idx="24">
                  <c:v>  </c:v>
                </c:pt>
                <c:pt idx="25">
                  <c:v>  </c:v>
                </c:pt>
                <c:pt idx="26">
                  <c:v>  </c:v>
                </c:pt>
                <c:pt idx="27">
                  <c:v>  </c:v>
                </c:pt>
                <c:pt idx="28">
                  <c:v>  </c:v>
                </c:pt>
                <c:pt idx="29">
                  <c:v>  </c:v>
                </c:pt>
                <c:pt idx="30">
                  <c:v>  </c:v>
                </c:pt>
                <c:pt idx="31">
                  <c:v>  </c:v>
                </c:pt>
                <c:pt idx="32">
                  <c:v>  </c:v>
                </c:pt>
              </c:strCache>
            </c:strRef>
          </c:cat>
          <c:val>
            <c:numRef>
              <c:f>HRGU!$C$6:$C$38</c:f>
              <c:numCache>
                <c:formatCode>_(* #,##0.00_);_(* \(#,##0.00\);_(* "-"??_);_(@_)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4-4B13-881E-D31E1DF35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4752240"/>
        <c:axId val="324751848"/>
      </c:barChart>
      <c:catAx>
        <c:axId val="32475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4751848"/>
        <c:crosses val="autoZero"/>
        <c:auto val="1"/>
        <c:lblAlgn val="ctr"/>
        <c:lblOffset val="100"/>
        <c:noMultiLvlLbl val="0"/>
      </c:catAx>
      <c:valAx>
        <c:axId val="324751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475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VALORES A RECEBER</a:t>
            </a:r>
            <a:r>
              <a:rPr lang="pt-BR" b="1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ANUALMENTE POR HABILITAÇÃO</a:t>
            </a:r>
          </a:p>
        </c:rich>
      </c:tx>
      <c:layout>
        <c:manualLayout>
          <c:xMode val="edge"/>
          <c:yMode val="edge"/>
          <c:x val="0.27689061080996724"/>
          <c:y val="4.998164060209379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0496346552943701E-2"/>
          <c:y val="0.15607209580082956"/>
          <c:w val="0.87271724423789654"/>
          <c:h val="0.771323923354285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HRGU!$I$6:$I$38</c:f>
              <c:strCache>
                <c:ptCount val="33"/>
                <c:pt idx="0">
                  <c:v>  </c:v>
                </c:pt>
                <c:pt idx="1">
                  <c:v>  </c:v>
                </c:pt>
                <c:pt idx="2">
                  <c:v>  </c:v>
                </c:pt>
                <c:pt idx="3">
                  <c:v>  </c:v>
                </c:pt>
                <c:pt idx="4">
                  <c:v>  </c:v>
                </c:pt>
                <c:pt idx="5">
                  <c:v>  </c:v>
                </c:pt>
                <c:pt idx="6">
                  <c:v>  </c:v>
                </c:pt>
                <c:pt idx="7">
                  <c:v>  </c:v>
                </c:pt>
                <c:pt idx="8">
                  <c:v>  </c:v>
                </c:pt>
                <c:pt idx="9">
                  <c:v>  </c:v>
                </c:pt>
                <c:pt idx="10">
                  <c:v>  </c:v>
                </c:pt>
                <c:pt idx="11">
                  <c:v>  </c:v>
                </c:pt>
                <c:pt idx="12">
                  <c:v>  </c:v>
                </c:pt>
                <c:pt idx="13">
                  <c:v>  </c:v>
                </c:pt>
                <c:pt idx="14">
                  <c:v>  </c:v>
                </c:pt>
                <c:pt idx="15">
                  <c:v>  </c:v>
                </c:pt>
                <c:pt idx="16">
                  <c:v>  </c:v>
                </c:pt>
                <c:pt idx="17">
                  <c:v>  </c:v>
                </c:pt>
                <c:pt idx="18">
                  <c:v>  </c:v>
                </c:pt>
                <c:pt idx="19">
                  <c:v>  </c:v>
                </c:pt>
                <c:pt idx="20">
                  <c:v>  </c:v>
                </c:pt>
                <c:pt idx="21">
                  <c:v>  </c:v>
                </c:pt>
                <c:pt idx="22">
                  <c:v>  </c:v>
                </c:pt>
                <c:pt idx="23">
                  <c:v>  </c:v>
                </c:pt>
                <c:pt idx="24">
                  <c:v>  </c:v>
                </c:pt>
                <c:pt idx="25">
                  <c:v>  </c:v>
                </c:pt>
                <c:pt idx="26">
                  <c:v>  </c:v>
                </c:pt>
                <c:pt idx="27">
                  <c:v>  </c:v>
                </c:pt>
                <c:pt idx="28">
                  <c:v>  </c:v>
                </c:pt>
                <c:pt idx="30">
                  <c:v>  </c:v>
                </c:pt>
                <c:pt idx="31">
                  <c:v>  </c:v>
                </c:pt>
                <c:pt idx="32">
                  <c:v>  </c:v>
                </c:pt>
              </c:strCache>
            </c:strRef>
          </c:cat>
          <c:val>
            <c:numRef>
              <c:f>HRGU!$J$6:$J$38</c:f>
              <c:numCache>
                <c:formatCode>_(* #,##0.00_);_(* \(#,##0.00\);_(* "-"??_);_(@_)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D59-4C7B-83DF-F18A891F3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4745184"/>
        <c:axId val="325248056"/>
      </c:barChart>
      <c:catAx>
        <c:axId val="324745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5248056"/>
        <c:crosses val="autoZero"/>
        <c:auto val="1"/>
        <c:lblAlgn val="ctr"/>
        <c:lblOffset val="100"/>
        <c:noMultiLvlLbl val="0"/>
      </c:catAx>
      <c:valAx>
        <c:axId val="325248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474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VALORES RECEBIDOS ANUALMENTE POR HABILITAÇÃO</a:t>
            </a:r>
          </a:p>
        </c:rich>
      </c:tx>
      <c:layout>
        <c:manualLayout>
          <c:xMode val="edge"/>
          <c:yMode val="edge"/>
          <c:x val="0.2758134839469125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2860049608593694E-2"/>
          <c:y val="0.1590834776385929"/>
          <c:w val="0.87271724423789654"/>
          <c:h val="0.771323923354285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HRG!$B$6:$B$38</c:f>
              <c:strCache>
                <c:ptCount val="33"/>
                <c:pt idx="0">
                  <c:v> 0636 </c:v>
                </c:pt>
                <c:pt idx="1">
                  <c:v> 1101 </c:v>
                </c:pt>
                <c:pt idx="2">
                  <c:v> 1301 </c:v>
                </c:pt>
                <c:pt idx="3">
                  <c:v> 1302 </c:v>
                </c:pt>
                <c:pt idx="4">
                  <c:v> 1401 </c:v>
                </c:pt>
                <c:pt idx="5">
                  <c:v> 1404 </c:v>
                </c:pt>
                <c:pt idx="6">
                  <c:v> 1714 </c:v>
                </c:pt>
                <c:pt idx="7">
                  <c:v> 1717 </c:v>
                </c:pt>
                <c:pt idx="8">
                  <c:v> 1901 </c:v>
                </c:pt>
                <c:pt idx="9">
                  <c:v> 1902 </c:v>
                </c:pt>
                <c:pt idx="10">
                  <c:v> 2301 </c:v>
                </c:pt>
                <c:pt idx="11">
                  <c:v> 2303 </c:v>
                </c:pt>
                <c:pt idx="12">
                  <c:v> 2601 </c:v>
                </c:pt>
                <c:pt idx="13">
                  <c:v>      </c:v>
                </c:pt>
                <c:pt idx="14">
                  <c:v>      </c:v>
                </c:pt>
                <c:pt idx="15">
                  <c:v>      </c:v>
                </c:pt>
                <c:pt idx="16">
                  <c:v>  </c:v>
                </c:pt>
                <c:pt idx="17">
                  <c:v>  </c:v>
                </c:pt>
                <c:pt idx="18">
                  <c:v>  </c:v>
                </c:pt>
                <c:pt idx="19">
                  <c:v>  </c:v>
                </c:pt>
                <c:pt idx="20">
                  <c:v>  </c:v>
                </c:pt>
                <c:pt idx="21">
                  <c:v>  </c:v>
                </c:pt>
                <c:pt idx="22">
                  <c:v>  </c:v>
                </c:pt>
                <c:pt idx="23">
                  <c:v>  </c:v>
                </c:pt>
                <c:pt idx="24">
                  <c:v>  </c:v>
                </c:pt>
                <c:pt idx="25">
                  <c:v>  </c:v>
                </c:pt>
                <c:pt idx="26">
                  <c:v>  </c:v>
                </c:pt>
                <c:pt idx="27">
                  <c:v>  </c:v>
                </c:pt>
                <c:pt idx="28">
                  <c:v>  </c:v>
                </c:pt>
                <c:pt idx="29">
                  <c:v>  </c:v>
                </c:pt>
                <c:pt idx="30">
                  <c:v>  </c:v>
                </c:pt>
                <c:pt idx="31">
                  <c:v>  </c:v>
                </c:pt>
                <c:pt idx="32">
                  <c:v>  </c:v>
                </c:pt>
              </c:strCache>
            </c:strRef>
          </c:cat>
          <c:val>
            <c:numRef>
              <c:f>HRG!$C$6:$C$38</c:f>
              <c:numCache>
                <c:formatCode>_(* #,##0.00_);_(* \(#,##0.00\);_(* "-"??_);_(@_)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1379520</c:v>
                </c:pt>
                <c:pt idx="13">
                  <c:v>677217.62</c:v>
                </c:pt>
                <c:pt idx="14">
                  <c:v>0</c:v>
                </c:pt>
                <c:pt idx="15">
                  <c:v>630000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076-4387-AED8-EB54A13FF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5248840"/>
        <c:axId val="325242960"/>
      </c:barChart>
      <c:catAx>
        <c:axId val="325248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5242960"/>
        <c:crosses val="autoZero"/>
        <c:auto val="1"/>
        <c:lblAlgn val="ctr"/>
        <c:lblOffset val="100"/>
        <c:noMultiLvlLbl val="0"/>
      </c:catAx>
      <c:valAx>
        <c:axId val="32524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5248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VALORES A RECEBER</a:t>
            </a:r>
            <a:r>
              <a:rPr lang="pt-BR" b="1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ANUALMENTE POR HABILITAÇÃO</a:t>
            </a:r>
          </a:p>
        </c:rich>
      </c:tx>
      <c:layout>
        <c:manualLayout>
          <c:xMode val="edge"/>
          <c:yMode val="edge"/>
          <c:x val="0.27689061080996724"/>
          <c:y val="4.998164060209379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0496346552943701E-2"/>
          <c:y val="0.15607209580082956"/>
          <c:w val="0.87271724423789654"/>
          <c:h val="0.771323923354285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HRG!$I$6:$I$41</c:f>
              <c:strCache>
                <c:ptCount val="36"/>
                <c:pt idx="0">
                  <c:v>  040 </c:v>
                </c:pt>
                <c:pt idx="1">
                  <c:v>      </c:v>
                </c:pt>
                <c:pt idx="2">
                  <c:v>      </c:v>
                </c:pt>
                <c:pt idx="3">
                  <c:v> **25 </c:v>
                </c:pt>
                <c:pt idx="4">
                  <c:v> **25 </c:v>
                </c:pt>
                <c:pt idx="5">
                  <c:v>      </c:v>
                </c:pt>
                <c:pt idx="7">
                  <c:v> 2601 </c:v>
                </c:pt>
                <c:pt idx="8">
                  <c:v> #REF! </c:v>
                </c:pt>
                <c:pt idx="9">
                  <c:v> #REF! </c:v>
                </c:pt>
                <c:pt idx="10">
                  <c:v>      </c:v>
                </c:pt>
                <c:pt idx="11">
                  <c:v>      </c:v>
                </c:pt>
                <c:pt idx="12">
                  <c:v>      </c:v>
                </c:pt>
                <c:pt idx="13">
                  <c:v>      </c:v>
                </c:pt>
                <c:pt idx="14">
                  <c:v>      </c:v>
                </c:pt>
                <c:pt idx="15">
                  <c:v>  </c:v>
                </c:pt>
                <c:pt idx="16">
                  <c:v>  </c:v>
                </c:pt>
                <c:pt idx="17">
                  <c:v>  </c:v>
                </c:pt>
                <c:pt idx="18">
                  <c:v>  </c:v>
                </c:pt>
                <c:pt idx="19">
                  <c:v>  </c:v>
                </c:pt>
                <c:pt idx="20">
                  <c:v>  </c:v>
                </c:pt>
                <c:pt idx="21">
                  <c:v>  </c:v>
                </c:pt>
                <c:pt idx="22">
                  <c:v>  </c:v>
                </c:pt>
                <c:pt idx="23">
                  <c:v>  </c:v>
                </c:pt>
                <c:pt idx="24">
                  <c:v>  </c:v>
                </c:pt>
                <c:pt idx="25">
                  <c:v>  </c:v>
                </c:pt>
                <c:pt idx="26">
                  <c:v>  </c:v>
                </c:pt>
                <c:pt idx="27">
                  <c:v>  </c:v>
                </c:pt>
                <c:pt idx="28">
                  <c:v>  </c:v>
                </c:pt>
                <c:pt idx="29">
                  <c:v>  </c:v>
                </c:pt>
                <c:pt idx="30">
                  <c:v>  </c:v>
                </c:pt>
                <c:pt idx="31">
                  <c:v>  </c:v>
                </c:pt>
                <c:pt idx="33">
                  <c:v>  </c:v>
                </c:pt>
                <c:pt idx="34">
                  <c:v>  </c:v>
                </c:pt>
                <c:pt idx="35">
                  <c:v>  </c:v>
                </c:pt>
              </c:strCache>
            </c:strRef>
          </c:cat>
          <c:val>
            <c:numRef>
              <c:f>HRG!$J$6:$J$41</c:f>
              <c:numCache>
                <c:formatCode>_(* #,##0.00_);_(* \(#,##0.00\);_(* "-"??_);_(@_)</c:formatCode>
                <c:ptCount val="36"/>
                <c:pt idx="0">
                  <c:v>99000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7">
                  <c:v>2068070.3999999999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960000</c:v>
                </c:pt>
                <c:pt idx="14">
                  <c:v>600000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296-4C7B-987D-93FAC493D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5245312"/>
        <c:axId val="325243352"/>
      </c:barChart>
      <c:catAx>
        <c:axId val="32524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5243352"/>
        <c:crosses val="autoZero"/>
        <c:auto val="1"/>
        <c:lblAlgn val="ctr"/>
        <c:lblOffset val="100"/>
        <c:noMultiLvlLbl val="0"/>
      </c:catAx>
      <c:valAx>
        <c:axId val="325243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5245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VALORES RECEBIDOS ANUALMENTE POR HABILITAÇÃO</a:t>
            </a:r>
          </a:p>
        </c:rich>
      </c:tx>
      <c:layout>
        <c:manualLayout>
          <c:xMode val="edge"/>
          <c:yMode val="edge"/>
          <c:x val="0.2758134839469125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2860049608593694E-2"/>
          <c:y val="0.1590834776385929"/>
          <c:w val="0.87271724423789654"/>
          <c:h val="0.771323923354285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HRSM!$B$6:$B$39</c:f>
              <c:strCache>
                <c:ptCount val="34"/>
                <c:pt idx="0">
                  <c:v> 0403 </c:v>
                </c:pt>
                <c:pt idx="1">
                  <c:v> 0636 </c:v>
                </c:pt>
                <c:pt idx="2">
                  <c:v> 1302 </c:v>
                </c:pt>
                <c:pt idx="3">
                  <c:v> 2601 </c:v>
                </c:pt>
                <c:pt idx="4">
                  <c:v> 2603 </c:v>
                </c:pt>
                <c:pt idx="5">
                  <c:v> 2610 </c:v>
                </c:pt>
                <c:pt idx="6">
                  <c:v> 2802 </c:v>
                </c:pt>
                <c:pt idx="7">
                  <c:v>  </c:v>
                </c:pt>
                <c:pt idx="8">
                  <c:v>  </c:v>
                </c:pt>
                <c:pt idx="10">
                  <c:v>  </c:v>
                </c:pt>
                <c:pt idx="11">
                  <c:v>  </c:v>
                </c:pt>
                <c:pt idx="12">
                  <c:v>  </c:v>
                </c:pt>
                <c:pt idx="13">
                  <c:v>  </c:v>
                </c:pt>
                <c:pt idx="14">
                  <c:v>  </c:v>
                </c:pt>
                <c:pt idx="15">
                  <c:v>  </c:v>
                </c:pt>
                <c:pt idx="16">
                  <c:v>  </c:v>
                </c:pt>
                <c:pt idx="17">
                  <c:v>  </c:v>
                </c:pt>
                <c:pt idx="18">
                  <c:v>  </c:v>
                </c:pt>
                <c:pt idx="19">
                  <c:v>  </c:v>
                </c:pt>
                <c:pt idx="20">
                  <c:v>  </c:v>
                </c:pt>
                <c:pt idx="21">
                  <c:v>  </c:v>
                </c:pt>
                <c:pt idx="22">
                  <c:v>  </c:v>
                </c:pt>
                <c:pt idx="23">
                  <c:v>  </c:v>
                </c:pt>
                <c:pt idx="24">
                  <c:v>  </c:v>
                </c:pt>
                <c:pt idx="25">
                  <c:v>  </c:v>
                </c:pt>
                <c:pt idx="26">
                  <c:v>  </c:v>
                </c:pt>
                <c:pt idx="27">
                  <c:v>  </c:v>
                </c:pt>
                <c:pt idx="28">
                  <c:v>  </c:v>
                </c:pt>
                <c:pt idx="29">
                  <c:v>  </c:v>
                </c:pt>
                <c:pt idx="30">
                  <c:v>  </c:v>
                </c:pt>
                <c:pt idx="31">
                  <c:v>  </c:v>
                </c:pt>
                <c:pt idx="32">
                  <c:v>  </c:v>
                </c:pt>
                <c:pt idx="33">
                  <c:v>  </c:v>
                </c:pt>
              </c:strCache>
            </c:strRef>
          </c:cat>
          <c:val>
            <c:numRef>
              <c:f>HRSM!$C$6:$C$39</c:f>
              <c:numCache>
                <c:formatCode>_(* #,##0.00_);_(* \(#,##0.00\);_(* "-"??_);_(@_)</c:formatCode>
                <c:ptCount val="34"/>
                <c:pt idx="0">
                  <c:v>99000</c:v>
                </c:pt>
                <c:pt idx="1">
                  <c:v>0</c:v>
                </c:pt>
                <c:pt idx="2">
                  <c:v>0</c:v>
                </c:pt>
                <c:pt idx="3">
                  <c:v>5000760</c:v>
                </c:pt>
                <c:pt idx="4">
                  <c:v>1896840</c:v>
                </c:pt>
                <c:pt idx="5">
                  <c:v>1723392</c:v>
                </c:pt>
                <c:pt idx="6">
                  <c:v>648000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CA9-40EB-8053-FE7C473CC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5249232"/>
        <c:axId val="325249624"/>
      </c:barChart>
      <c:catAx>
        <c:axId val="32524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5249624"/>
        <c:crosses val="autoZero"/>
        <c:auto val="1"/>
        <c:lblAlgn val="ctr"/>
        <c:lblOffset val="100"/>
        <c:noMultiLvlLbl val="0"/>
      </c:catAx>
      <c:valAx>
        <c:axId val="325249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524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VALORES A RECEBER</a:t>
            </a:r>
            <a:r>
              <a:rPr lang="pt-BR" b="1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ANUALMENTE POR HABILITAÇÃO</a:t>
            </a:r>
          </a:p>
        </c:rich>
      </c:tx>
      <c:layout>
        <c:manualLayout>
          <c:xMode val="edge"/>
          <c:yMode val="edge"/>
          <c:x val="0.27689061080996724"/>
          <c:y val="4.998164060209379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0496346552943701E-2"/>
          <c:y val="0.15607209580082956"/>
          <c:w val="0.87271724423789654"/>
          <c:h val="0.771323923354285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HRSM!$I$6:$I$39</c:f>
              <c:strCache>
                <c:ptCount val="34"/>
                <c:pt idx="0">
                  <c:v> 2601 </c:v>
                </c:pt>
                <c:pt idx="1">
                  <c:v> 2603 </c:v>
                </c:pt>
                <c:pt idx="2">
                  <c:v> 2802 </c:v>
                </c:pt>
                <c:pt idx="3">
                  <c:v> 2301 </c:v>
                </c:pt>
                <c:pt idx="4">
                  <c:v> 2303 </c:v>
                </c:pt>
                <c:pt idx="5">
                  <c:v> 2501 </c:v>
                </c:pt>
                <c:pt idx="6">
                  <c:v> #REF! </c:v>
                </c:pt>
                <c:pt idx="7">
                  <c:v>      </c:v>
                </c:pt>
                <c:pt idx="8">
                  <c:v>      </c:v>
                </c:pt>
                <c:pt idx="10">
                  <c:v> 2503 </c:v>
                </c:pt>
                <c:pt idx="11">
                  <c:v> 2504 </c:v>
                </c:pt>
                <c:pt idx="12">
                  <c:v> 2505 </c:v>
                </c:pt>
                <c:pt idx="13">
                  <c:v> 2506 </c:v>
                </c:pt>
                <c:pt idx="14">
                  <c:v> 2507 </c:v>
                </c:pt>
                <c:pt idx="15">
                  <c:v> 2508 </c:v>
                </c:pt>
                <c:pt idx="16">
                  <c:v> 2509 </c:v>
                </c:pt>
                <c:pt idx="17">
                  <c:v> 2510 </c:v>
                </c:pt>
                <c:pt idx="18">
                  <c:v> 2511 </c:v>
                </c:pt>
                <c:pt idx="19">
                  <c:v> 2512 </c:v>
                </c:pt>
                <c:pt idx="20">
                  <c:v> 2513 </c:v>
                </c:pt>
                <c:pt idx="21">
                  <c:v> 2514 </c:v>
                </c:pt>
                <c:pt idx="22">
                  <c:v> 2515 </c:v>
                </c:pt>
                <c:pt idx="23">
                  <c:v> 2516 </c:v>
                </c:pt>
                <c:pt idx="24">
                  <c:v> 2517 </c:v>
                </c:pt>
                <c:pt idx="25">
                  <c:v>      </c:v>
                </c:pt>
                <c:pt idx="26">
                  <c:v>  </c:v>
                </c:pt>
                <c:pt idx="27">
                  <c:v>  </c:v>
                </c:pt>
                <c:pt idx="28">
                  <c:v>  </c:v>
                </c:pt>
                <c:pt idx="29">
                  <c:v>  </c:v>
                </c:pt>
                <c:pt idx="31">
                  <c:v>  </c:v>
                </c:pt>
                <c:pt idx="32">
                  <c:v>  </c:v>
                </c:pt>
                <c:pt idx="33">
                  <c:v>  </c:v>
                </c:pt>
              </c:strCache>
            </c:strRef>
          </c:cat>
          <c:val>
            <c:numRef>
              <c:f>HRSM!$J$6:$J$39</c:f>
              <c:numCache>
                <c:formatCode>_(* #,##0.00_);_(* \(#,##0.00\);_(* "-"??_);_(@_)</c:formatCode>
                <c:ptCount val="34"/>
                <c:pt idx="0">
                  <c:v>5514854.4000000004</c:v>
                </c:pt>
                <c:pt idx="1">
                  <c:v>1723392</c:v>
                </c:pt>
                <c:pt idx="2">
                  <c:v>518400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F74-4371-8E53-DDBA82D6E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5248448"/>
        <c:axId val="325243744"/>
      </c:barChart>
      <c:catAx>
        <c:axId val="325248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5243744"/>
        <c:crosses val="autoZero"/>
        <c:auto val="1"/>
        <c:lblAlgn val="ctr"/>
        <c:lblOffset val="100"/>
        <c:noMultiLvlLbl val="0"/>
      </c:catAx>
      <c:valAx>
        <c:axId val="32524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524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VALORES RECEBIDOS ANUALMENTE POR HABILITAÇÃO</a:t>
            </a:r>
          </a:p>
        </c:rich>
      </c:tx>
      <c:layout>
        <c:manualLayout>
          <c:xMode val="edge"/>
          <c:yMode val="edge"/>
          <c:x val="0.2758134839469125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2860049608593694E-2"/>
          <c:y val="0.1590834776385929"/>
          <c:w val="0.87271724423789654"/>
          <c:h val="0.771323923354285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HUB!$B$6:$B$39</c:f>
              <c:strCache>
                <c:ptCount val="34"/>
                <c:pt idx="0">
                  <c:v> 0101 </c:v>
                </c:pt>
                <c:pt idx="1">
                  <c:v> 0202 </c:v>
                </c:pt>
                <c:pt idx="2">
                  <c:v> 0301 </c:v>
                </c:pt>
                <c:pt idx="4">
                  <c:v> 0404 </c:v>
                </c:pt>
                <c:pt idx="5">
                  <c:v> 1101 </c:v>
                </c:pt>
                <c:pt idx="6">
                  <c:v> 1301 </c:v>
                </c:pt>
                <c:pt idx="7">
                  <c:v> 1402 </c:v>
                </c:pt>
                <c:pt idx="8">
                  <c:v> 1404 </c:v>
                </c:pt>
                <c:pt idx="9">
                  <c:v> 1501 </c:v>
                </c:pt>
                <c:pt idx="10">
                  <c:v> 1601 </c:v>
                </c:pt>
                <c:pt idx="11">
                  <c:v> 1706 </c:v>
                </c:pt>
                <c:pt idx="12">
                  <c:v> 1707 </c:v>
                </c:pt>
                <c:pt idx="13">
                  <c:v> 1801 </c:v>
                </c:pt>
                <c:pt idx="14">
                  <c:v> 1901 </c:v>
                </c:pt>
                <c:pt idx="15">
                  <c:v> 1902 </c:v>
                </c:pt>
                <c:pt idx="16">
                  <c:v> 2205 </c:v>
                </c:pt>
                <c:pt idx="17">
                  <c:v> 2407 </c:v>
                </c:pt>
                <c:pt idx="18">
                  <c:v> 2408 </c:v>
                </c:pt>
                <c:pt idx="19">
                  <c:v> 2420 </c:v>
                </c:pt>
                <c:pt idx="20">
                  <c:v> 2501 </c:v>
                </c:pt>
                <c:pt idx="21">
                  <c:v> 2601 </c:v>
                </c:pt>
                <c:pt idx="22">
                  <c:v> 2602 </c:v>
                </c:pt>
                <c:pt idx="23">
                  <c:v> 2701 </c:v>
                </c:pt>
                <c:pt idx="24">
                  <c:v>  </c:v>
                </c:pt>
                <c:pt idx="25">
                  <c:v>  </c:v>
                </c:pt>
                <c:pt idx="26">
                  <c:v>  </c:v>
                </c:pt>
                <c:pt idx="27">
                  <c:v>  </c:v>
                </c:pt>
                <c:pt idx="28">
                  <c:v>  </c:v>
                </c:pt>
                <c:pt idx="29">
                  <c:v>  </c:v>
                </c:pt>
                <c:pt idx="30">
                  <c:v>  </c:v>
                </c:pt>
                <c:pt idx="31">
                  <c:v>  </c:v>
                </c:pt>
                <c:pt idx="32">
                  <c:v>  </c:v>
                </c:pt>
                <c:pt idx="33">
                  <c:v>  </c:v>
                </c:pt>
              </c:strCache>
            </c:strRef>
          </c:cat>
          <c:val>
            <c:numRef>
              <c:f>HUB!$C$6:$C$39</c:f>
              <c:numCache>
                <c:formatCode>_(* #,##0.00_);_(* \(#,##0.00\);_(* "-"??_);_(@_)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132000</c:v>
                </c:pt>
                <c:pt idx="5">
                  <c:v>0</c:v>
                </c:pt>
                <c:pt idx="6">
                  <c:v>0</c:v>
                </c:pt>
                <c:pt idx="7">
                  <c:v>2599717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803000</c:v>
                </c:pt>
                <c:pt idx="22">
                  <c:v>803000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C68-4913-8C3D-18D587507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5244136"/>
        <c:axId val="325245704"/>
      </c:barChart>
      <c:catAx>
        <c:axId val="325244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5245704"/>
        <c:crosses val="autoZero"/>
        <c:auto val="1"/>
        <c:lblAlgn val="ctr"/>
        <c:lblOffset val="100"/>
        <c:noMultiLvlLbl val="0"/>
      </c:catAx>
      <c:valAx>
        <c:axId val="325245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5244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VALORES A RECEBER</a:t>
            </a:r>
            <a:r>
              <a:rPr lang="pt-BR" b="1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ANUALMENTE POR HABILITAÇÃO</a:t>
            </a:r>
          </a:p>
        </c:rich>
      </c:tx>
      <c:layout>
        <c:manualLayout>
          <c:xMode val="edge"/>
          <c:yMode val="edge"/>
          <c:x val="0.27689061080996724"/>
          <c:y val="4.998164060209379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0496346552943701E-2"/>
          <c:y val="0.15607209580082956"/>
          <c:w val="0.87271724423789654"/>
          <c:h val="0.771323923354285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HUB!$I$6:$I$39</c:f>
              <c:strCache>
                <c:ptCount val="34"/>
                <c:pt idx="0">
                  <c:v> 2601 </c:v>
                </c:pt>
                <c:pt idx="1">
                  <c:v> 2602 </c:v>
                </c:pt>
                <c:pt idx="2">
                  <c:v> 2802 </c:v>
                </c:pt>
                <c:pt idx="4">
                  <c:v>      </c:v>
                </c:pt>
                <c:pt idx="5">
                  <c:v>      </c:v>
                </c:pt>
                <c:pt idx="6">
                  <c:v>      </c:v>
                </c:pt>
                <c:pt idx="7">
                  <c:v>      </c:v>
                </c:pt>
                <c:pt idx="8">
                  <c:v> 2802 </c:v>
                </c:pt>
                <c:pt idx="9">
                  <c:v>  </c:v>
                </c:pt>
                <c:pt idx="10">
                  <c:v>  </c:v>
                </c:pt>
                <c:pt idx="11">
                  <c:v>  </c:v>
                </c:pt>
                <c:pt idx="12">
                  <c:v>  </c:v>
                </c:pt>
                <c:pt idx="13">
                  <c:v>  </c:v>
                </c:pt>
                <c:pt idx="14">
                  <c:v>  </c:v>
                </c:pt>
                <c:pt idx="15">
                  <c:v>  </c:v>
                </c:pt>
                <c:pt idx="16">
                  <c:v>  </c:v>
                </c:pt>
                <c:pt idx="17">
                  <c:v>  </c:v>
                </c:pt>
                <c:pt idx="18">
                  <c:v>  </c:v>
                </c:pt>
                <c:pt idx="19">
                  <c:v>  </c:v>
                </c:pt>
                <c:pt idx="20">
                  <c:v>  </c:v>
                </c:pt>
                <c:pt idx="21">
                  <c:v>  </c:v>
                </c:pt>
                <c:pt idx="22">
                  <c:v>  </c:v>
                </c:pt>
                <c:pt idx="23">
                  <c:v>  </c:v>
                </c:pt>
                <c:pt idx="24">
                  <c:v>  </c:v>
                </c:pt>
                <c:pt idx="25">
                  <c:v>  </c:v>
                </c:pt>
                <c:pt idx="26">
                  <c:v>  </c:v>
                </c:pt>
                <c:pt idx="27">
                  <c:v>  </c:v>
                </c:pt>
                <c:pt idx="28">
                  <c:v>  </c:v>
                </c:pt>
                <c:pt idx="29">
                  <c:v>  </c:v>
                </c:pt>
                <c:pt idx="31">
                  <c:v>  </c:v>
                </c:pt>
                <c:pt idx="32">
                  <c:v>  </c:v>
                </c:pt>
                <c:pt idx="33">
                  <c:v>  </c:v>
                </c:pt>
              </c:strCache>
            </c:strRef>
          </c:cat>
          <c:val>
            <c:numRef>
              <c:f>HUB!$J$6:$J$39</c:f>
              <c:numCache>
                <c:formatCode>_(* #,##0.00_);_(* \(#,##0.00\);_(* "-"??_);_(@_)</c:formatCode>
                <c:ptCount val="34"/>
                <c:pt idx="0">
                  <c:v>1034035.2</c:v>
                </c:pt>
                <c:pt idx="1">
                  <c:v>1204500</c:v>
                </c:pt>
                <c:pt idx="2">
                  <c:v>259200</c:v>
                </c:pt>
                <c:pt idx="3">
                  <c:v>162000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960000</c:v>
                </c:pt>
                <c:pt idx="8">
                  <c:v>600000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5BC-4CAB-9259-69F6782E9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5246488"/>
        <c:axId val="325246880"/>
      </c:barChart>
      <c:catAx>
        <c:axId val="325246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5246880"/>
        <c:crosses val="autoZero"/>
        <c:auto val="1"/>
        <c:lblAlgn val="ctr"/>
        <c:lblOffset val="100"/>
        <c:noMultiLvlLbl val="0"/>
      </c:catAx>
      <c:valAx>
        <c:axId val="32524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5246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VALORES RECEBIDOS ANUALMENTE POR HABILITAÇÃO</a:t>
            </a:r>
          </a:p>
        </c:rich>
      </c:tx>
      <c:layout>
        <c:manualLayout>
          <c:xMode val="edge"/>
          <c:yMode val="edge"/>
          <c:x val="0.2758134839469125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2860049608593694E-2"/>
          <c:y val="0.1590834776385929"/>
          <c:w val="0.87271724423789654"/>
          <c:h val="0.771323923354285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HRPA!$B$6:$B$38</c:f>
              <c:strCache>
                <c:ptCount val="33"/>
                <c:pt idx="0">
                  <c:v> 0636 </c:v>
                </c:pt>
                <c:pt idx="1">
                  <c:v> 1301 </c:v>
                </c:pt>
                <c:pt idx="2">
                  <c:v> 1302 </c:v>
                </c:pt>
                <c:pt idx="3">
                  <c:v> 1901 </c:v>
                </c:pt>
                <c:pt idx="4">
                  <c:v> 1902 </c:v>
                </c:pt>
                <c:pt idx="5">
                  <c:v> 2301 </c:v>
                </c:pt>
                <c:pt idx="6">
                  <c:v> 2303 </c:v>
                </c:pt>
                <c:pt idx="7">
                  <c:v> 2501 </c:v>
                </c:pt>
                <c:pt idx="8">
                  <c:v> 2601 </c:v>
                </c:pt>
                <c:pt idx="9">
                  <c:v> 2801 </c:v>
                </c:pt>
                <c:pt idx="10">
                  <c:v>      </c:v>
                </c:pt>
                <c:pt idx="11">
                  <c:v>  </c:v>
                </c:pt>
                <c:pt idx="12">
                  <c:v>  </c:v>
                </c:pt>
                <c:pt idx="13">
                  <c:v>  </c:v>
                </c:pt>
                <c:pt idx="14">
                  <c:v>  </c:v>
                </c:pt>
                <c:pt idx="15">
                  <c:v>  </c:v>
                </c:pt>
                <c:pt idx="16">
                  <c:v>  </c:v>
                </c:pt>
                <c:pt idx="17">
                  <c:v>  </c:v>
                </c:pt>
                <c:pt idx="18">
                  <c:v>  </c:v>
                </c:pt>
                <c:pt idx="19">
                  <c:v>  </c:v>
                </c:pt>
                <c:pt idx="20">
                  <c:v>  </c:v>
                </c:pt>
                <c:pt idx="21">
                  <c:v>  </c:v>
                </c:pt>
                <c:pt idx="22">
                  <c:v>  </c:v>
                </c:pt>
                <c:pt idx="23">
                  <c:v>  </c:v>
                </c:pt>
                <c:pt idx="24">
                  <c:v>  </c:v>
                </c:pt>
                <c:pt idx="25">
                  <c:v>  </c:v>
                </c:pt>
                <c:pt idx="26">
                  <c:v>  </c:v>
                </c:pt>
                <c:pt idx="27">
                  <c:v>  </c:v>
                </c:pt>
                <c:pt idx="28">
                  <c:v>  </c:v>
                </c:pt>
                <c:pt idx="29">
                  <c:v>  </c:v>
                </c:pt>
                <c:pt idx="30">
                  <c:v>  </c:v>
                </c:pt>
                <c:pt idx="31">
                  <c:v>  </c:v>
                </c:pt>
                <c:pt idx="32">
                  <c:v>  </c:v>
                </c:pt>
              </c:strCache>
            </c:strRef>
          </c:cat>
          <c:val>
            <c:numRef>
              <c:f>HRPA!$C$6:$C$38</c:f>
              <c:numCache>
                <c:formatCode>_(* #,##0.00_);_(* \(#,##0.00\);_(* "-"??_);_(@_)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1645920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E6F-4F34-BDAB-3D358CA149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362808"/>
        <c:axId val="326360456"/>
      </c:barChart>
      <c:catAx>
        <c:axId val="326362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360456"/>
        <c:crosses val="autoZero"/>
        <c:auto val="1"/>
        <c:lblAlgn val="ctr"/>
        <c:lblOffset val="100"/>
        <c:noMultiLvlLbl val="0"/>
      </c:catAx>
      <c:valAx>
        <c:axId val="326360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362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VALORES A RECEBER</a:t>
            </a:r>
            <a:r>
              <a:rPr lang="pt-BR" b="1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ANUALMENTE POR HABILITAÇÃO</a:t>
            </a:r>
          </a:p>
        </c:rich>
      </c:tx>
      <c:layout>
        <c:manualLayout>
          <c:xMode val="edge"/>
          <c:yMode val="edge"/>
          <c:x val="0.27689061080996724"/>
          <c:y val="4.998164060209379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0496346552943701E-2"/>
          <c:y val="0.15607209580082956"/>
          <c:w val="0.87271724423789654"/>
          <c:h val="0.771323923354285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HRPA!$I$6:$I$38</c:f>
              <c:strCache>
                <c:ptCount val="33"/>
                <c:pt idx="0">
                  <c:v> 2802 </c:v>
                </c:pt>
                <c:pt idx="1">
                  <c:v>      </c:v>
                </c:pt>
                <c:pt idx="2">
                  <c:v> #REF! </c:v>
                </c:pt>
                <c:pt idx="3">
                  <c:v>      </c:v>
                </c:pt>
                <c:pt idx="4">
                  <c:v> SERV </c:v>
                </c:pt>
                <c:pt idx="5">
                  <c:v>  </c:v>
                </c:pt>
                <c:pt idx="6">
                  <c:v>  </c:v>
                </c:pt>
                <c:pt idx="7">
                  <c:v>  </c:v>
                </c:pt>
                <c:pt idx="8">
                  <c:v>  </c:v>
                </c:pt>
                <c:pt idx="9">
                  <c:v>  </c:v>
                </c:pt>
                <c:pt idx="10">
                  <c:v>  </c:v>
                </c:pt>
                <c:pt idx="11">
                  <c:v>  </c:v>
                </c:pt>
                <c:pt idx="12">
                  <c:v>  </c:v>
                </c:pt>
                <c:pt idx="13">
                  <c:v>  </c:v>
                </c:pt>
                <c:pt idx="14">
                  <c:v>  </c:v>
                </c:pt>
                <c:pt idx="15">
                  <c:v>  </c:v>
                </c:pt>
                <c:pt idx="16">
                  <c:v>  </c:v>
                </c:pt>
                <c:pt idx="17">
                  <c:v>  </c:v>
                </c:pt>
                <c:pt idx="18">
                  <c:v>  </c:v>
                </c:pt>
                <c:pt idx="19">
                  <c:v>  </c:v>
                </c:pt>
                <c:pt idx="20">
                  <c:v>  </c:v>
                </c:pt>
                <c:pt idx="21">
                  <c:v>  </c:v>
                </c:pt>
                <c:pt idx="22">
                  <c:v>  </c:v>
                </c:pt>
                <c:pt idx="23">
                  <c:v>  </c:v>
                </c:pt>
                <c:pt idx="24">
                  <c:v>  </c:v>
                </c:pt>
                <c:pt idx="25">
                  <c:v>  </c:v>
                </c:pt>
                <c:pt idx="26">
                  <c:v>  </c:v>
                </c:pt>
                <c:pt idx="27">
                  <c:v>  </c:v>
                </c:pt>
                <c:pt idx="28">
                  <c:v>  </c:v>
                </c:pt>
                <c:pt idx="30">
                  <c:v>  </c:v>
                </c:pt>
                <c:pt idx="31">
                  <c:v>  </c:v>
                </c:pt>
                <c:pt idx="32">
                  <c:v>  </c:v>
                </c:pt>
              </c:strCache>
            </c:strRef>
          </c:cat>
          <c:val>
            <c:numRef>
              <c:f>HRPA!$J$6:$J$38</c:f>
              <c:numCache>
                <c:formatCode>_(* #,##0.00_);_(* \(#,##0.00\);_(* "-"??_);_(@_)</c:formatCode>
                <c:ptCount val="33"/>
                <c:pt idx="0">
                  <c:v>768960</c:v>
                </c:pt>
                <c:pt idx="1">
                  <c:v>216000</c:v>
                </c:pt>
                <c:pt idx="2">
                  <c:v>99000</c:v>
                </c:pt>
                <c:pt idx="3">
                  <c:v>960000</c:v>
                </c:pt>
                <c:pt idx="4">
                  <c:v>600000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1A3-4D71-8771-AF3D35963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366728"/>
        <c:axId val="326365552"/>
      </c:barChart>
      <c:catAx>
        <c:axId val="326366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365552"/>
        <c:crosses val="autoZero"/>
        <c:auto val="1"/>
        <c:lblAlgn val="ctr"/>
        <c:lblOffset val="100"/>
        <c:noMultiLvlLbl val="0"/>
      </c:catAx>
      <c:valAx>
        <c:axId val="32636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366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VALORES RECEBIDOS ANUALMENTE POR HABILITAÇÃO</a:t>
            </a:r>
          </a:p>
        </c:rich>
      </c:tx>
      <c:layout>
        <c:manualLayout>
          <c:xMode val="edge"/>
          <c:yMode val="edge"/>
          <c:x val="0.2758134839469125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2860049608593694E-2"/>
          <c:y val="0.1590834776385929"/>
          <c:w val="0.87271724423789654"/>
          <c:h val="0.771323923354285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HRS!$B$6:$B$38</c:f>
              <c:strCache>
                <c:ptCount val="33"/>
                <c:pt idx="0">
                  <c:v> 0404 </c:v>
                </c:pt>
                <c:pt idx="1">
                  <c:v> 0636 </c:v>
                </c:pt>
                <c:pt idx="2">
                  <c:v> 0902 </c:v>
                </c:pt>
                <c:pt idx="3">
                  <c:v> 0903 </c:v>
                </c:pt>
                <c:pt idx="4">
                  <c:v> 0904 </c:v>
                </c:pt>
                <c:pt idx="5">
                  <c:v> 0907 </c:v>
                </c:pt>
                <c:pt idx="6">
                  <c:v> 1101 </c:v>
                </c:pt>
                <c:pt idx="7">
                  <c:v> 1301 </c:v>
                </c:pt>
                <c:pt idx="8">
                  <c:v> 1302 </c:v>
                </c:pt>
                <c:pt idx="9">
                  <c:v> 1404 </c:v>
                </c:pt>
                <c:pt idx="10">
                  <c:v> 1501 </c:v>
                </c:pt>
                <c:pt idx="11">
                  <c:v> 1714 </c:v>
                </c:pt>
                <c:pt idx="12">
                  <c:v> 1717 </c:v>
                </c:pt>
                <c:pt idx="13">
                  <c:v> 1901 </c:v>
                </c:pt>
                <c:pt idx="14">
                  <c:v> 1902 </c:v>
                </c:pt>
                <c:pt idx="15">
                  <c:v> 2501 </c:v>
                </c:pt>
                <c:pt idx="16">
                  <c:v> 2601 </c:v>
                </c:pt>
                <c:pt idx="17">
                  <c:v> 2701 </c:v>
                </c:pt>
                <c:pt idx="18">
                  <c:v>  340 </c:v>
                </c:pt>
                <c:pt idx="19">
                  <c:v>      </c:v>
                </c:pt>
                <c:pt idx="20">
                  <c:v>  </c:v>
                </c:pt>
                <c:pt idx="21">
                  <c:v>  </c:v>
                </c:pt>
                <c:pt idx="22">
                  <c:v>  </c:v>
                </c:pt>
                <c:pt idx="23">
                  <c:v>  </c:v>
                </c:pt>
                <c:pt idx="24">
                  <c:v>  </c:v>
                </c:pt>
                <c:pt idx="25">
                  <c:v>  </c:v>
                </c:pt>
                <c:pt idx="26">
                  <c:v>  </c:v>
                </c:pt>
                <c:pt idx="27">
                  <c:v>  </c:v>
                </c:pt>
                <c:pt idx="28">
                  <c:v>  </c:v>
                </c:pt>
                <c:pt idx="29">
                  <c:v>  </c:v>
                </c:pt>
                <c:pt idx="30">
                  <c:v>  </c:v>
                </c:pt>
                <c:pt idx="31">
                  <c:v>  </c:v>
                </c:pt>
                <c:pt idx="32">
                  <c:v>  </c:v>
                </c:pt>
              </c:strCache>
            </c:strRef>
          </c:cat>
          <c:val>
            <c:numRef>
              <c:f>HRS!$C$6:$C$38</c:f>
              <c:numCache>
                <c:formatCode>_(* #,##0.00_);_(* \(#,##0.00\);_(* "-"??_);_(@_)</c:formatCode>
                <c:ptCount val="33"/>
                <c:pt idx="0">
                  <c:v>132000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1097280</c:v>
                </c:pt>
                <c:pt idx="17">
                  <c:v>0</c:v>
                </c:pt>
                <c:pt idx="18">
                  <c:v>0</c:v>
                </c:pt>
                <c:pt idx="19">
                  <c:v>630000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0EF-4C76-8F89-998FE12EB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367120"/>
        <c:axId val="326363200"/>
      </c:barChart>
      <c:catAx>
        <c:axId val="32636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363200"/>
        <c:crosses val="autoZero"/>
        <c:auto val="1"/>
        <c:lblAlgn val="ctr"/>
        <c:lblOffset val="100"/>
        <c:noMultiLvlLbl val="0"/>
      </c:catAx>
      <c:valAx>
        <c:axId val="32636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36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VALORES A RECEBER</a:t>
            </a:r>
            <a:r>
              <a:rPr lang="pt-BR" b="1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ANUALMENTE POR HABILITAÇÃO</a:t>
            </a:r>
          </a:p>
        </c:rich>
      </c:tx>
      <c:layout>
        <c:manualLayout>
          <c:xMode val="edge"/>
          <c:yMode val="edge"/>
          <c:x val="0.27689061080996724"/>
          <c:y val="4.998164060209379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0496346552943701E-2"/>
          <c:y val="0.15607209580082956"/>
          <c:w val="0.87271724423789654"/>
          <c:h val="0.771323923354285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HRS!$I$6:$I$38</c:f>
              <c:strCache>
                <c:ptCount val="33"/>
                <c:pt idx="0">
                  <c:v> 2601 </c:v>
                </c:pt>
                <c:pt idx="1">
                  <c:v> 2802 </c:v>
                </c:pt>
                <c:pt idx="2">
                  <c:v> 0404 </c:v>
                </c:pt>
                <c:pt idx="3">
                  <c:v>      </c:v>
                </c:pt>
                <c:pt idx="4">
                  <c:v> #REF! </c:v>
                </c:pt>
                <c:pt idx="5">
                  <c:v> 2301 </c:v>
                </c:pt>
                <c:pt idx="6">
                  <c:v> 2303 </c:v>
                </c:pt>
                <c:pt idx="7">
                  <c:v>      </c:v>
                </c:pt>
                <c:pt idx="8">
                  <c:v>      </c:v>
                </c:pt>
                <c:pt idx="9">
                  <c:v>  </c:v>
                </c:pt>
                <c:pt idx="10">
                  <c:v>  </c:v>
                </c:pt>
                <c:pt idx="11">
                  <c:v>  </c:v>
                </c:pt>
                <c:pt idx="12">
                  <c:v>  </c:v>
                </c:pt>
                <c:pt idx="13">
                  <c:v>  </c:v>
                </c:pt>
                <c:pt idx="14">
                  <c:v>  </c:v>
                </c:pt>
                <c:pt idx="15">
                  <c:v>  </c:v>
                </c:pt>
                <c:pt idx="16">
                  <c:v>  </c:v>
                </c:pt>
                <c:pt idx="17">
                  <c:v>  </c:v>
                </c:pt>
                <c:pt idx="18">
                  <c:v>  </c:v>
                </c:pt>
                <c:pt idx="19">
                  <c:v>  </c:v>
                </c:pt>
                <c:pt idx="20">
                  <c:v>  </c:v>
                </c:pt>
                <c:pt idx="21">
                  <c:v>  </c:v>
                </c:pt>
                <c:pt idx="22">
                  <c:v>  </c:v>
                </c:pt>
                <c:pt idx="23">
                  <c:v>  </c:v>
                </c:pt>
                <c:pt idx="24">
                  <c:v>  </c:v>
                </c:pt>
                <c:pt idx="25">
                  <c:v>  </c:v>
                </c:pt>
                <c:pt idx="26">
                  <c:v>  </c:v>
                </c:pt>
                <c:pt idx="27">
                  <c:v>  </c:v>
                </c:pt>
                <c:pt idx="28">
                  <c:v>  </c:v>
                </c:pt>
                <c:pt idx="30">
                  <c:v>  </c:v>
                </c:pt>
                <c:pt idx="31">
                  <c:v>  </c:v>
                </c:pt>
                <c:pt idx="32">
                  <c:v>  </c:v>
                </c:pt>
              </c:strCache>
            </c:strRef>
          </c:cat>
          <c:val>
            <c:numRef>
              <c:f>HRS!$J$6:$J$38</c:f>
              <c:numCache>
                <c:formatCode>_(* #,##0.00_);_(* \(#,##0.00\);_(* "-"??_);_(@_)</c:formatCode>
                <c:ptCount val="33"/>
                <c:pt idx="0">
                  <c:v>731520</c:v>
                </c:pt>
                <c:pt idx="1">
                  <c:v>640800</c:v>
                </c:pt>
                <c:pt idx="2">
                  <c:v>132000</c:v>
                </c:pt>
                <c:pt idx="3">
                  <c:v>132000</c:v>
                </c:pt>
                <c:pt idx="4">
                  <c:v>648000</c:v>
                </c:pt>
                <c:pt idx="5">
                  <c:v>0</c:v>
                </c:pt>
                <c:pt idx="6">
                  <c:v>0</c:v>
                </c:pt>
                <c:pt idx="7">
                  <c:v>960000</c:v>
                </c:pt>
                <c:pt idx="8">
                  <c:v>600000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1EA-428C-ABD9-AA3F1BD16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363984"/>
        <c:axId val="326364768"/>
      </c:barChart>
      <c:catAx>
        <c:axId val="326363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364768"/>
        <c:crosses val="autoZero"/>
        <c:auto val="1"/>
        <c:lblAlgn val="ctr"/>
        <c:lblOffset val="100"/>
        <c:noMultiLvlLbl val="0"/>
      </c:catAx>
      <c:valAx>
        <c:axId val="32636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36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VALORES RECEBIDOS ANUALMENTE POR HABILITAÇÃO</a:t>
            </a:r>
          </a:p>
        </c:rich>
      </c:tx>
      <c:layout>
        <c:manualLayout>
          <c:xMode val="edge"/>
          <c:yMode val="edge"/>
          <c:x val="0.2758134839469125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2860049608593694E-2"/>
          <c:y val="0.1590834776385929"/>
          <c:w val="0.87271724423789654"/>
          <c:h val="0.771323923354285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HRPL!$B$6:$B$38</c:f>
              <c:strCache>
                <c:ptCount val="33"/>
                <c:pt idx="0">
                  <c:v> 0404 </c:v>
                </c:pt>
                <c:pt idx="1">
                  <c:v> 1101 </c:v>
                </c:pt>
                <c:pt idx="2">
                  <c:v> 1301 </c:v>
                </c:pt>
                <c:pt idx="3">
                  <c:v> 1302 </c:v>
                </c:pt>
                <c:pt idx="4">
                  <c:v> 1404 </c:v>
                </c:pt>
                <c:pt idx="5">
                  <c:v> 1901 </c:v>
                </c:pt>
                <c:pt idx="6">
                  <c:v> 1902 </c:v>
                </c:pt>
                <c:pt idx="7">
                  <c:v>  </c:v>
                </c:pt>
                <c:pt idx="8">
                  <c:v>  </c:v>
                </c:pt>
                <c:pt idx="9">
                  <c:v>  </c:v>
                </c:pt>
                <c:pt idx="10">
                  <c:v>  </c:v>
                </c:pt>
                <c:pt idx="11">
                  <c:v>  </c:v>
                </c:pt>
                <c:pt idx="12">
                  <c:v>  </c:v>
                </c:pt>
                <c:pt idx="13">
                  <c:v>  </c:v>
                </c:pt>
                <c:pt idx="14">
                  <c:v>  </c:v>
                </c:pt>
                <c:pt idx="15">
                  <c:v>  </c:v>
                </c:pt>
                <c:pt idx="16">
                  <c:v>  </c:v>
                </c:pt>
                <c:pt idx="17">
                  <c:v>  </c:v>
                </c:pt>
                <c:pt idx="18">
                  <c:v>  </c:v>
                </c:pt>
                <c:pt idx="19">
                  <c:v>  </c:v>
                </c:pt>
                <c:pt idx="20">
                  <c:v>  </c:v>
                </c:pt>
                <c:pt idx="21">
                  <c:v>  </c:v>
                </c:pt>
                <c:pt idx="22">
                  <c:v>  </c:v>
                </c:pt>
                <c:pt idx="23">
                  <c:v>  </c:v>
                </c:pt>
                <c:pt idx="24">
                  <c:v>  </c:v>
                </c:pt>
                <c:pt idx="25">
                  <c:v>  </c:v>
                </c:pt>
                <c:pt idx="26">
                  <c:v>  </c:v>
                </c:pt>
                <c:pt idx="27">
                  <c:v>  </c:v>
                </c:pt>
                <c:pt idx="28">
                  <c:v>  </c:v>
                </c:pt>
                <c:pt idx="29">
                  <c:v>  </c:v>
                </c:pt>
                <c:pt idx="30">
                  <c:v>  </c:v>
                </c:pt>
                <c:pt idx="31">
                  <c:v>  </c:v>
                </c:pt>
                <c:pt idx="32">
                  <c:v>  </c:v>
                </c:pt>
              </c:strCache>
            </c:strRef>
          </c:cat>
          <c:val>
            <c:numRef>
              <c:f>HRPL!$C$6:$C$38</c:f>
              <c:numCache>
                <c:formatCode>_(* #,##0.00_);_(* \(#,##0.00\);_(* "-"??_);_(@_)</c:formatCode>
                <c:ptCount val="33"/>
                <c:pt idx="0">
                  <c:v>132000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EC1-46DA-83A0-4B741D741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367512"/>
        <c:axId val="326360848"/>
      </c:barChart>
      <c:catAx>
        <c:axId val="326367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360848"/>
        <c:crosses val="autoZero"/>
        <c:auto val="1"/>
        <c:lblAlgn val="ctr"/>
        <c:lblOffset val="100"/>
        <c:noMultiLvlLbl val="0"/>
      </c:catAx>
      <c:valAx>
        <c:axId val="32636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367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VALORES A RECEBER</a:t>
            </a:r>
            <a:r>
              <a:rPr lang="pt-BR" b="1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ANUALMENTE POR HABILITAÇÃO</a:t>
            </a:r>
          </a:p>
        </c:rich>
      </c:tx>
      <c:layout>
        <c:manualLayout>
          <c:xMode val="edge"/>
          <c:yMode val="edge"/>
          <c:x val="0.27689061080996724"/>
          <c:y val="4.998164060209379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0496346552943701E-2"/>
          <c:y val="0.15607209580082956"/>
          <c:w val="0.87271724423789654"/>
          <c:h val="0.771323923354285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HRPL!$I$6:$I$40</c:f>
              <c:strCache>
                <c:ptCount val="35"/>
                <c:pt idx="0">
                  <c:v> #REF! </c:v>
                </c:pt>
                <c:pt idx="1">
                  <c:v>      </c:v>
                </c:pt>
                <c:pt idx="2">
                  <c:v> 2301 </c:v>
                </c:pt>
                <c:pt idx="3">
                  <c:v>      </c:v>
                </c:pt>
                <c:pt idx="4">
                  <c:v>      </c:v>
                </c:pt>
                <c:pt idx="5">
                  <c:v>      </c:v>
                </c:pt>
                <c:pt idx="6">
                  <c:v>      </c:v>
                </c:pt>
                <c:pt idx="7">
                  <c:v>  </c:v>
                </c:pt>
                <c:pt idx="8">
                  <c:v>  </c:v>
                </c:pt>
                <c:pt idx="9">
                  <c:v>  </c:v>
                </c:pt>
                <c:pt idx="10">
                  <c:v>  </c:v>
                </c:pt>
                <c:pt idx="11">
                  <c:v>  </c:v>
                </c:pt>
                <c:pt idx="12">
                  <c:v>  </c:v>
                </c:pt>
                <c:pt idx="13">
                  <c:v>  </c:v>
                </c:pt>
                <c:pt idx="14">
                  <c:v>  </c:v>
                </c:pt>
                <c:pt idx="15">
                  <c:v>  </c:v>
                </c:pt>
                <c:pt idx="16">
                  <c:v>  </c:v>
                </c:pt>
                <c:pt idx="17">
                  <c:v>  </c:v>
                </c:pt>
                <c:pt idx="18">
                  <c:v>  </c:v>
                </c:pt>
                <c:pt idx="19">
                  <c:v>  </c:v>
                </c:pt>
                <c:pt idx="20">
                  <c:v>  </c:v>
                </c:pt>
                <c:pt idx="21">
                  <c:v>  </c:v>
                </c:pt>
                <c:pt idx="22">
                  <c:v>  </c:v>
                </c:pt>
                <c:pt idx="23">
                  <c:v>  </c:v>
                </c:pt>
                <c:pt idx="24">
                  <c:v>  </c:v>
                </c:pt>
                <c:pt idx="25">
                  <c:v>  </c:v>
                </c:pt>
                <c:pt idx="26">
                  <c:v>  </c:v>
                </c:pt>
                <c:pt idx="27">
                  <c:v>  </c:v>
                </c:pt>
                <c:pt idx="28">
                  <c:v>  </c:v>
                </c:pt>
                <c:pt idx="29">
                  <c:v>  </c:v>
                </c:pt>
                <c:pt idx="30">
                  <c:v>  </c:v>
                </c:pt>
                <c:pt idx="32">
                  <c:v>  </c:v>
                </c:pt>
                <c:pt idx="33">
                  <c:v>  </c:v>
                </c:pt>
                <c:pt idx="34">
                  <c:v>  </c:v>
                </c:pt>
              </c:strCache>
            </c:strRef>
          </c:cat>
          <c:val>
            <c:numRef>
              <c:f>HRPL!$J$6:$J$40</c:f>
              <c:numCache>
                <c:formatCode>_(* #,##0.00_);_(* \(#,##0.00\);_(* "-"??_);_(@_)</c:formatCode>
                <c:ptCount val="35"/>
                <c:pt idx="0">
                  <c:v>768960</c:v>
                </c:pt>
                <c:pt idx="1">
                  <c:v>162000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960000</c:v>
                </c:pt>
                <c:pt idx="6">
                  <c:v>600000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D98-433A-9F5F-B8E830AF98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361632"/>
        <c:axId val="326367904"/>
      </c:barChart>
      <c:catAx>
        <c:axId val="3263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367904"/>
        <c:crosses val="autoZero"/>
        <c:auto val="1"/>
        <c:lblAlgn val="ctr"/>
        <c:lblOffset val="100"/>
        <c:noMultiLvlLbl val="0"/>
      </c:catAx>
      <c:valAx>
        <c:axId val="32636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3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VALORES RECEBIDOS ANUALMENTE POR HABILITAÇÃO</a:t>
            </a:r>
          </a:p>
        </c:rich>
      </c:tx>
      <c:layout>
        <c:manualLayout>
          <c:xMode val="edge"/>
          <c:yMode val="edge"/>
          <c:x val="0.2758134839469125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2860049608593694E-2"/>
          <c:y val="0.1590834776385929"/>
          <c:w val="0.87271724423789654"/>
          <c:h val="0.771323923354285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HRT!$B$6:$B$38</c:f>
              <c:strCache>
                <c:ptCount val="33"/>
                <c:pt idx="0">
                  <c:v> 0404 </c:v>
                </c:pt>
                <c:pt idx="1">
                  <c:v> 1101 </c:v>
                </c:pt>
                <c:pt idx="2">
                  <c:v> 1301 </c:v>
                </c:pt>
                <c:pt idx="3">
                  <c:v> 1302 </c:v>
                </c:pt>
                <c:pt idx="4">
                  <c:v> 1404 </c:v>
                </c:pt>
                <c:pt idx="5">
                  <c:v> 1501 </c:v>
                </c:pt>
                <c:pt idx="6">
                  <c:v> 1706 </c:v>
                </c:pt>
                <c:pt idx="7">
                  <c:v> 1714 </c:v>
                </c:pt>
                <c:pt idx="8">
                  <c:v> 1717 </c:v>
                </c:pt>
                <c:pt idx="9">
                  <c:v> 1901 </c:v>
                </c:pt>
                <c:pt idx="10">
                  <c:v> 1902 </c:v>
                </c:pt>
                <c:pt idx="11">
                  <c:v> 2301 </c:v>
                </c:pt>
                <c:pt idx="12">
                  <c:v> 2303 </c:v>
                </c:pt>
                <c:pt idx="13">
                  <c:v> 2501 </c:v>
                </c:pt>
                <c:pt idx="14">
                  <c:v> 2601 </c:v>
                </c:pt>
                <c:pt idx="15">
                  <c:v> 2603 </c:v>
                </c:pt>
                <c:pt idx="16">
                  <c:v> 2610 </c:v>
                </c:pt>
                <c:pt idx="17">
                  <c:v> 2702 </c:v>
                </c:pt>
                <c:pt idx="18">
                  <c:v>      </c:v>
                </c:pt>
                <c:pt idx="19">
                  <c:v>      </c:v>
                </c:pt>
                <c:pt idx="20">
                  <c:v>  </c:v>
                </c:pt>
                <c:pt idx="21">
                  <c:v>  </c:v>
                </c:pt>
                <c:pt idx="22">
                  <c:v>  </c:v>
                </c:pt>
                <c:pt idx="23">
                  <c:v>  </c:v>
                </c:pt>
                <c:pt idx="24">
                  <c:v>  </c:v>
                </c:pt>
                <c:pt idx="25">
                  <c:v>  </c:v>
                </c:pt>
                <c:pt idx="26">
                  <c:v>  </c:v>
                </c:pt>
                <c:pt idx="27">
                  <c:v>  </c:v>
                </c:pt>
                <c:pt idx="28">
                  <c:v>  </c:v>
                </c:pt>
                <c:pt idx="29">
                  <c:v>  </c:v>
                </c:pt>
                <c:pt idx="30">
                  <c:v>  </c:v>
                </c:pt>
                <c:pt idx="31">
                  <c:v>  </c:v>
                </c:pt>
                <c:pt idx="32">
                  <c:v>  </c:v>
                </c:pt>
              </c:strCache>
            </c:strRef>
          </c:cat>
          <c:val>
            <c:numRef>
              <c:f>HRT!$C$6:$C$38</c:f>
              <c:numCache>
                <c:formatCode>_(* #,##0.00_);_(* \(#,##0.00\);_(* "-"??_);_(@_)</c:formatCode>
                <c:ptCount val="33"/>
                <c:pt idx="0">
                  <c:v>132000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1204500</c:v>
                </c:pt>
                <c:pt idx="15">
                  <c:v>401500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630000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E7F-483B-8AEE-CA5111C06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362416"/>
        <c:axId val="326364376"/>
      </c:barChart>
      <c:catAx>
        <c:axId val="32636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364376"/>
        <c:crosses val="autoZero"/>
        <c:auto val="1"/>
        <c:lblAlgn val="ctr"/>
        <c:lblOffset val="100"/>
        <c:noMultiLvlLbl val="0"/>
      </c:catAx>
      <c:valAx>
        <c:axId val="326364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36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VALORES A RECEBER</a:t>
            </a:r>
            <a:r>
              <a:rPr lang="pt-BR" b="1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ANUALMENTE POR HABILITAÇÃO</a:t>
            </a:r>
          </a:p>
        </c:rich>
      </c:tx>
      <c:layout>
        <c:manualLayout>
          <c:xMode val="edge"/>
          <c:yMode val="edge"/>
          <c:x val="0.27689061080996724"/>
          <c:y val="4.998164060209379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0496346552943701E-2"/>
          <c:y val="0.15607209580082956"/>
          <c:w val="0.87271724423789654"/>
          <c:h val="0.771323923354285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HRT!$I$6:$I$38</c:f>
              <c:strCache>
                <c:ptCount val="33"/>
                <c:pt idx="0">
                  <c:v> 2601 </c:v>
                </c:pt>
                <c:pt idx="1">
                  <c:v> 2603 </c:v>
                </c:pt>
                <c:pt idx="2">
                  <c:v> 2610 </c:v>
                </c:pt>
                <c:pt idx="3">
                  <c:v> 2802 </c:v>
                </c:pt>
                <c:pt idx="4">
                  <c:v>      </c:v>
                </c:pt>
                <c:pt idx="5">
                  <c:v>      </c:v>
                </c:pt>
                <c:pt idx="6">
                  <c:v> 2601 </c:v>
                </c:pt>
                <c:pt idx="7">
                  <c:v>  </c:v>
                </c:pt>
                <c:pt idx="8">
                  <c:v>  </c:v>
                </c:pt>
                <c:pt idx="9">
                  <c:v>  </c:v>
                </c:pt>
                <c:pt idx="10">
                  <c:v>  </c:v>
                </c:pt>
                <c:pt idx="11">
                  <c:v>  </c:v>
                </c:pt>
                <c:pt idx="12">
                  <c:v>  </c:v>
                </c:pt>
                <c:pt idx="13">
                  <c:v>  </c:v>
                </c:pt>
                <c:pt idx="14">
                  <c:v>  </c:v>
                </c:pt>
                <c:pt idx="15">
                  <c:v>  </c:v>
                </c:pt>
                <c:pt idx="16">
                  <c:v>  </c:v>
                </c:pt>
                <c:pt idx="17">
                  <c:v>  </c:v>
                </c:pt>
                <c:pt idx="18">
                  <c:v>  </c:v>
                </c:pt>
                <c:pt idx="19">
                  <c:v>  </c:v>
                </c:pt>
                <c:pt idx="20">
                  <c:v>  </c:v>
                </c:pt>
                <c:pt idx="21">
                  <c:v>  </c:v>
                </c:pt>
                <c:pt idx="22">
                  <c:v>  </c:v>
                </c:pt>
                <c:pt idx="23">
                  <c:v>  </c:v>
                </c:pt>
                <c:pt idx="24">
                  <c:v>  </c:v>
                </c:pt>
                <c:pt idx="25">
                  <c:v>  </c:v>
                </c:pt>
                <c:pt idx="26">
                  <c:v>  </c:v>
                </c:pt>
                <c:pt idx="27">
                  <c:v>  </c:v>
                </c:pt>
                <c:pt idx="28">
                  <c:v>  </c:v>
                </c:pt>
                <c:pt idx="30">
                  <c:v>  </c:v>
                </c:pt>
                <c:pt idx="31">
                  <c:v>  </c:v>
                </c:pt>
                <c:pt idx="32">
                  <c:v>  </c:v>
                </c:pt>
              </c:strCache>
            </c:strRef>
          </c:cat>
          <c:val>
            <c:numRef>
              <c:f>HRT!$J$6:$J$38</c:f>
              <c:numCache>
                <c:formatCode>_(* #,##0.00_);_(* \(#,##0.00\);_(* "-"??_);_(@_)</c:formatCode>
                <c:ptCount val="33"/>
                <c:pt idx="0">
                  <c:v>344678.40000000002</c:v>
                </c:pt>
                <c:pt idx="1">
                  <c:v>517017.59999999998</c:v>
                </c:pt>
                <c:pt idx="2">
                  <c:v>861696</c:v>
                </c:pt>
                <c:pt idx="3">
                  <c:v>648000</c:v>
                </c:pt>
                <c:pt idx="4">
                  <c:v>0</c:v>
                </c:pt>
                <c:pt idx="5">
                  <c:v>960000</c:v>
                </c:pt>
                <c:pt idx="6">
                  <c:v>600000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AD-4B68-A10F-5E5F75ED7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625288"/>
        <c:axId val="327624112"/>
      </c:barChart>
      <c:catAx>
        <c:axId val="327625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624112"/>
        <c:crosses val="autoZero"/>
        <c:auto val="1"/>
        <c:lblAlgn val="ctr"/>
        <c:lblOffset val="100"/>
        <c:noMultiLvlLbl val="0"/>
      </c:catAx>
      <c:valAx>
        <c:axId val="32762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625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VALORES RECEBIDOS ANUALMENTE POR HABILITAÇÃO</a:t>
            </a:r>
          </a:p>
        </c:rich>
      </c:tx>
      <c:layout>
        <c:manualLayout>
          <c:xMode val="edge"/>
          <c:yMode val="edge"/>
          <c:x val="0.2758134839469125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2860049608593694E-2"/>
          <c:y val="0.1590834776385929"/>
          <c:w val="0.87271724423789654"/>
          <c:h val="0.771323923354285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HRSAM!$B$6:$B$39</c:f>
              <c:strCache>
                <c:ptCount val="29"/>
                <c:pt idx="0">
                  <c:v> 1301 </c:v>
                </c:pt>
                <c:pt idx="1">
                  <c:v> 1302 </c:v>
                </c:pt>
                <c:pt idx="2">
                  <c:v> 1901 </c:v>
                </c:pt>
                <c:pt idx="3">
                  <c:v> 1902 </c:v>
                </c:pt>
                <c:pt idx="4">
                  <c:v> 2301 </c:v>
                </c:pt>
                <c:pt idx="5">
                  <c:v> 2303 </c:v>
                </c:pt>
                <c:pt idx="13">
                  <c:v>  </c:v>
                </c:pt>
                <c:pt idx="14">
                  <c:v>  </c:v>
                </c:pt>
                <c:pt idx="15">
                  <c:v>  </c:v>
                </c:pt>
                <c:pt idx="16">
                  <c:v>  </c:v>
                </c:pt>
                <c:pt idx="17">
                  <c:v>  </c:v>
                </c:pt>
                <c:pt idx="18">
                  <c:v>  </c:v>
                </c:pt>
                <c:pt idx="19">
                  <c:v>  </c:v>
                </c:pt>
                <c:pt idx="20">
                  <c:v>  </c:v>
                </c:pt>
                <c:pt idx="21">
                  <c:v>  </c:v>
                </c:pt>
                <c:pt idx="22">
                  <c:v>  </c:v>
                </c:pt>
                <c:pt idx="23">
                  <c:v>  </c:v>
                </c:pt>
                <c:pt idx="24">
                  <c:v>  </c:v>
                </c:pt>
                <c:pt idx="25">
                  <c:v>  </c:v>
                </c:pt>
                <c:pt idx="26">
                  <c:v>  </c:v>
                </c:pt>
                <c:pt idx="27">
                  <c:v>  </c:v>
                </c:pt>
                <c:pt idx="28">
                  <c:v>  </c:v>
                </c:pt>
              </c:strCache>
            </c:strRef>
          </c:cat>
          <c:val>
            <c:numRef>
              <c:f>HRSAM!$C$6:$C$39</c:f>
              <c:numCache>
                <c:formatCode>_(* #,##0.00_);_(* \(#,##0.00\);_(* "-"??_);_(@_)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109-4349-8493-7A173BA21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622152"/>
        <c:axId val="327619408"/>
      </c:barChart>
      <c:catAx>
        <c:axId val="327622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619408"/>
        <c:crosses val="autoZero"/>
        <c:auto val="1"/>
        <c:lblAlgn val="ctr"/>
        <c:lblOffset val="100"/>
        <c:noMultiLvlLbl val="0"/>
      </c:catAx>
      <c:valAx>
        <c:axId val="32761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622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VALORES A RECEBER</a:t>
            </a:r>
            <a:r>
              <a:rPr lang="pt-BR" b="1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ANUALMENTE POR HABILITAÇÃO</a:t>
            </a:r>
          </a:p>
        </c:rich>
      </c:tx>
      <c:layout>
        <c:manualLayout>
          <c:xMode val="edge"/>
          <c:yMode val="edge"/>
          <c:x val="0.27689061080996724"/>
          <c:y val="4.998164060209379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0496346552943701E-2"/>
          <c:y val="0.15607209580082956"/>
          <c:w val="0.87271724423789654"/>
          <c:h val="0.771323923354285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HRSAM!$I$6:$I$41</c:f>
              <c:strCache>
                <c:ptCount val="36"/>
                <c:pt idx="0">
                  <c:v> #REF! </c:v>
                </c:pt>
                <c:pt idx="1">
                  <c:v>      </c:v>
                </c:pt>
                <c:pt idx="2">
                  <c:v> **   </c:v>
                </c:pt>
                <c:pt idx="4">
                  <c:v>      </c:v>
                </c:pt>
                <c:pt idx="5">
                  <c:v>      </c:v>
                </c:pt>
                <c:pt idx="6">
                  <c:v> 2601 </c:v>
                </c:pt>
                <c:pt idx="7">
                  <c:v>      </c:v>
                </c:pt>
                <c:pt idx="9">
                  <c:v> 2301 </c:v>
                </c:pt>
                <c:pt idx="10">
                  <c:v>      </c:v>
                </c:pt>
                <c:pt idx="11">
                  <c:v> #REF! </c:v>
                </c:pt>
                <c:pt idx="12">
                  <c:v>      </c:v>
                </c:pt>
                <c:pt idx="13">
                  <c:v>      </c:v>
                </c:pt>
                <c:pt idx="14">
                  <c:v>      </c:v>
                </c:pt>
                <c:pt idx="15">
                  <c:v> #REF! </c:v>
                </c:pt>
                <c:pt idx="16">
                  <c:v>  </c:v>
                </c:pt>
                <c:pt idx="17">
                  <c:v>  </c:v>
                </c:pt>
                <c:pt idx="18">
                  <c:v>  </c:v>
                </c:pt>
                <c:pt idx="19">
                  <c:v>  </c:v>
                </c:pt>
                <c:pt idx="20">
                  <c:v>  </c:v>
                </c:pt>
                <c:pt idx="21">
                  <c:v>  </c:v>
                </c:pt>
                <c:pt idx="22">
                  <c:v>  </c:v>
                </c:pt>
                <c:pt idx="23">
                  <c:v>  </c:v>
                </c:pt>
                <c:pt idx="24">
                  <c:v>  </c:v>
                </c:pt>
                <c:pt idx="25">
                  <c:v>  </c:v>
                </c:pt>
                <c:pt idx="26">
                  <c:v>  </c:v>
                </c:pt>
                <c:pt idx="27">
                  <c:v>  </c:v>
                </c:pt>
                <c:pt idx="28">
                  <c:v>  </c:v>
                </c:pt>
                <c:pt idx="29">
                  <c:v>  </c:v>
                </c:pt>
                <c:pt idx="30">
                  <c:v>  </c:v>
                </c:pt>
                <c:pt idx="31">
                  <c:v>  </c:v>
                </c:pt>
                <c:pt idx="33">
                  <c:v>  </c:v>
                </c:pt>
                <c:pt idx="34">
                  <c:v>  </c:v>
                </c:pt>
                <c:pt idx="35">
                  <c:v>  </c:v>
                </c:pt>
              </c:strCache>
            </c:strRef>
          </c:cat>
          <c:val>
            <c:numRef>
              <c:f>HRSAM!$J$6:$J$41</c:f>
              <c:numCache>
                <c:formatCode>_(* #,##0.00_);_(* \(#,##0.00\);_(* "-"??_);_(@_)</c:formatCode>
                <c:ptCount val="36"/>
                <c:pt idx="0">
                  <c:v>3446784</c:v>
                </c:pt>
                <c:pt idx="1">
                  <c:v>0</c:v>
                </c:pt>
                <c:pt idx="2">
                  <c:v>1200000</c:v>
                </c:pt>
                <c:pt idx="4">
                  <c:v>0</c:v>
                </c:pt>
                <c:pt idx="5">
                  <c:v>960000</c:v>
                </c:pt>
                <c:pt idx="6">
                  <c:v>600000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7ED-445D-A6E1-C44D69BAC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620976"/>
        <c:axId val="327622544"/>
      </c:barChart>
      <c:catAx>
        <c:axId val="327620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622544"/>
        <c:crosses val="autoZero"/>
        <c:auto val="1"/>
        <c:lblAlgn val="ctr"/>
        <c:lblOffset val="100"/>
        <c:noMultiLvlLbl val="0"/>
      </c:catAx>
      <c:valAx>
        <c:axId val="327622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620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VALORES RECEBIDOS ANUALMENTE POR HABILITAÇÃO</a:t>
            </a:r>
          </a:p>
        </c:rich>
      </c:tx>
      <c:layout>
        <c:manualLayout>
          <c:xMode val="edge"/>
          <c:yMode val="edge"/>
          <c:x val="0.2758134839469125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2860049608593694E-2"/>
          <c:y val="0.1590834776385929"/>
          <c:w val="0.87271724423789654"/>
          <c:h val="0.771323923354285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HRC!$B$6:$B$37</c:f>
              <c:strCache>
                <c:ptCount val="32"/>
                <c:pt idx="0">
                  <c:v> 0403 </c:v>
                </c:pt>
                <c:pt idx="1">
                  <c:v> 0636 </c:v>
                </c:pt>
                <c:pt idx="2">
                  <c:v> 0902 </c:v>
                </c:pt>
                <c:pt idx="3">
                  <c:v> 0903 </c:v>
                </c:pt>
                <c:pt idx="4">
                  <c:v> 0904 </c:v>
                </c:pt>
                <c:pt idx="5">
                  <c:v> 0905 </c:v>
                </c:pt>
                <c:pt idx="6">
                  <c:v> 0906 </c:v>
                </c:pt>
                <c:pt idx="7">
                  <c:v> 1101 </c:v>
                </c:pt>
                <c:pt idx="8">
                  <c:v> 1301 </c:v>
                </c:pt>
                <c:pt idx="9">
                  <c:v> 1302 </c:v>
                </c:pt>
                <c:pt idx="10">
                  <c:v> 1404 </c:v>
                </c:pt>
                <c:pt idx="11">
                  <c:v> 1714 </c:v>
                </c:pt>
                <c:pt idx="12">
                  <c:v> 1717 </c:v>
                </c:pt>
                <c:pt idx="13">
                  <c:v> 1901 </c:v>
                </c:pt>
                <c:pt idx="14">
                  <c:v> 1902 </c:v>
                </c:pt>
                <c:pt idx="15">
                  <c:v> 2301 </c:v>
                </c:pt>
                <c:pt idx="16">
                  <c:v> 2303 </c:v>
                </c:pt>
                <c:pt idx="17">
                  <c:v> 2601 </c:v>
                </c:pt>
                <c:pt idx="18">
                  <c:v> 2610 </c:v>
                </c:pt>
                <c:pt idx="19">
                  <c:v> 2801 </c:v>
                </c:pt>
                <c:pt idx="20">
                  <c:v>  340 </c:v>
                </c:pt>
                <c:pt idx="21">
                  <c:v> VIDE </c:v>
                </c:pt>
                <c:pt idx="22">
                  <c:v>  </c:v>
                </c:pt>
                <c:pt idx="23">
                  <c:v>  </c:v>
                </c:pt>
                <c:pt idx="24">
                  <c:v>  </c:v>
                </c:pt>
                <c:pt idx="25">
                  <c:v>  </c:v>
                </c:pt>
                <c:pt idx="26">
                  <c:v>  </c:v>
                </c:pt>
                <c:pt idx="27">
                  <c:v>  </c:v>
                </c:pt>
                <c:pt idx="28">
                  <c:v>  </c:v>
                </c:pt>
                <c:pt idx="29">
                  <c:v>  </c:v>
                </c:pt>
                <c:pt idx="30">
                  <c:v>  </c:v>
                </c:pt>
                <c:pt idx="31">
                  <c:v>  </c:v>
                </c:pt>
              </c:strCache>
            </c:strRef>
          </c:cat>
          <c:val>
            <c:numRef>
              <c:f>HRC!$C$6:$C$37</c:f>
              <c:numCache>
                <c:formatCode>_(* #,##0.00_);_(* \(#,##0.00\);_(* "-"??_);_(@_)</c:formatCode>
                <c:ptCount val="32"/>
                <c:pt idx="0">
                  <c:v>99000</c:v>
                </c:pt>
                <c:pt idx="1">
                  <c:v>201963.96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1034035.2</c:v>
                </c:pt>
                <c:pt idx="18">
                  <c:v>1378713.6000000001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140-4903-AE11-EDC44D2B7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620192"/>
        <c:axId val="327625680"/>
      </c:barChart>
      <c:catAx>
        <c:axId val="32762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625680"/>
        <c:crosses val="autoZero"/>
        <c:auto val="1"/>
        <c:lblAlgn val="ctr"/>
        <c:lblOffset val="100"/>
        <c:noMultiLvlLbl val="0"/>
      </c:catAx>
      <c:valAx>
        <c:axId val="32762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620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VALORES A RECEBER</a:t>
            </a:r>
            <a:r>
              <a:rPr lang="pt-BR" b="1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ANUALMENTE POR HABILITAÇÃO</a:t>
            </a:r>
          </a:p>
        </c:rich>
      </c:tx>
      <c:layout>
        <c:manualLayout>
          <c:xMode val="edge"/>
          <c:yMode val="edge"/>
          <c:x val="0.27689061080996724"/>
          <c:y val="4.998164060209379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0496346552943701E-2"/>
          <c:y val="0.15607209580082956"/>
          <c:w val="0.87271724423789654"/>
          <c:h val="0.771323923354285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HRC!$I$6:$I$37</c:f>
              <c:strCache>
                <c:ptCount val="32"/>
                <c:pt idx="0">
                  <c:v> 2601 </c:v>
                </c:pt>
                <c:pt idx="1">
                  <c:v> 2802 </c:v>
                </c:pt>
                <c:pt idx="2">
                  <c:v>      </c:v>
                </c:pt>
                <c:pt idx="3">
                  <c:v>      </c:v>
                </c:pt>
                <c:pt idx="4">
                  <c:v>      </c:v>
                </c:pt>
                <c:pt idx="5">
                  <c:v> #REF! </c:v>
                </c:pt>
                <c:pt idx="6">
                  <c:v> ???  </c:v>
                </c:pt>
                <c:pt idx="7">
                  <c:v>  155 </c:v>
                </c:pt>
                <c:pt idx="8">
                  <c:v>      </c:v>
                </c:pt>
                <c:pt idx="9">
                  <c:v>      </c:v>
                </c:pt>
                <c:pt idx="10">
                  <c:v>  </c:v>
                </c:pt>
                <c:pt idx="11">
                  <c:v>  </c:v>
                </c:pt>
                <c:pt idx="12">
                  <c:v>  </c:v>
                </c:pt>
                <c:pt idx="13">
                  <c:v>  </c:v>
                </c:pt>
                <c:pt idx="14">
                  <c:v>  </c:v>
                </c:pt>
                <c:pt idx="15">
                  <c:v>  </c:v>
                </c:pt>
                <c:pt idx="16">
                  <c:v>  </c:v>
                </c:pt>
                <c:pt idx="17">
                  <c:v>  </c:v>
                </c:pt>
                <c:pt idx="18">
                  <c:v>  </c:v>
                </c:pt>
                <c:pt idx="19">
                  <c:v>  </c:v>
                </c:pt>
                <c:pt idx="20">
                  <c:v>  </c:v>
                </c:pt>
                <c:pt idx="21">
                  <c:v>  </c:v>
                </c:pt>
                <c:pt idx="22">
                  <c:v>  </c:v>
                </c:pt>
                <c:pt idx="23">
                  <c:v>  </c:v>
                </c:pt>
                <c:pt idx="24">
                  <c:v>  </c:v>
                </c:pt>
                <c:pt idx="25">
                  <c:v>  </c:v>
                </c:pt>
                <c:pt idx="26">
                  <c:v>  </c:v>
                </c:pt>
                <c:pt idx="27">
                  <c:v>  </c:v>
                </c:pt>
                <c:pt idx="29">
                  <c:v>  </c:v>
                </c:pt>
                <c:pt idx="30">
                  <c:v>  </c:v>
                </c:pt>
                <c:pt idx="31">
                  <c:v>  </c:v>
                </c:pt>
              </c:strCache>
            </c:strRef>
          </c:cat>
          <c:val>
            <c:numRef>
              <c:f>HRC!$J$6:$J$37</c:f>
              <c:numCache>
                <c:formatCode>_(* #,##0.00_);_(* \(#,##0.00\);_(* "-"??_);_(@_)</c:formatCode>
                <c:ptCount val="32"/>
                <c:pt idx="0">
                  <c:v>689356.80000000005</c:v>
                </c:pt>
                <c:pt idx="1">
                  <c:v>1296000</c:v>
                </c:pt>
                <c:pt idx="2">
                  <c:v>324000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960000</c:v>
                </c:pt>
                <c:pt idx="9">
                  <c:v>600000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BBE-4A5C-9FE8-7A7851F7E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620584"/>
        <c:axId val="327626072"/>
      </c:barChart>
      <c:catAx>
        <c:axId val="327620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626072"/>
        <c:crosses val="autoZero"/>
        <c:auto val="1"/>
        <c:lblAlgn val="ctr"/>
        <c:lblOffset val="100"/>
        <c:noMultiLvlLbl val="0"/>
      </c:catAx>
      <c:valAx>
        <c:axId val="327626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620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VALORES RECEBIDOS ANUALMENTE POR HABILITAÇÃO</a:t>
            </a:r>
          </a:p>
        </c:rich>
      </c:tx>
      <c:layout>
        <c:manualLayout>
          <c:xMode val="edge"/>
          <c:yMode val="edge"/>
          <c:x val="0.2758134839469125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2860049608593694E-2"/>
          <c:y val="0.1590834776385929"/>
          <c:w val="0.87271724423789654"/>
          <c:h val="0.771323923354285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HRBZ!$B$6:$B$38</c:f>
              <c:numCache>
                <c:formatCode>_(* #,##0.00_);_(* \(#,##0.00\);_(* "-"??_);_(@_)</c:formatCode>
                <c:ptCount val="33"/>
              </c:numCache>
            </c:numRef>
          </c:cat>
          <c:val>
            <c:numRef>
              <c:f>HRBZ!$C$6:$C$38</c:f>
              <c:numCache>
                <c:formatCode>_(* #,##0.00_);_(* \(#,##0.00\);_(* "-"??_);_(@_)</c:formatCode>
                <c:ptCount val="3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0F9-43D6-9E81-29DC7B21B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619016"/>
        <c:axId val="327623720"/>
      </c:barChart>
      <c:catAx>
        <c:axId val="327619016"/>
        <c:scaling>
          <c:orientation val="minMax"/>
        </c:scaling>
        <c:delete val="0"/>
        <c:axPos val="b"/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623720"/>
        <c:crosses val="autoZero"/>
        <c:auto val="1"/>
        <c:lblAlgn val="ctr"/>
        <c:lblOffset val="100"/>
        <c:noMultiLvlLbl val="0"/>
      </c:catAx>
      <c:valAx>
        <c:axId val="327623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619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VALORES A RECEBER</a:t>
            </a:r>
            <a:r>
              <a:rPr lang="pt-BR" b="1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ANUALMENTE POR HABILITAÇÃO</a:t>
            </a:r>
          </a:p>
        </c:rich>
      </c:tx>
      <c:layout>
        <c:manualLayout>
          <c:xMode val="edge"/>
          <c:yMode val="edge"/>
          <c:x val="0.27689061080996724"/>
          <c:y val="4.998164060209379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0496346552943701E-2"/>
          <c:y val="0.15607209580082956"/>
          <c:w val="0.87271724423789654"/>
          <c:h val="0.771323923354285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HRBZ!$I$6:$I$38</c:f>
              <c:strCache>
                <c:ptCount val="33"/>
                <c:pt idx="0">
                  <c:v> 2802 </c:v>
                </c:pt>
                <c:pt idx="1">
                  <c:v>  </c:v>
                </c:pt>
                <c:pt idx="2">
                  <c:v>  </c:v>
                </c:pt>
                <c:pt idx="3">
                  <c:v>  </c:v>
                </c:pt>
                <c:pt idx="4">
                  <c:v>  </c:v>
                </c:pt>
                <c:pt idx="5">
                  <c:v>  </c:v>
                </c:pt>
                <c:pt idx="6">
                  <c:v>  </c:v>
                </c:pt>
                <c:pt idx="7">
                  <c:v>  </c:v>
                </c:pt>
                <c:pt idx="8">
                  <c:v>  </c:v>
                </c:pt>
                <c:pt idx="9">
                  <c:v>  </c:v>
                </c:pt>
                <c:pt idx="10">
                  <c:v>  </c:v>
                </c:pt>
                <c:pt idx="11">
                  <c:v>  </c:v>
                </c:pt>
                <c:pt idx="12">
                  <c:v>  </c:v>
                </c:pt>
                <c:pt idx="13">
                  <c:v>  </c:v>
                </c:pt>
                <c:pt idx="14">
                  <c:v>  </c:v>
                </c:pt>
                <c:pt idx="15">
                  <c:v>  </c:v>
                </c:pt>
                <c:pt idx="16">
                  <c:v>  </c:v>
                </c:pt>
                <c:pt idx="17">
                  <c:v>  </c:v>
                </c:pt>
                <c:pt idx="18">
                  <c:v>  </c:v>
                </c:pt>
                <c:pt idx="19">
                  <c:v>  </c:v>
                </c:pt>
                <c:pt idx="20">
                  <c:v>  </c:v>
                </c:pt>
                <c:pt idx="21">
                  <c:v>  </c:v>
                </c:pt>
                <c:pt idx="22">
                  <c:v>  </c:v>
                </c:pt>
                <c:pt idx="23">
                  <c:v>  </c:v>
                </c:pt>
                <c:pt idx="24">
                  <c:v>  </c:v>
                </c:pt>
                <c:pt idx="25">
                  <c:v>  </c:v>
                </c:pt>
                <c:pt idx="26">
                  <c:v>  </c:v>
                </c:pt>
                <c:pt idx="27">
                  <c:v>  </c:v>
                </c:pt>
                <c:pt idx="28">
                  <c:v>  </c:v>
                </c:pt>
                <c:pt idx="30">
                  <c:v>  </c:v>
                </c:pt>
                <c:pt idx="31">
                  <c:v>  </c:v>
                </c:pt>
                <c:pt idx="32">
                  <c:v>  </c:v>
                </c:pt>
              </c:strCache>
            </c:strRef>
          </c:cat>
          <c:val>
            <c:numRef>
              <c:f>HRBZ!$J$6:$J$38</c:f>
              <c:numCache>
                <c:formatCode>_(* #,##0.00_);_(* \(#,##0.00\);_(* "-"??_);_(@_)</c:formatCode>
                <c:ptCount val="33"/>
                <c:pt idx="0">
                  <c:v>518400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33D-4918-8B12-449D64B1E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624896"/>
        <c:axId val="341510416"/>
      </c:barChart>
      <c:catAx>
        <c:axId val="32762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510416"/>
        <c:crosses val="autoZero"/>
        <c:auto val="1"/>
        <c:lblAlgn val="ctr"/>
        <c:lblOffset val="100"/>
        <c:noMultiLvlLbl val="0"/>
      </c:catAx>
      <c:valAx>
        <c:axId val="34151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62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VALORES RECEBIDOS ANUALMENTE POR HABILITAÇÃO</a:t>
            </a:r>
          </a:p>
        </c:rich>
      </c:tx>
      <c:layout>
        <c:manualLayout>
          <c:xMode val="edge"/>
          <c:yMode val="edge"/>
          <c:x val="0.2758134839469125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2860049608593694E-2"/>
          <c:y val="0.1590834776385929"/>
          <c:w val="0.87271724423789654"/>
          <c:h val="0.771323923354285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'CASA DE PARTO'!$B$6:$B$38</c:f>
              <c:strCache>
                <c:ptCount val="33"/>
                <c:pt idx="0">
                  <c:v> 1417 </c:v>
                </c:pt>
                <c:pt idx="1">
                  <c:v>  </c:v>
                </c:pt>
                <c:pt idx="2">
                  <c:v>  </c:v>
                </c:pt>
                <c:pt idx="3">
                  <c:v>  </c:v>
                </c:pt>
                <c:pt idx="4">
                  <c:v>  </c:v>
                </c:pt>
                <c:pt idx="5">
                  <c:v>  </c:v>
                </c:pt>
                <c:pt idx="6">
                  <c:v>  </c:v>
                </c:pt>
                <c:pt idx="7">
                  <c:v>  </c:v>
                </c:pt>
                <c:pt idx="8">
                  <c:v>  </c:v>
                </c:pt>
                <c:pt idx="9">
                  <c:v>  </c:v>
                </c:pt>
                <c:pt idx="10">
                  <c:v>  </c:v>
                </c:pt>
                <c:pt idx="11">
                  <c:v>  </c:v>
                </c:pt>
                <c:pt idx="12">
                  <c:v>  </c:v>
                </c:pt>
                <c:pt idx="13">
                  <c:v>  </c:v>
                </c:pt>
                <c:pt idx="14">
                  <c:v>  </c:v>
                </c:pt>
                <c:pt idx="15">
                  <c:v>  </c:v>
                </c:pt>
                <c:pt idx="16">
                  <c:v>  </c:v>
                </c:pt>
                <c:pt idx="17">
                  <c:v>  </c:v>
                </c:pt>
                <c:pt idx="18">
                  <c:v>  </c:v>
                </c:pt>
                <c:pt idx="19">
                  <c:v>  </c:v>
                </c:pt>
                <c:pt idx="20">
                  <c:v>  </c:v>
                </c:pt>
                <c:pt idx="21">
                  <c:v>  </c:v>
                </c:pt>
                <c:pt idx="22">
                  <c:v>  </c:v>
                </c:pt>
                <c:pt idx="23">
                  <c:v>  </c:v>
                </c:pt>
                <c:pt idx="24">
                  <c:v>  </c:v>
                </c:pt>
                <c:pt idx="25">
                  <c:v>  </c:v>
                </c:pt>
                <c:pt idx="26">
                  <c:v>  </c:v>
                </c:pt>
                <c:pt idx="27">
                  <c:v>  </c:v>
                </c:pt>
                <c:pt idx="28">
                  <c:v>  </c:v>
                </c:pt>
                <c:pt idx="29">
                  <c:v>  </c:v>
                </c:pt>
                <c:pt idx="30">
                  <c:v>  </c:v>
                </c:pt>
                <c:pt idx="31">
                  <c:v>  </c:v>
                </c:pt>
                <c:pt idx="32">
                  <c:v>  </c:v>
                </c:pt>
              </c:strCache>
            </c:strRef>
          </c:cat>
          <c:val>
            <c:numRef>
              <c:f>'CASA DE PARTO'!$C$6:$C$38</c:f>
              <c:numCache>
                <c:formatCode>_(* #,##0.00_);_(* \(#,##0.00\);_(* "-"??_);_(@_)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C68-4913-8C3D-18D587507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1515120"/>
        <c:axId val="341515512"/>
      </c:barChart>
      <c:catAx>
        <c:axId val="341515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515512"/>
        <c:crosses val="autoZero"/>
        <c:auto val="1"/>
        <c:lblAlgn val="ctr"/>
        <c:lblOffset val="100"/>
        <c:noMultiLvlLbl val="0"/>
      </c:catAx>
      <c:valAx>
        <c:axId val="341515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51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VALORES A RECEBER</a:t>
            </a:r>
            <a:r>
              <a:rPr lang="pt-BR" b="1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b="1">
                <a:latin typeface="Arial" panose="020B0604020202020204" pitchFamily="34" charset="0"/>
                <a:cs typeface="Arial" panose="020B0604020202020204" pitchFamily="34" charset="0"/>
              </a:rPr>
              <a:t>ANUALMENTE POR HABILITAÇÃO</a:t>
            </a:r>
          </a:p>
        </c:rich>
      </c:tx>
      <c:layout>
        <c:manualLayout>
          <c:xMode val="edge"/>
          <c:yMode val="edge"/>
          <c:x val="0.27689061080996724"/>
          <c:y val="4.998164060209379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0496346552943701E-2"/>
          <c:y val="0.15607209580082956"/>
          <c:w val="0.87271724423789654"/>
          <c:h val="0.771323923354285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'CASA DE PARTO'!$I$6:$I$38</c:f>
              <c:strCache>
                <c:ptCount val="33"/>
                <c:pt idx="0">
                  <c:v>  </c:v>
                </c:pt>
                <c:pt idx="1">
                  <c:v>  </c:v>
                </c:pt>
                <c:pt idx="2">
                  <c:v>  </c:v>
                </c:pt>
                <c:pt idx="3">
                  <c:v>  </c:v>
                </c:pt>
                <c:pt idx="4">
                  <c:v>  </c:v>
                </c:pt>
                <c:pt idx="5">
                  <c:v>  </c:v>
                </c:pt>
                <c:pt idx="6">
                  <c:v>  </c:v>
                </c:pt>
                <c:pt idx="7">
                  <c:v>  </c:v>
                </c:pt>
                <c:pt idx="8">
                  <c:v>  </c:v>
                </c:pt>
                <c:pt idx="9">
                  <c:v>  </c:v>
                </c:pt>
                <c:pt idx="10">
                  <c:v>  </c:v>
                </c:pt>
                <c:pt idx="11">
                  <c:v>  </c:v>
                </c:pt>
                <c:pt idx="12">
                  <c:v>  </c:v>
                </c:pt>
                <c:pt idx="13">
                  <c:v>  </c:v>
                </c:pt>
                <c:pt idx="14">
                  <c:v>  </c:v>
                </c:pt>
                <c:pt idx="15">
                  <c:v>  </c:v>
                </c:pt>
                <c:pt idx="16">
                  <c:v>  </c:v>
                </c:pt>
                <c:pt idx="17">
                  <c:v>  </c:v>
                </c:pt>
                <c:pt idx="18">
                  <c:v>  </c:v>
                </c:pt>
                <c:pt idx="19">
                  <c:v>  </c:v>
                </c:pt>
                <c:pt idx="20">
                  <c:v>  </c:v>
                </c:pt>
                <c:pt idx="21">
                  <c:v>  </c:v>
                </c:pt>
                <c:pt idx="22">
                  <c:v>  </c:v>
                </c:pt>
                <c:pt idx="23">
                  <c:v>  </c:v>
                </c:pt>
                <c:pt idx="24">
                  <c:v>  </c:v>
                </c:pt>
                <c:pt idx="25">
                  <c:v>  </c:v>
                </c:pt>
                <c:pt idx="26">
                  <c:v>  </c:v>
                </c:pt>
                <c:pt idx="27">
                  <c:v>  </c:v>
                </c:pt>
                <c:pt idx="28">
                  <c:v>  </c:v>
                </c:pt>
                <c:pt idx="30">
                  <c:v>  </c:v>
                </c:pt>
                <c:pt idx="31">
                  <c:v>  </c:v>
                </c:pt>
                <c:pt idx="32">
                  <c:v>  </c:v>
                </c:pt>
              </c:strCache>
            </c:strRef>
          </c:cat>
          <c:val>
            <c:numRef>
              <c:f>'CASA DE PARTO'!$J$6:$J$38</c:f>
              <c:numCache>
                <c:formatCode>_(* #,##0.00_);_(* \(#,##0.00\);_(* "-"??_);_(@_)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5BC-4CAB-9259-69F6782E9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1513160"/>
        <c:axId val="341512768"/>
      </c:barChart>
      <c:catAx>
        <c:axId val="341513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512768"/>
        <c:crosses val="autoZero"/>
        <c:auto val="1"/>
        <c:lblAlgn val="ctr"/>
        <c:lblOffset val="100"/>
        <c:noMultiLvlLbl val="0"/>
      </c:catAx>
      <c:valAx>
        <c:axId val="34151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513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HBDF!A1"/><Relationship Id="rId13" Type="http://schemas.openxmlformats.org/officeDocument/2006/relationships/hyperlink" Target="#HRAN!A1"/><Relationship Id="rId18" Type="http://schemas.openxmlformats.org/officeDocument/2006/relationships/hyperlink" Target="#'CASA DE PARTO'!A1"/><Relationship Id="rId26" Type="http://schemas.openxmlformats.org/officeDocument/2006/relationships/hyperlink" Target="#HUB!A1"/><Relationship Id="rId3" Type="http://schemas.openxmlformats.org/officeDocument/2006/relationships/image" Target="../media/image2.jpeg"/><Relationship Id="rId21" Type="http://schemas.openxmlformats.org/officeDocument/2006/relationships/hyperlink" Target="#HRPL!A1"/><Relationship Id="rId7" Type="http://schemas.openxmlformats.org/officeDocument/2006/relationships/image" Target="../media/image4.jpeg"/><Relationship Id="rId12" Type="http://schemas.openxmlformats.org/officeDocument/2006/relationships/hyperlink" Target="#HCB!A1"/><Relationship Id="rId17" Type="http://schemas.openxmlformats.org/officeDocument/2006/relationships/hyperlink" Target="#HRSM!A1"/><Relationship Id="rId25" Type="http://schemas.openxmlformats.org/officeDocument/2006/relationships/hyperlink" Target="#HRBZ!A1"/><Relationship Id="rId2" Type="http://schemas.openxmlformats.org/officeDocument/2006/relationships/hyperlink" Target="#'QUADRO GERAL'!A1"/><Relationship Id="rId16" Type="http://schemas.openxmlformats.org/officeDocument/2006/relationships/hyperlink" Target="#HRG!A1"/><Relationship Id="rId20" Type="http://schemas.openxmlformats.org/officeDocument/2006/relationships/hyperlink" Target="#HRS!A1"/><Relationship Id="rId1" Type="http://schemas.openxmlformats.org/officeDocument/2006/relationships/image" Target="../media/image1.png"/><Relationship Id="rId6" Type="http://schemas.openxmlformats.org/officeDocument/2006/relationships/hyperlink" Target="#'PESQUISA POR HABILIT'!A1"/><Relationship Id="rId11" Type="http://schemas.openxmlformats.org/officeDocument/2006/relationships/hyperlink" Target="#HSVP!A1"/><Relationship Id="rId24" Type="http://schemas.openxmlformats.org/officeDocument/2006/relationships/hyperlink" Target="#HRC!A1"/><Relationship Id="rId5" Type="http://schemas.openxmlformats.org/officeDocument/2006/relationships/image" Target="../media/image3.jpeg"/><Relationship Id="rId15" Type="http://schemas.openxmlformats.org/officeDocument/2006/relationships/hyperlink" Target="#HRGU!A1"/><Relationship Id="rId23" Type="http://schemas.openxmlformats.org/officeDocument/2006/relationships/hyperlink" Target="#HRSAM!A1"/><Relationship Id="rId10" Type="http://schemas.openxmlformats.org/officeDocument/2006/relationships/hyperlink" Target="#HAB!A1"/><Relationship Id="rId19" Type="http://schemas.openxmlformats.org/officeDocument/2006/relationships/hyperlink" Target="#HRPA!A1"/><Relationship Id="rId4" Type="http://schemas.openxmlformats.org/officeDocument/2006/relationships/hyperlink" Target="#'PESQUISA POR ESTAB'!A1"/><Relationship Id="rId9" Type="http://schemas.openxmlformats.org/officeDocument/2006/relationships/image" Target="../media/image5.jpeg"/><Relationship Id="rId14" Type="http://schemas.openxmlformats.org/officeDocument/2006/relationships/hyperlink" Target="#HMIB!A1"/><Relationship Id="rId22" Type="http://schemas.openxmlformats.org/officeDocument/2006/relationships/hyperlink" Target="#HRT!A1"/><Relationship Id="rId27" Type="http://schemas.openxmlformats.org/officeDocument/2006/relationships/image" Target="../media/image6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IN&#205;CIO!H17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IN&#205;CIO!H17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IN&#205;CIO!H17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hyperlink" Target="#IN&#205;CIO!H17"/><Relationship Id="rId5" Type="http://schemas.openxmlformats.org/officeDocument/2006/relationships/hyperlink" Target="ANO%202016/PLANO%20DE%20A&#199;&#195;O/HBDF.xlsx" TargetMode="External"/><Relationship Id="rId4" Type="http://schemas.openxmlformats.org/officeDocument/2006/relationships/hyperlink" Target="file:///Z:\gcch\ANO%202016\PLANO%20DE%20A&#199;&#195;O\RELATORIOS%20DIVISA\Consolidado%20HBDF.pdf" TargetMode="Externa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hyperlink" Target="#IN&#205;CIO!H17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hyperlink" Target="#IN&#205;CIO!H17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hyperlink" Target="#IN&#205;CIO!H17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hyperlink" Target="#IN&#205;CIO!H17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hyperlink" Target="#IN&#205;CIO!H17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hyperlink" Target="#IN&#205;CIO!H17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hyperlink" Target="#IN&#205;CIO!H17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hyperlink" Target="#IN&#205;CIO!H17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hyperlink" Target="#IN&#205;CIO!H17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hyperlink" Target="#IN&#205;CIO!H17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hyperlink" Target="#IN&#205;CIO!H17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hyperlink" Target="#IN&#205;CIO!H17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hyperlink" Target="#IN&#205;CIO!H17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hyperlink" Target="#IN&#205;CIO!H17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hyperlink" Target="#IN&#205;CIO!H17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openxmlformats.org/officeDocument/2006/relationships/chart" Target="../charts/chart33.xml"/><Relationship Id="rId1" Type="http://schemas.openxmlformats.org/officeDocument/2006/relationships/hyperlink" Target="#IN&#205;CIO!H17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hyperlink" Target="#IN&#205;CIO!H17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8986</xdr:colOff>
      <xdr:row>27</xdr:row>
      <xdr:rowOff>135867</xdr:rowOff>
    </xdr:from>
    <xdr:to>
      <xdr:col>9</xdr:col>
      <xdr:colOff>602052</xdr:colOff>
      <xdr:row>35</xdr:row>
      <xdr:rowOff>81952</xdr:rowOff>
    </xdr:to>
    <xdr:sp macro="" textlink="">
      <xdr:nvSpPr>
        <xdr:cNvPr id="121" name="Retângulo 120">
          <a:extLst>
            <a:ext uri="{FF2B5EF4-FFF2-40B4-BE49-F238E27FC236}">
              <a16:creationId xmlns="" xmlns:a16="http://schemas.microsoft.com/office/drawing/2014/main" id="{00000000-0008-0000-0000-000079000000}"/>
            </a:ext>
          </a:extLst>
        </xdr:cNvPr>
        <xdr:cNvSpPr/>
      </xdr:nvSpPr>
      <xdr:spPr>
        <a:xfrm>
          <a:off x="1231061" y="4538933"/>
          <a:ext cx="4870331" cy="1240047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557123</xdr:colOff>
      <xdr:row>27</xdr:row>
      <xdr:rowOff>143774</xdr:rowOff>
    </xdr:from>
    <xdr:to>
      <xdr:col>15</xdr:col>
      <xdr:colOff>574375</xdr:colOff>
      <xdr:row>35</xdr:row>
      <xdr:rowOff>89859</xdr:rowOff>
    </xdr:to>
    <xdr:sp macro="" textlink="">
      <xdr:nvSpPr>
        <xdr:cNvPr id="120" name="Retângulo 119">
          <a:extLst>
            <a:ext uri="{FF2B5EF4-FFF2-40B4-BE49-F238E27FC236}">
              <a16:creationId xmlns="" xmlns:a16="http://schemas.microsoft.com/office/drawing/2014/main" id="{00000000-0008-0000-0000-000078000000}"/>
            </a:ext>
          </a:extLst>
        </xdr:cNvPr>
        <xdr:cNvSpPr/>
      </xdr:nvSpPr>
      <xdr:spPr>
        <a:xfrm>
          <a:off x="7278538" y="4546840"/>
          <a:ext cx="2461403" cy="1240047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-1</xdr:colOff>
      <xdr:row>35</xdr:row>
      <xdr:rowOff>133348</xdr:rowOff>
    </xdr:from>
    <xdr:to>
      <xdr:col>9</xdr:col>
      <xdr:colOff>584080</xdr:colOff>
      <xdr:row>43</xdr:row>
      <xdr:rowOff>97404</xdr:rowOff>
    </xdr:to>
    <xdr:sp macro="" textlink="">
      <xdr:nvSpPr>
        <xdr:cNvPr id="115" name="Retângulo 114">
          <a:extLst>
            <a:ext uri="{FF2B5EF4-FFF2-40B4-BE49-F238E27FC236}">
              <a16:creationId xmlns="" xmlns:a16="http://schemas.microsoft.com/office/drawing/2014/main" id="{00000000-0008-0000-0000-000073000000}"/>
            </a:ext>
          </a:extLst>
        </xdr:cNvPr>
        <xdr:cNvSpPr/>
      </xdr:nvSpPr>
      <xdr:spPr>
        <a:xfrm>
          <a:off x="3673928" y="5916384"/>
          <a:ext cx="2421045" cy="1270341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584079</xdr:colOff>
      <xdr:row>35</xdr:row>
      <xdr:rowOff>133709</xdr:rowOff>
    </xdr:from>
    <xdr:to>
      <xdr:col>17</xdr:col>
      <xdr:colOff>557123</xdr:colOff>
      <xdr:row>43</xdr:row>
      <xdr:rowOff>97765</xdr:rowOff>
    </xdr:to>
    <xdr:sp macro="" textlink="">
      <xdr:nvSpPr>
        <xdr:cNvPr id="118" name="Retângulo 117">
          <a:extLst>
            <a:ext uri="{FF2B5EF4-FFF2-40B4-BE49-F238E27FC236}">
              <a16:creationId xmlns="" xmlns:a16="http://schemas.microsoft.com/office/drawing/2014/main" id="{00000000-0008-0000-0000-000076000000}"/>
            </a:ext>
          </a:extLst>
        </xdr:cNvPr>
        <xdr:cNvSpPr/>
      </xdr:nvSpPr>
      <xdr:spPr>
        <a:xfrm>
          <a:off x="8544258" y="5916745"/>
          <a:ext cx="2422329" cy="1270341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9</xdr:col>
      <xdr:colOff>571501</xdr:colOff>
      <xdr:row>0</xdr:row>
      <xdr:rowOff>0</xdr:rowOff>
    </xdr:from>
    <xdr:to>
      <xdr:col>12</xdr:col>
      <xdr:colOff>9526</xdr:colOff>
      <xdr:row>7</xdr:row>
      <xdr:rowOff>133350</xdr:rowOff>
    </xdr:to>
    <xdr:pic>
      <xdr:nvPicPr>
        <xdr:cNvPr id="2" name="Imagem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57901" y="0"/>
          <a:ext cx="1266825" cy="1266825"/>
        </a:xfrm>
        <a:prstGeom prst="rect">
          <a:avLst/>
        </a:prstGeom>
      </xdr:spPr>
    </xdr:pic>
    <xdr:clientData/>
  </xdr:twoCellAnchor>
  <xdr:twoCellAnchor>
    <xdr:from>
      <xdr:col>5</xdr:col>
      <xdr:colOff>219075</xdr:colOff>
      <xdr:row>11</xdr:row>
      <xdr:rowOff>12486</xdr:rowOff>
    </xdr:from>
    <xdr:to>
      <xdr:col>8</xdr:col>
      <xdr:colOff>85725</xdr:colOff>
      <xdr:row>21</xdr:row>
      <xdr:rowOff>3230</xdr:rowOff>
    </xdr:to>
    <xdr:grpSp>
      <xdr:nvGrpSpPr>
        <xdr:cNvPr id="17" name="Agrupar 16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3259748" y="2313140"/>
          <a:ext cx="1691054" cy="1734552"/>
          <a:chOff x="3267075" y="2031786"/>
          <a:chExt cx="1695450" cy="1743344"/>
        </a:xfrm>
      </xdr:grpSpPr>
      <xdr:sp macro="" textlink="">
        <xdr:nvSpPr>
          <xdr:cNvPr id="6" name="Elipse 5">
            <a:extLst>
              <a:ext uri="{FF2B5EF4-FFF2-40B4-BE49-F238E27FC236}">
                <a16:creationId xmlns=""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3267075" y="2031786"/>
            <a:ext cx="1695450" cy="1743344"/>
          </a:xfrm>
          <a:prstGeom prst="ellipse">
            <a:avLst/>
          </a:prstGeom>
          <a:gradFill>
            <a:gsLst>
              <a:gs pos="0">
                <a:schemeClr val="bg1"/>
              </a:gs>
              <a:gs pos="50000">
                <a:schemeClr val="bg1"/>
              </a:gs>
              <a:gs pos="100000">
                <a:schemeClr val="bg1"/>
              </a:gs>
            </a:gsLst>
          </a:gradFill>
          <a:ln/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" name="Imagem 2" descr="Resultado de imagem para ICONE  PLANILHA">
            <a:extLst>
              <a:ext uri="{FF2B5EF4-FFF2-40B4-BE49-F238E27FC236}">
                <a16:creationId xmlns="" xmlns:a16="http://schemas.microsoft.com/office/drawing/2014/main" id="{00000000-0008-0000-00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81400" y="2333625"/>
            <a:ext cx="1104900" cy="11049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</xdr:col>
      <xdr:colOff>341283</xdr:colOff>
      <xdr:row>11</xdr:row>
      <xdr:rowOff>2961</xdr:rowOff>
    </xdr:from>
    <xdr:to>
      <xdr:col>12</xdr:col>
      <xdr:colOff>207933</xdr:colOff>
      <xdr:row>20</xdr:row>
      <xdr:rowOff>155630</xdr:rowOff>
    </xdr:to>
    <xdr:grpSp>
      <xdr:nvGrpSpPr>
        <xdr:cNvPr id="23" name="Agrupar 22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5814495" y="2303615"/>
          <a:ext cx="1691053" cy="1735284"/>
          <a:chOff x="5800725" y="2022261"/>
          <a:chExt cx="1695450" cy="1743344"/>
        </a:xfrm>
      </xdr:grpSpPr>
      <xdr:sp macro="" textlink="">
        <xdr:nvSpPr>
          <xdr:cNvPr id="8" name="Elipse 7">
            <a:extLst>
              <a:ext uri="{FF2B5EF4-FFF2-40B4-BE49-F238E27FC236}">
                <a16:creationId xmlns=""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5800725" y="2022261"/>
            <a:ext cx="1695450" cy="1743344"/>
          </a:xfrm>
          <a:prstGeom prst="ellipse">
            <a:avLst/>
          </a:prstGeom>
          <a:gradFill>
            <a:gsLst>
              <a:gs pos="0">
                <a:schemeClr val="bg1"/>
              </a:gs>
              <a:gs pos="50000">
                <a:schemeClr val="bg1"/>
              </a:gs>
              <a:gs pos="100000">
                <a:schemeClr val="bg1"/>
              </a:gs>
            </a:gsLst>
          </a:gradFill>
          <a:ln/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 descr="Resultado de imagem para ICONE  HOSPITAL">
            <a:extLst>
              <a:ext uri="{FF2B5EF4-FFF2-40B4-BE49-F238E27FC236}">
                <a16:creationId xmlns="" xmlns:a16="http://schemas.microsoft.com/office/drawing/2014/main" id="{00000000-0008-0000-0000-000004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2687" b="14179"/>
          <a:stretch/>
        </xdr:blipFill>
        <xdr:spPr bwMode="auto">
          <a:xfrm>
            <a:off x="6010275" y="2371724"/>
            <a:ext cx="1276350" cy="93345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13</xdr:col>
      <xdr:colOff>376688</xdr:colOff>
      <xdr:row>11</xdr:row>
      <xdr:rowOff>2961</xdr:rowOff>
    </xdr:from>
    <xdr:to>
      <xdr:col>16</xdr:col>
      <xdr:colOff>243338</xdr:colOff>
      <xdr:row>20</xdr:row>
      <xdr:rowOff>155630</xdr:rowOff>
    </xdr:to>
    <xdr:grpSp>
      <xdr:nvGrpSpPr>
        <xdr:cNvPr id="24" name="Agrupar 23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8282438" y="2303615"/>
          <a:ext cx="1691054" cy="1735284"/>
          <a:chOff x="8229600" y="2022261"/>
          <a:chExt cx="1695450" cy="1743344"/>
        </a:xfrm>
      </xdr:grpSpPr>
      <xdr:sp macro="" textlink="">
        <xdr:nvSpPr>
          <xdr:cNvPr id="9" name="Elipse 8">
            <a:extLst>
              <a:ext uri="{FF2B5EF4-FFF2-40B4-BE49-F238E27FC236}">
                <a16:creationId xmlns=""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8229600" y="2022261"/>
            <a:ext cx="1695450" cy="1743344"/>
          </a:xfrm>
          <a:prstGeom prst="ellipse">
            <a:avLst/>
          </a:prstGeom>
          <a:gradFill>
            <a:gsLst>
              <a:gs pos="0">
                <a:schemeClr val="bg1"/>
              </a:gs>
              <a:gs pos="50000">
                <a:schemeClr val="bg1"/>
              </a:gs>
              <a:gs pos="100000">
                <a:schemeClr val="bg1"/>
              </a:gs>
            </a:gsLst>
          </a:gradFill>
          <a:ln/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" name="Imagem 4" descr="Resultado de imagem para ICONE  MÉDICO">
            <a:extLst>
              <a:ext uri="{FF2B5EF4-FFF2-40B4-BE49-F238E27FC236}">
                <a16:creationId xmlns="" xmlns:a16="http://schemas.microsoft.com/office/drawing/2014/main" id="{00000000-0008-0000-0000-00000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582026" y="2381250"/>
            <a:ext cx="1038224" cy="103822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oneCellAnchor>
    <xdr:from>
      <xdr:col>4</xdr:col>
      <xdr:colOff>600232</xdr:colOff>
      <xdr:row>21</xdr:row>
      <xdr:rowOff>96953</xdr:rowOff>
    </xdr:from>
    <xdr:ext cx="2121286" cy="280205"/>
    <xdr:sp macro="" textlink="">
      <xdr:nvSpPr>
        <xdr:cNvPr id="7" name="CaixaDeTexto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3044383" y="3853038"/>
          <a:ext cx="212128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1200" b="1"/>
            <a:t>Quadro</a:t>
          </a:r>
          <a:r>
            <a:rPr lang="pt-BR" sz="1200" b="1" baseline="0"/>
            <a:t> Geral das Habilitações</a:t>
          </a:r>
          <a:endParaRPr lang="pt-BR" sz="1200" b="1"/>
        </a:p>
      </xdr:txBody>
    </xdr:sp>
    <xdr:clientData/>
  </xdr:oneCellAnchor>
  <xdr:oneCellAnchor>
    <xdr:from>
      <xdr:col>9</xdr:col>
      <xdr:colOff>166492</xdr:colOff>
      <xdr:row>21</xdr:row>
      <xdr:rowOff>87428</xdr:rowOff>
    </xdr:from>
    <xdr:ext cx="2099742" cy="280205"/>
    <xdr:sp macro="" textlink="">
      <xdr:nvSpPr>
        <xdr:cNvPr id="11" name="CaixaDeTexto 10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5665832" y="3843513"/>
          <a:ext cx="2099742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1200" b="1"/>
            <a:t>Pesquisa por</a:t>
          </a:r>
          <a:r>
            <a:rPr lang="pt-BR" sz="1200" b="1" baseline="0"/>
            <a:t> Estabelecimento</a:t>
          </a:r>
          <a:endParaRPr lang="pt-BR" sz="1200" b="1"/>
        </a:p>
      </xdr:txBody>
    </xdr:sp>
    <xdr:clientData/>
  </xdr:oneCellAnchor>
  <xdr:oneCellAnchor>
    <xdr:from>
      <xdr:col>13</xdr:col>
      <xdr:colOff>118676</xdr:colOff>
      <xdr:row>21</xdr:row>
      <xdr:rowOff>87428</xdr:rowOff>
    </xdr:from>
    <xdr:ext cx="2265557" cy="280205"/>
    <xdr:sp macro="" textlink="">
      <xdr:nvSpPr>
        <xdr:cNvPr id="12" name="CaixaDeTexto 11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8062167" y="3843513"/>
          <a:ext cx="2265557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1200" b="1"/>
            <a:t>Pesquisa por Tipo de</a:t>
          </a:r>
          <a:r>
            <a:rPr lang="pt-BR" sz="1200" b="1" baseline="0"/>
            <a:t> Habilitação</a:t>
          </a:r>
          <a:endParaRPr lang="pt-BR" sz="1200" b="1"/>
        </a:p>
      </xdr:txBody>
    </xdr:sp>
    <xdr:clientData/>
  </xdr:oneCellAnchor>
  <xdr:twoCellAnchor>
    <xdr:from>
      <xdr:col>2</xdr:col>
      <xdr:colOff>161924</xdr:colOff>
      <xdr:row>28</xdr:row>
      <xdr:rowOff>151271</xdr:rowOff>
    </xdr:from>
    <xdr:to>
      <xdr:col>3</xdr:col>
      <xdr:colOff>380999</xdr:colOff>
      <xdr:row>35</xdr:row>
      <xdr:rowOff>93110</xdr:rowOff>
    </xdr:to>
    <xdr:grpSp>
      <xdr:nvGrpSpPr>
        <xdr:cNvPr id="15" name="Agrupar 14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1378193" y="5009021"/>
          <a:ext cx="827210" cy="1070185"/>
          <a:chOff x="1190624" y="4770896"/>
          <a:chExt cx="828675" cy="1075314"/>
        </a:xfrm>
      </xdr:grpSpPr>
      <xdr:grpSp>
        <xdr:nvGrpSpPr>
          <xdr:cNvPr id="10" name="Agrupar 9">
            <a:extLst>
              <a:ext uri="{FF2B5EF4-FFF2-40B4-BE49-F238E27FC236}">
                <a16:creationId xmlns="" xmlns:a16="http://schemas.microsoft.com/office/drawing/2014/main" id="{00000000-0008-0000-0000-00000A000000}"/>
              </a:ext>
            </a:extLst>
          </xdr:cNvPr>
          <xdr:cNvGrpSpPr/>
        </xdr:nvGrpSpPr>
        <xdr:grpSpPr>
          <a:xfrm>
            <a:off x="1190624" y="4770896"/>
            <a:ext cx="828675" cy="852084"/>
            <a:chOff x="1066800" y="5003586"/>
            <a:chExt cx="1695450" cy="1743344"/>
          </a:xfrm>
        </xdr:grpSpPr>
        <xdr:sp macro="" textlink="">
          <xdr:nvSpPr>
            <xdr:cNvPr id="13" name="Elipse 12">
              <a:extLst>
                <a:ext uri="{FF2B5EF4-FFF2-40B4-BE49-F238E27FC236}">
                  <a16:creationId xmlns=""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1066800" y="5003586"/>
              <a:ext cx="1695450" cy="1743344"/>
            </a:xfrm>
            <a:prstGeom prst="ellipse">
              <a:avLst/>
            </a:prstGeom>
            <a:gradFill>
              <a:gsLst>
                <a:gs pos="0">
                  <a:schemeClr val="bg1"/>
                </a:gs>
                <a:gs pos="50000">
                  <a:schemeClr val="bg1"/>
                </a:gs>
                <a:gs pos="100000">
                  <a:schemeClr val="bg1"/>
                </a:gs>
              </a:gsLst>
            </a:gradFill>
            <a:ln/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4" name="Imagem 13" descr="Resultado de imagem para ICONE  HOSPITAL">
              <a:extLst>
                <a:ext uri="{FF2B5EF4-FFF2-40B4-BE49-F238E27FC236}">
                  <a16:creationId xmlns="" xmlns:a16="http://schemas.microsoft.com/office/drawing/2014/main" id="{00000000-0008-0000-0000-00000E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t="12687" b="14179"/>
            <a:stretch/>
          </xdr:blipFill>
          <xdr:spPr bwMode="auto">
            <a:xfrm>
              <a:off x="1276350" y="5353049"/>
              <a:ext cx="1276350" cy="9334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sp macro="" textlink="">
        <xdr:nvSpPr>
          <xdr:cNvPr id="16" name="CaixaDeTexto 15">
            <a:extLst>
              <a:ext uri="{FF2B5EF4-FFF2-40B4-BE49-F238E27FC236}">
                <a16:creationId xmlns="" xmlns:a16="http://schemas.microsoft.com/office/drawing/2014/main" id="{00000000-0008-0000-0000-000010000000}"/>
              </a:ext>
            </a:extLst>
          </xdr:cNvPr>
          <xdr:cNvSpPr txBox="1"/>
        </xdr:nvSpPr>
        <xdr:spPr>
          <a:xfrm>
            <a:off x="1343025" y="5581650"/>
            <a:ext cx="50642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algn="ctr"/>
            <a:r>
              <a:rPr lang="pt-BR" sz="1100" b="1"/>
              <a:t>HBDF</a:t>
            </a:r>
          </a:p>
        </xdr:txBody>
      </xdr:sp>
    </xdr:grpSp>
    <xdr:clientData/>
  </xdr:twoCellAnchor>
  <xdr:twoCellAnchor>
    <xdr:from>
      <xdr:col>4</xdr:col>
      <xdr:colOff>161924</xdr:colOff>
      <xdr:row>28</xdr:row>
      <xdr:rowOff>151271</xdr:rowOff>
    </xdr:from>
    <xdr:to>
      <xdr:col>5</xdr:col>
      <xdr:colOff>380999</xdr:colOff>
      <xdr:row>35</xdr:row>
      <xdr:rowOff>93110</xdr:rowOff>
    </xdr:to>
    <xdr:grpSp>
      <xdr:nvGrpSpPr>
        <xdr:cNvPr id="18" name="Agrupar 17">
          <a:hlinkClick xmlns:r="http://schemas.openxmlformats.org/officeDocument/2006/relationships" r:id="rId10"/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2594462" y="5009021"/>
          <a:ext cx="827210" cy="1070185"/>
          <a:chOff x="1190624" y="4770896"/>
          <a:chExt cx="828675" cy="1075314"/>
        </a:xfrm>
      </xdr:grpSpPr>
      <xdr:grpSp>
        <xdr:nvGrpSpPr>
          <xdr:cNvPr id="19" name="Agrupar 18">
            <a:extLst>
              <a:ext uri="{FF2B5EF4-FFF2-40B4-BE49-F238E27FC236}">
                <a16:creationId xmlns="" xmlns:a16="http://schemas.microsoft.com/office/drawing/2014/main" id="{00000000-0008-0000-0000-000013000000}"/>
              </a:ext>
            </a:extLst>
          </xdr:cNvPr>
          <xdr:cNvGrpSpPr/>
        </xdr:nvGrpSpPr>
        <xdr:grpSpPr>
          <a:xfrm>
            <a:off x="1190624" y="4770896"/>
            <a:ext cx="828675" cy="852084"/>
            <a:chOff x="1066800" y="5003586"/>
            <a:chExt cx="1695450" cy="1743344"/>
          </a:xfrm>
        </xdr:grpSpPr>
        <xdr:sp macro="" textlink="">
          <xdr:nvSpPr>
            <xdr:cNvPr id="21" name="Elipse 20">
              <a:extLst>
                <a:ext uri="{FF2B5EF4-FFF2-40B4-BE49-F238E27FC236}">
                  <a16:creationId xmlns=""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1066800" y="5003586"/>
              <a:ext cx="1695450" cy="1743344"/>
            </a:xfrm>
            <a:prstGeom prst="ellipse">
              <a:avLst/>
            </a:prstGeom>
            <a:gradFill>
              <a:gsLst>
                <a:gs pos="0">
                  <a:schemeClr val="bg1"/>
                </a:gs>
                <a:gs pos="50000">
                  <a:schemeClr val="bg1"/>
                </a:gs>
                <a:gs pos="100000">
                  <a:schemeClr val="bg1"/>
                </a:gs>
              </a:gsLst>
            </a:gradFill>
            <a:ln/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22" name="Imagem 21" descr="Resultado de imagem para ICONE  HOSPITAL">
              <a:extLst>
                <a:ext uri="{FF2B5EF4-FFF2-40B4-BE49-F238E27FC236}">
                  <a16:creationId xmlns="" xmlns:a16="http://schemas.microsoft.com/office/drawing/2014/main" id="{00000000-0008-0000-0000-000016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t="12687" b="14179"/>
            <a:stretch/>
          </xdr:blipFill>
          <xdr:spPr bwMode="auto">
            <a:xfrm>
              <a:off x="1276350" y="5353049"/>
              <a:ext cx="1276350" cy="9334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sp macro="" textlink="">
        <xdr:nvSpPr>
          <xdr:cNvPr id="20" name="CaixaDeTexto 19">
            <a:extLst>
              <a:ext uri="{FF2B5EF4-FFF2-40B4-BE49-F238E27FC236}">
                <a16:creationId xmlns=""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1377137" y="5581650"/>
            <a:ext cx="438198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algn="ctr"/>
            <a:r>
              <a:rPr lang="pt-BR" sz="1100" b="1"/>
              <a:t>HAB</a:t>
            </a:r>
          </a:p>
        </xdr:txBody>
      </xdr:sp>
    </xdr:grpSp>
    <xdr:clientData/>
  </xdr:twoCellAnchor>
  <xdr:twoCellAnchor>
    <xdr:from>
      <xdr:col>6</xdr:col>
      <xdr:colOff>161924</xdr:colOff>
      <xdr:row>28</xdr:row>
      <xdr:rowOff>141746</xdr:rowOff>
    </xdr:from>
    <xdr:to>
      <xdr:col>7</xdr:col>
      <xdr:colOff>380999</xdr:colOff>
      <xdr:row>35</xdr:row>
      <xdr:rowOff>83585</xdr:rowOff>
    </xdr:to>
    <xdr:grpSp>
      <xdr:nvGrpSpPr>
        <xdr:cNvPr id="28" name="Agrupar 27">
          <a:hlinkClick xmlns:r="http://schemas.openxmlformats.org/officeDocument/2006/relationships" r:id="rId11"/>
          <a:extLst>
            <a:ext uri="{FF2B5EF4-FFF2-40B4-BE49-F238E27FC236}">
              <a16:creationId xmlns=""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3810732" y="4999496"/>
          <a:ext cx="827209" cy="1070185"/>
          <a:chOff x="1190624" y="4770896"/>
          <a:chExt cx="828675" cy="1075314"/>
        </a:xfrm>
      </xdr:grpSpPr>
      <xdr:grpSp>
        <xdr:nvGrpSpPr>
          <xdr:cNvPr id="29" name="Agrupar 28">
            <a:extLst>
              <a:ext uri="{FF2B5EF4-FFF2-40B4-BE49-F238E27FC236}">
                <a16:creationId xmlns="" xmlns:a16="http://schemas.microsoft.com/office/drawing/2014/main" id="{00000000-0008-0000-0000-00001D000000}"/>
              </a:ext>
            </a:extLst>
          </xdr:cNvPr>
          <xdr:cNvGrpSpPr/>
        </xdr:nvGrpSpPr>
        <xdr:grpSpPr>
          <a:xfrm>
            <a:off x="1190624" y="4770896"/>
            <a:ext cx="828675" cy="852084"/>
            <a:chOff x="1066800" y="5003586"/>
            <a:chExt cx="1695450" cy="1743344"/>
          </a:xfrm>
        </xdr:grpSpPr>
        <xdr:sp macro="" textlink="">
          <xdr:nvSpPr>
            <xdr:cNvPr id="31" name="Elipse 30">
              <a:extLst>
                <a:ext uri="{FF2B5EF4-FFF2-40B4-BE49-F238E27FC236}">
                  <a16:creationId xmlns=""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1066800" y="5003586"/>
              <a:ext cx="1695450" cy="1743344"/>
            </a:xfrm>
            <a:prstGeom prst="ellipse">
              <a:avLst/>
            </a:prstGeom>
            <a:gradFill>
              <a:gsLst>
                <a:gs pos="0">
                  <a:schemeClr val="bg1"/>
                </a:gs>
                <a:gs pos="50000">
                  <a:schemeClr val="bg1"/>
                </a:gs>
                <a:gs pos="100000">
                  <a:schemeClr val="bg1"/>
                </a:gs>
              </a:gsLst>
            </a:gradFill>
            <a:ln/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32" name="Imagem 31" descr="Resultado de imagem para ICONE  HOSPITAL">
              <a:extLst>
                <a:ext uri="{FF2B5EF4-FFF2-40B4-BE49-F238E27FC236}">
                  <a16:creationId xmlns="" xmlns:a16="http://schemas.microsoft.com/office/drawing/2014/main" id="{00000000-0008-0000-0000-000020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t="12687" b="14179"/>
            <a:stretch/>
          </xdr:blipFill>
          <xdr:spPr bwMode="auto">
            <a:xfrm>
              <a:off x="1276350" y="5353049"/>
              <a:ext cx="1276350" cy="9334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sp macro="" textlink="">
        <xdr:nvSpPr>
          <xdr:cNvPr id="30" name="CaixaDeTexto 29">
            <a:extLst>
              <a:ext uri="{FF2B5EF4-FFF2-40B4-BE49-F238E27FC236}">
                <a16:creationId xmlns=""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1346808" y="5581650"/>
            <a:ext cx="49885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algn="ctr"/>
            <a:r>
              <a:rPr lang="pt-BR" sz="1100" b="1"/>
              <a:t>HSVP</a:t>
            </a:r>
          </a:p>
        </xdr:txBody>
      </xdr:sp>
    </xdr:grpSp>
    <xdr:clientData/>
  </xdr:twoCellAnchor>
  <xdr:twoCellAnchor>
    <xdr:from>
      <xdr:col>8</xdr:col>
      <xdr:colOff>161924</xdr:colOff>
      <xdr:row>28</xdr:row>
      <xdr:rowOff>151271</xdr:rowOff>
    </xdr:from>
    <xdr:to>
      <xdr:col>9</xdr:col>
      <xdr:colOff>380999</xdr:colOff>
      <xdr:row>35</xdr:row>
      <xdr:rowOff>93110</xdr:rowOff>
    </xdr:to>
    <xdr:grpSp>
      <xdr:nvGrpSpPr>
        <xdr:cNvPr id="33" name="Agrupar 32">
          <a:hlinkClick xmlns:r="http://schemas.openxmlformats.org/officeDocument/2006/relationships" r:id="rId12"/>
          <a:extLst>
            <a:ext uri="{FF2B5EF4-FFF2-40B4-BE49-F238E27FC236}">
              <a16:creationId xmlns=""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5027001" y="5009021"/>
          <a:ext cx="827210" cy="1070185"/>
          <a:chOff x="1190624" y="4770896"/>
          <a:chExt cx="828675" cy="1075314"/>
        </a:xfrm>
      </xdr:grpSpPr>
      <xdr:grpSp>
        <xdr:nvGrpSpPr>
          <xdr:cNvPr id="34" name="Agrupar 33">
            <a:extLst>
              <a:ext uri="{FF2B5EF4-FFF2-40B4-BE49-F238E27FC236}">
                <a16:creationId xmlns="" xmlns:a16="http://schemas.microsoft.com/office/drawing/2014/main" id="{00000000-0008-0000-0000-000022000000}"/>
              </a:ext>
            </a:extLst>
          </xdr:cNvPr>
          <xdr:cNvGrpSpPr/>
        </xdr:nvGrpSpPr>
        <xdr:grpSpPr>
          <a:xfrm>
            <a:off x="1190624" y="4770896"/>
            <a:ext cx="828675" cy="852084"/>
            <a:chOff x="1066800" y="5003586"/>
            <a:chExt cx="1695450" cy="1743344"/>
          </a:xfrm>
        </xdr:grpSpPr>
        <xdr:sp macro="" textlink="">
          <xdr:nvSpPr>
            <xdr:cNvPr id="36" name="Elipse 35">
              <a:extLst>
                <a:ext uri="{FF2B5EF4-FFF2-40B4-BE49-F238E27FC236}">
                  <a16:creationId xmlns="" xmlns:a16="http://schemas.microsoft.com/office/drawing/2014/main" id="{00000000-0008-0000-0000-000024000000}"/>
                </a:ext>
              </a:extLst>
            </xdr:cNvPr>
            <xdr:cNvSpPr/>
          </xdr:nvSpPr>
          <xdr:spPr>
            <a:xfrm>
              <a:off x="1066800" y="5003586"/>
              <a:ext cx="1695450" cy="1743344"/>
            </a:xfrm>
            <a:prstGeom prst="ellipse">
              <a:avLst/>
            </a:prstGeom>
            <a:gradFill>
              <a:gsLst>
                <a:gs pos="0">
                  <a:schemeClr val="bg1"/>
                </a:gs>
                <a:gs pos="50000">
                  <a:schemeClr val="bg1"/>
                </a:gs>
                <a:gs pos="100000">
                  <a:schemeClr val="bg1"/>
                </a:gs>
              </a:gsLst>
            </a:gradFill>
            <a:ln/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37" name="Imagem 36" descr="Resultado de imagem para ICONE  HOSPITAL">
              <a:extLst>
                <a:ext uri="{FF2B5EF4-FFF2-40B4-BE49-F238E27FC236}">
                  <a16:creationId xmlns="" xmlns:a16="http://schemas.microsoft.com/office/drawing/2014/main" id="{00000000-0008-0000-0000-000025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t="12687" b="14179"/>
            <a:stretch/>
          </xdr:blipFill>
          <xdr:spPr bwMode="auto">
            <a:xfrm>
              <a:off x="1276350" y="5353049"/>
              <a:ext cx="1276350" cy="9334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sp macro="" textlink="">
        <xdr:nvSpPr>
          <xdr:cNvPr id="35" name="CaixaDeTexto 34">
            <a:extLst>
              <a:ext uri="{FF2B5EF4-FFF2-40B4-BE49-F238E27FC236}">
                <a16:creationId xmlns=""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1382555" y="5581650"/>
            <a:ext cx="42736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algn="ctr"/>
            <a:r>
              <a:rPr lang="pt-BR" sz="1100" b="1"/>
              <a:t>HCB</a:t>
            </a:r>
          </a:p>
        </xdr:txBody>
      </xdr:sp>
    </xdr:grpSp>
    <xdr:clientData/>
  </xdr:twoCellAnchor>
  <xdr:twoCellAnchor>
    <xdr:from>
      <xdr:col>10</xdr:col>
      <xdr:colOff>161924</xdr:colOff>
      <xdr:row>28</xdr:row>
      <xdr:rowOff>151271</xdr:rowOff>
    </xdr:from>
    <xdr:to>
      <xdr:col>11</xdr:col>
      <xdr:colOff>380999</xdr:colOff>
      <xdr:row>35</xdr:row>
      <xdr:rowOff>93110</xdr:rowOff>
    </xdr:to>
    <xdr:grpSp>
      <xdr:nvGrpSpPr>
        <xdr:cNvPr id="38" name="Agrupar 37">
          <a:hlinkClick xmlns:r="http://schemas.openxmlformats.org/officeDocument/2006/relationships" r:id="rId13"/>
          <a:extLst>
            <a:ext uri="{FF2B5EF4-FFF2-40B4-BE49-F238E27FC236}">
              <a16:creationId xmlns="" xmlns:a16="http://schemas.microsoft.com/office/drawing/2014/main" id="{00000000-0008-0000-0000-000026000000}"/>
            </a:ext>
          </a:extLst>
        </xdr:cNvPr>
        <xdr:cNvGrpSpPr/>
      </xdr:nvGrpSpPr>
      <xdr:grpSpPr>
        <a:xfrm>
          <a:off x="6243270" y="5009021"/>
          <a:ext cx="827210" cy="1070185"/>
          <a:chOff x="1190624" y="4770896"/>
          <a:chExt cx="828675" cy="1075314"/>
        </a:xfrm>
      </xdr:grpSpPr>
      <xdr:grpSp>
        <xdr:nvGrpSpPr>
          <xdr:cNvPr id="39" name="Agrupar 38">
            <a:extLst>
              <a:ext uri="{FF2B5EF4-FFF2-40B4-BE49-F238E27FC236}">
                <a16:creationId xmlns="" xmlns:a16="http://schemas.microsoft.com/office/drawing/2014/main" id="{00000000-0008-0000-0000-000027000000}"/>
              </a:ext>
            </a:extLst>
          </xdr:cNvPr>
          <xdr:cNvGrpSpPr/>
        </xdr:nvGrpSpPr>
        <xdr:grpSpPr>
          <a:xfrm>
            <a:off x="1190624" y="4770896"/>
            <a:ext cx="828675" cy="852084"/>
            <a:chOff x="1066800" y="5003586"/>
            <a:chExt cx="1695450" cy="1743344"/>
          </a:xfrm>
        </xdr:grpSpPr>
        <xdr:sp macro="" textlink="">
          <xdr:nvSpPr>
            <xdr:cNvPr id="41" name="Elipse 40">
              <a:extLst>
                <a:ext uri="{FF2B5EF4-FFF2-40B4-BE49-F238E27FC236}">
                  <a16:creationId xmlns="" xmlns:a16="http://schemas.microsoft.com/office/drawing/2014/main" id="{00000000-0008-0000-0000-000029000000}"/>
                </a:ext>
              </a:extLst>
            </xdr:cNvPr>
            <xdr:cNvSpPr/>
          </xdr:nvSpPr>
          <xdr:spPr>
            <a:xfrm>
              <a:off x="1066800" y="5003586"/>
              <a:ext cx="1695450" cy="1743344"/>
            </a:xfrm>
            <a:prstGeom prst="ellipse">
              <a:avLst/>
            </a:prstGeom>
            <a:gradFill>
              <a:gsLst>
                <a:gs pos="0">
                  <a:schemeClr val="bg1"/>
                </a:gs>
                <a:gs pos="50000">
                  <a:schemeClr val="bg1"/>
                </a:gs>
                <a:gs pos="100000">
                  <a:schemeClr val="bg1"/>
                </a:gs>
              </a:gsLst>
            </a:gradFill>
            <a:ln/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2" name="Imagem 41" descr="Resultado de imagem para ICONE  HOSPITAL">
              <a:extLst>
                <a:ext uri="{FF2B5EF4-FFF2-40B4-BE49-F238E27FC236}">
                  <a16:creationId xmlns="" xmlns:a16="http://schemas.microsoft.com/office/drawing/2014/main" id="{00000000-0008-0000-0000-00002A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t="12687" b="14179"/>
            <a:stretch/>
          </xdr:blipFill>
          <xdr:spPr bwMode="auto">
            <a:xfrm>
              <a:off x="1276350" y="5353049"/>
              <a:ext cx="1276350" cy="9334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sp macro="" textlink="">
        <xdr:nvSpPr>
          <xdr:cNvPr id="40" name="CaixaDeTexto 39">
            <a:extLst>
              <a:ext uri="{FF2B5EF4-FFF2-40B4-BE49-F238E27FC236}">
                <a16:creationId xmlns=""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1330491" y="5581650"/>
            <a:ext cx="53149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algn="ctr"/>
            <a:r>
              <a:rPr lang="pt-BR" sz="1100" b="1"/>
              <a:t>HRAN</a:t>
            </a:r>
          </a:p>
        </xdr:txBody>
      </xdr:sp>
    </xdr:grpSp>
    <xdr:clientData/>
  </xdr:twoCellAnchor>
  <xdr:twoCellAnchor>
    <xdr:from>
      <xdr:col>12</xdr:col>
      <xdr:colOff>161924</xdr:colOff>
      <xdr:row>28</xdr:row>
      <xdr:rowOff>141746</xdr:rowOff>
    </xdr:from>
    <xdr:to>
      <xdr:col>13</xdr:col>
      <xdr:colOff>380999</xdr:colOff>
      <xdr:row>35</xdr:row>
      <xdr:rowOff>83585</xdr:rowOff>
    </xdr:to>
    <xdr:grpSp>
      <xdr:nvGrpSpPr>
        <xdr:cNvPr id="43" name="Agrupar 42">
          <a:hlinkClick xmlns:r="http://schemas.openxmlformats.org/officeDocument/2006/relationships" r:id="rId14"/>
          <a:extLst>
            <a:ext uri="{FF2B5EF4-FFF2-40B4-BE49-F238E27FC236}">
              <a16:creationId xmlns="" xmlns:a16="http://schemas.microsoft.com/office/drawing/2014/main" id="{00000000-0008-0000-0000-00002B000000}"/>
            </a:ext>
          </a:extLst>
        </xdr:cNvPr>
        <xdr:cNvGrpSpPr/>
      </xdr:nvGrpSpPr>
      <xdr:grpSpPr>
        <a:xfrm>
          <a:off x="7459539" y="4999496"/>
          <a:ext cx="827210" cy="1070185"/>
          <a:chOff x="1190624" y="4770896"/>
          <a:chExt cx="828675" cy="1075314"/>
        </a:xfrm>
      </xdr:grpSpPr>
      <xdr:grpSp>
        <xdr:nvGrpSpPr>
          <xdr:cNvPr id="44" name="Agrupar 43">
            <a:extLst>
              <a:ext uri="{FF2B5EF4-FFF2-40B4-BE49-F238E27FC236}">
                <a16:creationId xmlns="" xmlns:a16="http://schemas.microsoft.com/office/drawing/2014/main" id="{00000000-0008-0000-0000-00002C000000}"/>
              </a:ext>
            </a:extLst>
          </xdr:cNvPr>
          <xdr:cNvGrpSpPr/>
        </xdr:nvGrpSpPr>
        <xdr:grpSpPr>
          <a:xfrm>
            <a:off x="1190624" y="4770896"/>
            <a:ext cx="828675" cy="852084"/>
            <a:chOff x="1066800" y="5003586"/>
            <a:chExt cx="1695450" cy="1743344"/>
          </a:xfrm>
        </xdr:grpSpPr>
        <xdr:sp macro="" textlink="">
          <xdr:nvSpPr>
            <xdr:cNvPr id="46" name="Elipse 45">
              <a:extLst>
                <a:ext uri="{FF2B5EF4-FFF2-40B4-BE49-F238E27FC236}">
                  <a16:creationId xmlns="" xmlns:a16="http://schemas.microsoft.com/office/drawing/2014/main" id="{00000000-0008-0000-0000-00002E000000}"/>
                </a:ext>
              </a:extLst>
            </xdr:cNvPr>
            <xdr:cNvSpPr/>
          </xdr:nvSpPr>
          <xdr:spPr>
            <a:xfrm>
              <a:off x="1066800" y="5003586"/>
              <a:ext cx="1695450" cy="1743344"/>
            </a:xfrm>
            <a:prstGeom prst="ellipse">
              <a:avLst/>
            </a:prstGeom>
            <a:gradFill>
              <a:gsLst>
                <a:gs pos="0">
                  <a:schemeClr val="bg1"/>
                </a:gs>
                <a:gs pos="50000">
                  <a:schemeClr val="bg1"/>
                </a:gs>
                <a:gs pos="100000">
                  <a:schemeClr val="bg1"/>
                </a:gs>
              </a:gsLst>
            </a:gradFill>
            <a:ln/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46" descr="Resultado de imagem para ICONE  HOSPITAL">
              <a:extLst>
                <a:ext uri="{FF2B5EF4-FFF2-40B4-BE49-F238E27FC236}">
                  <a16:creationId xmlns="" xmlns:a16="http://schemas.microsoft.com/office/drawing/2014/main" id="{00000000-0008-0000-0000-00002F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t="12687" b="14179"/>
            <a:stretch/>
          </xdr:blipFill>
          <xdr:spPr bwMode="auto">
            <a:xfrm>
              <a:off x="1276350" y="5353049"/>
              <a:ext cx="1276350" cy="9334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sp macro="" textlink="">
        <xdr:nvSpPr>
          <xdr:cNvPr id="45" name="CaixaDeTexto 44">
            <a:extLst>
              <a:ext uri="{FF2B5EF4-FFF2-40B4-BE49-F238E27FC236}">
                <a16:creationId xmlns="" xmlns:a16="http://schemas.microsoft.com/office/drawing/2014/main" id="{00000000-0008-0000-0000-00002D000000}"/>
              </a:ext>
            </a:extLst>
          </xdr:cNvPr>
          <xdr:cNvSpPr txBox="1"/>
        </xdr:nvSpPr>
        <xdr:spPr>
          <a:xfrm>
            <a:off x="1339404" y="5581650"/>
            <a:ext cx="51366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algn="ctr"/>
            <a:r>
              <a:rPr lang="pt-BR" sz="1100" b="1"/>
              <a:t>HMIB</a:t>
            </a:r>
          </a:p>
        </xdr:txBody>
      </xdr:sp>
    </xdr:grpSp>
    <xdr:clientData/>
  </xdr:twoCellAnchor>
  <xdr:twoCellAnchor>
    <xdr:from>
      <xdr:col>14</xdr:col>
      <xdr:colOff>161924</xdr:colOff>
      <xdr:row>28</xdr:row>
      <xdr:rowOff>151271</xdr:rowOff>
    </xdr:from>
    <xdr:to>
      <xdr:col>15</xdr:col>
      <xdr:colOff>380999</xdr:colOff>
      <xdr:row>35</xdr:row>
      <xdr:rowOff>93110</xdr:rowOff>
    </xdr:to>
    <xdr:grpSp>
      <xdr:nvGrpSpPr>
        <xdr:cNvPr id="48" name="Agrupar 47">
          <a:hlinkClick xmlns:r="http://schemas.openxmlformats.org/officeDocument/2006/relationships" r:id="rId15"/>
          <a:extLst>
            <a:ext uri="{FF2B5EF4-FFF2-40B4-BE49-F238E27FC236}">
              <a16:creationId xmlns=""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675809" y="5009021"/>
          <a:ext cx="827209" cy="1070185"/>
          <a:chOff x="1190624" y="4770896"/>
          <a:chExt cx="828675" cy="1075314"/>
        </a:xfrm>
      </xdr:grpSpPr>
      <xdr:grpSp>
        <xdr:nvGrpSpPr>
          <xdr:cNvPr id="49" name="Agrupar 48">
            <a:extLst>
              <a:ext uri="{FF2B5EF4-FFF2-40B4-BE49-F238E27FC236}">
                <a16:creationId xmlns="" xmlns:a16="http://schemas.microsoft.com/office/drawing/2014/main" id="{00000000-0008-0000-0000-000031000000}"/>
              </a:ext>
            </a:extLst>
          </xdr:cNvPr>
          <xdr:cNvGrpSpPr/>
        </xdr:nvGrpSpPr>
        <xdr:grpSpPr>
          <a:xfrm>
            <a:off x="1190624" y="4770896"/>
            <a:ext cx="828675" cy="852084"/>
            <a:chOff x="1066800" y="5003586"/>
            <a:chExt cx="1695450" cy="1743344"/>
          </a:xfrm>
        </xdr:grpSpPr>
        <xdr:sp macro="" textlink="">
          <xdr:nvSpPr>
            <xdr:cNvPr id="51" name="Elipse 50">
              <a:extLst>
                <a:ext uri="{FF2B5EF4-FFF2-40B4-BE49-F238E27FC236}">
                  <a16:creationId xmlns="" xmlns:a16="http://schemas.microsoft.com/office/drawing/2014/main" id="{00000000-0008-0000-0000-000033000000}"/>
                </a:ext>
              </a:extLst>
            </xdr:cNvPr>
            <xdr:cNvSpPr/>
          </xdr:nvSpPr>
          <xdr:spPr>
            <a:xfrm>
              <a:off x="1066800" y="5003586"/>
              <a:ext cx="1695450" cy="1743344"/>
            </a:xfrm>
            <a:prstGeom prst="ellipse">
              <a:avLst/>
            </a:prstGeom>
            <a:gradFill>
              <a:gsLst>
                <a:gs pos="0">
                  <a:schemeClr val="bg1"/>
                </a:gs>
                <a:gs pos="50000">
                  <a:schemeClr val="bg1"/>
                </a:gs>
                <a:gs pos="100000">
                  <a:schemeClr val="bg1"/>
                </a:gs>
              </a:gsLst>
            </a:gradFill>
            <a:ln/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52" name="Imagem 51" descr="Resultado de imagem para ICONE  HOSPITAL">
              <a:extLst>
                <a:ext uri="{FF2B5EF4-FFF2-40B4-BE49-F238E27FC236}">
                  <a16:creationId xmlns="" xmlns:a16="http://schemas.microsoft.com/office/drawing/2014/main" id="{00000000-0008-0000-0000-000034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t="12687" b="14179"/>
            <a:stretch/>
          </xdr:blipFill>
          <xdr:spPr bwMode="auto">
            <a:xfrm>
              <a:off x="1276350" y="5353049"/>
              <a:ext cx="1276350" cy="9334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sp macro="" textlink="">
        <xdr:nvSpPr>
          <xdr:cNvPr id="50" name="CaixaDeTexto 49">
            <a:extLst>
              <a:ext uri="{FF2B5EF4-FFF2-40B4-BE49-F238E27FC236}">
                <a16:creationId xmlns="" xmlns:a16="http://schemas.microsoft.com/office/drawing/2014/main" id="{00000000-0008-0000-0000-000032000000}"/>
              </a:ext>
            </a:extLst>
          </xdr:cNvPr>
          <xdr:cNvSpPr txBox="1"/>
        </xdr:nvSpPr>
        <xdr:spPr>
          <a:xfrm>
            <a:off x="1328695" y="5581650"/>
            <a:ext cx="53508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algn="ctr"/>
            <a:r>
              <a:rPr lang="pt-BR" sz="1100" b="1"/>
              <a:t>HRGU</a:t>
            </a:r>
          </a:p>
        </xdr:txBody>
      </xdr:sp>
    </xdr:grpSp>
    <xdr:clientData/>
  </xdr:twoCellAnchor>
  <xdr:twoCellAnchor>
    <xdr:from>
      <xdr:col>16</xdr:col>
      <xdr:colOff>161924</xdr:colOff>
      <xdr:row>28</xdr:row>
      <xdr:rowOff>151271</xdr:rowOff>
    </xdr:from>
    <xdr:to>
      <xdr:col>17</xdr:col>
      <xdr:colOff>380999</xdr:colOff>
      <xdr:row>35</xdr:row>
      <xdr:rowOff>93110</xdr:rowOff>
    </xdr:to>
    <xdr:grpSp>
      <xdr:nvGrpSpPr>
        <xdr:cNvPr id="53" name="Agrupar 52">
          <a:hlinkClick xmlns:r="http://schemas.openxmlformats.org/officeDocument/2006/relationships" r:id="rId16"/>
          <a:extLst>
            <a:ext uri="{FF2B5EF4-FFF2-40B4-BE49-F238E27FC236}">
              <a16:creationId xmlns=""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9892078" y="5009021"/>
          <a:ext cx="827209" cy="1070185"/>
          <a:chOff x="1190624" y="4770896"/>
          <a:chExt cx="828675" cy="1075314"/>
        </a:xfrm>
      </xdr:grpSpPr>
      <xdr:grpSp>
        <xdr:nvGrpSpPr>
          <xdr:cNvPr id="54" name="Agrupar 53">
            <a:extLst>
              <a:ext uri="{FF2B5EF4-FFF2-40B4-BE49-F238E27FC236}">
                <a16:creationId xmlns="" xmlns:a16="http://schemas.microsoft.com/office/drawing/2014/main" id="{00000000-0008-0000-0000-000036000000}"/>
              </a:ext>
            </a:extLst>
          </xdr:cNvPr>
          <xdr:cNvGrpSpPr/>
        </xdr:nvGrpSpPr>
        <xdr:grpSpPr>
          <a:xfrm>
            <a:off x="1190624" y="4770896"/>
            <a:ext cx="828675" cy="852084"/>
            <a:chOff x="1066800" y="5003586"/>
            <a:chExt cx="1695450" cy="1743344"/>
          </a:xfrm>
        </xdr:grpSpPr>
        <xdr:sp macro="" textlink="">
          <xdr:nvSpPr>
            <xdr:cNvPr id="56" name="Elipse 55">
              <a:extLst>
                <a:ext uri="{FF2B5EF4-FFF2-40B4-BE49-F238E27FC236}">
                  <a16:creationId xmlns="" xmlns:a16="http://schemas.microsoft.com/office/drawing/2014/main" id="{00000000-0008-0000-0000-000038000000}"/>
                </a:ext>
              </a:extLst>
            </xdr:cNvPr>
            <xdr:cNvSpPr/>
          </xdr:nvSpPr>
          <xdr:spPr>
            <a:xfrm>
              <a:off x="1066800" y="5003586"/>
              <a:ext cx="1695450" cy="1743344"/>
            </a:xfrm>
            <a:prstGeom prst="ellipse">
              <a:avLst/>
            </a:prstGeom>
            <a:gradFill>
              <a:gsLst>
                <a:gs pos="0">
                  <a:schemeClr val="bg1"/>
                </a:gs>
                <a:gs pos="50000">
                  <a:schemeClr val="bg1"/>
                </a:gs>
                <a:gs pos="100000">
                  <a:schemeClr val="bg1"/>
                </a:gs>
              </a:gsLst>
            </a:gradFill>
            <a:ln/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57" name="Imagem 56" descr="Resultado de imagem para ICONE  HOSPITAL">
              <a:extLst>
                <a:ext uri="{FF2B5EF4-FFF2-40B4-BE49-F238E27FC236}">
                  <a16:creationId xmlns="" xmlns:a16="http://schemas.microsoft.com/office/drawing/2014/main" id="{00000000-0008-0000-0000-000039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t="12687" b="14179"/>
            <a:stretch/>
          </xdr:blipFill>
          <xdr:spPr bwMode="auto">
            <a:xfrm>
              <a:off x="1276350" y="5353049"/>
              <a:ext cx="1276350" cy="9334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sp macro="" textlink="">
        <xdr:nvSpPr>
          <xdr:cNvPr id="55" name="CaixaDeTexto 54">
            <a:extLst>
              <a:ext uri="{FF2B5EF4-FFF2-40B4-BE49-F238E27FC236}">
                <a16:creationId xmlns="" xmlns:a16="http://schemas.microsoft.com/office/drawing/2014/main" id="{00000000-0008-0000-0000-000037000000}"/>
              </a:ext>
            </a:extLst>
          </xdr:cNvPr>
          <xdr:cNvSpPr txBox="1"/>
        </xdr:nvSpPr>
        <xdr:spPr>
          <a:xfrm>
            <a:off x="1374733" y="5581650"/>
            <a:ext cx="44300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algn="ctr"/>
            <a:r>
              <a:rPr lang="pt-BR" sz="1100" b="1"/>
              <a:t>HRG</a:t>
            </a:r>
          </a:p>
        </xdr:txBody>
      </xdr:sp>
    </xdr:grpSp>
    <xdr:clientData/>
  </xdr:twoCellAnchor>
  <xdr:twoCellAnchor>
    <xdr:from>
      <xdr:col>18</xdr:col>
      <xdr:colOff>161924</xdr:colOff>
      <xdr:row>28</xdr:row>
      <xdr:rowOff>141746</xdr:rowOff>
    </xdr:from>
    <xdr:to>
      <xdr:col>19</xdr:col>
      <xdr:colOff>380999</xdr:colOff>
      <xdr:row>35</xdr:row>
      <xdr:rowOff>83585</xdr:rowOff>
    </xdr:to>
    <xdr:grpSp>
      <xdr:nvGrpSpPr>
        <xdr:cNvPr id="58" name="Agrupar 57">
          <a:hlinkClick xmlns:r="http://schemas.openxmlformats.org/officeDocument/2006/relationships" r:id="rId17"/>
          <a:extLst>
            <a:ext uri="{FF2B5EF4-FFF2-40B4-BE49-F238E27FC236}">
              <a16:creationId xmlns="" xmlns:a16="http://schemas.microsoft.com/office/drawing/2014/main" id="{00000000-0008-0000-0000-00003A000000}"/>
            </a:ext>
          </a:extLst>
        </xdr:cNvPr>
        <xdr:cNvGrpSpPr/>
      </xdr:nvGrpSpPr>
      <xdr:grpSpPr>
        <a:xfrm>
          <a:off x="11108347" y="4999496"/>
          <a:ext cx="827210" cy="1070185"/>
          <a:chOff x="1190624" y="4770896"/>
          <a:chExt cx="828675" cy="1075314"/>
        </a:xfrm>
      </xdr:grpSpPr>
      <xdr:grpSp>
        <xdr:nvGrpSpPr>
          <xdr:cNvPr id="59" name="Agrupar 58">
            <a:extLst>
              <a:ext uri="{FF2B5EF4-FFF2-40B4-BE49-F238E27FC236}">
                <a16:creationId xmlns="" xmlns:a16="http://schemas.microsoft.com/office/drawing/2014/main" id="{00000000-0008-0000-0000-00003B000000}"/>
              </a:ext>
            </a:extLst>
          </xdr:cNvPr>
          <xdr:cNvGrpSpPr/>
        </xdr:nvGrpSpPr>
        <xdr:grpSpPr>
          <a:xfrm>
            <a:off x="1190624" y="4770896"/>
            <a:ext cx="828675" cy="852084"/>
            <a:chOff x="1066800" y="5003586"/>
            <a:chExt cx="1695450" cy="1743344"/>
          </a:xfrm>
        </xdr:grpSpPr>
        <xdr:sp macro="" textlink="">
          <xdr:nvSpPr>
            <xdr:cNvPr id="61" name="Elipse 60">
              <a:extLst>
                <a:ext uri="{FF2B5EF4-FFF2-40B4-BE49-F238E27FC236}">
                  <a16:creationId xmlns="" xmlns:a16="http://schemas.microsoft.com/office/drawing/2014/main" id="{00000000-0008-0000-0000-00003D000000}"/>
                </a:ext>
              </a:extLst>
            </xdr:cNvPr>
            <xdr:cNvSpPr/>
          </xdr:nvSpPr>
          <xdr:spPr>
            <a:xfrm>
              <a:off x="1066800" y="5003586"/>
              <a:ext cx="1695450" cy="1743344"/>
            </a:xfrm>
            <a:prstGeom prst="ellipse">
              <a:avLst/>
            </a:prstGeom>
            <a:gradFill>
              <a:gsLst>
                <a:gs pos="0">
                  <a:schemeClr val="bg1"/>
                </a:gs>
                <a:gs pos="50000">
                  <a:schemeClr val="bg1"/>
                </a:gs>
                <a:gs pos="100000">
                  <a:schemeClr val="bg1"/>
                </a:gs>
              </a:gsLst>
            </a:gradFill>
            <a:ln/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62" name="Imagem 61" descr="Resultado de imagem para ICONE  HOSPITAL">
              <a:extLst>
                <a:ext uri="{FF2B5EF4-FFF2-40B4-BE49-F238E27FC236}">
                  <a16:creationId xmlns="" xmlns:a16="http://schemas.microsoft.com/office/drawing/2014/main" id="{00000000-0008-0000-0000-00003E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t="12687" b="14179"/>
            <a:stretch/>
          </xdr:blipFill>
          <xdr:spPr bwMode="auto">
            <a:xfrm>
              <a:off x="1276350" y="5353049"/>
              <a:ext cx="1276350" cy="9334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sp macro="" textlink="">
        <xdr:nvSpPr>
          <xdr:cNvPr id="60" name="CaixaDeTexto 59">
            <a:extLst>
              <a:ext uri="{FF2B5EF4-FFF2-40B4-BE49-F238E27FC236}">
                <a16:creationId xmlns="" xmlns:a16="http://schemas.microsoft.com/office/drawing/2014/main" id="{00000000-0008-0000-0000-00003C000000}"/>
              </a:ext>
            </a:extLst>
          </xdr:cNvPr>
          <xdr:cNvSpPr txBox="1"/>
        </xdr:nvSpPr>
        <xdr:spPr>
          <a:xfrm>
            <a:off x="1324688" y="5581650"/>
            <a:ext cx="543098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algn="ctr"/>
            <a:r>
              <a:rPr lang="pt-BR" sz="1100" b="1"/>
              <a:t>HRSM</a:t>
            </a:r>
          </a:p>
        </xdr:txBody>
      </xdr:sp>
    </xdr:grpSp>
    <xdr:clientData/>
  </xdr:twoCellAnchor>
  <xdr:twoCellAnchor>
    <xdr:from>
      <xdr:col>2</xdr:col>
      <xdr:colOff>6424</xdr:colOff>
      <xdr:row>36</xdr:row>
      <xdr:rowOff>141748</xdr:rowOff>
    </xdr:from>
    <xdr:to>
      <xdr:col>3</xdr:col>
      <xdr:colOff>519029</xdr:colOff>
      <xdr:row>43</xdr:row>
      <xdr:rowOff>83897</xdr:rowOff>
    </xdr:to>
    <xdr:grpSp>
      <xdr:nvGrpSpPr>
        <xdr:cNvPr id="63" name="Agrupar 62">
          <a:hlinkClick xmlns:r="http://schemas.openxmlformats.org/officeDocument/2006/relationships" r:id="rId18"/>
          <a:extLst>
            <a:ext uri="{FF2B5EF4-FFF2-40B4-BE49-F238E27FC236}">
              <a16:creationId xmlns="" xmlns:a16="http://schemas.microsoft.com/office/drawing/2014/main" id="{00000000-0008-0000-0000-00003F000000}"/>
            </a:ext>
          </a:extLst>
        </xdr:cNvPr>
        <xdr:cNvGrpSpPr/>
      </xdr:nvGrpSpPr>
      <xdr:grpSpPr>
        <a:xfrm>
          <a:off x="1222693" y="6289036"/>
          <a:ext cx="1120740" cy="1070496"/>
          <a:chOff x="1035394" y="4770896"/>
          <a:chExt cx="1121695" cy="1075624"/>
        </a:xfrm>
      </xdr:grpSpPr>
      <xdr:grpSp>
        <xdr:nvGrpSpPr>
          <xdr:cNvPr id="64" name="Agrupar 63">
            <a:extLst>
              <a:ext uri="{FF2B5EF4-FFF2-40B4-BE49-F238E27FC236}">
                <a16:creationId xmlns="" xmlns:a16="http://schemas.microsoft.com/office/drawing/2014/main" id="{00000000-0008-0000-0000-000040000000}"/>
              </a:ext>
            </a:extLst>
          </xdr:cNvPr>
          <xdr:cNvGrpSpPr/>
        </xdr:nvGrpSpPr>
        <xdr:grpSpPr>
          <a:xfrm>
            <a:off x="1190624" y="4770896"/>
            <a:ext cx="828675" cy="852084"/>
            <a:chOff x="1066800" y="5003586"/>
            <a:chExt cx="1695450" cy="1743344"/>
          </a:xfrm>
        </xdr:grpSpPr>
        <xdr:sp macro="" textlink="">
          <xdr:nvSpPr>
            <xdr:cNvPr id="66" name="Elipse 65">
              <a:extLst>
                <a:ext uri="{FF2B5EF4-FFF2-40B4-BE49-F238E27FC236}">
                  <a16:creationId xmlns="" xmlns:a16="http://schemas.microsoft.com/office/drawing/2014/main" id="{00000000-0008-0000-0000-000042000000}"/>
                </a:ext>
              </a:extLst>
            </xdr:cNvPr>
            <xdr:cNvSpPr/>
          </xdr:nvSpPr>
          <xdr:spPr>
            <a:xfrm>
              <a:off x="1066800" y="5003586"/>
              <a:ext cx="1695450" cy="1743344"/>
            </a:xfrm>
            <a:prstGeom prst="ellipse">
              <a:avLst/>
            </a:prstGeom>
            <a:gradFill>
              <a:gsLst>
                <a:gs pos="0">
                  <a:schemeClr val="bg1"/>
                </a:gs>
                <a:gs pos="50000">
                  <a:schemeClr val="bg1"/>
                </a:gs>
                <a:gs pos="100000">
                  <a:schemeClr val="bg1"/>
                </a:gs>
              </a:gsLst>
            </a:gradFill>
            <a:ln/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67" name="Imagem 66" descr="Resultado de imagem para ICONE  HOSPITAL">
              <a:extLst>
                <a:ext uri="{FF2B5EF4-FFF2-40B4-BE49-F238E27FC236}">
                  <a16:creationId xmlns="" xmlns:a16="http://schemas.microsoft.com/office/drawing/2014/main" id="{00000000-0008-0000-0000-000043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t="12687" b="14179"/>
            <a:stretch/>
          </xdr:blipFill>
          <xdr:spPr bwMode="auto">
            <a:xfrm>
              <a:off x="1276350" y="5353049"/>
              <a:ext cx="1276350" cy="9334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sp macro="" textlink="">
        <xdr:nvSpPr>
          <xdr:cNvPr id="65" name="CaixaDeTexto 64">
            <a:extLst>
              <a:ext uri="{FF2B5EF4-FFF2-40B4-BE49-F238E27FC236}">
                <a16:creationId xmlns="" xmlns:a16="http://schemas.microsoft.com/office/drawing/2014/main" id="{00000000-0008-0000-0000-000041000000}"/>
              </a:ext>
            </a:extLst>
          </xdr:cNvPr>
          <xdr:cNvSpPr txBox="1"/>
        </xdr:nvSpPr>
        <xdr:spPr>
          <a:xfrm>
            <a:off x="1035394" y="5581650"/>
            <a:ext cx="1121695" cy="26487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algn="ctr"/>
            <a:r>
              <a:rPr lang="pt-BR" sz="1100" b="1"/>
              <a:t>CASA</a:t>
            </a:r>
            <a:r>
              <a:rPr lang="pt-BR" sz="1100" b="1" baseline="0"/>
              <a:t> DE PARTO</a:t>
            </a:r>
            <a:endParaRPr lang="pt-BR" sz="1100" b="1"/>
          </a:p>
        </xdr:txBody>
      </xdr:sp>
    </xdr:grpSp>
    <xdr:clientData/>
  </xdr:twoCellAnchor>
  <xdr:twoCellAnchor>
    <xdr:from>
      <xdr:col>4</xdr:col>
      <xdr:colOff>161923</xdr:colOff>
      <xdr:row>36</xdr:row>
      <xdr:rowOff>141746</xdr:rowOff>
    </xdr:from>
    <xdr:to>
      <xdr:col>5</xdr:col>
      <xdr:colOff>381000</xdr:colOff>
      <xdr:row>43</xdr:row>
      <xdr:rowOff>83585</xdr:rowOff>
    </xdr:to>
    <xdr:grpSp>
      <xdr:nvGrpSpPr>
        <xdr:cNvPr id="68" name="Agrupar 67">
          <a:hlinkClick xmlns:r="http://schemas.openxmlformats.org/officeDocument/2006/relationships" r:id="rId19"/>
          <a:extLst>
            <a:ext uri="{FF2B5EF4-FFF2-40B4-BE49-F238E27FC236}">
              <a16:creationId xmlns="" xmlns:a16="http://schemas.microsoft.com/office/drawing/2014/main" id="{00000000-0008-0000-0000-000044000000}"/>
            </a:ext>
          </a:extLst>
        </xdr:cNvPr>
        <xdr:cNvGrpSpPr/>
      </xdr:nvGrpSpPr>
      <xdr:grpSpPr>
        <a:xfrm>
          <a:off x="2594461" y="6289034"/>
          <a:ext cx="827212" cy="1070186"/>
          <a:chOff x="1190624" y="4770896"/>
          <a:chExt cx="828675" cy="1075314"/>
        </a:xfrm>
      </xdr:grpSpPr>
      <xdr:grpSp>
        <xdr:nvGrpSpPr>
          <xdr:cNvPr id="69" name="Agrupar 68">
            <a:extLst>
              <a:ext uri="{FF2B5EF4-FFF2-40B4-BE49-F238E27FC236}">
                <a16:creationId xmlns="" xmlns:a16="http://schemas.microsoft.com/office/drawing/2014/main" id="{00000000-0008-0000-0000-000045000000}"/>
              </a:ext>
            </a:extLst>
          </xdr:cNvPr>
          <xdr:cNvGrpSpPr/>
        </xdr:nvGrpSpPr>
        <xdr:grpSpPr>
          <a:xfrm>
            <a:off x="1190624" y="4770896"/>
            <a:ext cx="828675" cy="852084"/>
            <a:chOff x="1066800" y="5003586"/>
            <a:chExt cx="1695450" cy="1743344"/>
          </a:xfrm>
        </xdr:grpSpPr>
        <xdr:sp macro="" textlink="">
          <xdr:nvSpPr>
            <xdr:cNvPr id="71" name="Elipse 70">
              <a:extLst>
                <a:ext uri="{FF2B5EF4-FFF2-40B4-BE49-F238E27FC236}">
                  <a16:creationId xmlns="" xmlns:a16="http://schemas.microsoft.com/office/drawing/2014/main" id="{00000000-0008-0000-0000-000047000000}"/>
                </a:ext>
              </a:extLst>
            </xdr:cNvPr>
            <xdr:cNvSpPr/>
          </xdr:nvSpPr>
          <xdr:spPr>
            <a:xfrm>
              <a:off x="1066800" y="5003586"/>
              <a:ext cx="1695450" cy="1743344"/>
            </a:xfrm>
            <a:prstGeom prst="ellipse">
              <a:avLst/>
            </a:prstGeom>
            <a:gradFill>
              <a:gsLst>
                <a:gs pos="0">
                  <a:schemeClr val="bg1"/>
                </a:gs>
                <a:gs pos="50000">
                  <a:schemeClr val="bg1"/>
                </a:gs>
                <a:gs pos="100000">
                  <a:schemeClr val="bg1"/>
                </a:gs>
              </a:gsLst>
            </a:gradFill>
            <a:ln/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72" name="Imagem 71" descr="Resultado de imagem para ICONE  HOSPITAL">
              <a:extLst>
                <a:ext uri="{FF2B5EF4-FFF2-40B4-BE49-F238E27FC236}">
                  <a16:creationId xmlns="" xmlns:a16="http://schemas.microsoft.com/office/drawing/2014/main" id="{00000000-0008-0000-0000-000048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t="12687" b="14179"/>
            <a:stretch/>
          </xdr:blipFill>
          <xdr:spPr bwMode="auto">
            <a:xfrm>
              <a:off x="1276350" y="5353049"/>
              <a:ext cx="1276350" cy="9334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sp macro="" textlink="">
        <xdr:nvSpPr>
          <xdr:cNvPr id="70" name="CaixaDeTexto 69">
            <a:extLst>
              <a:ext uri="{FF2B5EF4-FFF2-40B4-BE49-F238E27FC236}">
                <a16:creationId xmlns=""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1339403" y="5581650"/>
            <a:ext cx="51366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algn="ctr"/>
            <a:r>
              <a:rPr lang="pt-BR" sz="1100" b="1"/>
              <a:t>HRPA</a:t>
            </a:r>
          </a:p>
        </xdr:txBody>
      </xdr:sp>
    </xdr:grpSp>
    <xdr:clientData/>
  </xdr:twoCellAnchor>
  <xdr:twoCellAnchor>
    <xdr:from>
      <xdr:col>6</xdr:col>
      <xdr:colOff>161923</xdr:colOff>
      <xdr:row>36</xdr:row>
      <xdr:rowOff>132221</xdr:rowOff>
    </xdr:from>
    <xdr:to>
      <xdr:col>7</xdr:col>
      <xdr:colOff>380998</xdr:colOff>
      <xdr:row>43</xdr:row>
      <xdr:rowOff>74060</xdr:rowOff>
    </xdr:to>
    <xdr:grpSp>
      <xdr:nvGrpSpPr>
        <xdr:cNvPr id="73" name="Agrupar 72">
          <a:hlinkClick xmlns:r="http://schemas.openxmlformats.org/officeDocument/2006/relationships" r:id="rId20"/>
          <a:extLst>
            <a:ext uri="{FF2B5EF4-FFF2-40B4-BE49-F238E27FC236}">
              <a16:creationId xmlns="" xmlns:a16="http://schemas.microsoft.com/office/drawing/2014/main" id="{00000000-0008-0000-0000-000049000000}"/>
            </a:ext>
          </a:extLst>
        </xdr:cNvPr>
        <xdr:cNvGrpSpPr/>
      </xdr:nvGrpSpPr>
      <xdr:grpSpPr>
        <a:xfrm>
          <a:off x="3810731" y="6279509"/>
          <a:ext cx="827209" cy="1070186"/>
          <a:chOff x="1190624" y="4770896"/>
          <a:chExt cx="828675" cy="1075314"/>
        </a:xfrm>
      </xdr:grpSpPr>
      <xdr:grpSp>
        <xdr:nvGrpSpPr>
          <xdr:cNvPr id="74" name="Agrupar 73">
            <a:extLst>
              <a:ext uri="{FF2B5EF4-FFF2-40B4-BE49-F238E27FC236}">
                <a16:creationId xmlns="" xmlns:a16="http://schemas.microsoft.com/office/drawing/2014/main" id="{00000000-0008-0000-0000-00004A000000}"/>
              </a:ext>
            </a:extLst>
          </xdr:cNvPr>
          <xdr:cNvGrpSpPr/>
        </xdr:nvGrpSpPr>
        <xdr:grpSpPr>
          <a:xfrm>
            <a:off x="1190624" y="4770896"/>
            <a:ext cx="828675" cy="852084"/>
            <a:chOff x="1066800" y="5003586"/>
            <a:chExt cx="1695450" cy="1743344"/>
          </a:xfrm>
        </xdr:grpSpPr>
        <xdr:sp macro="" textlink="">
          <xdr:nvSpPr>
            <xdr:cNvPr id="76" name="Elipse 75">
              <a:extLst>
                <a:ext uri="{FF2B5EF4-FFF2-40B4-BE49-F238E27FC236}">
                  <a16:creationId xmlns="" xmlns:a16="http://schemas.microsoft.com/office/drawing/2014/main" id="{00000000-0008-0000-0000-00004C000000}"/>
                </a:ext>
              </a:extLst>
            </xdr:cNvPr>
            <xdr:cNvSpPr/>
          </xdr:nvSpPr>
          <xdr:spPr>
            <a:xfrm>
              <a:off x="1066800" y="5003586"/>
              <a:ext cx="1695450" cy="1743344"/>
            </a:xfrm>
            <a:prstGeom prst="ellipse">
              <a:avLst/>
            </a:prstGeom>
            <a:gradFill>
              <a:gsLst>
                <a:gs pos="0">
                  <a:schemeClr val="bg1"/>
                </a:gs>
                <a:gs pos="50000">
                  <a:schemeClr val="bg1"/>
                </a:gs>
                <a:gs pos="100000">
                  <a:schemeClr val="bg1"/>
                </a:gs>
              </a:gsLst>
            </a:gradFill>
            <a:ln/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77" name="Imagem 76" descr="Resultado de imagem para ICONE  HOSPITAL">
              <a:extLst>
                <a:ext uri="{FF2B5EF4-FFF2-40B4-BE49-F238E27FC236}">
                  <a16:creationId xmlns="" xmlns:a16="http://schemas.microsoft.com/office/drawing/2014/main" id="{00000000-0008-0000-0000-00004D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t="12687" b="14179"/>
            <a:stretch/>
          </xdr:blipFill>
          <xdr:spPr bwMode="auto">
            <a:xfrm>
              <a:off x="1276350" y="5353049"/>
              <a:ext cx="1276350" cy="9334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sp macro="" textlink="">
        <xdr:nvSpPr>
          <xdr:cNvPr id="75" name="CaixaDeTexto 74">
            <a:extLst>
              <a:ext uri="{FF2B5EF4-FFF2-40B4-BE49-F238E27FC236}">
                <a16:creationId xmlns=""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386339" y="5581650"/>
            <a:ext cx="41979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algn="ctr"/>
            <a:r>
              <a:rPr lang="pt-BR" sz="1100" b="1"/>
              <a:t>HRS</a:t>
            </a:r>
          </a:p>
        </xdr:txBody>
      </xdr:sp>
    </xdr:grpSp>
    <xdr:clientData/>
  </xdr:twoCellAnchor>
  <xdr:twoCellAnchor>
    <xdr:from>
      <xdr:col>8</xdr:col>
      <xdr:colOff>161924</xdr:colOff>
      <xdr:row>36</xdr:row>
      <xdr:rowOff>141746</xdr:rowOff>
    </xdr:from>
    <xdr:to>
      <xdr:col>9</xdr:col>
      <xdr:colOff>380999</xdr:colOff>
      <xdr:row>43</xdr:row>
      <xdr:rowOff>83585</xdr:rowOff>
    </xdr:to>
    <xdr:grpSp>
      <xdr:nvGrpSpPr>
        <xdr:cNvPr id="78" name="Agrupar 77">
          <a:hlinkClick xmlns:r="http://schemas.openxmlformats.org/officeDocument/2006/relationships" r:id="rId21"/>
          <a:extLst>
            <a:ext uri="{FF2B5EF4-FFF2-40B4-BE49-F238E27FC236}">
              <a16:creationId xmlns="" xmlns:a16="http://schemas.microsoft.com/office/drawing/2014/main" id="{00000000-0008-0000-0000-00004E000000}"/>
            </a:ext>
          </a:extLst>
        </xdr:cNvPr>
        <xdr:cNvGrpSpPr/>
      </xdr:nvGrpSpPr>
      <xdr:grpSpPr>
        <a:xfrm>
          <a:off x="5027001" y="6289034"/>
          <a:ext cx="827210" cy="1070186"/>
          <a:chOff x="1190624" y="4770896"/>
          <a:chExt cx="828675" cy="1075314"/>
        </a:xfrm>
      </xdr:grpSpPr>
      <xdr:grpSp>
        <xdr:nvGrpSpPr>
          <xdr:cNvPr id="79" name="Agrupar 78">
            <a:extLst>
              <a:ext uri="{FF2B5EF4-FFF2-40B4-BE49-F238E27FC236}">
                <a16:creationId xmlns="" xmlns:a16="http://schemas.microsoft.com/office/drawing/2014/main" id="{00000000-0008-0000-0000-00004F000000}"/>
              </a:ext>
            </a:extLst>
          </xdr:cNvPr>
          <xdr:cNvGrpSpPr/>
        </xdr:nvGrpSpPr>
        <xdr:grpSpPr>
          <a:xfrm>
            <a:off x="1190624" y="4770896"/>
            <a:ext cx="828675" cy="852084"/>
            <a:chOff x="1066800" y="5003586"/>
            <a:chExt cx="1695450" cy="1743344"/>
          </a:xfrm>
        </xdr:grpSpPr>
        <xdr:sp macro="" textlink="">
          <xdr:nvSpPr>
            <xdr:cNvPr id="81" name="Elipse 80">
              <a:extLst>
                <a:ext uri="{FF2B5EF4-FFF2-40B4-BE49-F238E27FC236}">
                  <a16:creationId xmlns="" xmlns:a16="http://schemas.microsoft.com/office/drawing/2014/main" id="{00000000-0008-0000-0000-000051000000}"/>
                </a:ext>
              </a:extLst>
            </xdr:cNvPr>
            <xdr:cNvSpPr/>
          </xdr:nvSpPr>
          <xdr:spPr>
            <a:xfrm>
              <a:off x="1066800" y="5003586"/>
              <a:ext cx="1695450" cy="1743344"/>
            </a:xfrm>
            <a:prstGeom prst="ellipse">
              <a:avLst/>
            </a:prstGeom>
            <a:gradFill>
              <a:gsLst>
                <a:gs pos="0">
                  <a:schemeClr val="bg1"/>
                </a:gs>
                <a:gs pos="50000">
                  <a:schemeClr val="bg1"/>
                </a:gs>
                <a:gs pos="100000">
                  <a:schemeClr val="bg1"/>
                </a:gs>
              </a:gsLst>
            </a:gradFill>
            <a:ln/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82" name="Imagem 81" descr="Resultado de imagem para ICONE  HOSPITAL">
              <a:extLst>
                <a:ext uri="{FF2B5EF4-FFF2-40B4-BE49-F238E27FC236}">
                  <a16:creationId xmlns="" xmlns:a16="http://schemas.microsoft.com/office/drawing/2014/main" id="{00000000-0008-0000-0000-000052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t="12687" b="14179"/>
            <a:stretch/>
          </xdr:blipFill>
          <xdr:spPr bwMode="auto">
            <a:xfrm>
              <a:off x="1276350" y="5353049"/>
              <a:ext cx="1276350" cy="9334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sp macro="" textlink="">
        <xdr:nvSpPr>
          <xdr:cNvPr id="80" name="CaixaDeTexto 79">
            <a:extLst>
              <a:ext uri="{FF2B5EF4-FFF2-40B4-BE49-F238E27FC236}">
                <a16:creationId xmlns="" xmlns:a16="http://schemas.microsoft.com/office/drawing/2014/main" id="{00000000-0008-0000-0000-000050000000}"/>
              </a:ext>
            </a:extLst>
          </xdr:cNvPr>
          <xdr:cNvSpPr txBox="1"/>
        </xdr:nvSpPr>
        <xdr:spPr>
          <a:xfrm>
            <a:off x="1352323" y="5581650"/>
            <a:ext cx="48782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algn="ctr"/>
            <a:r>
              <a:rPr lang="pt-BR" sz="1100" b="1"/>
              <a:t>HRPL</a:t>
            </a:r>
          </a:p>
        </xdr:txBody>
      </xdr:sp>
    </xdr:grpSp>
    <xdr:clientData/>
  </xdr:twoCellAnchor>
  <xdr:twoCellAnchor>
    <xdr:from>
      <xdr:col>10</xdr:col>
      <xdr:colOff>161924</xdr:colOff>
      <xdr:row>36</xdr:row>
      <xdr:rowOff>141746</xdr:rowOff>
    </xdr:from>
    <xdr:to>
      <xdr:col>11</xdr:col>
      <xdr:colOff>380998</xdr:colOff>
      <xdr:row>43</xdr:row>
      <xdr:rowOff>83585</xdr:rowOff>
    </xdr:to>
    <xdr:grpSp>
      <xdr:nvGrpSpPr>
        <xdr:cNvPr id="83" name="Agrupar 82">
          <a:hlinkClick xmlns:r="http://schemas.openxmlformats.org/officeDocument/2006/relationships" r:id="rId22"/>
          <a:extLst>
            <a:ext uri="{FF2B5EF4-FFF2-40B4-BE49-F238E27FC236}">
              <a16:creationId xmlns="" xmlns:a16="http://schemas.microsoft.com/office/drawing/2014/main" id="{00000000-0008-0000-0000-000053000000}"/>
            </a:ext>
          </a:extLst>
        </xdr:cNvPr>
        <xdr:cNvGrpSpPr/>
      </xdr:nvGrpSpPr>
      <xdr:grpSpPr>
        <a:xfrm>
          <a:off x="6243270" y="6289034"/>
          <a:ext cx="827209" cy="1070186"/>
          <a:chOff x="1190624" y="4770896"/>
          <a:chExt cx="828675" cy="1075314"/>
        </a:xfrm>
      </xdr:grpSpPr>
      <xdr:grpSp>
        <xdr:nvGrpSpPr>
          <xdr:cNvPr id="84" name="Agrupar 83">
            <a:extLst>
              <a:ext uri="{FF2B5EF4-FFF2-40B4-BE49-F238E27FC236}">
                <a16:creationId xmlns="" xmlns:a16="http://schemas.microsoft.com/office/drawing/2014/main" id="{00000000-0008-0000-0000-000054000000}"/>
              </a:ext>
            </a:extLst>
          </xdr:cNvPr>
          <xdr:cNvGrpSpPr/>
        </xdr:nvGrpSpPr>
        <xdr:grpSpPr>
          <a:xfrm>
            <a:off x="1190624" y="4770896"/>
            <a:ext cx="828675" cy="852084"/>
            <a:chOff x="1066800" y="5003586"/>
            <a:chExt cx="1695450" cy="1743344"/>
          </a:xfrm>
        </xdr:grpSpPr>
        <xdr:sp macro="" textlink="">
          <xdr:nvSpPr>
            <xdr:cNvPr id="86" name="Elipse 85">
              <a:extLst>
                <a:ext uri="{FF2B5EF4-FFF2-40B4-BE49-F238E27FC236}">
                  <a16:creationId xmlns="" xmlns:a16="http://schemas.microsoft.com/office/drawing/2014/main" id="{00000000-0008-0000-0000-000056000000}"/>
                </a:ext>
              </a:extLst>
            </xdr:cNvPr>
            <xdr:cNvSpPr/>
          </xdr:nvSpPr>
          <xdr:spPr>
            <a:xfrm>
              <a:off x="1066800" y="5003586"/>
              <a:ext cx="1695450" cy="1743344"/>
            </a:xfrm>
            <a:prstGeom prst="ellipse">
              <a:avLst/>
            </a:prstGeom>
            <a:gradFill>
              <a:gsLst>
                <a:gs pos="0">
                  <a:schemeClr val="bg1"/>
                </a:gs>
                <a:gs pos="50000">
                  <a:schemeClr val="bg1"/>
                </a:gs>
                <a:gs pos="100000">
                  <a:schemeClr val="bg1"/>
                </a:gs>
              </a:gsLst>
            </a:gradFill>
            <a:ln/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87" name="Imagem 86" descr="Resultado de imagem para ICONE  HOSPITAL">
              <a:extLst>
                <a:ext uri="{FF2B5EF4-FFF2-40B4-BE49-F238E27FC236}">
                  <a16:creationId xmlns="" xmlns:a16="http://schemas.microsoft.com/office/drawing/2014/main" id="{00000000-0008-0000-0000-000057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t="12687" b="14179"/>
            <a:stretch/>
          </xdr:blipFill>
          <xdr:spPr bwMode="auto">
            <a:xfrm>
              <a:off x="1276350" y="5353049"/>
              <a:ext cx="1276350" cy="9334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sp macro="" textlink="">
        <xdr:nvSpPr>
          <xdr:cNvPr id="85" name="CaixaDeTexto 84">
            <a:extLst>
              <a:ext uri="{FF2B5EF4-FFF2-40B4-BE49-F238E27FC236}">
                <a16:creationId xmlns="" xmlns:a16="http://schemas.microsoft.com/office/drawing/2014/main" id="{00000000-0008-0000-0000-000055000000}"/>
              </a:ext>
            </a:extLst>
          </xdr:cNvPr>
          <xdr:cNvSpPr txBox="1"/>
        </xdr:nvSpPr>
        <xdr:spPr>
          <a:xfrm>
            <a:off x="1384768" y="5581650"/>
            <a:ext cx="42293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algn="ctr"/>
            <a:r>
              <a:rPr lang="pt-BR" sz="1100" b="1"/>
              <a:t>HRT</a:t>
            </a:r>
          </a:p>
        </xdr:txBody>
      </xdr:sp>
    </xdr:grpSp>
    <xdr:clientData/>
  </xdr:twoCellAnchor>
  <xdr:twoCellAnchor>
    <xdr:from>
      <xdr:col>12</xdr:col>
      <xdr:colOff>161924</xdr:colOff>
      <xdr:row>36</xdr:row>
      <xdr:rowOff>132221</xdr:rowOff>
    </xdr:from>
    <xdr:to>
      <xdr:col>13</xdr:col>
      <xdr:colOff>380999</xdr:colOff>
      <xdr:row>43</xdr:row>
      <xdr:rowOff>74060</xdr:rowOff>
    </xdr:to>
    <xdr:grpSp>
      <xdr:nvGrpSpPr>
        <xdr:cNvPr id="88" name="Agrupar 87">
          <a:hlinkClick xmlns:r="http://schemas.openxmlformats.org/officeDocument/2006/relationships" r:id="rId23"/>
          <a:extLst>
            <a:ext uri="{FF2B5EF4-FFF2-40B4-BE49-F238E27FC236}">
              <a16:creationId xmlns="" xmlns:a16="http://schemas.microsoft.com/office/drawing/2014/main" id="{00000000-0008-0000-0000-000058000000}"/>
            </a:ext>
          </a:extLst>
        </xdr:cNvPr>
        <xdr:cNvGrpSpPr/>
      </xdr:nvGrpSpPr>
      <xdr:grpSpPr>
        <a:xfrm>
          <a:off x="7459539" y="6279509"/>
          <a:ext cx="827210" cy="1070186"/>
          <a:chOff x="1190624" y="4770896"/>
          <a:chExt cx="828675" cy="1075314"/>
        </a:xfrm>
      </xdr:grpSpPr>
      <xdr:grpSp>
        <xdr:nvGrpSpPr>
          <xdr:cNvPr id="89" name="Agrupar 88">
            <a:extLst>
              <a:ext uri="{FF2B5EF4-FFF2-40B4-BE49-F238E27FC236}">
                <a16:creationId xmlns="" xmlns:a16="http://schemas.microsoft.com/office/drawing/2014/main" id="{00000000-0008-0000-0000-000059000000}"/>
              </a:ext>
            </a:extLst>
          </xdr:cNvPr>
          <xdr:cNvGrpSpPr/>
        </xdr:nvGrpSpPr>
        <xdr:grpSpPr>
          <a:xfrm>
            <a:off x="1190624" y="4770896"/>
            <a:ext cx="828675" cy="852084"/>
            <a:chOff x="1066800" y="5003586"/>
            <a:chExt cx="1695450" cy="1743344"/>
          </a:xfrm>
        </xdr:grpSpPr>
        <xdr:sp macro="" textlink="">
          <xdr:nvSpPr>
            <xdr:cNvPr id="91" name="Elipse 90">
              <a:extLst>
                <a:ext uri="{FF2B5EF4-FFF2-40B4-BE49-F238E27FC236}">
                  <a16:creationId xmlns="" xmlns:a16="http://schemas.microsoft.com/office/drawing/2014/main" id="{00000000-0008-0000-0000-00005B000000}"/>
                </a:ext>
              </a:extLst>
            </xdr:cNvPr>
            <xdr:cNvSpPr/>
          </xdr:nvSpPr>
          <xdr:spPr>
            <a:xfrm>
              <a:off x="1066800" y="5003586"/>
              <a:ext cx="1695450" cy="1743344"/>
            </a:xfrm>
            <a:prstGeom prst="ellipse">
              <a:avLst/>
            </a:prstGeom>
            <a:gradFill>
              <a:gsLst>
                <a:gs pos="0">
                  <a:schemeClr val="bg1"/>
                </a:gs>
                <a:gs pos="50000">
                  <a:schemeClr val="bg1"/>
                </a:gs>
                <a:gs pos="100000">
                  <a:schemeClr val="bg1"/>
                </a:gs>
              </a:gsLst>
            </a:gradFill>
            <a:ln/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92" name="Imagem 91" descr="Resultado de imagem para ICONE  HOSPITAL">
              <a:extLst>
                <a:ext uri="{FF2B5EF4-FFF2-40B4-BE49-F238E27FC236}">
                  <a16:creationId xmlns="" xmlns:a16="http://schemas.microsoft.com/office/drawing/2014/main" id="{00000000-0008-0000-0000-00005C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t="12687" b="14179"/>
            <a:stretch/>
          </xdr:blipFill>
          <xdr:spPr bwMode="auto">
            <a:xfrm>
              <a:off x="1276350" y="5353049"/>
              <a:ext cx="1276350" cy="9334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sp macro="" textlink="">
        <xdr:nvSpPr>
          <xdr:cNvPr id="90" name="CaixaDeTexto 89">
            <a:extLst>
              <a:ext uri="{FF2B5EF4-FFF2-40B4-BE49-F238E27FC236}">
                <a16:creationId xmlns="" xmlns:a16="http://schemas.microsoft.com/office/drawing/2014/main" id="{00000000-0008-0000-0000-00005A000000}"/>
              </a:ext>
            </a:extLst>
          </xdr:cNvPr>
          <xdr:cNvSpPr txBox="1"/>
        </xdr:nvSpPr>
        <xdr:spPr>
          <a:xfrm>
            <a:off x="1281952" y="5581650"/>
            <a:ext cx="62857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algn="ctr"/>
            <a:r>
              <a:rPr lang="pt-BR" sz="1100" b="1"/>
              <a:t>HRSAM</a:t>
            </a:r>
          </a:p>
        </xdr:txBody>
      </xdr:sp>
    </xdr:grpSp>
    <xdr:clientData/>
  </xdr:twoCellAnchor>
  <xdr:twoCellAnchor>
    <xdr:from>
      <xdr:col>14</xdr:col>
      <xdr:colOff>161923</xdr:colOff>
      <xdr:row>36</xdr:row>
      <xdr:rowOff>141746</xdr:rowOff>
    </xdr:from>
    <xdr:to>
      <xdr:col>15</xdr:col>
      <xdr:colOff>380999</xdr:colOff>
      <xdr:row>43</xdr:row>
      <xdr:rowOff>83585</xdr:rowOff>
    </xdr:to>
    <xdr:grpSp>
      <xdr:nvGrpSpPr>
        <xdr:cNvPr id="93" name="Agrupar 92">
          <a:hlinkClick xmlns:r="http://schemas.openxmlformats.org/officeDocument/2006/relationships" r:id="rId24"/>
          <a:extLst>
            <a:ext uri="{FF2B5EF4-FFF2-40B4-BE49-F238E27FC236}">
              <a16:creationId xmlns="" xmlns:a16="http://schemas.microsoft.com/office/drawing/2014/main" id="{00000000-0008-0000-0000-00005D000000}"/>
            </a:ext>
          </a:extLst>
        </xdr:cNvPr>
        <xdr:cNvGrpSpPr/>
      </xdr:nvGrpSpPr>
      <xdr:grpSpPr>
        <a:xfrm>
          <a:off x="8675808" y="6289034"/>
          <a:ext cx="827210" cy="1070186"/>
          <a:chOff x="1190624" y="4770896"/>
          <a:chExt cx="828675" cy="1075314"/>
        </a:xfrm>
      </xdr:grpSpPr>
      <xdr:grpSp>
        <xdr:nvGrpSpPr>
          <xdr:cNvPr id="94" name="Agrupar 93">
            <a:extLst>
              <a:ext uri="{FF2B5EF4-FFF2-40B4-BE49-F238E27FC236}">
                <a16:creationId xmlns="" xmlns:a16="http://schemas.microsoft.com/office/drawing/2014/main" id="{00000000-0008-0000-0000-00005E000000}"/>
              </a:ext>
            </a:extLst>
          </xdr:cNvPr>
          <xdr:cNvGrpSpPr/>
        </xdr:nvGrpSpPr>
        <xdr:grpSpPr>
          <a:xfrm>
            <a:off x="1190624" y="4770896"/>
            <a:ext cx="828675" cy="852084"/>
            <a:chOff x="1066800" y="5003586"/>
            <a:chExt cx="1695450" cy="1743344"/>
          </a:xfrm>
        </xdr:grpSpPr>
        <xdr:sp macro="" textlink="">
          <xdr:nvSpPr>
            <xdr:cNvPr id="96" name="Elipse 95">
              <a:extLst>
                <a:ext uri="{FF2B5EF4-FFF2-40B4-BE49-F238E27FC236}">
                  <a16:creationId xmlns="" xmlns:a16="http://schemas.microsoft.com/office/drawing/2014/main" id="{00000000-0008-0000-0000-000060000000}"/>
                </a:ext>
              </a:extLst>
            </xdr:cNvPr>
            <xdr:cNvSpPr/>
          </xdr:nvSpPr>
          <xdr:spPr>
            <a:xfrm>
              <a:off x="1066800" y="5003586"/>
              <a:ext cx="1695450" cy="1743344"/>
            </a:xfrm>
            <a:prstGeom prst="ellipse">
              <a:avLst/>
            </a:prstGeom>
            <a:gradFill>
              <a:gsLst>
                <a:gs pos="0">
                  <a:schemeClr val="bg1"/>
                </a:gs>
                <a:gs pos="50000">
                  <a:schemeClr val="bg1"/>
                </a:gs>
                <a:gs pos="100000">
                  <a:schemeClr val="bg1"/>
                </a:gs>
              </a:gsLst>
            </a:gradFill>
            <a:ln/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97" name="Imagem 96" descr="Resultado de imagem para ICONE  HOSPITAL">
              <a:extLst>
                <a:ext uri="{FF2B5EF4-FFF2-40B4-BE49-F238E27FC236}">
                  <a16:creationId xmlns="" xmlns:a16="http://schemas.microsoft.com/office/drawing/2014/main" id="{00000000-0008-0000-0000-000061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t="12687" b="14179"/>
            <a:stretch/>
          </xdr:blipFill>
          <xdr:spPr bwMode="auto">
            <a:xfrm>
              <a:off x="1276350" y="5353049"/>
              <a:ext cx="1276350" cy="9334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sp macro="" textlink="">
        <xdr:nvSpPr>
          <xdr:cNvPr id="95" name="CaixaDeTexto 94">
            <a:extLst>
              <a:ext uri="{FF2B5EF4-FFF2-40B4-BE49-F238E27FC236}">
                <a16:creationId xmlns="" xmlns:a16="http://schemas.microsoft.com/office/drawing/2014/main" id="{00000000-0008-0000-0000-00005F000000}"/>
              </a:ext>
            </a:extLst>
          </xdr:cNvPr>
          <xdr:cNvSpPr txBox="1"/>
        </xdr:nvSpPr>
        <xdr:spPr>
          <a:xfrm>
            <a:off x="1382363" y="5581650"/>
            <a:ext cx="42774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algn="ctr"/>
            <a:r>
              <a:rPr lang="pt-BR" sz="1100" b="1"/>
              <a:t>HRC</a:t>
            </a:r>
          </a:p>
        </xdr:txBody>
      </xdr:sp>
    </xdr:grpSp>
    <xdr:clientData/>
  </xdr:twoCellAnchor>
  <xdr:twoCellAnchor>
    <xdr:from>
      <xdr:col>16</xdr:col>
      <xdr:colOff>161923</xdr:colOff>
      <xdr:row>36</xdr:row>
      <xdr:rowOff>141746</xdr:rowOff>
    </xdr:from>
    <xdr:to>
      <xdr:col>17</xdr:col>
      <xdr:colOff>381000</xdr:colOff>
      <xdr:row>43</xdr:row>
      <xdr:rowOff>83585</xdr:rowOff>
    </xdr:to>
    <xdr:grpSp>
      <xdr:nvGrpSpPr>
        <xdr:cNvPr id="98" name="Agrupar 97">
          <a:hlinkClick xmlns:r="http://schemas.openxmlformats.org/officeDocument/2006/relationships" r:id="rId25"/>
          <a:extLst>
            <a:ext uri="{FF2B5EF4-FFF2-40B4-BE49-F238E27FC236}">
              <a16:creationId xmlns="" xmlns:a16="http://schemas.microsoft.com/office/drawing/2014/main" id="{00000000-0008-0000-0000-000062000000}"/>
            </a:ext>
          </a:extLst>
        </xdr:cNvPr>
        <xdr:cNvGrpSpPr/>
      </xdr:nvGrpSpPr>
      <xdr:grpSpPr>
        <a:xfrm>
          <a:off x="9892077" y="6289034"/>
          <a:ext cx="827211" cy="1070186"/>
          <a:chOff x="1190624" y="4770896"/>
          <a:chExt cx="828675" cy="1075314"/>
        </a:xfrm>
      </xdr:grpSpPr>
      <xdr:grpSp>
        <xdr:nvGrpSpPr>
          <xdr:cNvPr id="99" name="Agrupar 98">
            <a:extLst>
              <a:ext uri="{FF2B5EF4-FFF2-40B4-BE49-F238E27FC236}">
                <a16:creationId xmlns="" xmlns:a16="http://schemas.microsoft.com/office/drawing/2014/main" id="{00000000-0008-0000-0000-000063000000}"/>
              </a:ext>
            </a:extLst>
          </xdr:cNvPr>
          <xdr:cNvGrpSpPr/>
        </xdr:nvGrpSpPr>
        <xdr:grpSpPr>
          <a:xfrm>
            <a:off x="1190624" y="4770896"/>
            <a:ext cx="828675" cy="852084"/>
            <a:chOff x="1066800" y="5003586"/>
            <a:chExt cx="1695450" cy="1743344"/>
          </a:xfrm>
        </xdr:grpSpPr>
        <xdr:sp macro="" textlink="">
          <xdr:nvSpPr>
            <xdr:cNvPr id="101" name="Elipse 100">
              <a:extLst>
                <a:ext uri="{FF2B5EF4-FFF2-40B4-BE49-F238E27FC236}">
                  <a16:creationId xmlns="" xmlns:a16="http://schemas.microsoft.com/office/drawing/2014/main" id="{00000000-0008-0000-0000-000065000000}"/>
                </a:ext>
              </a:extLst>
            </xdr:cNvPr>
            <xdr:cNvSpPr/>
          </xdr:nvSpPr>
          <xdr:spPr>
            <a:xfrm>
              <a:off x="1066800" y="5003586"/>
              <a:ext cx="1695450" cy="1743344"/>
            </a:xfrm>
            <a:prstGeom prst="ellipse">
              <a:avLst/>
            </a:prstGeom>
            <a:gradFill>
              <a:gsLst>
                <a:gs pos="0">
                  <a:schemeClr val="bg1"/>
                </a:gs>
                <a:gs pos="50000">
                  <a:schemeClr val="bg1"/>
                </a:gs>
                <a:gs pos="100000">
                  <a:schemeClr val="bg1"/>
                </a:gs>
              </a:gsLst>
            </a:gradFill>
            <a:ln/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02" name="Imagem 101" descr="Resultado de imagem para ICONE  HOSPITAL">
              <a:extLst>
                <a:ext uri="{FF2B5EF4-FFF2-40B4-BE49-F238E27FC236}">
                  <a16:creationId xmlns="" xmlns:a16="http://schemas.microsoft.com/office/drawing/2014/main" id="{00000000-0008-0000-0000-000066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t="12687" b="14179"/>
            <a:stretch/>
          </xdr:blipFill>
          <xdr:spPr bwMode="auto">
            <a:xfrm>
              <a:off x="1276350" y="5353049"/>
              <a:ext cx="1276350" cy="9334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sp macro="" textlink="">
        <xdr:nvSpPr>
          <xdr:cNvPr id="100" name="CaixaDeTexto 99">
            <a:extLst>
              <a:ext uri="{FF2B5EF4-FFF2-40B4-BE49-F238E27FC236}">
                <a16:creationId xmlns="" xmlns:a16="http://schemas.microsoft.com/office/drawing/2014/main" id="{00000000-0008-0000-0000-000064000000}"/>
              </a:ext>
            </a:extLst>
          </xdr:cNvPr>
          <xdr:cNvSpPr txBox="1"/>
        </xdr:nvSpPr>
        <xdr:spPr>
          <a:xfrm>
            <a:off x="1346424" y="5581650"/>
            <a:ext cx="49962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algn="ctr"/>
            <a:r>
              <a:rPr lang="pt-BR" sz="1100" b="1"/>
              <a:t>HRBZ</a:t>
            </a:r>
          </a:p>
        </xdr:txBody>
      </xdr:sp>
    </xdr:grpSp>
    <xdr:clientData/>
  </xdr:twoCellAnchor>
  <xdr:twoCellAnchor>
    <xdr:from>
      <xdr:col>18</xdr:col>
      <xdr:colOff>183693</xdr:colOff>
      <xdr:row>36</xdr:row>
      <xdr:rowOff>158077</xdr:rowOff>
    </xdr:from>
    <xdr:to>
      <xdr:col>19</xdr:col>
      <xdr:colOff>402770</xdr:colOff>
      <xdr:row>43</xdr:row>
      <xdr:rowOff>108858</xdr:rowOff>
    </xdr:to>
    <xdr:grpSp>
      <xdr:nvGrpSpPr>
        <xdr:cNvPr id="104" name="Agrupar 103">
          <a:hlinkClick xmlns:r="http://schemas.openxmlformats.org/officeDocument/2006/relationships" r:id="rId26"/>
          <a:extLst>
            <a:ext uri="{FF2B5EF4-FFF2-40B4-BE49-F238E27FC236}">
              <a16:creationId xmlns="" xmlns:a16="http://schemas.microsoft.com/office/drawing/2014/main" id="{00000000-0008-0000-0000-000068000000}"/>
            </a:ext>
          </a:extLst>
        </xdr:cNvPr>
        <xdr:cNvGrpSpPr/>
      </xdr:nvGrpSpPr>
      <xdr:grpSpPr>
        <a:xfrm>
          <a:off x="11130116" y="6305365"/>
          <a:ext cx="827212" cy="1079128"/>
          <a:chOff x="1190624" y="4770896"/>
          <a:chExt cx="828675" cy="1091827"/>
        </a:xfrm>
      </xdr:grpSpPr>
      <xdr:grpSp>
        <xdr:nvGrpSpPr>
          <xdr:cNvPr id="105" name="Agrupar 104">
            <a:extLst>
              <a:ext uri="{FF2B5EF4-FFF2-40B4-BE49-F238E27FC236}">
                <a16:creationId xmlns="" xmlns:a16="http://schemas.microsoft.com/office/drawing/2014/main" id="{00000000-0008-0000-0000-000069000000}"/>
              </a:ext>
            </a:extLst>
          </xdr:cNvPr>
          <xdr:cNvGrpSpPr/>
        </xdr:nvGrpSpPr>
        <xdr:grpSpPr>
          <a:xfrm>
            <a:off x="1190624" y="4770896"/>
            <a:ext cx="828675" cy="852084"/>
            <a:chOff x="1066800" y="5003586"/>
            <a:chExt cx="1695450" cy="1743344"/>
          </a:xfrm>
        </xdr:grpSpPr>
        <xdr:sp macro="" textlink="">
          <xdr:nvSpPr>
            <xdr:cNvPr id="107" name="Elipse 106">
              <a:extLst>
                <a:ext uri="{FF2B5EF4-FFF2-40B4-BE49-F238E27FC236}">
                  <a16:creationId xmlns="" xmlns:a16="http://schemas.microsoft.com/office/drawing/2014/main" id="{00000000-0008-0000-0000-00006B000000}"/>
                </a:ext>
              </a:extLst>
            </xdr:cNvPr>
            <xdr:cNvSpPr/>
          </xdr:nvSpPr>
          <xdr:spPr>
            <a:xfrm>
              <a:off x="1066800" y="5003586"/>
              <a:ext cx="1695450" cy="1743344"/>
            </a:xfrm>
            <a:prstGeom prst="ellipse">
              <a:avLst/>
            </a:prstGeom>
            <a:gradFill>
              <a:gsLst>
                <a:gs pos="0">
                  <a:schemeClr val="bg1"/>
                </a:gs>
                <a:gs pos="50000">
                  <a:schemeClr val="bg1"/>
                </a:gs>
                <a:gs pos="100000">
                  <a:schemeClr val="bg1"/>
                </a:gs>
              </a:gsLst>
            </a:gradFill>
            <a:ln/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08" name="Imagem 107" descr="Resultado de imagem para ICONE  HOSPITAL">
              <a:extLst>
                <a:ext uri="{FF2B5EF4-FFF2-40B4-BE49-F238E27FC236}">
                  <a16:creationId xmlns="" xmlns:a16="http://schemas.microsoft.com/office/drawing/2014/main" id="{00000000-0008-0000-0000-00006C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2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t="12687" b="14179"/>
            <a:stretch/>
          </xdr:blipFill>
          <xdr:spPr bwMode="auto">
            <a:xfrm>
              <a:off x="1276350" y="5353049"/>
              <a:ext cx="1276350" cy="9334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sp macro="" textlink="">
        <xdr:nvSpPr>
          <xdr:cNvPr id="106" name="CaixaDeTexto 105">
            <a:extLst>
              <a:ext uri="{FF2B5EF4-FFF2-40B4-BE49-F238E27FC236}">
                <a16:creationId xmlns="" xmlns:a16="http://schemas.microsoft.com/office/drawing/2014/main" id="{00000000-0008-0000-0000-00006A000000}"/>
              </a:ext>
            </a:extLst>
          </xdr:cNvPr>
          <xdr:cNvSpPr txBox="1"/>
        </xdr:nvSpPr>
        <xdr:spPr>
          <a:xfrm>
            <a:off x="1374564" y="5581650"/>
            <a:ext cx="443344" cy="2810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algn="ctr"/>
            <a:r>
              <a:rPr lang="pt-BR" sz="1100" b="1"/>
              <a:t>HUB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62</xdr:col>
      <xdr:colOff>82828</xdr:colOff>
      <xdr:row>0</xdr:row>
      <xdr:rowOff>0</xdr:rowOff>
    </xdr:from>
    <xdr:to>
      <xdr:col>66</xdr:col>
      <xdr:colOff>165651</xdr:colOff>
      <xdr:row>1</xdr:row>
      <xdr:rowOff>0</xdr:rowOff>
    </xdr:to>
    <xdr:sp macro="" textlink="">
      <xdr:nvSpPr>
        <xdr:cNvPr id="2" name="Seta: para a Esquerda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3873371" y="0"/>
          <a:ext cx="778563" cy="339587"/>
        </a:xfrm>
        <a:prstGeom prst="leftArrow">
          <a:avLst>
            <a:gd name="adj1" fmla="val 68182"/>
            <a:gd name="adj2" fmla="val 0"/>
          </a:avLst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/>
            <a:t>INÍCIO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1</xdr:row>
          <xdr:rowOff>171450</xdr:rowOff>
        </xdr:from>
        <xdr:to>
          <xdr:col>2</xdr:col>
          <xdr:colOff>381000</xdr:colOff>
          <xdr:row>3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=""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219808</xdr:colOff>
      <xdr:row>0</xdr:row>
      <xdr:rowOff>43962</xdr:rowOff>
    </xdr:from>
    <xdr:to>
      <xdr:col>2</xdr:col>
      <xdr:colOff>390236</xdr:colOff>
      <xdr:row>1</xdr:row>
      <xdr:rowOff>141761</xdr:rowOff>
    </xdr:to>
    <xdr:sp macro="" textlink="">
      <xdr:nvSpPr>
        <xdr:cNvPr id="8" name="Seta: para a Esquerda 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5224096" y="43962"/>
          <a:ext cx="778563" cy="339587"/>
        </a:xfrm>
        <a:prstGeom prst="leftArrow">
          <a:avLst>
            <a:gd name="adj1" fmla="val 68182"/>
            <a:gd name="adj2" fmla="val 0"/>
          </a:avLst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/>
            <a:t>INÍCIO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1</xdr:row>
          <xdr:rowOff>152400</xdr:rowOff>
        </xdr:from>
        <xdr:to>
          <xdr:col>2</xdr:col>
          <xdr:colOff>533400</xdr:colOff>
          <xdr:row>2</xdr:row>
          <xdr:rowOff>219075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=""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0</xdr:row>
      <xdr:rowOff>0</xdr:rowOff>
    </xdr:from>
    <xdr:to>
      <xdr:col>2</xdr:col>
      <xdr:colOff>540438</xdr:colOff>
      <xdr:row>1</xdr:row>
      <xdr:rowOff>101462</xdr:rowOff>
    </xdr:to>
    <xdr:sp macro="" textlink="">
      <xdr:nvSpPr>
        <xdr:cNvPr id="3" name="Seta: para a Esquerda 2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6219825" y="0"/>
          <a:ext cx="778563" cy="339587"/>
        </a:xfrm>
        <a:prstGeom prst="leftArrow">
          <a:avLst>
            <a:gd name="adj1" fmla="val 68182"/>
            <a:gd name="adj2" fmla="val 0"/>
          </a:avLst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/>
            <a:t>INÍCIO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2914650</xdr:colOff>
      <xdr:row>0</xdr:row>
      <xdr:rowOff>0</xdr:rowOff>
    </xdr:from>
    <xdr:to>
      <xdr:col>5</xdr:col>
      <xdr:colOff>4000499</xdr:colOff>
      <xdr:row>3</xdr:row>
      <xdr:rowOff>9524</xdr:rowOff>
    </xdr:to>
    <xdr:sp macro="" textlink="">
      <xdr:nvSpPr>
        <xdr:cNvPr id="2" name="Seta: para a Esquerda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SpPr/>
      </xdr:nvSpPr>
      <xdr:spPr>
        <a:xfrm>
          <a:off x="9705975" y="0"/>
          <a:ext cx="1085849" cy="561974"/>
        </a:xfrm>
        <a:prstGeom prst="leftArrow">
          <a:avLst>
            <a:gd name="adj1" fmla="val 68182"/>
            <a:gd name="adj2" fmla="val 0"/>
          </a:avLst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/>
            <a:t>INÍCIO</a:t>
          </a:r>
        </a:p>
      </xdr:txBody>
    </xdr:sp>
    <xdr:clientData/>
  </xdr:twoCellAnchor>
  <xdr:twoCellAnchor>
    <xdr:from>
      <xdr:col>0</xdr:col>
      <xdr:colOff>0</xdr:colOff>
      <xdr:row>39</xdr:row>
      <xdr:rowOff>63875</xdr:rowOff>
    </xdr:from>
    <xdr:to>
      <xdr:col>5</xdr:col>
      <xdr:colOff>3910853</xdr:colOff>
      <xdr:row>61</xdr:row>
      <xdr:rowOff>156883</xdr:rowOff>
    </xdr:to>
    <xdr:graphicFrame macro="">
      <xdr:nvGraphicFramePr>
        <xdr:cNvPr id="3" name="Gráfico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22413</xdr:colOff>
      <xdr:row>39</xdr:row>
      <xdr:rowOff>89646</xdr:rowOff>
    </xdr:from>
    <xdr:to>
      <xdr:col>14</xdr:col>
      <xdr:colOff>1176617</xdr:colOff>
      <xdr:row>61</xdr:row>
      <xdr:rowOff>182654</xdr:rowOff>
    </xdr:to>
    <xdr:graphicFrame macro="">
      <xdr:nvGraphicFramePr>
        <xdr:cNvPr id="4" name="Gráfico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133351</xdr:colOff>
      <xdr:row>44</xdr:row>
      <xdr:rowOff>123825</xdr:rowOff>
    </xdr:from>
    <xdr:to>
      <xdr:col>34</xdr:col>
      <xdr:colOff>371476</xdr:colOff>
      <xdr:row>46</xdr:row>
      <xdr:rowOff>19050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SpPr/>
      </xdr:nvSpPr>
      <xdr:spPr>
        <a:xfrm>
          <a:off x="30403801" y="9410700"/>
          <a:ext cx="1847850" cy="276225"/>
        </a:xfrm>
        <a:prstGeom prst="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Relatório</a:t>
          </a:r>
          <a:r>
            <a:rPr lang="pt-BR" sz="1100" baseline="0"/>
            <a:t> Consolidado DIVISA </a:t>
          </a:r>
          <a:endParaRPr lang="pt-BR" sz="1100"/>
        </a:p>
      </xdr:txBody>
    </xdr:sp>
    <xdr:clientData/>
  </xdr:twoCellAnchor>
  <xdr:twoCellAnchor>
    <xdr:from>
      <xdr:col>31</xdr:col>
      <xdr:colOff>133351</xdr:colOff>
      <xdr:row>42</xdr:row>
      <xdr:rowOff>180975</xdr:rowOff>
    </xdr:from>
    <xdr:to>
      <xdr:col>34</xdr:col>
      <xdr:colOff>371476</xdr:colOff>
      <xdr:row>44</xdr:row>
      <xdr:rowOff>76200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SpPr/>
      </xdr:nvSpPr>
      <xdr:spPr>
        <a:xfrm>
          <a:off x="30403801" y="9086850"/>
          <a:ext cx="1847850" cy="276225"/>
        </a:xfrm>
        <a:prstGeom prst="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Planilha de Pendências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2914650</xdr:colOff>
      <xdr:row>0</xdr:row>
      <xdr:rowOff>0</xdr:rowOff>
    </xdr:from>
    <xdr:to>
      <xdr:col>5</xdr:col>
      <xdr:colOff>4000499</xdr:colOff>
      <xdr:row>3</xdr:row>
      <xdr:rowOff>9524</xdr:rowOff>
    </xdr:to>
    <xdr:sp macro="" textlink="">
      <xdr:nvSpPr>
        <xdr:cNvPr id="2" name="Seta: para a Esquerda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9705975" y="0"/>
          <a:ext cx="1085849" cy="561974"/>
        </a:xfrm>
        <a:prstGeom prst="leftArrow">
          <a:avLst>
            <a:gd name="adj1" fmla="val 68182"/>
            <a:gd name="adj2" fmla="val 0"/>
          </a:avLst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/>
            <a:t>INÍCIO</a:t>
          </a:r>
        </a:p>
      </xdr:txBody>
    </xdr:sp>
    <xdr:clientData/>
  </xdr:twoCellAnchor>
  <xdr:twoCellAnchor>
    <xdr:from>
      <xdr:col>0</xdr:col>
      <xdr:colOff>0</xdr:colOff>
      <xdr:row>33</xdr:row>
      <xdr:rowOff>63875</xdr:rowOff>
    </xdr:from>
    <xdr:to>
      <xdr:col>5</xdr:col>
      <xdr:colOff>3910853</xdr:colOff>
      <xdr:row>55</xdr:row>
      <xdr:rowOff>156883</xdr:rowOff>
    </xdr:to>
    <xdr:graphicFrame macro="">
      <xdr:nvGraphicFramePr>
        <xdr:cNvPr id="3" name="Gráfico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22413</xdr:colOff>
      <xdr:row>33</xdr:row>
      <xdr:rowOff>89646</xdr:rowOff>
    </xdr:from>
    <xdr:to>
      <xdr:col>14</xdr:col>
      <xdr:colOff>1176617</xdr:colOff>
      <xdr:row>55</xdr:row>
      <xdr:rowOff>182654</xdr:rowOff>
    </xdr:to>
    <xdr:graphicFrame macro="">
      <xdr:nvGraphicFramePr>
        <xdr:cNvPr id="4" name="Gráfico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2914650</xdr:colOff>
      <xdr:row>0</xdr:row>
      <xdr:rowOff>0</xdr:rowOff>
    </xdr:from>
    <xdr:to>
      <xdr:col>5</xdr:col>
      <xdr:colOff>4000499</xdr:colOff>
      <xdr:row>3</xdr:row>
      <xdr:rowOff>9524</xdr:rowOff>
    </xdr:to>
    <xdr:sp macro="" textlink="">
      <xdr:nvSpPr>
        <xdr:cNvPr id="2" name="Seta: para a Esquerda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9705975" y="0"/>
          <a:ext cx="1085849" cy="561974"/>
        </a:xfrm>
        <a:prstGeom prst="leftArrow">
          <a:avLst>
            <a:gd name="adj1" fmla="val 68182"/>
            <a:gd name="adj2" fmla="val 0"/>
          </a:avLst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/>
            <a:t>INÍCIO</a:t>
          </a:r>
        </a:p>
      </xdr:txBody>
    </xdr:sp>
    <xdr:clientData/>
  </xdr:twoCellAnchor>
  <xdr:twoCellAnchor>
    <xdr:from>
      <xdr:col>0</xdr:col>
      <xdr:colOff>0</xdr:colOff>
      <xdr:row>39</xdr:row>
      <xdr:rowOff>63875</xdr:rowOff>
    </xdr:from>
    <xdr:to>
      <xdr:col>5</xdr:col>
      <xdr:colOff>3910853</xdr:colOff>
      <xdr:row>61</xdr:row>
      <xdr:rowOff>156883</xdr:rowOff>
    </xdr:to>
    <xdr:graphicFrame macro="">
      <xdr:nvGraphicFramePr>
        <xdr:cNvPr id="3" name="Gráfico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22413</xdr:colOff>
      <xdr:row>39</xdr:row>
      <xdr:rowOff>89646</xdr:rowOff>
    </xdr:from>
    <xdr:to>
      <xdr:col>14</xdr:col>
      <xdr:colOff>1176617</xdr:colOff>
      <xdr:row>61</xdr:row>
      <xdr:rowOff>182654</xdr:rowOff>
    </xdr:to>
    <xdr:graphicFrame macro="">
      <xdr:nvGraphicFramePr>
        <xdr:cNvPr id="4" name="Gráfico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2914650</xdr:colOff>
      <xdr:row>0</xdr:row>
      <xdr:rowOff>0</xdr:rowOff>
    </xdr:from>
    <xdr:to>
      <xdr:col>5</xdr:col>
      <xdr:colOff>4000499</xdr:colOff>
      <xdr:row>3</xdr:row>
      <xdr:rowOff>9524</xdr:rowOff>
    </xdr:to>
    <xdr:sp macro="" textlink="">
      <xdr:nvSpPr>
        <xdr:cNvPr id="2" name="Seta: para a Esquerda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9705975" y="0"/>
          <a:ext cx="1085849" cy="561974"/>
        </a:xfrm>
        <a:prstGeom prst="leftArrow">
          <a:avLst>
            <a:gd name="adj1" fmla="val 68182"/>
            <a:gd name="adj2" fmla="val 0"/>
          </a:avLst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/>
            <a:t>INÍCIO</a:t>
          </a:r>
        </a:p>
      </xdr:txBody>
    </xdr:sp>
    <xdr:clientData/>
  </xdr:twoCellAnchor>
  <xdr:twoCellAnchor>
    <xdr:from>
      <xdr:col>0</xdr:col>
      <xdr:colOff>0</xdr:colOff>
      <xdr:row>39</xdr:row>
      <xdr:rowOff>63875</xdr:rowOff>
    </xdr:from>
    <xdr:to>
      <xdr:col>5</xdr:col>
      <xdr:colOff>3910853</xdr:colOff>
      <xdr:row>61</xdr:row>
      <xdr:rowOff>156883</xdr:rowOff>
    </xdr:to>
    <xdr:graphicFrame macro="">
      <xdr:nvGraphicFramePr>
        <xdr:cNvPr id="3" name="Gráfico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22413</xdr:colOff>
      <xdr:row>39</xdr:row>
      <xdr:rowOff>89646</xdr:rowOff>
    </xdr:from>
    <xdr:to>
      <xdr:col>14</xdr:col>
      <xdr:colOff>1176617</xdr:colOff>
      <xdr:row>61</xdr:row>
      <xdr:rowOff>182654</xdr:rowOff>
    </xdr:to>
    <xdr:graphicFrame macro="">
      <xdr:nvGraphicFramePr>
        <xdr:cNvPr id="4" name="Gráfico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2914650</xdr:colOff>
      <xdr:row>0</xdr:row>
      <xdr:rowOff>0</xdr:rowOff>
    </xdr:from>
    <xdr:to>
      <xdr:col>5</xdr:col>
      <xdr:colOff>4000499</xdr:colOff>
      <xdr:row>3</xdr:row>
      <xdr:rowOff>9524</xdr:rowOff>
    </xdr:to>
    <xdr:sp macro="" textlink="">
      <xdr:nvSpPr>
        <xdr:cNvPr id="2" name="Seta: para a Esquerda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/>
      </xdr:nvSpPr>
      <xdr:spPr>
        <a:xfrm>
          <a:off x="9705975" y="0"/>
          <a:ext cx="1085849" cy="561974"/>
        </a:xfrm>
        <a:prstGeom prst="leftArrow">
          <a:avLst>
            <a:gd name="adj1" fmla="val 68182"/>
            <a:gd name="adj2" fmla="val 0"/>
          </a:avLst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/>
            <a:t>INÍCIO</a:t>
          </a:r>
        </a:p>
      </xdr:txBody>
    </xdr:sp>
    <xdr:clientData/>
  </xdr:twoCellAnchor>
  <xdr:twoCellAnchor>
    <xdr:from>
      <xdr:col>0</xdr:col>
      <xdr:colOff>0</xdr:colOff>
      <xdr:row>34</xdr:row>
      <xdr:rowOff>63875</xdr:rowOff>
    </xdr:from>
    <xdr:to>
      <xdr:col>5</xdr:col>
      <xdr:colOff>3910853</xdr:colOff>
      <xdr:row>56</xdr:row>
      <xdr:rowOff>156883</xdr:rowOff>
    </xdr:to>
    <xdr:graphicFrame macro="">
      <xdr:nvGraphicFramePr>
        <xdr:cNvPr id="3" name="Gráfico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22413</xdr:colOff>
      <xdr:row>34</xdr:row>
      <xdr:rowOff>89646</xdr:rowOff>
    </xdr:from>
    <xdr:to>
      <xdr:col>14</xdr:col>
      <xdr:colOff>1176617</xdr:colOff>
      <xdr:row>56</xdr:row>
      <xdr:rowOff>182654</xdr:rowOff>
    </xdr:to>
    <xdr:graphicFrame macro="">
      <xdr:nvGraphicFramePr>
        <xdr:cNvPr id="4" name="Gráfico 3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2914650</xdr:colOff>
      <xdr:row>0</xdr:row>
      <xdr:rowOff>0</xdr:rowOff>
    </xdr:from>
    <xdr:to>
      <xdr:col>5</xdr:col>
      <xdr:colOff>4000499</xdr:colOff>
      <xdr:row>3</xdr:row>
      <xdr:rowOff>9524</xdr:rowOff>
    </xdr:to>
    <xdr:sp macro="" textlink="">
      <xdr:nvSpPr>
        <xdr:cNvPr id="2" name="Seta: para a Esquerda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SpPr/>
      </xdr:nvSpPr>
      <xdr:spPr>
        <a:xfrm>
          <a:off x="9705975" y="0"/>
          <a:ext cx="1085849" cy="561974"/>
        </a:xfrm>
        <a:prstGeom prst="leftArrow">
          <a:avLst>
            <a:gd name="adj1" fmla="val 68182"/>
            <a:gd name="adj2" fmla="val 0"/>
          </a:avLst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/>
            <a:t>INÍCIO</a:t>
          </a:r>
        </a:p>
      </xdr:txBody>
    </xdr:sp>
    <xdr:clientData/>
  </xdr:twoCellAnchor>
  <xdr:twoCellAnchor>
    <xdr:from>
      <xdr:col>0</xdr:col>
      <xdr:colOff>0</xdr:colOff>
      <xdr:row>40</xdr:row>
      <xdr:rowOff>63875</xdr:rowOff>
    </xdr:from>
    <xdr:to>
      <xdr:col>5</xdr:col>
      <xdr:colOff>3910853</xdr:colOff>
      <xdr:row>62</xdr:row>
      <xdr:rowOff>156883</xdr:rowOff>
    </xdr:to>
    <xdr:graphicFrame macro="">
      <xdr:nvGraphicFramePr>
        <xdr:cNvPr id="3" name="Gráfico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22413</xdr:colOff>
      <xdr:row>40</xdr:row>
      <xdr:rowOff>89646</xdr:rowOff>
    </xdr:from>
    <xdr:to>
      <xdr:col>14</xdr:col>
      <xdr:colOff>1176617</xdr:colOff>
      <xdr:row>62</xdr:row>
      <xdr:rowOff>182654</xdr:rowOff>
    </xdr:to>
    <xdr:graphicFrame macro="">
      <xdr:nvGraphicFramePr>
        <xdr:cNvPr id="4" name="Gráfico 3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2914650</xdr:colOff>
      <xdr:row>0</xdr:row>
      <xdr:rowOff>0</xdr:rowOff>
    </xdr:from>
    <xdr:to>
      <xdr:col>5</xdr:col>
      <xdr:colOff>4000499</xdr:colOff>
      <xdr:row>3</xdr:row>
      <xdr:rowOff>9524</xdr:rowOff>
    </xdr:to>
    <xdr:sp macro="" textlink="">
      <xdr:nvSpPr>
        <xdr:cNvPr id="2" name="Seta: para a Esquerda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/>
      </xdr:nvSpPr>
      <xdr:spPr>
        <a:xfrm>
          <a:off x="9705975" y="0"/>
          <a:ext cx="1085849" cy="561974"/>
        </a:xfrm>
        <a:prstGeom prst="leftArrow">
          <a:avLst>
            <a:gd name="adj1" fmla="val 68182"/>
            <a:gd name="adj2" fmla="val 0"/>
          </a:avLst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/>
            <a:t>INÍCIO</a:t>
          </a:r>
        </a:p>
      </xdr:txBody>
    </xdr:sp>
    <xdr:clientData/>
  </xdr:twoCellAnchor>
  <xdr:twoCellAnchor>
    <xdr:from>
      <xdr:col>0</xdr:col>
      <xdr:colOff>0</xdr:colOff>
      <xdr:row>39</xdr:row>
      <xdr:rowOff>63875</xdr:rowOff>
    </xdr:from>
    <xdr:to>
      <xdr:col>5</xdr:col>
      <xdr:colOff>3910853</xdr:colOff>
      <xdr:row>61</xdr:row>
      <xdr:rowOff>156883</xdr:rowOff>
    </xdr:to>
    <xdr:graphicFrame macro="">
      <xdr:nvGraphicFramePr>
        <xdr:cNvPr id="3" name="Gráfico 2">
          <a:extLst>
            <a:ext uri="{FF2B5EF4-FFF2-40B4-BE49-F238E27FC236}">
              <a16:creationId xmlns=""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22413</xdr:colOff>
      <xdr:row>39</xdr:row>
      <xdr:rowOff>89646</xdr:rowOff>
    </xdr:from>
    <xdr:to>
      <xdr:col>14</xdr:col>
      <xdr:colOff>1176617</xdr:colOff>
      <xdr:row>61</xdr:row>
      <xdr:rowOff>182654</xdr:rowOff>
    </xdr:to>
    <xdr:graphicFrame macro="">
      <xdr:nvGraphicFramePr>
        <xdr:cNvPr id="4" name="Gráfico 3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2914650</xdr:colOff>
      <xdr:row>0</xdr:row>
      <xdr:rowOff>0</xdr:rowOff>
    </xdr:from>
    <xdr:to>
      <xdr:col>5</xdr:col>
      <xdr:colOff>4000499</xdr:colOff>
      <xdr:row>3</xdr:row>
      <xdr:rowOff>9524</xdr:rowOff>
    </xdr:to>
    <xdr:sp macro="" textlink="">
      <xdr:nvSpPr>
        <xdr:cNvPr id="2" name="Seta: para a Esquerda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SpPr/>
      </xdr:nvSpPr>
      <xdr:spPr>
        <a:xfrm>
          <a:off x="9705975" y="0"/>
          <a:ext cx="1085849" cy="561974"/>
        </a:xfrm>
        <a:prstGeom prst="leftArrow">
          <a:avLst>
            <a:gd name="adj1" fmla="val 68182"/>
            <a:gd name="adj2" fmla="val 0"/>
          </a:avLst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/>
            <a:t>INÍCIO</a:t>
          </a:r>
        </a:p>
      </xdr:txBody>
    </xdr:sp>
    <xdr:clientData/>
  </xdr:twoCellAnchor>
  <xdr:twoCellAnchor>
    <xdr:from>
      <xdr:col>0</xdr:col>
      <xdr:colOff>0</xdr:colOff>
      <xdr:row>39</xdr:row>
      <xdr:rowOff>63875</xdr:rowOff>
    </xdr:from>
    <xdr:to>
      <xdr:col>5</xdr:col>
      <xdr:colOff>3910853</xdr:colOff>
      <xdr:row>61</xdr:row>
      <xdr:rowOff>156883</xdr:rowOff>
    </xdr:to>
    <xdr:graphicFrame macro="">
      <xdr:nvGraphicFramePr>
        <xdr:cNvPr id="3" name="Gráfico 2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22413</xdr:colOff>
      <xdr:row>39</xdr:row>
      <xdr:rowOff>89646</xdr:rowOff>
    </xdr:from>
    <xdr:to>
      <xdr:col>14</xdr:col>
      <xdr:colOff>1176617</xdr:colOff>
      <xdr:row>61</xdr:row>
      <xdr:rowOff>182654</xdr:rowOff>
    </xdr:to>
    <xdr:graphicFrame macro="">
      <xdr:nvGraphicFramePr>
        <xdr:cNvPr id="4" name="Gráfico 3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2914650</xdr:colOff>
      <xdr:row>0</xdr:row>
      <xdr:rowOff>0</xdr:rowOff>
    </xdr:from>
    <xdr:to>
      <xdr:col>5</xdr:col>
      <xdr:colOff>4000499</xdr:colOff>
      <xdr:row>3</xdr:row>
      <xdr:rowOff>9524</xdr:rowOff>
    </xdr:to>
    <xdr:sp macro="" textlink="">
      <xdr:nvSpPr>
        <xdr:cNvPr id="2" name="Seta: para a Esquerda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SpPr/>
      </xdr:nvSpPr>
      <xdr:spPr>
        <a:xfrm>
          <a:off x="9705975" y="0"/>
          <a:ext cx="1085849" cy="561974"/>
        </a:xfrm>
        <a:prstGeom prst="leftArrow">
          <a:avLst>
            <a:gd name="adj1" fmla="val 68182"/>
            <a:gd name="adj2" fmla="val 0"/>
          </a:avLst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/>
            <a:t>INÍCIO</a:t>
          </a:r>
        </a:p>
      </xdr:txBody>
    </xdr:sp>
    <xdr:clientData/>
  </xdr:twoCellAnchor>
  <xdr:twoCellAnchor>
    <xdr:from>
      <xdr:col>0</xdr:col>
      <xdr:colOff>0</xdr:colOff>
      <xdr:row>40</xdr:row>
      <xdr:rowOff>63875</xdr:rowOff>
    </xdr:from>
    <xdr:to>
      <xdr:col>5</xdr:col>
      <xdr:colOff>3910853</xdr:colOff>
      <xdr:row>62</xdr:row>
      <xdr:rowOff>156883</xdr:rowOff>
    </xdr:to>
    <xdr:graphicFrame macro="">
      <xdr:nvGraphicFramePr>
        <xdr:cNvPr id="3" name="Gráfico 2">
          <a:extLst>
            <a:ext uri="{FF2B5EF4-FFF2-40B4-BE49-F238E27FC236}">
              <a16:creationId xmlns=""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22413</xdr:colOff>
      <xdr:row>40</xdr:row>
      <xdr:rowOff>89646</xdr:rowOff>
    </xdr:from>
    <xdr:to>
      <xdr:col>14</xdr:col>
      <xdr:colOff>1176617</xdr:colOff>
      <xdr:row>62</xdr:row>
      <xdr:rowOff>182654</xdr:rowOff>
    </xdr:to>
    <xdr:graphicFrame macro="">
      <xdr:nvGraphicFramePr>
        <xdr:cNvPr id="4" name="Gráfico 3">
          <a:extLst>
            <a:ext uri="{FF2B5EF4-FFF2-40B4-BE49-F238E27FC236}">
              <a16:creationId xmlns=""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2914650</xdr:colOff>
      <xdr:row>0</xdr:row>
      <xdr:rowOff>0</xdr:rowOff>
    </xdr:from>
    <xdr:to>
      <xdr:col>5</xdr:col>
      <xdr:colOff>4000499</xdr:colOff>
      <xdr:row>3</xdr:row>
      <xdr:rowOff>9524</xdr:rowOff>
    </xdr:to>
    <xdr:sp macro="" textlink="">
      <xdr:nvSpPr>
        <xdr:cNvPr id="2" name="Seta: para a Esquerda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F00-000002000000}"/>
            </a:ext>
          </a:extLst>
        </xdr:cNvPr>
        <xdr:cNvSpPr/>
      </xdr:nvSpPr>
      <xdr:spPr>
        <a:xfrm>
          <a:off x="9705975" y="0"/>
          <a:ext cx="1085849" cy="561974"/>
        </a:xfrm>
        <a:prstGeom prst="leftArrow">
          <a:avLst>
            <a:gd name="adj1" fmla="val 68182"/>
            <a:gd name="adj2" fmla="val 0"/>
          </a:avLst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/>
            <a:t>INÍCIO</a:t>
          </a:r>
        </a:p>
      </xdr:txBody>
    </xdr:sp>
    <xdr:clientData/>
  </xdr:twoCellAnchor>
  <xdr:twoCellAnchor>
    <xdr:from>
      <xdr:col>0</xdr:col>
      <xdr:colOff>0</xdr:colOff>
      <xdr:row>40</xdr:row>
      <xdr:rowOff>63875</xdr:rowOff>
    </xdr:from>
    <xdr:to>
      <xdr:col>5</xdr:col>
      <xdr:colOff>3910853</xdr:colOff>
      <xdr:row>62</xdr:row>
      <xdr:rowOff>156883</xdr:rowOff>
    </xdr:to>
    <xdr:graphicFrame macro="">
      <xdr:nvGraphicFramePr>
        <xdr:cNvPr id="3" name="Gráfico 2">
          <a:extLst>
            <a:ext uri="{FF2B5EF4-FFF2-40B4-BE49-F238E27FC236}">
              <a16:creationId xmlns=""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22413</xdr:colOff>
      <xdr:row>40</xdr:row>
      <xdr:rowOff>89646</xdr:rowOff>
    </xdr:from>
    <xdr:to>
      <xdr:col>14</xdr:col>
      <xdr:colOff>1176617</xdr:colOff>
      <xdr:row>62</xdr:row>
      <xdr:rowOff>182654</xdr:rowOff>
    </xdr:to>
    <xdr:graphicFrame macro="">
      <xdr:nvGraphicFramePr>
        <xdr:cNvPr id="4" name="Gráfico 3">
          <a:extLst>
            <a:ext uri="{FF2B5EF4-FFF2-40B4-BE49-F238E27FC236}">
              <a16:creationId xmlns=""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2914650</xdr:colOff>
      <xdr:row>0</xdr:row>
      <xdr:rowOff>0</xdr:rowOff>
    </xdr:from>
    <xdr:to>
      <xdr:col>5</xdr:col>
      <xdr:colOff>4000499</xdr:colOff>
      <xdr:row>3</xdr:row>
      <xdr:rowOff>9524</xdr:rowOff>
    </xdr:to>
    <xdr:sp macro="" textlink="">
      <xdr:nvSpPr>
        <xdr:cNvPr id="2" name="Seta: para a Esquerda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000-000002000000}"/>
            </a:ext>
          </a:extLst>
        </xdr:cNvPr>
        <xdr:cNvSpPr/>
      </xdr:nvSpPr>
      <xdr:spPr>
        <a:xfrm>
          <a:off x="9705975" y="0"/>
          <a:ext cx="1085849" cy="561974"/>
        </a:xfrm>
        <a:prstGeom prst="leftArrow">
          <a:avLst>
            <a:gd name="adj1" fmla="val 68182"/>
            <a:gd name="adj2" fmla="val 0"/>
          </a:avLst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/>
            <a:t>INÍCIO</a:t>
          </a:r>
        </a:p>
      </xdr:txBody>
    </xdr:sp>
    <xdr:clientData/>
  </xdr:twoCellAnchor>
  <xdr:twoCellAnchor>
    <xdr:from>
      <xdr:col>0</xdr:col>
      <xdr:colOff>0</xdr:colOff>
      <xdr:row>39</xdr:row>
      <xdr:rowOff>63875</xdr:rowOff>
    </xdr:from>
    <xdr:to>
      <xdr:col>5</xdr:col>
      <xdr:colOff>3910853</xdr:colOff>
      <xdr:row>61</xdr:row>
      <xdr:rowOff>156883</xdr:rowOff>
    </xdr:to>
    <xdr:graphicFrame macro="">
      <xdr:nvGraphicFramePr>
        <xdr:cNvPr id="3" name="Gráfico 2">
          <a:extLst>
            <a:ext uri="{FF2B5EF4-FFF2-40B4-BE49-F238E27FC236}">
              <a16:creationId xmlns=""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22413</xdr:colOff>
      <xdr:row>39</xdr:row>
      <xdr:rowOff>89646</xdr:rowOff>
    </xdr:from>
    <xdr:to>
      <xdr:col>14</xdr:col>
      <xdr:colOff>1176617</xdr:colOff>
      <xdr:row>61</xdr:row>
      <xdr:rowOff>182654</xdr:rowOff>
    </xdr:to>
    <xdr:graphicFrame macro="">
      <xdr:nvGraphicFramePr>
        <xdr:cNvPr id="4" name="Gráfico 3">
          <a:extLst>
            <a:ext uri="{FF2B5EF4-FFF2-40B4-BE49-F238E27FC236}">
              <a16:creationId xmlns=""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2914650</xdr:colOff>
      <xdr:row>0</xdr:row>
      <xdr:rowOff>0</xdr:rowOff>
    </xdr:from>
    <xdr:to>
      <xdr:col>5</xdr:col>
      <xdr:colOff>4000499</xdr:colOff>
      <xdr:row>3</xdr:row>
      <xdr:rowOff>9524</xdr:rowOff>
    </xdr:to>
    <xdr:sp macro="" textlink="">
      <xdr:nvSpPr>
        <xdr:cNvPr id="2" name="Seta: para a Esquerda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100-000002000000}"/>
            </a:ext>
          </a:extLst>
        </xdr:cNvPr>
        <xdr:cNvSpPr/>
      </xdr:nvSpPr>
      <xdr:spPr>
        <a:xfrm>
          <a:off x="9705975" y="0"/>
          <a:ext cx="1085849" cy="561974"/>
        </a:xfrm>
        <a:prstGeom prst="leftArrow">
          <a:avLst>
            <a:gd name="adj1" fmla="val 68182"/>
            <a:gd name="adj2" fmla="val 0"/>
          </a:avLst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/>
            <a:t>INÍCIO</a:t>
          </a:r>
        </a:p>
      </xdr:txBody>
    </xdr:sp>
    <xdr:clientData/>
  </xdr:twoCellAnchor>
  <xdr:twoCellAnchor>
    <xdr:from>
      <xdr:col>0</xdr:col>
      <xdr:colOff>0</xdr:colOff>
      <xdr:row>39</xdr:row>
      <xdr:rowOff>63875</xdr:rowOff>
    </xdr:from>
    <xdr:to>
      <xdr:col>5</xdr:col>
      <xdr:colOff>3910853</xdr:colOff>
      <xdr:row>61</xdr:row>
      <xdr:rowOff>156883</xdr:rowOff>
    </xdr:to>
    <xdr:graphicFrame macro="">
      <xdr:nvGraphicFramePr>
        <xdr:cNvPr id="3" name="Gráfico 2">
          <a:extLst>
            <a:ext uri="{FF2B5EF4-FFF2-40B4-BE49-F238E27FC236}">
              <a16:creationId xmlns=""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22413</xdr:colOff>
      <xdr:row>39</xdr:row>
      <xdr:rowOff>89646</xdr:rowOff>
    </xdr:from>
    <xdr:to>
      <xdr:col>14</xdr:col>
      <xdr:colOff>1176617</xdr:colOff>
      <xdr:row>61</xdr:row>
      <xdr:rowOff>182654</xdr:rowOff>
    </xdr:to>
    <xdr:graphicFrame macro="">
      <xdr:nvGraphicFramePr>
        <xdr:cNvPr id="4" name="Gráfico 3">
          <a:extLst>
            <a:ext uri="{FF2B5EF4-FFF2-40B4-BE49-F238E27FC236}">
              <a16:creationId xmlns=""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2914650</xdr:colOff>
      <xdr:row>0</xdr:row>
      <xdr:rowOff>0</xdr:rowOff>
    </xdr:from>
    <xdr:to>
      <xdr:col>5</xdr:col>
      <xdr:colOff>4000499</xdr:colOff>
      <xdr:row>3</xdr:row>
      <xdr:rowOff>9524</xdr:rowOff>
    </xdr:to>
    <xdr:sp macro="" textlink="">
      <xdr:nvSpPr>
        <xdr:cNvPr id="2" name="Seta: para a Esquerda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200-000002000000}"/>
            </a:ext>
          </a:extLst>
        </xdr:cNvPr>
        <xdr:cNvSpPr/>
      </xdr:nvSpPr>
      <xdr:spPr>
        <a:xfrm>
          <a:off x="9705975" y="0"/>
          <a:ext cx="1085849" cy="561974"/>
        </a:xfrm>
        <a:prstGeom prst="leftArrow">
          <a:avLst>
            <a:gd name="adj1" fmla="val 68182"/>
            <a:gd name="adj2" fmla="val 0"/>
          </a:avLst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/>
            <a:t>INÍCIO</a:t>
          </a:r>
        </a:p>
      </xdr:txBody>
    </xdr:sp>
    <xdr:clientData/>
  </xdr:twoCellAnchor>
  <xdr:twoCellAnchor>
    <xdr:from>
      <xdr:col>0</xdr:col>
      <xdr:colOff>0</xdr:colOff>
      <xdr:row>39</xdr:row>
      <xdr:rowOff>63875</xdr:rowOff>
    </xdr:from>
    <xdr:to>
      <xdr:col>5</xdr:col>
      <xdr:colOff>3910853</xdr:colOff>
      <xdr:row>61</xdr:row>
      <xdr:rowOff>156883</xdr:rowOff>
    </xdr:to>
    <xdr:graphicFrame macro="">
      <xdr:nvGraphicFramePr>
        <xdr:cNvPr id="3" name="Gráfico 2">
          <a:extLst>
            <a:ext uri="{FF2B5EF4-FFF2-40B4-BE49-F238E27FC236}">
              <a16:creationId xmlns=""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22413</xdr:colOff>
      <xdr:row>39</xdr:row>
      <xdr:rowOff>89646</xdr:rowOff>
    </xdr:from>
    <xdr:to>
      <xdr:col>14</xdr:col>
      <xdr:colOff>1176617</xdr:colOff>
      <xdr:row>61</xdr:row>
      <xdr:rowOff>182654</xdr:rowOff>
    </xdr:to>
    <xdr:graphicFrame macro="">
      <xdr:nvGraphicFramePr>
        <xdr:cNvPr id="4" name="Gráfico 3">
          <a:extLst>
            <a:ext uri="{FF2B5EF4-FFF2-40B4-BE49-F238E27FC236}">
              <a16:creationId xmlns=""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2914650</xdr:colOff>
      <xdr:row>0</xdr:row>
      <xdr:rowOff>0</xdr:rowOff>
    </xdr:from>
    <xdr:to>
      <xdr:col>5</xdr:col>
      <xdr:colOff>4000499</xdr:colOff>
      <xdr:row>3</xdr:row>
      <xdr:rowOff>9524</xdr:rowOff>
    </xdr:to>
    <xdr:sp macro="" textlink="">
      <xdr:nvSpPr>
        <xdr:cNvPr id="2" name="Seta: para a Esquerda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300-000002000000}"/>
            </a:ext>
          </a:extLst>
        </xdr:cNvPr>
        <xdr:cNvSpPr/>
      </xdr:nvSpPr>
      <xdr:spPr>
        <a:xfrm>
          <a:off x="9705975" y="0"/>
          <a:ext cx="1085849" cy="561974"/>
        </a:xfrm>
        <a:prstGeom prst="leftArrow">
          <a:avLst>
            <a:gd name="adj1" fmla="val 68182"/>
            <a:gd name="adj2" fmla="val 0"/>
          </a:avLst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/>
            <a:t>INÍCIO</a:t>
          </a:r>
        </a:p>
      </xdr:txBody>
    </xdr:sp>
    <xdr:clientData/>
  </xdr:twoCellAnchor>
  <xdr:twoCellAnchor>
    <xdr:from>
      <xdr:col>0</xdr:col>
      <xdr:colOff>0</xdr:colOff>
      <xdr:row>39</xdr:row>
      <xdr:rowOff>63875</xdr:rowOff>
    </xdr:from>
    <xdr:to>
      <xdr:col>5</xdr:col>
      <xdr:colOff>3910853</xdr:colOff>
      <xdr:row>61</xdr:row>
      <xdr:rowOff>156883</xdr:rowOff>
    </xdr:to>
    <xdr:graphicFrame macro="">
      <xdr:nvGraphicFramePr>
        <xdr:cNvPr id="3" name="Gráfico 2">
          <a:extLst>
            <a:ext uri="{FF2B5EF4-FFF2-40B4-BE49-F238E27FC236}">
              <a16:creationId xmlns=""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22413</xdr:colOff>
      <xdr:row>39</xdr:row>
      <xdr:rowOff>89646</xdr:rowOff>
    </xdr:from>
    <xdr:to>
      <xdr:col>14</xdr:col>
      <xdr:colOff>1176617</xdr:colOff>
      <xdr:row>61</xdr:row>
      <xdr:rowOff>182654</xdr:rowOff>
    </xdr:to>
    <xdr:graphicFrame macro="">
      <xdr:nvGraphicFramePr>
        <xdr:cNvPr id="4" name="Gráfico 3">
          <a:extLst>
            <a:ext uri="{FF2B5EF4-FFF2-40B4-BE49-F238E27FC236}">
              <a16:creationId xmlns=""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2914650</xdr:colOff>
      <xdr:row>0</xdr:row>
      <xdr:rowOff>0</xdr:rowOff>
    </xdr:from>
    <xdr:to>
      <xdr:col>5</xdr:col>
      <xdr:colOff>4000499</xdr:colOff>
      <xdr:row>3</xdr:row>
      <xdr:rowOff>9524</xdr:rowOff>
    </xdr:to>
    <xdr:sp macro="" textlink="">
      <xdr:nvSpPr>
        <xdr:cNvPr id="2" name="Seta: para a Esquerda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400-000002000000}"/>
            </a:ext>
          </a:extLst>
        </xdr:cNvPr>
        <xdr:cNvSpPr/>
      </xdr:nvSpPr>
      <xdr:spPr>
        <a:xfrm>
          <a:off x="9705975" y="0"/>
          <a:ext cx="1085849" cy="561974"/>
        </a:xfrm>
        <a:prstGeom prst="leftArrow">
          <a:avLst>
            <a:gd name="adj1" fmla="val 68182"/>
            <a:gd name="adj2" fmla="val 0"/>
          </a:avLst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/>
            <a:t>INÍCIO</a:t>
          </a:r>
        </a:p>
      </xdr:txBody>
    </xdr:sp>
    <xdr:clientData/>
  </xdr:twoCellAnchor>
  <xdr:twoCellAnchor>
    <xdr:from>
      <xdr:col>0</xdr:col>
      <xdr:colOff>0</xdr:colOff>
      <xdr:row>40</xdr:row>
      <xdr:rowOff>63875</xdr:rowOff>
    </xdr:from>
    <xdr:to>
      <xdr:col>5</xdr:col>
      <xdr:colOff>3910853</xdr:colOff>
      <xdr:row>62</xdr:row>
      <xdr:rowOff>156883</xdr:rowOff>
    </xdr:to>
    <xdr:graphicFrame macro="">
      <xdr:nvGraphicFramePr>
        <xdr:cNvPr id="3" name="Gráfico 2">
          <a:extLst>
            <a:ext uri="{FF2B5EF4-FFF2-40B4-BE49-F238E27FC236}">
              <a16:creationId xmlns=""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22413</xdr:colOff>
      <xdr:row>40</xdr:row>
      <xdr:rowOff>89646</xdr:rowOff>
    </xdr:from>
    <xdr:to>
      <xdr:col>14</xdr:col>
      <xdr:colOff>1176617</xdr:colOff>
      <xdr:row>62</xdr:row>
      <xdr:rowOff>182654</xdr:rowOff>
    </xdr:to>
    <xdr:graphicFrame macro="">
      <xdr:nvGraphicFramePr>
        <xdr:cNvPr id="4" name="Gráfico 3">
          <a:extLst>
            <a:ext uri="{FF2B5EF4-FFF2-40B4-BE49-F238E27FC236}">
              <a16:creationId xmlns=""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2914650</xdr:colOff>
      <xdr:row>0</xdr:row>
      <xdr:rowOff>0</xdr:rowOff>
    </xdr:from>
    <xdr:to>
      <xdr:col>5</xdr:col>
      <xdr:colOff>4000499</xdr:colOff>
      <xdr:row>3</xdr:row>
      <xdr:rowOff>9524</xdr:rowOff>
    </xdr:to>
    <xdr:sp macro="" textlink="">
      <xdr:nvSpPr>
        <xdr:cNvPr id="2" name="Seta: para a Esquerda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500-000002000000}"/>
            </a:ext>
          </a:extLst>
        </xdr:cNvPr>
        <xdr:cNvSpPr/>
      </xdr:nvSpPr>
      <xdr:spPr>
        <a:xfrm>
          <a:off x="9705975" y="0"/>
          <a:ext cx="1085849" cy="561974"/>
        </a:xfrm>
        <a:prstGeom prst="leftArrow">
          <a:avLst>
            <a:gd name="adj1" fmla="val 68182"/>
            <a:gd name="adj2" fmla="val 0"/>
          </a:avLst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/>
            <a:t>INÍCIO</a:t>
          </a:r>
        </a:p>
      </xdr:txBody>
    </xdr:sp>
    <xdr:clientData/>
  </xdr:twoCellAnchor>
  <xdr:twoCellAnchor>
    <xdr:from>
      <xdr:col>0</xdr:col>
      <xdr:colOff>0</xdr:colOff>
      <xdr:row>38</xdr:row>
      <xdr:rowOff>63875</xdr:rowOff>
    </xdr:from>
    <xdr:to>
      <xdr:col>5</xdr:col>
      <xdr:colOff>3910853</xdr:colOff>
      <xdr:row>60</xdr:row>
      <xdr:rowOff>156883</xdr:rowOff>
    </xdr:to>
    <xdr:graphicFrame macro="">
      <xdr:nvGraphicFramePr>
        <xdr:cNvPr id="3" name="Gráfico 2">
          <a:extLst>
            <a:ext uri="{FF2B5EF4-FFF2-40B4-BE49-F238E27FC236}">
              <a16:creationId xmlns=""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22413</xdr:colOff>
      <xdr:row>38</xdr:row>
      <xdr:rowOff>89646</xdr:rowOff>
    </xdr:from>
    <xdr:to>
      <xdr:col>14</xdr:col>
      <xdr:colOff>1176617</xdr:colOff>
      <xdr:row>60</xdr:row>
      <xdr:rowOff>182654</xdr:rowOff>
    </xdr:to>
    <xdr:graphicFrame macro="">
      <xdr:nvGraphicFramePr>
        <xdr:cNvPr id="4" name="Gráfico 3">
          <a:extLst>
            <a:ext uri="{FF2B5EF4-FFF2-40B4-BE49-F238E27FC236}">
              <a16:creationId xmlns=""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2914650</xdr:colOff>
      <xdr:row>0</xdr:row>
      <xdr:rowOff>0</xdr:rowOff>
    </xdr:from>
    <xdr:to>
      <xdr:col>5</xdr:col>
      <xdr:colOff>4000499</xdr:colOff>
      <xdr:row>3</xdr:row>
      <xdr:rowOff>9524</xdr:rowOff>
    </xdr:to>
    <xdr:sp macro="" textlink="">
      <xdr:nvSpPr>
        <xdr:cNvPr id="2" name="Seta: para a Esquerda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600-000002000000}"/>
            </a:ext>
          </a:extLst>
        </xdr:cNvPr>
        <xdr:cNvSpPr/>
      </xdr:nvSpPr>
      <xdr:spPr>
        <a:xfrm>
          <a:off x="9705975" y="0"/>
          <a:ext cx="1085849" cy="561974"/>
        </a:xfrm>
        <a:prstGeom prst="leftArrow">
          <a:avLst>
            <a:gd name="adj1" fmla="val 68182"/>
            <a:gd name="adj2" fmla="val 0"/>
          </a:avLst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/>
            <a:t>INÍCIO</a:t>
          </a:r>
        </a:p>
      </xdr:txBody>
    </xdr:sp>
    <xdr:clientData/>
  </xdr:twoCellAnchor>
  <xdr:twoCellAnchor>
    <xdr:from>
      <xdr:col>0</xdr:col>
      <xdr:colOff>0</xdr:colOff>
      <xdr:row>39</xdr:row>
      <xdr:rowOff>63875</xdr:rowOff>
    </xdr:from>
    <xdr:to>
      <xdr:col>5</xdr:col>
      <xdr:colOff>3910853</xdr:colOff>
      <xdr:row>61</xdr:row>
      <xdr:rowOff>156883</xdr:rowOff>
    </xdr:to>
    <xdr:graphicFrame macro="">
      <xdr:nvGraphicFramePr>
        <xdr:cNvPr id="3" name="Gráfico 2">
          <a:extLst>
            <a:ext uri="{FF2B5EF4-FFF2-40B4-BE49-F238E27FC236}">
              <a16:creationId xmlns=""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22413</xdr:colOff>
      <xdr:row>39</xdr:row>
      <xdr:rowOff>89646</xdr:rowOff>
    </xdr:from>
    <xdr:to>
      <xdr:col>14</xdr:col>
      <xdr:colOff>1176617</xdr:colOff>
      <xdr:row>61</xdr:row>
      <xdr:rowOff>182654</xdr:rowOff>
    </xdr:to>
    <xdr:graphicFrame macro="">
      <xdr:nvGraphicFramePr>
        <xdr:cNvPr id="4" name="Gráfico 3">
          <a:extLst>
            <a:ext uri="{FF2B5EF4-FFF2-40B4-BE49-F238E27FC236}">
              <a16:creationId xmlns=""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2914650</xdr:colOff>
      <xdr:row>0</xdr:row>
      <xdr:rowOff>0</xdr:rowOff>
    </xdr:from>
    <xdr:to>
      <xdr:col>5</xdr:col>
      <xdr:colOff>4000499</xdr:colOff>
      <xdr:row>3</xdr:row>
      <xdr:rowOff>9524</xdr:rowOff>
    </xdr:to>
    <xdr:sp macro="" textlink="">
      <xdr:nvSpPr>
        <xdr:cNvPr id="2" name="Seta: para a Esquerda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A00-000002000000}"/>
            </a:ext>
          </a:extLst>
        </xdr:cNvPr>
        <xdr:cNvSpPr/>
      </xdr:nvSpPr>
      <xdr:spPr>
        <a:xfrm>
          <a:off x="9705975" y="0"/>
          <a:ext cx="1085849" cy="561974"/>
        </a:xfrm>
        <a:prstGeom prst="leftArrow">
          <a:avLst>
            <a:gd name="adj1" fmla="val 68182"/>
            <a:gd name="adj2" fmla="val 0"/>
          </a:avLst>
        </a:prstGeom>
        <a:solidFill>
          <a:schemeClr val="accent6">
            <a:lumMod val="50000"/>
          </a:schemeClr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/>
            <a:t>INÍCIO</a:t>
          </a:r>
        </a:p>
      </xdr:txBody>
    </xdr:sp>
    <xdr:clientData/>
  </xdr:twoCellAnchor>
  <xdr:twoCellAnchor>
    <xdr:from>
      <xdr:col>0</xdr:col>
      <xdr:colOff>0</xdr:colOff>
      <xdr:row>39</xdr:row>
      <xdr:rowOff>63875</xdr:rowOff>
    </xdr:from>
    <xdr:to>
      <xdr:col>5</xdr:col>
      <xdr:colOff>3910853</xdr:colOff>
      <xdr:row>61</xdr:row>
      <xdr:rowOff>156883</xdr:rowOff>
    </xdr:to>
    <xdr:graphicFrame macro="">
      <xdr:nvGraphicFramePr>
        <xdr:cNvPr id="3" name="Gráfico 2">
          <a:extLst>
            <a:ext uri="{FF2B5EF4-FFF2-40B4-BE49-F238E27FC236}">
              <a16:creationId xmlns=""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22413</xdr:colOff>
      <xdr:row>39</xdr:row>
      <xdr:rowOff>89646</xdr:rowOff>
    </xdr:from>
    <xdr:to>
      <xdr:col>14</xdr:col>
      <xdr:colOff>1176617</xdr:colOff>
      <xdr:row>61</xdr:row>
      <xdr:rowOff>182654</xdr:rowOff>
    </xdr:to>
    <xdr:graphicFrame macro="">
      <xdr:nvGraphicFramePr>
        <xdr:cNvPr id="4" name="Gráfico 3">
          <a:extLst>
            <a:ext uri="{FF2B5EF4-FFF2-40B4-BE49-F238E27FC236}">
              <a16:creationId xmlns=""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gcch\C&#243;pia%20de%20Planilha%20de%20Habilita&#231;&#245;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lha2"/>
      <sheetName val="QUADRO GERAL"/>
      <sheetName val="PESQUISA POR ESTAB"/>
      <sheetName val="PESQUISA POR HABILIT"/>
      <sheetName val="HBDF"/>
      <sheetName val="Planilha1"/>
      <sheetName val="BD POR ESTAB"/>
      <sheetName val="RELAÇÃO GERAL DE HABILITAÇÕES"/>
      <sheetName val="BD POR HABILI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bvsms.saude.gov.br/bvs/saudelegis/gm/1998/prt3432_12_08_1998.html" TargetMode="External"/><Relationship Id="rId1" Type="http://schemas.openxmlformats.org/officeDocument/2006/relationships/hyperlink" Target="http://bvsms.saude.gov.br/bvs/saudelegis/gm/1998/prt3432_12_08_1998.html" TargetMode="External"/><Relationship Id="rId4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://bvsms.saude.gov.br/bvs/saudelegis/gm/1998/prt3432_12_08_1998.html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://bvsms.saude.gov.br/bvs/saudelegis/gm/1998/prt3432_12_08_1998.html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http://bvsms.saude.gov.br/bvs/saudelegis/gm/1998/prt3432_12_08_1998.html" TargetMode="External"/><Relationship Id="rId1" Type="http://schemas.openxmlformats.org/officeDocument/2006/relationships/hyperlink" Target="http://bvsms.saude.gov.br/bvs/saudelegis/gm/1998/prt3432_12_08_1998.html" TargetMode="External"/><Relationship Id="rId4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http://bvsms.saude.gov.br/bvs/saudelegis/gm/1998/prt3432_12_08_1998.html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http://bvsms.saude.gov.br/bvs/saudelegis/gm/1998/prt3432_12_08_1998.html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hyperlink" Target="http://bvsms.saude.gov.br/bvs/saudelegis/gm/1998/prt3432_12_08_1998.html" TargetMode="External"/><Relationship Id="rId1" Type="http://schemas.openxmlformats.org/officeDocument/2006/relationships/hyperlink" Target="http://bvsms.saude.gov.br/bvs/saudelegis/gm/1998/prt3432_12_08_1998.html" TargetMode="External"/><Relationship Id="rId4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://bvsms.saude.gov.br/bvs/saudelegis/gm/1998/prt3432_12_08_1998.html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http://bvsms.saude.gov.br/bvs/saudelegis/gm/1998/prt3432_12_08_1998.html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78"/>
  <sheetViews>
    <sheetView showGridLines="0" showRowColHeaders="0" topLeftCell="A13" zoomScale="130" zoomScaleNormal="130" zoomScaleSheetLayoutView="100" workbookViewId="0">
      <selection activeCell="H17" sqref="H17"/>
    </sheetView>
  </sheetViews>
  <sheetFormatPr defaultColWidth="0" defaultRowHeight="12.75" zeroHeight="1"/>
  <cols>
    <col min="1" max="22" width="9.140625" customWidth="1"/>
    <col min="23" max="16384" width="9.140625" hidden="1"/>
  </cols>
  <sheetData>
    <row r="1" spans="4:19"/>
    <row r="2" spans="4:19"/>
    <row r="3" spans="4:19"/>
    <row r="4" spans="4:19"/>
    <row r="5" spans="4:19"/>
    <row r="6" spans="4:19"/>
    <row r="7" spans="4:19"/>
    <row r="8" spans="4:19"/>
    <row r="9" spans="4:19" ht="26.25">
      <c r="D9" s="182" t="s">
        <v>959</v>
      </c>
      <c r="E9" s="182"/>
      <c r="F9" s="182"/>
      <c r="G9" s="182"/>
      <c r="H9" s="182"/>
      <c r="I9" s="182"/>
      <c r="J9" s="182"/>
      <c r="K9" s="182"/>
      <c r="L9" s="182"/>
      <c r="M9" s="182"/>
      <c r="N9" s="182"/>
      <c r="O9" s="182"/>
      <c r="P9" s="182"/>
      <c r="Q9" s="182"/>
      <c r="R9" s="182"/>
      <c r="S9" s="182"/>
    </row>
    <row r="10" spans="4:19" ht="26.25" customHeight="1"/>
    <row r="11" spans="4:19" ht="26.25" customHeight="1">
      <c r="L11" s="59"/>
    </row>
    <row r="12" spans="4:19"/>
    <row r="13" spans="4:19"/>
    <row r="14" spans="4:19"/>
    <row r="15" spans="4:19"/>
    <row r="16" spans="4:19"/>
    <row r="17" spans="3:20" ht="18">
      <c r="L17" s="59"/>
    </row>
    <row r="18" spans="3:20" ht="18">
      <c r="J18" s="59"/>
    </row>
    <row r="19" spans="3:20"/>
    <row r="20" spans="3:20"/>
    <row r="21" spans="3:20"/>
    <row r="22" spans="3:20"/>
    <row r="23" spans="3:20"/>
    <row r="24" spans="3:20"/>
    <row r="25" spans="3:20" ht="5.25" customHeight="1">
      <c r="C25" s="60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</row>
    <row r="26" spans="3:20" ht="3" customHeight="1"/>
    <row r="27" spans="3:20" ht="5.25" customHeight="1"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</row>
    <row r="28" spans="3:20"/>
    <row r="29" spans="3:20"/>
    <row r="30" spans="3:20"/>
    <row r="31" spans="3:20"/>
    <row r="32" spans="3:20"/>
    <row r="33"/>
    <row r="34"/>
    <row r="35"/>
    <row r="36"/>
    <row r="37"/>
    <row r="38"/>
    <row r="39"/>
    <row r="40"/>
    <row r="41"/>
    <row r="42"/>
    <row r="43"/>
    <row r="44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</sheetData>
  <mergeCells count="1">
    <mergeCell ref="D9:S9"/>
  </mergeCells>
  <pageMargins left="0.511811024" right="0.511811024" top="0.78740157499999996" bottom="0.78740157499999996" header="0.31496062000000002" footer="0.31496062000000002"/>
  <pageSetup paperSize="9" scale="4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BO335"/>
  <sheetViews>
    <sheetView showGridLines="0" showRowColHeaders="0" zoomScale="160" zoomScaleNormal="16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AY11" sqref="AY11"/>
    </sheetView>
  </sheetViews>
  <sheetFormatPr defaultColWidth="0" defaultRowHeight="18" customHeight="1" zeroHeight="1"/>
  <cols>
    <col min="1" max="1" width="2.28515625" style="1" customWidth="1"/>
    <col min="2" max="2" width="53.28515625" style="1" customWidth="1"/>
    <col min="3" max="4" width="9.140625" style="1" hidden="1" customWidth="1"/>
    <col min="5" max="66" width="2.5703125" style="1" customWidth="1"/>
    <col min="67" max="67" width="2.5703125" style="19" customWidth="1"/>
    <col min="68" max="16384" width="9.140625" style="1" hidden="1"/>
  </cols>
  <sheetData>
    <row r="1" spans="1:67" ht="27" customHeight="1">
      <c r="A1" s="185" t="s">
        <v>645</v>
      </c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5"/>
      <c r="X1" s="185"/>
      <c r="Y1" s="185"/>
      <c r="Z1" s="185"/>
      <c r="AA1" s="185"/>
      <c r="AB1" s="185"/>
      <c r="AC1" s="185"/>
      <c r="AD1" s="185"/>
      <c r="AE1" s="185"/>
      <c r="AF1" s="185"/>
      <c r="AG1" s="185"/>
      <c r="AH1" s="185"/>
      <c r="AI1" s="185"/>
      <c r="AJ1" s="185"/>
      <c r="AK1" s="185"/>
      <c r="AL1" s="185"/>
      <c r="AM1" s="185"/>
      <c r="AN1" s="185"/>
      <c r="AO1" s="185"/>
      <c r="AP1" s="185"/>
      <c r="AQ1" s="185"/>
      <c r="AR1" s="185"/>
      <c r="AS1" s="185"/>
      <c r="AT1" s="185"/>
      <c r="AU1" s="185"/>
      <c r="AV1" s="185"/>
      <c r="AW1" s="185"/>
      <c r="AX1" s="185"/>
      <c r="AY1" s="185"/>
      <c r="AZ1" s="185"/>
      <c r="BA1" s="185"/>
      <c r="BB1" s="185"/>
      <c r="BC1" s="185"/>
      <c r="BD1" s="185"/>
      <c r="BE1" s="185"/>
      <c r="BF1" s="185"/>
      <c r="BG1" s="185"/>
      <c r="BH1" s="185"/>
      <c r="BI1" s="185"/>
      <c r="BJ1" s="185"/>
      <c r="BK1" s="185"/>
      <c r="BL1" s="185"/>
      <c r="BM1" s="185"/>
      <c r="BN1" s="185"/>
      <c r="BO1" s="185"/>
    </row>
    <row r="2" spans="1:67" ht="27.75" hidden="1" customHeight="1">
      <c r="A2" s="18"/>
      <c r="B2" s="18"/>
      <c r="C2" s="19"/>
      <c r="D2" s="19"/>
      <c r="E2" s="20">
        <v>3</v>
      </c>
      <c r="F2" s="20">
        <v>4</v>
      </c>
      <c r="G2" s="20">
        <v>5</v>
      </c>
      <c r="H2" s="20">
        <v>6</v>
      </c>
      <c r="I2" s="20">
        <v>7</v>
      </c>
      <c r="J2" s="20">
        <v>8</v>
      </c>
      <c r="K2" s="20">
        <v>9</v>
      </c>
      <c r="L2" s="20">
        <v>10</v>
      </c>
      <c r="M2" s="20">
        <v>11</v>
      </c>
      <c r="N2" s="20">
        <v>12</v>
      </c>
      <c r="O2" s="20">
        <v>13</v>
      </c>
      <c r="P2" s="20">
        <v>14</v>
      </c>
      <c r="Q2" s="20">
        <v>15</v>
      </c>
      <c r="R2" s="20">
        <v>16</v>
      </c>
      <c r="S2" s="20">
        <v>17</v>
      </c>
      <c r="T2" s="20">
        <v>18</v>
      </c>
      <c r="U2" s="20">
        <v>19</v>
      </c>
      <c r="V2" s="20">
        <v>20</v>
      </c>
      <c r="W2" s="20">
        <v>21</v>
      </c>
      <c r="X2" s="20">
        <v>22</v>
      </c>
      <c r="Y2" s="20">
        <v>23</v>
      </c>
      <c r="Z2" s="20">
        <v>24</v>
      </c>
      <c r="AA2" s="20">
        <v>25</v>
      </c>
      <c r="AB2" s="20">
        <v>26</v>
      </c>
      <c r="AC2" s="20">
        <v>27</v>
      </c>
      <c r="AD2" s="20">
        <v>28</v>
      </c>
      <c r="AE2" s="20">
        <v>29</v>
      </c>
      <c r="AF2" s="20">
        <v>30</v>
      </c>
      <c r="AG2" s="20">
        <v>31</v>
      </c>
      <c r="AH2" s="20">
        <v>32</v>
      </c>
      <c r="AI2" s="20">
        <v>33</v>
      </c>
      <c r="AJ2" s="20">
        <v>34</v>
      </c>
      <c r="AK2" s="20">
        <v>35</v>
      </c>
      <c r="AL2" s="20">
        <v>36</v>
      </c>
      <c r="AM2" s="20">
        <v>37</v>
      </c>
      <c r="AN2" s="20">
        <v>38</v>
      </c>
      <c r="AO2" s="20">
        <v>39</v>
      </c>
      <c r="AP2" s="20">
        <v>40</v>
      </c>
      <c r="AQ2" s="20">
        <v>41</v>
      </c>
      <c r="AR2" s="20">
        <v>42</v>
      </c>
      <c r="AS2" s="20">
        <v>43</v>
      </c>
      <c r="AT2" s="20">
        <v>44</v>
      </c>
      <c r="AU2" s="20">
        <v>45</v>
      </c>
      <c r="AV2" s="20">
        <v>46</v>
      </c>
      <c r="AW2" s="20">
        <v>47</v>
      </c>
      <c r="AX2" s="20">
        <v>48</v>
      </c>
      <c r="AY2" s="20">
        <v>49</v>
      </c>
      <c r="AZ2" s="20">
        <v>50</v>
      </c>
      <c r="BA2" s="20">
        <v>51</v>
      </c>
      <c r="BB2" s="20">
        <v>52</v>
      </c>
      <c r="BC2" s="20">
        <v>53</v>
      </c>
      <c r="BD2" s="20">
        <v>54</v>
      </c>
      <c r="BE2" s="20">
        <v>55</v>
      </c>
      <c r="BF2" s="20">
        <v>56</v>
      </c>
      <c r="BG2" s="20">
        <v>57</v>
      </c>
      <c r="BH2" s="20">
        <v>58</v>
      </c>
      <c r="BI2" s="20">
        <v>59</v>
      </c>
      <c r="BJ2" s="20">
        <v>60</v>
      </c>
      <c r="BK2" s="20">
        <v>61</v>
      </c>
      <c r="BL2" s="20">
        <v>62</v>
      </c>
      <c r="BM2" s="20">
        <v>63</v>
      </c>
      <c r="BN2" s="20">
        <v>64</v>
      </c>
      <c r="BO2" s="20">
        <v>65</v>
      </c>
    </row>
    <row r="3" spans="1:67" ht="18" customHeight="1">
      <c r="A3" s="184" t="s">
        <v>644</v>
      </c>
      <c r="B3" s="184"/>
      <c r="C3" s="57"/>
      <c r="D3" s="57"/>
      <c r="E3" s="183" t="s">
        <v>643</v>
      </c>
      <c r="F3" s="183"/>
      <c r="G3" s="183"/>
      <c r="H3" s="183"/>
      <c r="I3" s="183"/>
      <c r="J3" s="183"/>
      <c r="K3" s="183"/>
      <c r="L3" s="183"/>
      <c r="M3" s="183"/>
      <c r="N3" s="183"/>
      <c r="O3" s="183"/>
      <c r="P3" s="183"/>
      <c r="Q3" s="183"/>
      <c r="R3" s="183"/>
      <c r="S3" s="183"/>
      <c r="T3" s="183"/>
      <c r="U3" s="183"/>
      <c r="V3" s="183"/>
      <c r="W3" s="183"/>
      <c r="X3" s="183"/>
      <c r="Y3" s="183"/>
      <c r="Z3" s="183"/>
      <c r="AA3" s="183"/>
      <c r="AB3" s="183"/>
      <c r="AC3" s="183"/>
      <c r="AD3" s="183"/>
      <c r="AE3" s="183"/>
      <c r="AF3" s="183"/>
      <c r="AG3" s="183"/>
      <c r="AH3" s="183"/>
      <c r="AI3" s="183"/>
      <c r="AJ3" s="183"/>
      <c r="AK3" s="183"/>
      <c r="AL3" s="183"/>
      <c r="AM3" s="183"/>
      <c r="AN3" s="183"/>
      <c r="AO3" s="183"/>
      <c r="AP3" s="183"/>
      <c r="AQ3" s="183"/>
      <c r="AR3" s="183"/>
      <c r="AS3" s="183"/>
      <c r="AT3" s="183"/>
      <c r="AU3" s="183"/>
      <c r="AV3" s="183"/>
      <c r="AW3" s="183"/>
      <c r="AX3" s="183"/>
      <c r="AY3" s="183"/>
      <c r="AZ3" s="183"/>
      <c r="BA3" s="183"/>
      <c r="BB3" s="183"/>
      <c r="BC3" s="183"/>
      <c r="BD3" s="183"/>
      <c r="BE3" s="183"/>
      <c r="BF3" s="183"/>
      <c r="BG3" s="183"/>
      <c r="BH3" s="183"/>
      <c r="BI3" s="183"/>
      <c r="BJ3" s="183"/>
      <c r="BK3" s="183"/>
      <c r="BL3" s="183"/>
      <c r="BM3" s="183"/>
      <c r="BN3" s="183"/>
      <c r="BO3" s="183"/>
    </row>
    <row r="4" spans="1:67" ht="127.5" customHeight="1">
      <c r="A4" s="184"/>
      <c r="B4" s="184"/>
      <c r="C4" s="57"/>
      <c r="D4" s="57"/>
      <c r="E4" s="76" t="s">
        <v>578</v>
      </c>
      <c r="F4" s="76" t="s">
        <v>579</v>
      </c>
      <c r="G4" s="76" t="s">
        <v>580</v>
      </c>
      <c r="H4" s="76" t="s">
        <v>581</v>
      </c>
      <c r="I4" s="76" t="s">
        <v>582</v>
      </c>
      <c r="J4" s="76" t="s">
        <v>596</v>
      </c>
      <c r="K4" s="58" t="s">
        <v>583</v>
      </c>
      <c r="L4" s="76" t="s">
        <v>597</v>
      </c>
      <c r="M4" s="76" t="s">
        <v>584</v>
      </c>
      <c r="N4" s="76" t="s">
        <v>598</v>
      </c>
      <c r="O4" s="58" t="s">
        <v>585</v>
      </c>
      <c r="P4" s="58" t="s">
        <v>586</v>
      </c>
      <c r="Q4" s="76" t="s">
        <v>587</v>
      </c>
      <c r="R4" s="58" t="s">
        <v>599</v>
      </c>
      <c r="S4" s="58" t="s">
        <v>600</v>
      </c>
      <c r="T4" s="58" t="s">
        <v>601</v>
      </c>
      <c r="U4" s="58" t="s">
        <v>602</v>
      </c>
      <c r="V4" s="58" t="s">
        <v>639</v>
      </c>
      <c r="W4" s="58" t="s">
        <v>603</v>
      </c>
      <c r="X4" s="58" t="s">
        <v>604</v>
      </c>
      <c r="Y4" s="58" t="s">
        <v>605</v>
      </c>
      <c r="Z4" s="58" t="s">
        <v>606</v>
      </c>
      <c r="AA4" s="58" t="s">
        <v>607</v>
      </c>
      <c r="AB4" s="58" t="s">
        <v>608</v>
      </c>
      <c r="AC4" s="76" t="s">
        <v>609</v>
      </c>
      <c r="AD4" s="76" t="s">
        <v>588</v>
      </c>
      <c r="AE4" s="58" t="s">
        <v>610</v>
      </c>
      <c r="AF4" s="76" t="s">
        <v>640</v>
      </c>
      <c r="AG4" s="76" t="s">
        <v>589</v>
      </c>
      <c r="AH4" s="58" t="s">
        <v>611</v>
      </c>
      <c r="AI4" s="58" t="s">
        <v>612</v>
      </c>
      <c r="AJ4" s="58" t="s">
        <v>613</v>
      </c>
      <c r="AK4" s="58" t="s">
        <v>590</v>
      </c>
      <c r="AL4" s="76" t="s">
        <v>614</v>
      </c>
      <c r="AM4" s="58" t="s">
        <v>615</v>
      </c>
      <c r="AN4" s="58" t="s">
        <v>616</v>
      </c>
      <c r="AO4" s="58" t="s">
        <v>617</v>
      </c>
      <c r="AP4" s="58" t="s">
        <v>618</v>
      </c>
      <c r="AQ4" s="58" t="s">
        <v>619</v>
      </c>
      <c r="AR4" s="58" t="s">
        <v>591</v>
      </c>
      <c r="AS4" s="58" t="s">
        <v>620</v>
      </c>
      <c r="AT4" s="58" t="s">
        <v>592</v>
      </c>
      <c r="AU4" s="58" t="s">
        <v>621</v>
      </c>
      <c r="AV4" s="58" t="s">
        <v>622</v>
      </c>
      <c r="AW4" s="58" t="s">
        <v>623</v>
      </c>
      <c r="AX4" s="58" t="s">
        <v>624</v>
      </c>
      <c r="AY4" s="58" t="s">
        <v>593</v>
      </c>
      <c r="AZ4" s="58" t="s">
        <v>625</v>
      </c>
      <c r="BA4" s="76" t="s">
        <v>626</v>
      </c>
      <c r="BB4" s="58" t="s">
        <v>627</v>
      </c>
      <c r="BC4" s="58" t="s">
        <v>628</v>
      </c>
      <c r="BD4" s="58" t="s">
        <v>629</v>
      </c>
      <c r="BE4" s="76" t="s">
        <v>594</v>
      </c>
      <c r="BF4" s="58" t="s">
        <v>630</v>
      </c>
      <c r="BG4" s="58" t="s">
        <v>631</v>
      </c>
      <c r="BH4" s="58" t="s">
        <v>632</v>
      </c>
      <c r="BI4" s="58" t="s">
        <v>633</v>
      </c>
      <c r="BJ4" s="58" t="s">
        <v>634</v>
      </c>
      <c r="BK4" s="58" t="s">
        <v>595</v>
      </c>
      <c r="BL4" s="58" t="s">
        <v>635</v>
      </c>
      <c r="BM4" s="58" t="s">
        <v>636</v>
      </c>
      <c r="BN4" s="58" t="s">
        <v>637</v>
      </c>
      <c r="BO4" s="58" t="s">
        <v>638</v>
      </c>
    </row>
    <row r="5" spans="1:67" ht="12.75">
      <c r="A5" s="21" t="s">
        <v>0</v>
      </c>
      <c r="B5" s="22"/>
      <c r="C5" s="11" t="str">
        <f>MID(A5,20,2)</f>
        <v>01</v>
      </c>
      <c r="D5" s="11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3"/>
      <c r="BO5" s="54"/>
    </row>
    <row r="6" spans="1:67" ht="12.75">
      <c r="A6" s="16"/>
      <c r="B6" s="17" t="s">
        <v>1</v>
      </c>
      <c r="C6" s="12" t="str">
        <f>LEFT(B6,2)</f>
        <v>01</v>
      </c>
      <c r="D6" s="12" t="str">
        <f>C5&amp;C6</f>
        <v>0101</v>
      </c>
      <c r="E6" s="25">
        <f>IFERROR(VLOOKUP($D6,Planilha1!$A$2:$BN$256,E$2,FALSE),".")</f>
        <v>0</v>
      </c>
      <c r="F6" s="25">
        <f>IFERROR(VLOOKUP($D6,Planilha1!$A$2:$BN$256,F$2,FALSE),".")</f>
        <v>0</v>
      </c>
      <c r="G6" s="25">
        <f>IFERROR(VLOOKUP($D6,Planilha1!$A$2:$BN$256,G$2,FALSE),".")</f>
        <v>0</v>
      </c>
      <c r="H6" s="25">
        <f>IFERROR(VLOOKUP($D6,Planilha1!$A$2:$BN$256,H$2,FALSE),".")</f>
        <v>0</v>
      </c>
      <c r="I6" s="25">
        <f>IFERROR(VLOOKUP($D6,Planilha1!$A$2:$BN$256,I$2,FALSE),".")</f>
        <v>0</v>
      </c>
      <c r="J6" s="25">
        <f>IFERROR(VLOOKUP($D6,Planilha1!$A$2:$BN$256,J$2,FALSE),".")</f>
        <v>0</v>
      </c>
      <c r="K6" s="25">
        <f>IFERROR(VLOOKUP($D6,Planilha1!$A$2:$BN$256,K$2,FALSE),".")</f>
        <v>1</v>
      </c>
      <c r="L6" s="25">
        <f>IFERROR(VLOOKUP($D6,Planilha1!$A$2:$BN$256,L$2,FALSE),".")</f>
        <v>0</v>
      </c>
      <c r="M6" s="25">
        <f>IFERROR(VLOOKUP($D6,Planilha1!$A$2:$BN$256,M$2,FALSE),".")</f>
        <v>0</v>
      </c>
      <c r="N6" s="25">
        <f>IFERROR(VLOOKUP($D6,Planilha1!$A$2:$BN$256,N$2,FALSE),".")</f>
        <v>0</v>
      </c>
      <c r="O6" s="25">
        <f>IFERROR(VLOOKUP($D6,Planilha1!$A$2:$BN$256,O$2,FALSE),".")</f>
        <v>0</v>
      </c>
      <c r="P6" s="25">
        <f>IFERROR(VLOOKUP($D6,Planilha1!$A$2:$BN$256,P$2,FALSE),".")</f>
        <v>0</v>
      </c>
      <c r="Q6" s="25">
        <f>IFERROR(VLOOKUP($D6,Planilha1!$A$2:$BN$256,Q$2,FALSE),".")</f>
        <v>0</v>
      </c>
      <c r="R6" s="25">
        <f>IFERROR(VLOOKUP($D6,Planilha1!$A$2:$BN$256,R$2,FALSE),".")</f>
        <v>0</v>
      </c>
      <c r="S6" s="25">
        <f>IFERROR(VLOOKUP($D6,Planilha1!$A$2:$BN$256,S$2,FALSE),".")</f>
        <v>0</v>
      </c>
      <c r="T6" s="25">
        <f>IFERROR(VLOOKUP($D6,Planilha1!$A$2:$BN$256,T$2,FALSE),".")</f>
        <v>0</v>
      </c>
      <c r="U6" s="25">
        <f>IFERROR(VLOOKUP($D6,Planilha1!$A$2:$BN$256,U$2,FALSE),".")</f>
        <v>0</v>
      </c>
      <c r="V6" s="25">
        <f>IFERROR(VLOOKUP($D6,Planilha1!$A$2:$BN$256,V$2,FALSE),".")</f>
        <v>0</v>
      </c>
      <c r="W6" s="25">
        <f>IFERROR(VLOOKUP($D6,Planilha1!$A$2:$BN$256,W$2,FALSE),".")</f>
        <v>0</v>
      </c>
      <c r="X6" s="25">
        <f>IFERROR(VLOOKUP($D6,Planilha1!$A$2:$BN$256,X$2,FALSE),".")</f>
        <v>0</v>
      </c>
      <c r="Y6" s="25">
        <f>IFERROR(VLOOKUP($D6,Planilha1!$A$2:$BN$256,Y$2,FALSE),".")</f>
        <v>0</v>
      </c>
      <c r="Z6" s="25">
        <f>IFERROR(VLOOKUP($D6,Planilha1!$A$2:$BN$256,Z$2,FALSE),".")</f>
        <v>0</v>
      </c>
      <c r="AA6" s="25">
        <f>IFERROR(VLOOKUP($D6,Planilha1!$A$2:$BN$256,AA$2,FALSE),".")</f>
        <v>0</v>
      </c>
      <c r="AB6" s="25">
        <f>IFERROR(VLOOKUP($D6,Planilha1!$A$2:$BN$256,AB$2,FALSE),".")</f>
        <v>0</v>
      </c>
      <c r="AC6" s="25">
        <f>IFERROR(VLOOKUP($D6,Planilha1!$A$2:$BN$256,AC$2,FALSE),".")</f>
        <v>0</v>
      </c>
      <c r="AD6" s="25">
        <f>IFERROR(VLOOKUP($D6,Planilha1!$A$2:$BN$256,AD$2,FALSE),".")</f>
        <v>0</v>
      </c>
      <c r="AE6" s="25">
        <f>IFERROR(VLOOKUP($D6,Planilha1!$A$2:$BN$256,AE$2,FALSE),".")</f>
        <v>0</v>
      </c>
      <c r="AF6" s="25">
        <f>IFERROR(VLOOKUP($D6,Planilha1!$A$2:$BN$256,AF$2,FALSE),".")</f>
        <v>0</v>
      </c>
      <c r="AG6" s="25">
        <f>IFERROR(VLOOKUP($D6,Planilha1!$A$2:$BN$256,AG$2,FALSE),".")</f>
        <v>0</v>
      </c>
      <c r="AH6" s="25">
        <f>IFERROR(VLOOKUP($D6,Planilha1!$A$2:$BN$256,AH$2,FALSE),".")</f>
        <v>0</v>
      </c>
      <c r="AI6" s="25">
        <f>IFERROR(VLOOKUP($D6,Planilha1!$A$2:$BN$256,AI$2,FALSE),".")</f>
        <v>0</v>
      </c>
      <c r="AJ6" s="25">
        <f>IFERROR(VLOOKUP($D6,Planilha1!$A$2:$BN$256,AJ$2,FALSE),".")</f>
        <v>0</v>
      </c>
      <c r="AK6" s="25">
        <f>IFERROR(VLOOKUP($D6,Planilha1!$A$2:$BN$256,AK$2,FALSE),".")</f>
        <v>0</v>
      </c>
      <c r="AL6" s="25">
        <f>IFERROR(VLOOKUP($D6,Planilha1!$A$2:$BN$256,AL$2,FALSE),".")</f>
        <v>0</v>
      </c>
      <c r="AM6" s="25">
        <f>IFERROR(VLOOKUP($D6,Planilha1!$A$2:$BN$256,AM$2,FALSE),".")</f>
        <v>0</v>
      </c>
      <c r="AN6" s="25">
        <f>IFERROR(VLOOKUP($D6,Planilha1!$A$2:$BN$256,AN$2,FALSE),".")</f>
        <v>0</v>
      </c>
      <c r="AO6" s="25">
        <f>IFERROR(VLOOKUP($D6,Planilha1!$A$2:$BN$256,AO$2,FALSE),".")</f>
        <v>0</v>
      </c>
      <c r="AP6" s="25">
        <f>IFERROR(VLOOKUP($D6,Planilha1!$A$2:$BN$256,AP$2,FALSE),".")</f>
        <v>0</v>
      </c>
      <c r="AQ6" s="25">
        <f>IFERROR(VLOOKUP($D6,Planilha1!$A$2:$BN$256,AQ$2,FALSE),".")</f>
        <v>0</v>
      </c>
      <c r="AR6" s="25">
        <f>IFERROR(VLOOKUP($D6,Planilha1!$A$2:$BN$256,AR$2,FALSE),".")</f>
        <v>0</v>
      </c>
      <c r="AS6" s="25">
        <f>IFERROR(VLOOKUP($D6,Planilha1!$A$2:$BN$256,AS$2,FALSE),".")</f>
        <v>0</v>
      </c>
      <c r="AT6" s="25">
        <f>IFERROR(VLOOKUP($D6,Planilha1!$A$2:$BN$256,AT$2,FALSE),".")</f>
        <v>0</v>
      </c>
      <c r="AU6" s="25">
        <f>IFERROR(VLOOKUP($D6,Planilha1!$A$2:$BN$256,AU$2,FALSE),".")</f>
        <v>0</v>
      </c>
      <c r="AV6" s="25">
        <f>IFERROR(VLOOKUP($D6,Planilha1!$A$2:$BN$256,AV$2,FALSE),".")</f>
        <v>0</v>
      </c>
      <c r="AW6" s="25">
        <f>IFERROR(VLOOKUP($D6,Planilha1!$A$2:$BN$256,AW$2,FALSE),".")</f>
        <v>0</v>
      </c>
      <c r="AX6" s="25">
        <f>IFERROR(VLOOKUP($D6,Planilha1!$A$2:$BN$256,AX$2,FALSE),".")</f>
        <v>0</v>
      </c>
      <c r="AY6" s="25">
        <f>IFERROR(VLOOKUP($D6,Planilha1!$A$2:$BN$256,AY$2,FALSE),".")</f>
        <v>0</v>
      </c>
      <c r="AZ6" s="25">
        <f>IFERROR(VLOOKUP($D6,Planilha1!$A$2:$BN$256,AZ$2,FALSE),".")</f>
        <v>0</v>
      </c>
      <c r="BA6" s="25">
        <f>IFERROR(VLOOKUP($D6,Planilha1!$A$2:$BN$256,BA$2,FALSE),".")</f>
        <v>0</v>
      </c>
      <c r="BB6" s="25">
        <f>IFERROR(VLOOKUP($D6,Planilha1!$A$2:$BN$256,BB$2,FALSE),".")</f>
        <v>0</v>
      </c>
      <c r="BC6" s="25">
        <f>IFERROR(VLOOKUP($D6,Planilha1!$A$2:$BN$256,BC$2,FALSE),".")</f>
        <v>0</v>
      </c>
      <c r="BD6" s="25">
        <f>IFERROR(VLOOKUP($D6,Planilha1!$A$2:$BN$256,BD$2,FALSE),".")</f>
        <v>0</v>
      </c>
      <c r="BE6" s="25">
        <f>IFERROR(VLOOKUP($D6,Planilha1!$A$2:$BN$256,BE$2,FALSE),".")</f>
        <v>0</v>
      </c>
      <c r="BF6" s="25">
        <f>IFERROR(VLOOKUP($D6,Planilha1!$A$2:$BN$256,BF$2,FALSE),".")</f>
        <v>0</v>
      </c>
      <c r="BG6" s="25">
        <f>IFERROR(VLOOKUP($D6,Planilha1!$A$2:$BN$256,BG$2,FALSE),".")</f>
        <v>0</v>
      </c>
      <c r="BH6" s="25">
        <f>IFERROR(VLOOKUP($D6,Planilha1!$A$2:$BN$256,BH$2,FALSE),".")</f>
        <v>0</v>
      </c>
      <c r="BI6" s="25">
        <f>IFERROR(VLOOKUP($D6,Planilha1!$A$2:$BN$256,BI$2,FALSE),".")</f>
        <v>0</v>
      </c>
      <c r="BJ6" s="25">
        <f>IFERROR(VLOOKUP($D6,Planilha1!$A$2:$BN$256,BJ$2,FALSE),".")</f>
        <v>0</v>
      </c>
      <c r="BK6" s="25">
        <f>IFERROR(VLOOKUP($D6,Planilha1!$A$2:$BN$256,BK$2,FALSE),".")</f>
        <v>0</v>
      </c>
      <c r="BL6" s="25">
        <f>IFERROR(VLOOKUP($D6,Planilha1!$A$2:$BN$256,BL$2,FALSE),".")</f>
        <v>0</v>
      </c>
      <c r="BM6" s="25">
        <f>IFERROR(VLOOKUP($D6,Planilha1!$A$2:$BN$256,BM$2,FALSE),".")</f>
        <v>0</v>
      </c>
      <c r="BN6" s="25">
        <f>IFERROR(VLOOKUP($D6,Planilha1!$A$2:$BN$256,BN$2,FALSE),".")</f>
        <v>0</v>
      </c>
      <c r="BO6" s="26">
        <f>IFERROR(VLOOKUP($D6,Planilha1!$A$2:$BN$256,BO$2,FALSE),".")</f>
        <v>0</v>
      </c>
    </row>
    <row r="7" spans="1:67" ht="12.75">
      <c r="A7" s="14" t="s">
        <v>2</v>
      </c>
      <c r="B7" s="15"/>
      <c r="C7" s="12" t="str">
        <f>MID(A7,20,2)</f>
        <v>02</v>
      </c>
      <c r="D7" s="12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BA7" s="23"/>
      <c r="BB7" s="23"/>
      <c r="BC7" s="23"/>
      <c r="BD7" s="23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4"/>
    </row>
    <row r="8" spans="1:67" ht="12.75">
      <c r="A8" s="16"/>
      <c r="B8" s="17" t="s">
        <v>3</v>
      </c>
      <c r="C8" s="12" t="str">
        <f>LEFT(B8,2)</f>
        <v>01</v>
      </c>
      <c r="D8" s="12" t="str">
        <f>$C$7&amp;C8</f>
        <v>0201</v>
      </c>
      <c r="E8" s="25">
        <f>IFERROR(VLOOKUP($D8,Planilha1!$A$2:$BN$256,E$2,FALSE),".")</f>
        <v>0</v>
      </c>
      <c r="F8" s="25">
        <f>IFERROR(VLOOKUP($D8,Planilha1!$A$2:$BN$256,F$2,FALSE),".")</f>
        <v>0</v>
      </c>
      <c r="G8" s="25">
        <f>IFERROR(VLOOKUP($D8,Planilha1!$A$2:$BN$256,G$2,FALSE),".")</f>
        <v>0</v>
      </c>
      <c r="H8" s="25">
        <f>IFERROR(VLOOKUP($D8,Planilha1!$A$2:$BN$256,H$2,FALSE),".")</f>
        <v>0</v>
      </c>
      <c r="I8" s="25">
        <f>IFERROR(VLOOKUP($D8,Planilha1!$A$2:$BN$256,I$2,FALSE),".")</f>
        <v>0</v>
      </c>
      <c r="J8" s="25">
        <f>IFERROR(VLOOKUP($D8,Planilha1!$A$2:$BN$256,J$2,FALSE),".")</f>
        <v>0</v>
      </c>
      <c r="K8" s="25">
        <f>IFERROR(VLOOKUP($D8,Planilha1!$A$2:$BN$256,K$2,FALSE),".")</f>
        <v>0</v>
      </c>
      <c r="L8" s="25">
        <f>IFERROR(VLOOKUP($D8,Planilha1!$A$2:$BN$256,L$2,FALSE),".")</f>
        <v>0</v>
      </c>
      <c r="M8" s="25">
        <f>IFERROR(VLOOKUP($D8,Planilha1!$A$2:$BN$256,M$2,FALSE),".")</f>
        <v>0</v>
      </c>
      <c r="N8" s="25">
        <f>IFERROR(VLOOKUP($D8,Planilha1!$A$2:$BN$256,N$2,FALSE),".")</f>
        <v>0</v>
      </c>
      <c r="O8" s="25">
        <f>IFERROR(VLOOKUP($D8,Planilha1!$A$2:$BN$256,O$2,FALSE),".")</f>
        <v>0</v>
      </c>
      <c r="P8" s="25">
        <f>IFERROR(VLOOKUP($D8,Planilha1!$A$2:$BN$256,P$2,FALSE),".")</f>
        <v>0</v>
      </c>
      <c r="Q8" s="25">
        <f>IFERROR(VLOOKUP($D8,Planilha1!$A$2:$BN$256,Q$2,FALSE),".")</f>
        <v>0</v>
      </c>
      <c r="R8" s="25">
        <f>IFERROR(VLOOKUP($D8,Planilha1!$A$2:$BN$256,R$2,FALSE),".")</f>
        <v>0</v>
      </c>
      <c r="S8" s="25">
        <f>IFERROR(VLOOKUP($D8,Planilha1!$A$2:$BN$256,S$2,FALSE),".")</f>
        <v>0</v>
      </c>
      <c r="T8" s="25">
        <f>IFERROR(VLOOKUP($D8,Planilha1!$A$2:$BN$256,T$2,FALSE),".")</f>
        <v>0</v>
      </c>
      <c r="U8" s="25">
        <f>IFERROR(VLOOKUP($D8,Planilha1!$A$2:$BN$256,U$2,FALSE),".")</f>
        <v>0</v>
      </c>
      <c r="V8" s="25">
        <f>IFERROR(VLOOKUP($D8,Planilha1!$A$2:$BN$256,V$2,FALSE),".")</f>
        <v>0</v>
      </c>
      <c r="W8" s="25">
        <f>IFERROR(VLOOKUP($D8,Planilha1!$A$2:$BN$256,W$2,FALSE),".")</f>
        <v>0</v>
      </c>
      <c r="X8" s="25">
        <f>IFERROR(VLOOKUP($D8,Planilha1!$A$2:$BN$256,X$2,FALSE),".")</f>
        <v>0</v>
      </c>
      <c r="Y8" s="25">
        <f>IFERROR(VLOOKUP($D8,Planilha1!$A$2:$BN$256,Y$2,FALSE),".")</f>
        <v>0</v>
      </c>
      <c r="Z8" s="25">
        <f>IFERROR(VLOOKUP($D8,Planilha1!$A$2:$BN$256,Z$2,FALSE),".")</f>
        <v>0</v>
      </c>
      <c r="AA8" s="25">
        <f>IFERROR(VLOOKUP($D8,Planilha1!$A$2:$BN$256,AA$2,FALSE),".")</f>
        <v>0</v>
      </c>
      <c r="AB8" s="25">
        <f>IFERROR(VLOOKUP($D8,Planilha1!$A$2:$BN$256,AB$2,FALSE),".")</f>
        <v>0</v>
      </c>
      <c r="AC8" s="25">
        <f>IFERROR(VLOOKUP($D8,Planilha1!$A$2:$BN$256,AC$2,FALSE),".")</f>
        <v>0</v>
      </c>
      <c r="AD8" s="25">
        <f>IFERROR(VLOOKUP($D8,Planilha1!$A$2:$BN$256,AD$2,FALSE),".")</f>
        <v>0</v>
      </c>
      <c r="AE8" s="25">
        <f>IFERROR(VLOOKUP($D8,Planilha1!$A$2:$BN$256,AE$2,FALSE),".")</f>
        <v>0</v>
      </c>
      <c r="AF8" s="25">
        <f>IFERROR(VLOOKUP($D8,Planilha1!$A$2:$BN$256,AF$2,FALSE),".")</f>
        <v>0</v>
      </c>
      <c r="AG8" s="25">
        <f>IFERROR(VLOOKUP($D8,Planilha1!$A$2:$BN$256,AG$2,FALSE),".")</f>
        <v>0</v>
      </c>
      <c r="AH8" s="25">
        <f>IFERROR(VLOOKUP($D8,Planilha1!$A$2:$BN$256,AH$2,FALSE),".")</f>
        <v>0</v>
      </c>
      <c r="AI8" s="25">
        <f>IFERROR(VLOOKUP($D8,Planilha1!$A$2:$BN$256,AI$2,FALSE),".")</f>
        <v>0</v>
      </c>
      <c r="AJ8" s="25">
        <f>IFERROR(VLOOKUP($D8,Planilha1!$A$2:$BN$256,AJ$2,FALSE),".")</f>
        <v>0</v>
      </c>
      <c r="AK8" s="25">
        <f>IFERROR(VLOOKUP($D8,Planilha1!$A$2:$BN$256,AK$2,FALSE),".")</f>
        <v>0</v>
      </c>
      <c r="AL8" s="25">
        <f>IFERROR(VLOOKUP($D8,Planilha1!$A$2:$BN$256,AL$2,FALSE),".")</f>
        <v>0</v>
      </c>
      <c r="AM8" s="25">
        <f>IFERROR(VLOOKUP($D8,Planilha1!$A$2:$BN$256,AM$2,FALSE),".")</f>
        <v>0</v>
      </c>
      <c r="AN8" s="25">
        <f>IFERROR(VLOOKUP($D8,Planilha1!$A$2:$BN$256,AN$2,FALSE),".")</f>
        <v>0</v>
      </c>
      <c r="AO8" s="25">
        <f>IFERROR(VLOOKUP($D8,Planilha1!$A$2:$BN$256,AO$2,FALSE),".")</f>
        <v>0</v>
      </c>
      <c r="AP8" s="25">
        <f>IFERROR(VLOOKUP($D8,Planilha1!$A$2:$BN$256,AP$2,FALSE),".")</f>
        <v>0</v>
      </c>
      <c r="AQ8" s="25">
        <f>IFERROR(VLOOKUP($D8,Planilha1!$A$2:$BN$256,AQ$2,FALSE),".")</f>
        <v>0</v>
      </c>
      <c r="AR8" s="25">
        <f>IFERROR(VLOOKUP($D8,Planilha1!$A$2:$BN$256,AR$2,FALSE),".")</f>
        <v>0</v>
      </c>
      <c r="AS8" s="25">
        <f>IFERROR(VLOOKUP($D8,Planilha1!$A$2:$BN$256,AS$2,FALSE),".")</f>
        <v>0</v>
      </c>
      <c r="AT8" s="25">
        <f>IFERROR(VLOOKUP($D8,Planilha1!$A$2:$BN$256,AT$2,FALSE),".")</f>
        <v>0</v>
      </c>
      <c r="AU8" s="25">
        <f>IFERROR(VLOOKUP($D8,Planilha1!$A$2:$BN$256,AU$2,FALSE),".")</f>
        <v>0</v>
      </c>
      <c r="AV8" s="25">
        <f>IFERROR(VLOOKUP($D8,Planilha1!$A$2:$BN$256,AV$2,FALSE),".")</f>
        <v>0</v>
      </c>
      <c r="AW8" s="25">
        <f>IFERROR(VLOOKUP($D8,Planilha1!$A$2:$BN$256,AW$2,FALSE),".")</f>
        <v>0</v>
      </c>
      <c r="AX8" s="25">
        <f>IFERROR(VLOOKUP($D8,Planilha1!$A$2:$BN$256,AX$2,FALSE),".")</f>
        <v>0</v>
      </c>
      <c r="AY8" s="25">
        <f>IFERROR(VLOOKUP($D8,Planilha1!$A$2:$BN$256,AY$2,FALSE),".")</f>
        <v>0</v>
      </c>
      <c r="AZ8" s="25">
        <f>IFERROR(VLOOKUP($D8,Planilha1!$A$2:$BN$256,AZ$2,FALSE),".")</f>
        <v>0</v>
      </c>
      <c r="BA8" s="25">
        <f>IFERROR(VLOOKUP($D8,Planilha1!$A$2:$BN$256,BA$2,FALSE),".")</f>
        <v>0</v>
      </c>
      <c r="BB8" s="25">
        <f>IFERROR(VLOOKUP($D8,Planilha1!$A$2:$BN$256,BB$2,FALSE),".")</f>
        <v>0</v>
      </c>
      <c r="BC8" s="25">
        <f>IFERROR(VLOOKUP($D8,Planilha1!$A$2:$BN$256,BC$2,FALSE),".")</f>
        <v>0</v>
      </c>
      <c r="BD8" s="25">
        <f>IFERROR(VLOOKUP($D8,Planilha1!$A$2:$BN$256,BD$2,FALSE),".")</f>
        <v>0</v>
      </c>
      <c r="BE8" s="25">
        <f>IFERROR(VLOOKUP($D8,Planilha1!$A$2:$BN$256,BE$2,FALSE),".")</f>
        <v>0</v>
      </c>
      <c r="BF8" s="25">
        <f>IFERROR(VLOOKUP($D8,Planilha1!$A$2:$BN$256,BF$2,FALSE),".")</f>
        <v>0</v>
      </c>
      <c r="BG8" s="25">
        <f>IFERROR(VLOOKUP($D8,Planilha1!$A$2:$BN$256,BG$2,FALSE),".")</f>
        <v>0</v>
      </c>
      <c r="BH8" s="25">
        <f>IFERROR(VLOOKUP($D8,Planilha1!$A$2:$BN$256,BH$2,FALSE),".")</f>
        <v>0</v>
      </c>
      <c r="BI8" s="25">
        <f>IFERROR(VLOOKUP($D8,Planilha1!$A$2:$BN$256,BI$2,FALSE),".")</f>
        <v>0</v>
      </c>
      <c r="BJ8" s="25">
        <f>IFERROR(VLOOKUP($D8,Planilha1!$A$2:$BN$256,BJ$2,FALSE),".")</f>
        <v>0</v>
      </c>
      <c r="BK8" s="25">
        <f>IFERROR(VLOOKUP($D8,Planilha1!$A$2:$BN$256,BK$2,FALSE),".")</f>
        <v>0</v>
      </c>
      <c r="BL8" s="25">
        <f>IFERROR(VLOOKUP($D8,Planilha1!$A$2:$BN$256,BL$2,FALSE),".")</f>
        <v>0</v>
      </c>
      <c r="BM8" s="25">
        <f>IFERROR(VLOOKUP($D8,Planilha1!$A$2:$BN$256,BM$2,FALSE),".")</f>
        <v>0</v>
      </c>
      <c r="BN8" s="25">
        <f>IFERROR(VLOOKUP($D8,Planilha1!$A$2:$BN$256,BN$2,FALSE),".")</f>
        <v>0</v>
      </c>
      <c r="BO8" s="26">
        <f>IFERROR(VLOOKUP($D8,Planilha1!$A$2:$BN$256,BO$2,FALSE),".")</f>
        <v>0</v>
      </c>
    </row>
    <row r="9" spans="1:67" ht="22.5">
      <c r="A9" s="16"/>
      <c r="B9" s="17" t="s">
        <v>4</v>
      </c>
      <c r="C9" s="12" t="str">
        <f t="shared" ref="C9:C10" si="0">LEFT(B9,2)</f>
        <v>02</v>
      </c>
      <c r="D9" s="12" t="str">
        <f>$C$7&amp;C9</f>
        <v>0202</v>
      </c>
      <c r="E9" s="25">
        <f>IFERROR(VLOOKUP($D9,Planilha1!$A$2:$BN$256,E$2,FALSE),".")</f>
        <v>0</v>
      </c>
      <c r="F9" s="25">
        <f>IFERROR(VLOOKUP($D9,Planilha1!$A$2:$BN$256,F$2,FALSE),".")</f>
        <v>0</v>
      </c>
      <c r="G9" s="25">
        <f>IFERROR(VLOOKUP($D9,Planilha1!$A$2:$BN$256,G$2,FALSE),".")</f>
        <v>0</v>
      </c>
      <c r="H9" s="25">
        <f>IFERROR(VLOOKUP($D9,Planilha1!$A$2:$BN$256,H$2,FALSE),".")</f>
        <v>0</v>
      </c>
      <c r="I9" s="25">
        <f>IFERROR(VLOOKUP($D9,Planilha1!$A$2:$BN$256,I$2,FALSE),".")</f>
        <v>0</v>
      </c>
      <c r="J9" s="25">
        <f>IFERROR(VLOOKUP($D9,Planilha1!$A$2:$BN$256,J$2,FALSE),".")</f>
        <v>0</v>
      </c>
      <c r="K9" s="25">
        <f>IFERROR(VLOOKUP($D9,Planilha1!$A$2:$BN$256,K$2,FALSE),".")</f>
        <v>1</v>
      </c>
      <c r="L9" s="25">
        <f>IFERROR(VLOOKUP($D9,Planilha1!$A$2:$BN$256,L$2,FALSE),".")</f>
        <v>0</v>
      </c>
      <c r="M9" s="25">
        <f>IFERROR(VLOOKUP($D9,Planilha1!$A$2:$BN$256,M$2,FALSE),".")</f>
        <v>0</v>
      </c>
      <c r="N9" s="25">
        <f>IFERROR(VLOOKUP($D9,Planilha1!$A$2:$BN$256,N$2,FALSE),".")</f>
        <v>0</v>
      </c>
      <c r="O9" s="25">
        <f>IFERROR(VLOOKUP($D9,Planilha1!$A$2:$BN$256,O$2,FALSE),".")</f>
        <v>0</v>
      </c>
      <c r="P9" s="25">
        <f>IFERROR(VLOOKUP($D9,Planilha1!$A$2:$BN$256,P$2,FALSE),".")</f>
        <v>0</v>
      </c>
      <c r="Q9" s="25">
        <f>IFERROR(VLOOKUP($D9,Planilha1!$A$2:$BN$256,Q$2,FALSE),".")</f>
        <v>0</v>
      </c>
      <c r="R9" s="25">
        <f>IFERROR(VLOOKUP($D9,Planilha1!$A$2:$BN$256,R$2,FALSE),".")</f>
        <v>0</v>
      </c>
      <c r="S9" s="25">
        <f>IFERROR(VLOOKUP($D9,Planilha1!$A$2:$BN$256,S$2,FALSE),".")</f>
        <v>0</v>
      </c>
      <c r="T9" s="25">
        <f>IFERROR(VLOOKUP($D9,Planilha1!$A$2:$BN$256,T$2,FALSE),".")</f>
        <v>0</v>
      </c>
      <c r="U9" s="25">
        <f>IFERROR(VLOOKUP($D9,Planilha1!$A$2:$BN$256,U$2,FALSE),".")</f>
        <v>0</v>
      </c>
      <c r="V9" s="25">
        <f>IFERROR(VLOOKUP($D9,Planilha1!$A$2:$BN$256,V$2,FALSE),".")</f>
        <v>0</v>
      </c>
      <c r="W9" s="25">
        <f>IFERROR(VLOOKUP($D9,Planilha1!$A$2:$BN$256,W$2,FALSE),".")</f>
        <v>0</v>
      </c>
      <c r="X9" s="25">
        <f>IFERROR(VLOOKUP($D9,Planilha1!$A$2:$BN$256,X$2,FALSE),".")</f>
        <v>0</v>
      </c>
      <c r="Y9" s="25">
        <f>IFERROR(VLOOKUP($D9,Planilha1!$A$2:$BN$256,Y$2,FALSE),".")</f>
        <v>0</v>
      </c>
      <c r="Z9" s="25">
        <f>IFERROR(VLOOKUP($D9,Planilha1!$A$2:$BN$256,Z$2,FALSE),".")</f>
        <v>0</v>
      </c>
      <c r="AA9" s="25">
        <f>IFERROR(VLOOKUP($D9,Planilha1!$A$2:$BN$256,AA$2,FALSE),".")</f>
        <v>0</v>
      </c>
      <c r="AB9" s="25">
        <f>IFERROR(VLOOKUP($D9,Planilha1!$A$2:$BN$256,AB$2,FALSE),".")</f>
        <v>0</v>
      </c>
      <c r="AC9" s="25">
        <f>IFERROR(VLOOKUP($D9,Planilha1!$A$2:$BN$256,AC$2,FALSE),".")</f>
        <v>0</v>
      </c>
      <c r="AD9" s="25">
        <f>IFERROR(VLOOKUP($D9,Planilha1!$A$2:$BN$256,AD$2,FALSE),".")</f>
        <v>0</v>
      </c>
      <c r="AE9" s="25">
        <f>IFERROR(VLOOKUP($D9,Planilha1!$A$2:$BN$256,AE$2,FALSE),".")</f>
        <v>0</v>
      </c>
      <c r="AF9" s="25">
        <f>IFERROR(VLOOKUP($D9,Planilha1!$A$2:$BN$256,AF$2,FALSE),".")</f>
        <v>0</v>
      </c>
      <c r="AG9" s="25">
        <f>IFERROR(VLOOKUP($D9,Planilha1!$A$2:$BN$256,AG$2,FALSE),".")</f>
        <v>0</v>
      </c>
      <c r="AH9" s="25">
        <f>IFERROR(VLOOKUP($D9,Planilha1!$A$2:$BN$256,AH$2,FALSE),".")</f>
        <v>0</v>
      </c>
      <c r="AI9" s="25">
        <f>IFERROR(VLOOKUP($D9,Planilha1!$A$2:$BN$256,AI$2,FALSE),".")</f>
        <v>0</v>
      </c>
      <c r="AJ9" s="25">
        <f>IFERROR(VLOOKUP($D9,Planilha1!$A$2:$BN$256,AJ$2,FALSE),".")</f>
        <v>0</v>
      </c>
      <c r="AK9" s="25">
        <f>IFERROR(VLOOKUP($D9,Planilha1!$A$2:$BN$256,AK$2,FALSE),".")</f>
        <v>0</v>
      </c>
      <c r="AL9" s="25">
        <f>IFERROR(VLOOKUP($D9,Planilha1!$A$2:$BN$256,AL$2,FALSE),".")</f>
        <v>0</v>
      </c>
      <c r="AM9" s="25">
        <f>IFERROR(VLOOKUP($D9,Planilha1!$A$2:$BN$256,AM$2,FALSE),".")</f>
        <v>0</v>
      </c>
      <c r="AN9" s="25">
        <f>IFERROR(VLOOKUP($D9,Planilha1!$A$2:$BN$256,AN$2,FALSE),".")</f>
        <v>0</v>
      </c>
      <c r="AO9" s="25">
        <f>IFERROR(VLOOKUP($D9,Planilha1!$A$2:$BN$256,AO$2,FALSE),".")</f>
        <v>0</v>
      </c>
      <c r="AP9" s="25">
        <f>IFERROR(VLOOKUP($D9,Planilha1!$A$2:$BN$256,AP$2,FALSE),".")</f>
        <v>0</v>
      </c>
      <c r="AQ9" s="25">
        <f>IFERROR(VLOOKUP($D9,Planilha1!$A$2:$BN$256,AQ$2,FALSE),".")</f>
        <v>0</v>
      </c>
      <c r="AR9" s="25">
        <f>IFERROR(VLOOKUP($D9,Planilha1!$A$2:$BN$256,AR$2,FALSE),".")</f>
        <v>0</v>
      </c>
      <c r="AS9" s="25">
        <f>IFERROR(VLOOKUP($D9,Planilha1!$A$2:$BN$256,AS$2,FALSE),".")</f>
        <v>0</v>
      </c>
      <c r="AT9" s="25">
        <f>IFERROR(VLOOKUP($D9,Planilha1!$A$2:$BN$256,AT$2,FALSE),".")</f>
        <v>0</v>
      </c>
      <c r="AU9" s="25">
        <f>IFERROR(VLOOKUP($D9,Planilha1!$A$2:$BN$256,AU$2,FALSE),".")</f>
        <v>0</v>
      </c>
      <c r="AV9" s="25">
        <f>IFERROR(VLOOKUP($D9,Planilha1!$A$2:$BN$256,AV$2,FALSE),".")</f>
        <v>0</v>
      </c>
      <c r="AW9" s="25">
        <f>IFERROR(VLOOKUP($D9,Planilha1!$A$2:$BN$256,AW$2,FALSE),".")</f>
        <v>0</v>
      </c>
      <c r="AX9" s="25">
        <f>IFERROR(VLOOKUP($D9,Planilha1!$A$2:$BN$256,AX$2,FALSE),".")</f>
        <v>0</v>
      </c>
      <c r="AY9" s="25">
        <f>IFERROR(VLOOKUP($D9,Planilha1!$A$2:$BN$256,AY$2,FALSE),".")</f>
        <v>0</v>
      </c>
      <c r="AZ9" s="25">
        <f>IFERROR(VLOOKUP($D9,Planilha1!$A$2:$BN$256,AZ$2,FALSE),".")</f>
        <v>0</v>
      </c>
      <c r="BA9" s="25">
        <f>IFERROR(VLOOKUP($D9,Planilha1!$A$2:$BN$256,BA$2,FALSE),".")</f>
        <v>0</v>
      </c>
      <c r="BB9" s="25">
        <f>IFERROR(VLOOKUP($D9,Planilha1!$A$2:$BN$256,BB$2,FALSE),".")</f>
        <v>0</v>
      </c>
      <c r="BC9" s="25">
        <f>IFERROR(VLOOKUP($D9,Planilha1!$A$2:$BN$256,BC$2,FALSE),".")</f>
        <v>0</v>
      </c>
      <c r="BD9" s="25">
        <f>IFERROR(VLOOKUP($D9,Planilha1!$A$2:$BN$256,BD$2,FALSE),".")</f>
        <v>0</v>
      </c>
      <c r="BE9" s="25">
        <f>IFERROR(VLOOKUP($D9,Planilha1!$A$2:$BN$256,BE$2,FALSE),".")</f>
        <v>0</v>
      </c>
      <c r="BF9" s="25">
        <f>IFERROR(VLOOKUP($D9,Planilha1!$A$2:$BN$256,BF$2,FALSE),".")</f>
        <v>0</v>
      </c>
      <c r="BG9" s="25">
        <f>IFERROR(VLOOKUP($D9,Planilha1!$A$2:$BN$256,BG$2,FALSE),".")</f>
        <v>0</v>
      </c>
      <c r="BH9" s="25">
        <f>IFERROR(VLOOKUP($D9,Planilha1!$A$2:$BN$256,BH$2,FALSE),".")</f>
        <v>0</v>
      </c>
      <c r="BI9" s="25">
        <f>IFERROR(VLOOKUP($D9,Planilha1!$A$2:$BN$256,BI$2,FALSE),".")</f>
        <v>0</v>
      </c>
      <c r="BJ9" s="25">
        <f>IFERROR(VLOOKUP($D9,Planilha1!$A$2:$BN$256,BJ$2,FALSE),".")</f>
        <v>0</v>
      </c>
      <c r="BK9" s="25">
        <f>IFERROR(VLOOKUP($D9,Planilha1!$A$2:$BN$256,BK$2,FALSE),".")</f>
        <v>0</v>
      </c>
      <c r="BL9" s="25">
        <f>IFERROR(VLOOKUP($D9,Planilha1!$A$2:$BN$256,BL$2,FALSE),".")</f>
        <v>0</v>
      </c>
      <c r="BM9" s="25">
        <f>IFERROR(VLOOKUP($D9,Planilha1!$A$2:$BN$256,BM$2,FALSE),".")</f>
        <v>0</v>
      </c>
      <c r="BN9" s="25">
        <f>IFERROR(VLOOKUP($D9,Planilha1!$A$2:$BN$256,BN$2,FALSE),".")</f>
        <v>0</v>
      </c>
      <c r="BO9" s="26">
        <f>IFERROR(VLOOKUP($D9,Planilha1!$A$2:$BN$256,BO$2,FALSE),".")</f>
        <v>0</v>
      </c>
    </row>
    <row r="10" spans="1:67" ht="12.75">
      <c r="A10" s="16"/>
      <c r="B10" s="17" t="s">
        <v>5</v>
      </c>
      <c r="C10" s="12" t="str">
        <f t="shared" si="0"/>
        <v>03</v>
      </c>
      <c r="D10" s="12" t="str">
        <f>$C$7&amp;C10</f>
        <v>0203</v>
      </c>
      <c r="E10" s="25">
        <f>IFERROR(VLOOKUP($D10,Planilha1!$A$2:$BN$256,E$2,FALSE),".")</f>
        <v>0</v>
      </c>
      <c r="F10" s="25">
        <f>IFERROR(VLOOKUP($D10,Planilha1!$A$2:$BN$256,F$2,FALSE),".")</f>
        <v>0</v>
      </c>
      <c r="G10" s="25">
        <f>IFERROR(VLOOKUP($D10,Planilha1!$A$2:$BN$256,G$2,FALSE),".")</f>
        <v>0</v>
      </c>
      <c r="H10" s="25">
        <f>IFERROR(VLOOKUP($D10,Planilha1!$A$2:$BN$256,H$2,FALSE),".")</f>
        <v>0</v>
      </c>
      <c r="I10" s="25">
        <f>IFERROR(VLOOKUP($D10,Planilha1!$A$2:$BN$256,I$2,FALSE),".")</f>
        <v>0</v>
      </c>
      <c r="J10" s="25">
        <f>IFERROR(VLOOKUP($D10,Planilha1!$A$2:$BN$256,J$2,FALSE),".")</f>
        <v>0</v>
      </c>
      <c r="K10" s="25">
        <f>IFERROR(VLOOKUP($D10,Planilha1!$A$2:$BN$256,K$2,FALSE),".")</f>
        <v>0</v>
      </c>
      <c r="L10" s="25">
        <f>IFERROR(VLOOKUP($D10,Planilha1!$A$2:$BN$256,L$2,FALSE),".")</f>
        <v>0</v>
      </c>
      <c r="M10" s="25">
        <f>IFERROR(VLOOKUP($D10,Planilha1!$A$2:$BN$256,M$2,FALSE),".")</f>
        <v>0</v>
      </c>
      <c r="N10" s="25">
        <f>IFERROR(VLOOKUP($D10,Planilha1!$A$2:$BN$256,N$2,FALSE),".")</f>
        <v>0</v>
      </c>
      <c r="O10" s="25">
        <f>IFERROR(VLOOKUP($D10,Planilha1!$A$2:$BN$256,O$2,FALSE),".")</f>
        <v>0</v>
      </c>
      <c r="P10" s="25">
        <f>IFERROR(VLOOKUP($D10,Planilha1!$A$2:$BN$256,P$2,FALSE),".")</f>
        <v>0</v>
      </c>
      <c r="Q10" s="25">
        <f>IFERROR(VLOOKUP($D10,Planilha1!$A$2:$BN$256,Q$2,FALSE),".")</f>
        <v>0</v>
      </c>
      <c r="R10" s="25">
        <f>IFERROR(VLOOKUP($D10,Planilha1!$A$2:$BN$256,R$2,FALSE),".")</f>
        <v>0</v>
      </c>
      <c r="S10" s="25">
        <f>IFERROR(VLOOKUP($D10,Planilha1!$A$2:$BN$256,S$2,FALSE),".")</f>
        <v>0</v>
      </c>
      <c r="T10" s="25">
        <f>IFERROR(VLOOKUP($D10,Planilha1!$A$2:$BN$256,T$2,FALSE),".")</f>
        <v>0</v>
      </c>
      <c r="U10" s="25">
        <f>IFERROR(VLOOKUP($D10,Planilha1!$A$2:$BN$256,U$2,FALSE),".")</f>
        <v>0</v>
      </c>
      <c r="V10" s="25">
        <f>IFERROR(VLOOKUP($D10,Planilha1!$A$2:$BN$256,V$2,FALSE),".")</f>
        <v>0</v>
      </c>
      <c r="W10" s="25">
        <f>IFERROR(VLOOKUP($D10,Planilha1!$A$2:$BN$256,W$2,FALSE),".")</f>
        <v>0</v>
      </c>
      <c r="X10" s="25">
        <f>IFERROR(VLOOKUP($D10,Planilha1!$A$2:$BN$256,X$2,FALSE),".")</f>
        <v>0</v>
      </c>
      <c r="Y10" s="25">
        <f>IFERROR(VLOOKUP($D10,Planilha1!$A$2:$BN$256,Y$2,FALSE),".")</f>
        <v>0</v>
      </c>
      <c r="Z10" s="25">
        <f>IFERROR(VLOOKUP($D10,Planilha1!$A$2:$BN$256,Z$2,FALSE),".")</f>
        <v>0</v>
      </c>
      <c r="AA10" s="25">
        <f>IFERROR(VLOOKUP($D10,Planilha1!$A$2:$BN$256,AA$2,FALSE),".")</f>
        <v>0</v>
      </c>
      <c r="AB10" s="25">
        <f>IFERROR(VLOOKUP($D10,Planilha1!$A$2:$BN$256,AB$2,FALSE),".")</f>
        <v>0</v>
      </c>
      <c r="AC10" s="25">
        <f>IFERROR(VLOOKUP($D10,Planilha1!$A$2:$BN$256,AC$2,FALSE),".")</f>
        <v>0</v>
      </c>
      <c r="AD10" s="25">
        <f>IFERROR(VLOOKUP($D10,Planilha1!$A$2:$BN$256,AD$2,FALSE),".")</f>
        <v>0</v>
      </c>
      <c r="AE10" s="25">
        <f>IFERROR(VLOOKUP($D10,Planilha1!$A$2:$BN$256,AE$2,FALSE),".")</f>
        <v>0</v>
      </c>
      <c r="AF10" s="25">
        <f>IFERROR(VLOOKUP($D10,Planilha1!$A$2:$BN$256,AF$2,FALSE),".")</f>
        <v>0</v>
      </c>
      <c r="AG10" s="25">
        <f>IFERROR(VLOOKUP($D10,Planilha1!$A$2:$BN$256,AG$2,FALSE),".")</f>
        <v>0</v>
      </c>
      <c r="AH10" s="25">
        <f>IFERROR(VLOOKUP($D10,Planilha1!$A$2:$BN$256,AH$2,FALSE),".")</f>
        <v>0</v>
      </c>
      <c r="AI10" s="25">
        <f>IFERROR(VLOOKUP($D10,Planilha1!$A$2:$BN$256,AI$2,FALSE),".")</f>
        <v>0</v>
      </c>
      <c r="AJ10" s="25">
        <f>IFERROR(VLOOKUP($D10,Planilha1!$A$2:$BN$256,AJ$2,FALSE),".")</f>
        <v>0</v>
      </c>
      <c r="AK10" s="25">
        <f>IFERROR(VLOOKUP($D10,Planilha1!$A$2:$BN$256,AK$2,FALSE),".")</f>
        <v>0</v>
      </c>
      <c r="AL10" s="25">
        <f>IFERROR(VLOOKUP($D10,Planilha1!$A$2:$BN$256,AL$2,FALSE),".")</f>
        <v>0</v>
      </c>
      <c r="AM10" s="25">
        <f>IFERROR(VLOOKUP($D10,Planilha1!$A$2:$BN$256,AM$2,FALSE),".")</f>
        <v>0</v>
      </c>
      <c r="AN10" s="25">
        <f>IFERROR(VLOOKUP($D10,Planilha1!$A$2:$BN$256,AN$2,FALSE),".")</f>
        <v>0</v>
      </c>
      <c r="AO10" s="25">
        <f>IFERROR(VLOOKUP($D10,Planilha1!$A$2:$BN$256,AO$2,FALSE),".")</f>
        <v>0</v>
      </c>
      <c r="AP10" s="25">
        <f>IFERROR(VLOOKUP($D10,Planilha1!$A$2:$BN$256,AP$2,FALSE),".")</f>
        <v>0</v>
      </c>
      <c r="AQ10" s="25">
        <f>IFERROR(VLOOKUP($D10,Planilha1!$A$2:$BN$256,AQ$2,FALSE),".")</f>
        <v>0</v>
      </c>
      <c r="AR10" s="25">
        <f>IFERROR(VLOOKUP($D10,Planilha1!$A$2:$BN$256,AR$2,FALSE),".")</f>
        <v>0</v>
      </c>
      <c r="AS10" s="25">
        <f>IFERROR(VLOOKUP($D10,Planilha1!$A$2:$BN$256,AS$2,FALSE),".")</f>
        <v>0</v>
      </c>
      <c r="AT10" s="25">
        <f>IFERROR(VLOOKUP($D10,Planilha1!$A$2:$BN$256,AT$2,FALSE),".")</f>
        <v>0</v>
      </c>
      <c r="AU10" s="25">
        <f>IFERROR(VLOOKUP($D10,Planilha1!$A$2:$BN$256,AU$2,FALSE),".")</f>
        <v>0</v>
      </c>
      <c r="AV10" s="25">
        <f>IFERROR(VLOOKUP($D10,Planilha1!$A$2:$BN$256,AV$2,FALSE),".")</f>
        <v>0</v>
      </c>
      <c r="AW10" s="25">
        <f>IFERROR(VLOOKUP($D10,Planilha1!$A$2:$BN$256,AW$2,FALSE),".")</f>
        <v>0</v>
      </c>
      <c r="AX10" s="25">
        <f>IFERROR(VLOOKUP($D10,Planilha1!$A$2:$BN$256,AX$2,FALSE),".")</f>
        <v>0</v>
      </c>
      <c r="AY10" s="25">
        <f>IFERROR(VLOOKUP($D10,Planilha1!$A$2:$BN$256,AY$2,FALSE),".")</f>
        <v>0</v>
      </c>
      <c r="AZ10" s="25">
        <f>IFERROR(VLOOKUP($D10,Planilha1!$A$2:$BN$256,AZ$2,FALSE),".")</f>
        <v>0</v>
      </c>
      <c r="BA10" s="25">
        <f>IFERROR(VLOOKUP($D10,Planilha1!$A$2:$BN$256,BA$2,FALSE),".")</f>
        <v>0</v>
      </c>
      <c r="BB10" s="25">
        <f>IFERROR(VLOOKUP($D10,Planilha1!$A$2:$BN$256,BB$2,FALSE),".")</f>
        <v>0</v>
      </c>
      <c r="BC10" s="25">
        <f>IFERROR(VLOOKUP($D10,Planilha1!$A$2:$BN$256,BC$2,FALSE),".")</f>
        <v>0</v>
      </c>
      <c r="BD10" s="25">
        <f>IFERROR(VLOOKUP($D10,Planilha1!$A$2:$BN$256,BD$2,FALSE),".")</f>
        <v>0</v>
      </c>
      <c r="BE10" s="25">
        <f>IFERROR(VLOOKUP($D10,Planilha1!$A$2:$BN$256,BE$2,FALSE),".")</f>
        <v>0</v>
      </c>
      <c r="BF10" s="25">
        <f>IFERROR(VLOOKUP($D10,Planilha1!$A$2:$BN$256,BF$2,FALSE),".")</f>
        <v>0</v>
      </c>
      <c r="BG10" s="25">
        <f>IFERROR(VLOOKUP($D10,Planilha1!$A$2:$BN$256,BG$2,FALSE),".")</f>
        <v>0</v>
      </c>
      <c r="BH10" s="25">
        <f>IFERROR(VLOOKUP($D10,Planilha1!$A$2:$BN$256,BH$2,FALSE),".")</f>
        <v>0</v>
      </c>
      <c r="BI10" s="25">
        <f>IFERROR(VLOOKUP($D10,Planilha1!$A$2:$BN$256,BI$2,FALSE),".")</f>
        <v>0</v>
      </c>
      <c r="BJ10" s="25">
        <f>IFERROR(VLOOKUP($D10,Planilha1!$A$2:$BN$256,BJ$2,FALSE),".")</f>
        <v>0</v>
      </c>
      <c r="BK10" s="25">
        <f>IFERROR(VLOOKUP($D10,Planilha1!$A$2:$BN$256,BK$2,FALSE),".")</f>
        <v>0</v>
      </c>
      <c r="BL10" s="25">
        <f>IFERROR(VLOOKUP($D10,Planilha1!$A$2:$BN$256,BL$2,FALSE),".")</f>
        <v>0</v>
      </c>
      <c r="BM10" s="25">
        <f>IFERROR(VLOOKUP($D10,Planilha1!$A$2:$BN$256,BM$2,FALSE),".")</f>
        <v>0</v>
      </c>
      <c r="BN10" s="25">
        <f>IFERROR(VLOOKUP($D10,Planilha1!$A$2:$BN$256,BN$2,FALSE),".")</f>
        <v>0</v>
      </c>
      <c r="BO10" s="26">
        <f>IFERROR(VLOOKUP($D10,Planilha1!$A$2:$BN$256,BO$2,FALSE),".")</f>
        <v>0</v>
      </c>
    </row>
    <row r="11" spans="1:67" ht="12.75">
      <c r="A11" s="14" t="s">
        <v>6</v>
      </c>
      <c r="B11" s="15"/>
      <c r="C11" s="12" t="str">
        <f>MID(A11,20,2)</f>
        <v>03</v>
      </c>
      <c r="D11" s="12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3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4"/>
    </row>
    <row r="12" spans="1:67" ht="12.75">
      <c r="A12" s="16"/>
      <c r="B12" s="17" t="s">
        <v>7</v>
      </c>
      <c r="C12" s="12" t="str">
        <f>LEFT(B12,2)</f>
        <v>01</v>
      </c>
      <c r="D12" s="12" t="str">
        <f>$C$11&amp;C12</f>
        <v>0301</v>
      </c>
      <c r="E12" s="25">
        <f>IFERROR(VLOOKUP($D12,Planilha1!$A$2:$BN$256,E$2,FALSE),".")</f>
        <v>0</v>
      </c>
      <c r="F12" s="25">
        <f>IFERROR(VLOOKUP($D12,Planilha1!$A$2:$BN$256,F$2,FALSE),".")</f>
        <v>0</v>
      </c>
      <c r="G12" s="25">
        <f>IFERROR(VLOOKUP($D12,Planilha1!$A$2:$BN$256,G$2,FALSE),".")</f>
        <v>0</v>
      </c>
      <c r="H12" s="25">
        <f>IFERROR(VLOOKUP($D12,Planilha1!$A$2:$BN$256,H$2,FALSE),".")</f>
        <v>0</v>
      </c>
      <c r="I12" s="25">
        <f>IFERROR(VLOOKUP($D12,Planilha1!$A$2:$BN$256,I$2,FALSE),".")</f>
        <v>0</v>
      </c>
      <c r="J12" s="25">
        <f>IFERROR(VLOOKUP($D12,Planilha1!$A$2:$BN$256,J$2,FALSE),".")</f>
        <v>0</v>
      </c>
      <c r="K12" s="25">
        <f>IFERROR(VLOOKUP($D12,Planilha1!$A$2:$BN$256,K$2,FALSE),".")</f>
        <v>1</v>
      </c>
      <c r="L12" s="25">
        <f>IFERROR(VLOOKUP($D12,Planilha1!$A$2:$BN$256,L$2,FALSE),".")</f>
        <v>0</v>
      </c>
      <c r="M12" s="25">
        <f>IFERROR(VLOOKUP($D12,Planilha1!$A$2:$BN$256,M$2,FALSE),".")</f>
        <v>0</v>
      </c>
      <c r="N12" s="25">
        <f>IFERROR(VLOOKUP($D12,Planilha1!$A$2:$BN$256,N$2,FALSE),".")</f>
        <v>0</v>
      </c>
      <c r="O12" s="25">
        <f>IFERROR(VLOOKUP($D12,Planilha1!$A$2:$BN$256,O$2,FALSE),".")</f>
        <v>0</v>
      </c>
      <c r="P12" s="25">
        <f>IFERROR(VLOOKUP($D12,Planilha1!$A$2:$BN$256,P$2,FALSE),".")</f>
        <v>0</v>
      </c>
      <c r="Q12" s="25">
        <f>IFERROR(VLOOKUP($D12,Planilha1!$A$2:$BN$256,Q$2,FALSE),".")</f>
        <v>0</v>
      </c>
      <c r="R12" s="25">
        <f>IFERROR(VLOOKUP($D12,Planilha1!$A$2:$BN$256,R$2,FALSE),".")</f>
        <v>0</v>
      </c>
      <c r="S12" s="25">
        <f>IFERROR(VLOOKUP($D12,Planilha1!$A$2:$BN$256,S$2,FALSE),".")</f>
        <v>0</v>
      </c>
      <c r="T12" s="25">
        <f>IFERROR(VLOOKUP($D12,Planilha1!$A$2:$BN$256,T$2,FALSE),".")</f>
        <v>0</v>
      </c>
      <c r="U12" s="25">
        <f>IFERROR(VLOOKUP($D12,Planilha1!$A$2:$BN$256,U$2,FALSE),".")</f>
        <v>0</v>
      </c>
      <c r="V12" s="25">
        <f>IFERROR(VLOOKUP($D12,Planilha1!$A$2:$BN$256,V$2,FALSE),".")</f>
        <v>0</v>
      </c>
      <c r="W12" s="25">
        <f>IFERROR(VLOOKUP($D12,Planilha1!$A$2:$BN$256,W$2,FALSE),".")</f>
        <v>0</v>
      </c>
      <c r="X12" s="25">
        <f>IFERROR(VLOOKUP($D12,Planilha1!$A$2:$BN$256,X$2,FALSE),".")</f>
        <v>0</v>
      </c>
      <c r="Y12" s="25">
        <f>IFERROR(VLOOKUP($D12,Planilha1!$A$2:$BN$256,Y$2,FALSE),".")</f>
        <v>0</v>
      </c>
      <c r="Z12" s="25">
        <f>IFERROR(VLOOKUP($D12,Planilha1!$A$2:$BN$256,Z$2,FALSE),".")</f>
        <v>0</v>
      </c>
      <c r="AA12" s="25">
        <f>IFERROR(VLOOKUP($D12,Planilha1!$A$2:$BN$256,AA$2,FALSE),".")</f>
        <v>0</v>
      </c>
      <c r="AB12" s="25">
        <f>IFERROR(VLOOKUP($D12,Planilha1!$A$2:$BN$256,AB$2,FALSE),".")</f>
        <v>0</v>
      </c>
      <c r="AC12" s="25">
        <f>IFERROR(VLOOKUP($D12,Planilha1!$A$2:$BN$256,AC$2,FALSE),".")</f>
        <v>0</v>
      </c>
      <c r="AD12" s="25">
        <f>IFERROR(VLOOKUP($D12,Planilha1!$A$2:$BN$256,AD$2,FALSE),".")</f>
        <v>0</v>
      </c>
      <c r="AE12" s="25">
        <f>IFERROR(VLOOKUP($D12,Planilha1!$A$2:$BN$256,AE$2,FALSE),".")</f>
        <v>0</v>
      </c>
      <c r="AF12" s="25">
        <f>IFERROR(VLOOKUP($D12,Planilha1!$A$2:$BN$256,AF$2,FALSE),".")</f>
        <v>0</v>
      </c>
      <c r="AG12" s="25">
        <f>IFERROR(VLOOKUP($D12,Planilha1!$A$2:$BN$256,AG$2,FALSE),".")</f>
        <v>0</v>
      </c>
      <c r="AH12" s="25">
        <f>IFERROR(VLOOKUP($D12,Planilha1!$A$2:$BN$256,AH$2,FALSE),".")</f>
        <v>0</v>
      </c>
      <c r="AI12" s="25">
        <f>IFERROR(VLOOKUP($D12,Planilha1!$A$2:$BN$256,AI$2,FALSE),".")</f>
        <v>0</v>
      </c>
      <c r="AJ12" s="25">
        <f>IFERROR(VLOOKUP($D12,Planilha1!$A$2:$BN$256,AJ$2,FALSE),".")</f>
        <v>0</v>
      </c>
      <c r="AK12" s="25">
        <f>IFERROR(VLOOKUP($D12,Planilha1!$A$2:$BN$256,AK$2,FALSE),".")</f>
        <v>0</v>
      </c>
      <c r="AL12" s="25">
        <f>IFERROR(VLOOKUP($D12,Planilha1!$A$2:$BN$256,AL$2,FALSE),".")</f>
        <v>0</v>
      </c>
      <c r="AM12" s="25">
        <f>IFERROR(VLOOKUP($D12,Planilha1!$A$2:$BN$256,AM$2,FALSE),".")</f>
        <v>0</v>
      </c>
      <c r="AN12" s="25">
        <f>IFERROR(VLOOKUP($D12,Planilha1!$A$2:$BN$256,AN$2,FALSE),".")</f>
        <v>0</v>
      </c>
      <c r="AO12" s="25">
        <f>IFERROR(VLOOKUP($D12,Planilha1!$A$2:$BN$256,AO$2,FALSE),".")</f>
        <v>0</v>
      </c>
      <c r="AP12" s="25">
        <f>IFERROR(VLOOKUP($D12,Planilha1!$A$2:$BN$256,AP$2,FALSE),".")</f>
        <v>0</v>
      </c>
      <c r="AQ12" s="25">
        <f>IFERROR(VLOOKUP($D12,Planilha1!$A$2:$BN$256,AQ$2,FALSE),".")</f>
        <v>0</v>
      </c>
      <c r="AR12" s="25">
        <f>IFERROR(VLOOKUP($D12,Planilha1!$A$2:$BN$256,AR$2,FALSE),".")</f>
        <v>0</v>
      </c>
      <c r="AS12" s="25">
        <f>IFERROR(VLOOKUP($D12,Planilha1!$A$2:$BN$256,AS$2,FALSE),".")</f>
        <v>0</v>
      </c>
      <c r="AT12" s="25">
        <f>IFERROR(VLOOKUP($D12,Planilha1!$A$2:$BN$256,AT$2,FALSE),".")</f>
        <v>0</v>
      </c>
      <c r="AU12" s="25">
        <f>IFERROR(VLOOKUP($D12,Planilha1!$A$2:$BN$256,AU$2,FALSE),".")</f>
        <v>0</v>
      </c>
      <c r="AV12" s="25">
        <f>IFERROR(VLOOKUP($D12,Planilha1!$A$2:$BN$256,AV$2,FALSE),".")</f>
        <v>0</v>
      </c>
      <c r="AW12" s="25">
        <f>IFERROR(VLOOKUP($D12,Planilha1!$A$2:$BN$256,AW$2,FALSE),".")</f>
        <v>0</v>
      </c>
      <c r="AX12" s="25">
        <f>IFERROR(VLOOKUP($D12,Planilha1!$A$2:$BN$256,AX$2,FALSE),".")</f>
        <v>0</v>
      </c>
      <c r="AY12" s="25">
        <f>IFERROR(VLOOKUP($D12,Planilha1!$A$2:$BN$256,AY$2,FALSE),".")</f>
        <v>0</v>
      </c>
      <c r="AZ12" s="25">
        <f>IFERROR(VLOOKUP($D12,Planilha1!$A$2:$BN$256,AZ$2,FALSE),".")</f>
        <v>0</v>
      </c>
      <c r="BA12" s="25">
        <f>IFERROR(VLOOKUP($D12,Planilha1!$A$2:$BN$256,BA$2,FALSE),".")</f>
        <v>0</v>
      </c>
      <c r="BB12" s="25">
        <f>IFERROR(VLOOKUP($D12,Planilha1!$A$2:$BN$256,BB$2,FALSE),".")</f>
        <v>0</v>
      </c>
      <c r="BC12" s="25">
        <f>IFERROR(VLOOKUP($D12,Planilha1!$A$2:$BN$256,BC$2,FALSE),".")</f>
        <v>0</v>
      </c>
      <c r="BD12" s="25">
        <f>IFERROR(VLOOKUP($D12,Planilha1!$A$2:$BN$256,BD$2,FALSE),".")</f>
        <v>0</v>
      </c>
      <c r="BE12" s="25">
        <f>IFERROR(VLOOKUP($D12,Planilha1!$A$2:$BN$256,BE$2,FALSE),".")</f>
        <v>0</v>
      </c>
      <c r="BF12" s="25">
        <f>IFERROR(VLOOKUP($D12,Planilha1!$A$2:$BN$256,BF$2,FALSE),".")</f>
        <v>0</v>
      </c>
      <c r="BG12" s="25">
        <f>IFERROR(VLOOKUP($D12,Planilha1!$A$2:$BN$256,BG$2,FALSE),".")</f>
        <v>0</v>
      </c>
      <c r="BH12" s="25">
        <f>IFERROR(VLOOKUP($D12,Planilha1!$A$2:$BN$256,BH$2,FALSE),".")</f>
        <v>0</v>
      </c>
      <c r="BI12" s="25">
        <f>IFERROR(VLOOKUP($D12,Planilha1!$A$2:$BN$256,BI$2,FALSE),".")</f>
        <v>0</v>
      </c>
      <c r="BJ12" s="25">
        <f>IFERROR(VLOOKUP($D12,Planilha1!$A$2:$BN$256,BJ$2,FALSE),".")</f>
        <v>0</v>
      </c>
      <c r="BK12" s="25">
        <f>IFERROR(VLOOKUP($D12,Planilha1!$A$2:$BN$256,BK$2,FALSE),".")</f>
        <v>0</v>
      </c>
      <c r="BL12" s="25">
        <f>IFERROR(VLOOKUP($D12,Planilha1!$A$2:$BN$256,BL$2,FALSE),".")</f>
        <v>0</v>
      </c>
      <c r="BM12" s="25">
        <f>IFERROR(VLOOKUP($D12,Planilha1!$A$2:$BN$256,BM$2,FALSE),".")</f>
        <v>0</v>
      </c>
      <c r="BN12" s="25">
        <f>IFERROR(VLOOKUP($D12,Planilha1!$A$2:$BN$256,BN$2,FALSE),".")</f>
        <v>0</v>
      </c>
      <c r="BO12" s="26">
        <f>IFERROR(VLOOKUP($D12,Planilha1!$A$2:$BN$256,BO$2,FALSE),".")</f>
        <v>0</v>
      </c>
    </row>
    <row r="13" spans="1:67" ht="12.75">
      <c r="A13" s="16"/>
      <c r="B13" s="17" t="s">
        <v>8</v>
      </c>
      <c r="C13" s="12" t="str">
        <f t="shared" ref="C13:C15" si="1">LEFT(B13,2)</f>
        <v>02</v>
      </c>
      <c r="D13" s="12" t="str">
        <f>$C$11&amp;C13</f>
        <v>0302</v>
      </c>
      <c r="E13" s="25">
        <f>IFERROR(VLOOKUP($D13,Planilha1!$A$2:$BN$256,E$2,FALSE),".")</f>
        <v>0</v>
      </c>
      <c r="F13" s="25">
        <f>IFERROR(VLOOKUP($D13,Planilha1!$A$2:$BN$256,F$2,FALSE),".")</f>
        <v>0</v>
      </c>
      <c r="G13" s="25">
        <f>IFERROR(VLOOKUP($D13,Planilha1!$A$2:$BN$256,G$2,FALSE),".")</f>
        <v>0</v>
      </c>
      <c r="H13" s="25">
        <f>IFERROR(VLOOKUP($D13,Planilha1!$A$2:$BN$256,H$2,FALSE),".")</f>
        <v>0</v>
      </c>
      <c r="I13" s="25">
        <f>IFERROR(VLOOKUP($D13,Planilha1!$A$2:$BN$256,I$2,FALSE),".")</f>
        <v>0</v>
      </c>
      <c r="J13" s="25">
        <f>IFERROR(VLOOKUP($D13,Planilha1!$A$2:$BN$256,J$2,FALSE),".")</f>
        <v>0</v>
      </c>
      <c r="K13" s="25">
        <f>IFERROR(VLOOKUP($D13,Planilha1!$A$2:$BN$256,K$2,FALSE),".")</f>
        <v>0</v>
      </c>
      <c r="L13" s="25">
        <f>IFERROR(VLOOKUP($D13,Planilha1!$A$2:$BN$256,L$2,FALSE),".")</f>
        <v>0</v>
      </c>
      <c r="M13" s="25">
        <f>IFERROR(VLOOKUP($D13,Planilha1!$A$2:$BN$256,M$2,FALSE),".")</f>
        <v>0</v>
      </c>
      <c r="N13" s="25">
        <f>IFERROR(VLOOKUP($D13,Planilha1!$A$2:$BN$256,N$2,FALSE),".")</f>
        <v>0</v>
      </c>
      <c r="O13" s="25">
        <f>IFERROR(VLOOKUP($D13,Planilha1!$A$2:$BN$256,O$2,FALSE),".")</f>
        <v>0</v>
      </c>
      <c r="P13" s="25">
        <f>IFERROR(VLOOKUP($D13,Planilha1!$A$2:$BN$256,P$2,FALSE),".")</f>
        <v>0</v>
      </c>
      <c r="Q13" s="25">
        <f>IFERROR(VLOOKUP($D13,Planilha1!$A$2:$BN$256,Q$2,FALSE),".")</f>
        <v>0</v>
      </c>
      <c r="R13" s="25">
        <f>IFERROR(VLOOKUP($D13,Planilha1!$A$2:$BN$256,R$2,FALSE),".")</f>
        <v>0</v>
      </c>
      <c r="S13" s="25">
        <f>IFERROR(VLOOKUP($D13,Planilha1!$A$2:$BN$256,S$2,FALSE),".")</f>
        <v>0</v>
      </c>
      <c r="T13" s="25">
        <f>IFERROR(VLOOKUP($D13,Planilha1!$A$2:$BN$256,T$2,FALSE),".")</f>
        <v>0</v>
      </c>
      <c r="U13" s="25">
        <f>IFERROR(VLOOKUP($D13,Planilha1!$A$2:$BN$256,U$2,FALSE),".")</f>
        <v>0</v>
      </c>
      <c r="V13" s="25">
        <f>IFERROR(VLOOKUP($D13,Planilha1!$A$2:$BN$256,V$2,FALSE),".")</f>
        <v>0</v>
      </c>
      <c r="W13" s="25">
        <f>IFERROR(VLOOKUP($D13,Planilha1!$A$2:$BN$256,W$2,FALSE),".")</f>
        <v>0</v>
      </c>
      <c r="X13" s="25">
        <f>IFERROR(VLOOKUP($D13,Planilha1!$A$2:$BN$256,X$2,FALSE),".")</f>
        <v>0</v>
      </c>
      <c r="Y13" s="25">
        <f>IFERROR(VLOOKUP($D13,Planilha1!$A$2:$BN$256,Y$2,FALSE),".")</f>
        <v>0</v>
      </c>
      <c r="Z13" s="25">
        <f>IFERROR(VLOOKUP($D13,Planilha1!$A$2:$BN$256,Z$2,FALSE),".")</f>
        <v>0</v>
      </c>
      <c r="AA13" s="25">
        <f>IFERROR(VLOOKUP($D13,Planilha1!$A$2:$BN$256,AA$2,FALSE),".")</f>
        <v>0</v>
      </c>
      <c r="AB13" s="25">
        <f>IFERROR(VLOOKUP($D13,Planilha1!$A$2:$BN$256,AB$2,FALSE),".")</f>
        <v>0</v>
      </c>
      <c r="AC13" s="25">
        <f>IFERROR(VLOOKUP($D13,Planilha1!$A$2:$BN$256,AC$2,FALSE),".")</f>
        <v>0</v>
      </c>
      <c r="AD13" s="25">
        <f>IFERROR(VLOOKUP($D13,Planilha1!$A$2:$BN$256,AD$2,FALSE),".")</f>
        <v>0</v>
      </c>
      <c r="AE13" s="25">
        <f>IFERROR(VLOOKUP($D13,Planilha1!$A$2:$BN$256,AE$2,FALSE),".")</f>
        <v>0</v>
      </c>
      <c r="AF13" s="25">
        <f>IFERROR(VLOOKUP($D13,Planilha1!$A$2:$BN$256,AF$2,FALSE),".")</f>
        <v>0</v>
      </c>
      <c r="AG13" s="25">
        <f>IFERROR(VLOOKUP($D13,Planilha1!$A$2:$BN$256,AG$2,FALSE),".")</f>
        <v>0</v>
      </c>
      <c r="AH13" s="25">
        <f>IFERROR(VLOOKUP($D13,Planilha1!$A$2:$BN$256,AH$2,FALSE),".")</f>
        <v>0</v>
      </c>
      <c r="AI13" s="25">
        <f>IFERROR(VLOOKUP($D13,Planilha1!$A$2:$BN$256,AI$2,FALSE),".")</f>
        <v>0</v>
      </c>
      <c r="AJ13" s="25">
        <f>IFERROR(VLOOKUP($D13,Planilha1!$A$2:$BN$256,AJ$2,FALSE),".")</f>
        <v>0</v>
      </c>
      <c r="AK13" s="25">
        <f>IFERROR(VLOOKUP($D13,Planilha1!$A$2:$BN$256,AK$2,FALSE),".")</f>
        <v>0</v>
      </c>
      <c r="AL13" s="25">
        <f>IFERROR(VLOOKUP($D13,Planilha1!$A$2:$BN$256,AL$2,FALSE),".")</f>
        <v>0</v>
      </c>
      <c r="AM13" s="25">
        <f>IFERROR(VLOOKUP($D13,Planilha1!$A$2:$BN$256,AM$2,FALSE),".")</f>
        <v>0</v>
      </c>
      <c r="AN13" s="25">
        <f>IFERROR(VLOOKUP($D13,Planilha1!$A$2:$BN$256,AN$2,FALSE),".")</f>
        <v>0</v>
      </c>
      <c r="AO13" s="25">
        <f>IFERROR(VLOOKUP($D13,Planilha1!$A$2:$BN$256,AO$2,FALSE),".")</f>
        <v>0</v>
      </c>
      <c r="AP13" s="25">
        <f>IFERROR(VLOOKUP($D13,Planilha1!$A$2:$BN$256,AP$2,FALSE),".")</f>
        <v>0</v>
      </c>
      <c r="AQ13" s="25">
        <f>IFERROR(VLOOKUP($D13,Planilha1!$A$2:$BN$256,AQ$2,FALSE),".")</f>
        <v>0</v>
      </c>
      <c r="AR13" s="25">
        <f>IFERROR(VLOOKUP($D13,Planilha1!$A$2:$BN$256,AR$2,FALSE),".")</f>
        <v>0</v>
      </c>
      <c r="AS13" s="25">
        <f>IFERROR(VLOOKUP($D13,Planilha1!$A$2:$BN$256,AS$2,FALSE),".")</f>
        <v>0</v>
      </c>
      <c r="AT13" s="25">
        <f>IFERROR(VLOOKUP($D13,Planilha1!$A$2:$BN$256,AT$2,FALSE),".")</f>
        <v>0</v>
      </c>
      <c r="AU13" s="25">
        <f>IFERROR(VLOOKUP($D13,Planilha1!$A$2:$BN$256,AU$2,FALSE),".")</f>
        <v>0</v>
      </c>
      <c r="AV13" s="25">
        <f>IFERROR(VLOOKUP($D13,Planilha1!$A$2:$BN$256,AV$2,FALSE),".")</f>
        <v>0</v>
      </c>
      <c r="AW13" s="25">
        <f>IFERROR(VLOOKUP($D13,Planilha1!$A$2:$BN$256,AW$2,FALSE),".")</f>
        <v>0</v>
      </c>
      <c r="AX13" s="25">
        <f>IFERROR(VLOOKUP($D13,Planilha1!$A$2:$BN$256,AX$2,FALSE),".")</f>
        <v>0</v>
      </c>
      <c r="AY13" s="25">
        <f>IFERROR(VLOOKUP($D13,Planilha1!$A$2:$BN$256,AY$2,FALSE),".")</f>
        <v>0</v>
      </c>
      <c r="AZ13" s="25">
        <f>IFERROR(VLOOKUP($D13,Planilha1!$A$2:$BN$256,AZ$2,FALSE),".")</f>
        <v>0</v>
      </c>
      <c r="BA13" s="25">
        <f>IFERROR(VLOOKUP($D13,Planilha1!$A$2:$BN$256,BA$2,FALSE),".")</f>
        <v>0</v>
      </c>
      <c r="BB13" s="25">
        <f>IFERROR(VLOOKUP($D13,Planilha1!$A$2:$BN$256,BB$2,FALSE),".")</f>
        <v>0</v>
      </c>
      <c r="BC13" s="25">
        <f>IFERROR(VLOOKUP($D13,Planilha1!$A$2:$BN$256,BC$2,FALSE),".")</f>
        <v>0</v>
      </c>
      <c r="BD13" s="25">
        <f>IFERROR(VLOOKUP($D13,Planilha1!$A$2:$BN$256,BD$2,FALSE),".")</f>
        <v>0</v>
      </c>
      <c r="BE13" s="25">
        <f>IFERROR(VLOOKUP($D13,Planilha1!$A$2:$BN$256,BE$2,FALSE),".")</f>
        <v>0</v>
      </c>
      <c r="BF13" s="25">
        <f>IFERROR(VLOOKUP($D13,Planilha1!$A$2:$BN$256,BF$2,FALSE),".")</f>
        <v>0</v>
      </c>
      <c r="BG13" s="25">
        <f>IFERROR(VLOOKUP($D13,Planilha1!$A$2:$BN$256,BG$2,FALSE),".")</f>
        <v>0</v>
      </c>
      <c r="BH13" s="25">
        <f>IFERROR(VLOOKUP($D13,Planilha1!$A$2:$BN$256,BH$2,FALSE),".")</f>
        <v>0</v>
      </c>
      <c r="BI13" s="25">
        <f>IFERROR(VLOOKUP($D13,Planilha1!$A$2:$BN$256,BI$2,FALSE),".")</f>
        <v>0</v>
      </c>
      <c r="BJ13" s="25">
        <f>IFERROR(VLOOKUP($D13,Planilha1!$A$2:$BN$256,BJ$2,FALSE),".")</f>
        <v>0</v>
      </c>
      <c r="BK13" s="25">
        <f>IFERROR(VLOOKUP($D13,Planilha1!$A$2:$BN$256,BK$2,FALSE),".")</f>
        <v>0</v>
      </c>
      <c r="BL13" s="25">
        <f>IFERROR(VLOOKUP($D13,Planilha1!$A$2:$BN$256,BL$2,FALSE),".")</f>
        <v>0</v>
      </c>
      <c r="BM13" s="25">
        <f>IFERROR(VLOOKUP($D13,Planilha1!$A$2:$BN$256,BM$2,FALSE),".")</f>
        <v>0</v>
      </c>
      <c r="BN13" s="25">
        <f>IFERROR(VLOOKUP($D13,Planilha1!$A$2:$BN$256,BN$2,FALSE),".")</f>
        <v>0</v>
      </c>
      <c r="BO13" s="26">
        <f>IFERROR(VLOOKUP($D13,Planilha1!$A$2:$BN$256,BO$2,FALSE),".")</f>
        <v>0</v>
      </c>
    </row>
    <row r="14" spans="1:67" ht="12.75">
      <c r="A14" s="16"/>
      <c r="B14" s="17" t="s">
        <v>9</v>
      </c>
      <c r="C14" s="12" t="str">
        <f t="shared" si="1"/>
        <v>03</v>
      </c>
      <c r="D14" s="12" t="str">
        <f>$C$11&amp;C14</f>
        <v>0303</v>
      </c>
      <c r="E14" s="25">
        <f>IFERROR(VLOOKUP($D14,Planilha1!$A$2:$BN$256,E$2,FALSE),".")</f>
        <v>0</v>
      </c>
      <c r="F14" s="25">
        <f>IFERROR(VLOOKUP($D14,Planilha1!$A$2:$BN$256,F$2,FALSE),".")</f>
        <v>0</v>
      </c>
      <c r="G14" s="25">
        <f>IFERROR(VLOOKUP($D14,Planilha1!$A$2:$BN$256,G$2,FALSE),".")</f>
        <v>0</v>
      </c>
      <c r="H14" s="25">
        <f>IFERROR(VLOOKUP($D14,Planilha1!$A$2:$BN$256,H$2,FALSE),".")</f>
        <v>0</v>
      </c>
      <c r="I14" s="25">
        <f>IFERROR(VLOOKUP($D14,Planilha1!$A$2:$BN$256,I$2,FALSE),".")</f>
        <v>0</v>
      </c>
      <c r="J14" s="25">
        <f>IFERROR(VLOOKUP($D14,Planilha1!$A$2:$BN$256,J$2,FALSE),".")</f>
        <v>0</v>
      </c>
      <c r="K14" s="25">
        <f>IFERROR(VLOOKUP($D14,Planilha1!$A$2:$BN$256,K$2,FALSE),".")</f>
        <v>0</v>
      </c>
      <c r="L14" s="25">
        <f>IFERROR(VLOOKUP($D14,Planilha1!$A$2:$BN$256,L$2,FALSE),".")</f>
        <v>0</v>
      </c>
      <c r="M14" s="25">
        <f>IFERROR(VLOOKUP($D14,Planilha1!$A$2:$BN$256,M$2,FALSE),".")</f>
        <v>0</v>
      </c>
      <c r="N14" s="25">
        <f>IFERROR(VLOOKUP($D14,Planilha1!$A$2:$BN$256,N$2,FALSE),".")</f>
        <v>0</v>
      </c>
      <c r="O14" s="25">
        <f>IFERROR(VLOOKUP($D14,Planilha1!$A$2:$BN$256,O$2,FALSE),".")</f>
        <v>0</v>
      </c>
      <c r="P14" s="25">
        <f>IFERROR(VLOOKUP($D14,Planilha1!$A$2:$BN$256,P$2,FALSE),".")</f>
        <v>0</v>
      </c>
      <c r="Q14" s="25">
        <f>IFERROR(VLOOKUP($D14,Planilha1!$A$2:$BN$256,Q$2,FALSE),".")</f>
        <v>0</v>
      </c>
      <c r="R14" s="25">
        <f>IFERROR(VLOOKUP($D14,Planilha1!$A$2:$BN$256,R$2,FALSE),".")</f>
        <v>0</v>
      </c>
      <c r="S14" s="25">
        <f>IFERROR(VLOOKUP($D14,Planilha1!$A$2:$BN$256,S$2,FALSE),".")</f>
        <v>0</v>
      </c>
      <c r="T14" s="25">
        <f>IFERROR(VLOOKUP($D14,Planilha1!$A$2:$BN$256,T$2,FALSE),".")</f>
        <v>0</v>
      </c>
      <c r="U14" s="25">
        <f>IFERROR(VLOOKUP($D14,Planilha1!$A$2:$BN$256,U$2,FALSE),".")</f>
        <v>0</v>
      </c>
      <c r="V14" s="25">
        <f>IFERROR(VLOOKUP($D14,Planilha1!$A$2:$BN$256,V$2,FALSE),".")</f>
        <v>0</v>
      </c>
      <c r="W14" s="25">
        <f>IFERROR(VLOOKUP($D14,Planilha1!$A$2:$BN$256,W$2,FALSE),".")</f>
        <v>0</v>
      </c>
      <c r="X14" s="25">
        <f>IFERROR(VLOOKUP($D14,Planilha1!$A$2:$BN$256,X$2,FALSE),".")</f>
        <v>0</v>
      </c>
      <c r="Y14" s="25">
        <f>IFERROR(VLOOKUP($D14,Planilha1!$A$2:$BN$256,Y$2,FALSE),".")</f>
        <v>0</v>
      </c>
      <c r="Z14" s="25">
        <f>IFERROR(VLOOKUP($D14,Planilha1!$A$2:$BN$256,Z$2,FALSE),".")</f>
        <v>0</v>
      </c>
      <c r="AA14" s="25">
        <f>IFERROR(VLOOKUP($D14,Planilha1!$A$2:$BN$256,AA$2,FALSE),".")</f>
        <v>0</v>
      </c>
      <c r="AB14" s="25">
        <f>IFERROR(VLOOKUP($D14,Planilha1!$A$2:$BN$256,AB$2,FALSE),".")</f>
        <v>0</v>
      </c>
      <c r="AC14" s="25">
        <f>IFERROR(VLOOKUP($D14,Planilha1!$A$2:$BN$256,AC$2,FALSE),".")</f>
        <v>0</v>
      </c>
      <c r="AD14" s="25">
        <f>IFERROR(VLOOKUP($D14,Planilha1!$A$2:$BN$256,AD$2,FALSE),".")</f>
        <v>0</v>
      </c>
      <c r="AE14" s="25">
        <f>IFERROR(VLOOKUP($D14,Planilha1!$A$2:$BN$256,AE$2,FALSE),".")</f>
        <v>0</v>
      </c>
      <c r="AF14" s="25">
        <f>IFERROR(VLOOKUP($D14,Planilha1!$A$2:$BN$256,AF$2,FALSE),".")</f>
        <v>0</v>
      </c>
      <c r="AG14" s="25">
        <f>IFERROR(VLOOKUP($D14,Planilha1!$A$2:$BN$256,AG$2,FALSE),".")</f>
        <v>0</v>
      </c>
      <c r="AH14" s="25">
        <f>IFERROR(VLOOKUP($D14,Planilha1!$A$2:$BN$256,AH$2,FALSE),".")</f>
        <v>0</v>
      </c>
      <c r="AI14" s="25">
        <f>IFERROR(VLOOKUP($D14,Planilha1!$A$2:$BN$256,AI$2,FALSE),".")</f>
        <v>0</v>
      </c>
      <c r="AJ14" s="25">
        <f>IFERROR(VLOOKUP($D14,Planilha1!$A$2:$BN$256,AJ$2,FALSE),".")</f>
        <v>0</v>
      </c>
      <c r="AK14" s="25">
        <f>IFERROR(VLOOKUP($D14,Planilha1!$A$2:$BN$256,AK$2,FALSE),".")</f>
        <v>0</v>
      </c>
      <c r="AL14" s="25">
        <f>IFERROR(VLOOKUP($D14,Planilha1!$A$2:$BN$256,AL$2,FALSE),".")</f>
        <v>0</v>
      </c>
      <c r="AM14" s="25">
        <f>IFERROR(VLOOKUP($D14,Planilha1!$A$2:$BN$256,AM$2,FALSE),".")</f>
        <v>0</v>
      </c>
      <c r="AN14" s="25">
        <f>IFERROR(VLOOKUP($D14,Planilha1!$A$2:$BN$256,AN$2,FALSE),".")</f>
        <v>0</v>
      </c>
      <c r="AO14" s="25">
        <f>IFERROR(VLOOKUP($D14,Planilha1!$A$2:$BN$256,AO$2,FALSE),".")</f>
        <v>0</v>
      </c>
      <c r="AP14" s="25">
        <f>IFERROR(VLOOKUP($D14,Planilha1!$A$2:$BN$256,AP$2,FALSE),".")</f>
        <v>0</v>
      </c>
      <c r="AQ14" s="25">
        <f>IFERROR(VLOOKUP($D14,Planilha1!$A$2:$BN$256,AQ$2,FALSE),".")</f>
        <v>0</v>
      </c>
      <c r="AR14" s="25">
        <f>IFERROR(VLOOKUP($D14,Planilha1!$A$2:$BN$256,AR$2,FALSE),".")</f>
        <v>0</v>
      </c>
      <c r="AS14" s="25">
        <f>IFERROR(VLOOKUP($D14,Planilha1!$A$2:$BN$256,AS$2,FALSE),".")</f>
        <v>0</v>
      </c>
      <c r="AT14" s="25">
        <f>IFERROR(VLOOKUP($D14,Planilha1!$A$2:$BN$256,AT$2,FALSE),".")</f>
        <v>0</v>
      </c>
      <c r="AU14" s="25">
        <f>IFERROR(VLOOKUP($D14,Planilha1!$A$2:$BN$256,AU$2,FALSE),".")</f>
        <v>0</v>
      </c>
      <c r="AV14" s="25">
        <f>IFERROR(VLOOKUP($D14,Planilha1!$A$2:$BN$256,AV$2,FALSE),".")</f>
        <v>0</v>
      </c>
      <c r="AW14" s="25">
        <f>IFERROR(VLOOKUP($D14,Planilha1!$A$2:$BN$256,AW$2,FALSE),".")</f>
        <v>0</v>
      </c>
      <c r="AX14" s="25">
        <f>IFERROR(VLOOKUP($D14,Planilha1!$A$2:$BN$256,AX$2,FALSE),".")</f>
        <v>0</v>
      </c>
      <c r="AY14" s="25">
        <f>IFERROR(VLOOKUP($D14,Planilha1!$A$2:$BN$256,AY$2,FALSE),".")</f>
        <v>0</v>
      </c>
      <c r="AZ14" s="25">
        <f>IFERROR(VLOOKUP($D14,Planilha1!$A$2:$BN$256,AZ$2,FALSE),".")</f>
        <v>0</v>
      </c>
      <c r="BA14" s="25">
        <f>IFERROR(VLOOKUP($D14,Planilha1!$A$2:$BN$256,BA$2,FALSE),".")</f>
        <v>0</v>
      </c>
      <c r="BB14" s="25">
        <f>IFERROR(VLOOKUP($D14,Planilha1!$A$2:$BN$256,BB$2,FALSE),".")</f>
        <v>0</v>
      </c>
      <c r="BC14" s="25">
        <f>IFERROR(VLOOKUP($D14,Planilha1!$A$2:$BN$256,BC$2,FALSE),".")</f>
        <v>0</v>
      </c>
      <c r="BD14" s="25">
        <f>IFERROR(VLOOKUP($D14,Planilha1!$A$2:$BN$256,BD$2,FALSE),".")</f>
        <v>0</v>
      </c>
      <c r="BE14" s="25">
        <f>IFERROR(VLOOKUP($D14,Planilha1!$A$2:$BN$256,BE$2,FALSE),".")</f>
        <v>0</v>
      </c>
      <c r="BF14" s="25">
        <f>IFERROR(VLOOKUP($D14,Planilha1!$A$2:$BN$256,BF$2,FALSE),".")</f>
        <v>0</v>
      </c>
      <c r="BG14" s="25">
        <f>IFERROR(VLOOKUP($D14,Planilha1!$A$2:$BN$256,BG$2,FALSE),".")</f>
        <v>0</v>
      </c>
      <c r="BH14" s="25">
        <f>IFERROR(VLOOKUP($D14,Planilha1!$A$2:$BN$256,BH$2,FALSE),".")</f>
        <v>0</v>
      </c>
      <c r="BI14" s="25">
        <f>IFERROR(VLOOKUP($D14,Planilha1!$A$2:$BN$256,BI$2,FALSE),".")</f>
        <v>0</v>
      </c>
      <c r="BJ14" s="25">
        <f>IFERROR(VLOOKUP($D14,Planilha1!$A$2:$BN$256,BJ$2,FALSE),".")</f>
        <v>0</v>
      </c>
      <c r="BK14" s="25">
        <f>IFERROR(VLOOKUP($D14,Planilha1!$A$2:$BN$256,BK$2,FALSE),".")</f>
        <v>0</v>
      </c>
      <c r="BL14" s="25">
        <f>IFERROR(VLOOKUP($D14,Planilha1!$A$2:$BN$256,BL$2,FALSE),".")</f>
        <v>0</v>
      </c>
      <c r="BM14" s="25">
        <f>IFERROR(VLOOKUP($D14,Planilha1!$A$2:$BN$256,BM$2,FALSE),".")</f>
        <v>0</v>
      </c>
      <c r="BN14" s="25">
        <f>IFERROR(VLOOKUP($D14,Planilha1!$A$2:$BN$256,BN$2,FALSE),".")</f>
        <v>0</v>
      </c>
      <c r="BO14" s="26">
        <f>IFERROR(VLOOKUP($D14,Planilha1!$A$2:$BN$256,BO$2,FALSE),".")</f>
        <v>0</v>
      </c>
    </row>
    <row r="15" spans="1:67" ht="12.75">
      <c r="A15" s="16"/>
      <c r="B15" s="17" t="s">
        <v>10</v>
      </c>
      <c r="C15" s="12" t="str">
        <f t="shared" si="1"/>
        <v>05</v>
      </c>
      <c r="D15" s="12" t="str">
        <f>$C$11&amp;C15</f>
        <v>0305</v>
      </c>
      <c r="E15" s="25" t="str">
        <f>IFERROR(VLOOKUP($D15,Planilha1!$A$2:$BN$256,E$2,FALSE),".")</f>
        <v>.</v>
      </c>
      <c r="F15" s="25" t="str">
        <f>IFERROR(VLOOKUP($D15,Planilha1!$A$2:$BN$256,F$2,FALSE),".")</f>
        <v>.</v>
      </c>
      <c r="G15" s="25" t="str">
        <f>IFERROR(VLOOKUP($D15,Planilha1!$A$2:$BN$256,G$2,FALSE),".")</f>
        <v>.</v>
      </c>
      <c r="H15" s="25" t="str">
        <f>IFERROR(VLOOKUP($D15,Planilha1!$A$2:$BN$256,H$2,FALSE),".")</f>
        <v>.</v>
      </c>
      <c r="I15" s="25" t="str">
        <f>IFERROR(VLOOKUP($D15,Planilha1!$A$2:$BN$256,I$2,FALSE),".")</f>
        <v>.</v>
      </c>
      <c r="J15" s="25" t="str">
        <f>IFERROR(VLOOKUP($D15,Planilha1!$A$2:$BN$256,J$2,FALSE),".")</f>
        <v>.</v>
      </c>
      <c r="K15" s="25" t="str">
        <f>IFERROR(VLOOKUP($D15,Planilha1!$A$2:$BN$256,K$2,FALSE),".")</f>
        <v>.</v>
      </c>
      <c r="L15" s="25" t="str">
        <f>IFERROR(VLOOKUP($D15,Planilha1!$A$2:$BN$256,L$2,FALSE),".")</f>
        <v>.</v>
      </c>
      <c r="M15" s="25" t="str">
        <f>IFERROR(VLOOKUP($D15,Planilha1!$A$2:$BN$256,M$2,FALSE),".")</f>
        <v>.</v>
      </c>
      <c r="N15" s="25" t="str">
        <f>IFERROR(VLOOKUP($D15,Planilha1!$A$2:$BN$256,N$2,FALSE),".")</f>
        <v>.</v>
      </c>
      <c r="O15" s="25" t="str">
        <f>IFERROR(VLOOKUP($D15,Planilha1!$A$2:$BN$256,O$2,FALSE),".")</f>
        <v>.</v>
      </c>
      <c r="P15" s="25" t="str">
        <f>IFERROR(VLOOKUP($D15,Planilha1!$A$2:$BN$256,P$2,FALSE),".")</f>
        <v>.</v>
      </c>
      <c r="Q15" s="25" t="str">
        <f>IFERROR(VLOOKUP($D15,Planilha1!$A$2:$BN$256,Q$2,FALSE),".")</f>
        <v>.</v>
      </c>
      <c r="R15" s="25" t="str">
        <f>IFERROR(VLOOKUP($D15,Planilha1!$A$2:$BN$256,R$2,FALSE),".")</f>
        <v>.</v>
      </c>
      <c r="S15" s="25" t="str">
        <f>IFERROR(VLOOKUP($D15,Planilha1!$A$2:$BN$256,S$2,FALSE),".")</f>
        <v>.</v>
      </c>
      <c r="T15" s="25" t="str">
        <f>IFERROR(VLOOKUP($D15,Planilha1!$A$2:$BN$256,T$2,FALSE),".")</f>
        <v>.</v>
      </c>
      <c r="U15" s="25" t="str">
        <f>IFERROR(VLOOKUP($D15,Planilha1!$A$2:$BN$256,U$2,FALSE),".")</f>
        <v>.</v>
      </c>
      <c r="V15" s="25" t="str">
        <f>IFERROR(VLOOKUP($D15,Planilha1!$A$2:$BN$256,V$2,FALSE),".")</f>
        <v>.</v>
      </c>
      <c r="W15" s="25" t="str">
        <f>IFERROR(VLOOKUP($D15,Planilha1!$A$2:$BN$256,W$2,FALSE),".")</f>
        <v>.</v>
      </c>
      <c r="X15" s="25" t="str">
        <f>IFERROR(VLOOKUP($D15,Planilha1!$A$2:$BN$256,X$2,FALSE),".")</f>
        <v>.</v>
      </c>
      <c r="Y15" s="25" t="str">
        <f>IFERROR(VLOOKUP($D15,Planilha1!$A$2:$BN$256,Y$2,FALSE),".")</f>
        <v>.</v>
      </c>
      <c r="Z15" s="25" t="str">
        <f>IFERROR(VLOOKUP($D15,Planilha1!$A$2:$BN$256,Z$2,FALSE),".")</f>
        <v>.</v>
      </c>
      <c r="AA15" s="25" t="str">
        <f>IFERROR(VLOOKUP($D15,Planilha1!$A$2:$BN$256,AA$2,FALSE),".")</f>
        <v>.</v>
      </c>
      <c r="AB15" s="25" t="str">
        <f>IFERROR(VLOOKUP($D15,Planilha1!$A$2:$BN$256,AB$2,FALSE),".")</f>
        <v>.</v>
      </c>
      <c r="AC15" s="25" t="str">
        <f>IFERROR(VLOOKUP($D15,Planilha1!$A$2:$BN$256,AC$2,FALSE),".")</f>
        <v>.</v>
      </c>
      <c r="AD15" s="25" t="str">
        <f>IFERROR(VLOOKUP($D15,Planilha1!$A$2:$BN$256,AD$2,FALSE),".")</f>
        <v>.</v>
      </c>
      <c r="AE15" s="25" t="str">
        <f>IFERROR(VLOOKUP($D15,Planilha1!$A$2:$BN$256,AE$2,FALSE),".")</f>
        <v>.</v>
      </c>
      <c r="AF15" s="25" t="str">
        <f>IFERROR(VLOOKUP($D15,Planilha1!$A$2:$BN$256,AF$2,FALSE),".")</f>
        <v>.</v>
      </c>
      <c r="AG15" s="25" t="str">
        <f>IFERROR(VLOOKUP($D15,Planilha1!$A$2:$BN$256,AG$2,FALSE),".")</f>
        <v>.</v>
      </c>
      <c r="AH15" s="25" t="str">
        <f>IFERROR(VLOOKUP($D15,Planilha1!$A$2:$BN$256,AH$2,FALSE),".")</f>
        <v>.</v>
      </c>
      <c r="AI15" s="25" t="str">
        <f>IFERROR(VLOOKUP($D15,Planilha1!$A$2:$BN$256,AI$2,FALSE),".")</f>
        <v>.</v>
      </c>
      <c r="AJ15" s="25" t="str">
        <f>IFERROR(VLOOKUP($D15,Planilha1!$A$2:$BN$256,AJ$2,FALSE),".")</f>
        <v>.</v>
      </c>
      <c r="AK15" s="25" t="str">
        <f>IFERROR(VLOOKUP($D15,Planilha1!$A$2:$BN$256,AK$2,FALSE),".")</f>
        <v>.</v>
      </c>
      <c r="AL15" s="25" t="str">
        <f>IFERROR(VLOOKUP($D15,Planilha1!$A$2:$BN$256,AL$2,FALSE),".")</f>
        <v>.</v>
      </c>
      <c r="AM15" s="25" t="str">
        <f>IFERROR(VLOOKUP($D15,Planilha1!$A$2:$BN$256,AM$2,FALSE),".")</f>
        <v>.</v>
      </c>
      <c r="AN15" s="25" t="str">
        <f>IFERROR(VLOOKUP($D15,Planilha1!$A$2:$BN$256,AN$2,FALSE),".")</f>
        <v>.</v>
      </c>
      <c r="AO15" s="25" t="str">
        <f>IFERROR(VLOOKUP($D15,Planilha1!$A$2:$BN$256,AO$2,FALSE),".")</f>
        <v>.</v>
      </c>
      <c r="AP15" s="25" t="str">
        <f>IFERROR(VLOOKUP($D15,Planilha1!$A$2:$BN$256,AP$2,FALSE),".")</f>
        <v>.</v>
      </c>
      <c r="AQ15" s="25" t="str">
        <f>IFERROR(VLOOKUP($D15,Planilha1!$A$2:$BN$256,AQ$2,FALSE),".")</f>
        <v>.</v>
      </c>
      <c r="AR15" s="25" t="str">
        <f>IFERROR(VLOOKUP($D15,Planilha1!$A$2:$BN$256,AR$2,FALSE),".")</f>
        <v>.</v>
      </c>
      <c r="AS15" s="25" t="str">
        <f>IFERROR(VLOOKUP($D15,Planilha1!$A$2:$BN$256,AS$2,FALSE),".")</f>
        <v>.</v>
      </c>
      <c r="AT15" s="25" t="str">
        <f>IFERROR(VLOOKUP($D15,Planilha1!$A$2:$BN$256,AT$2,FALSE),".")</f>
        <v>.</v>
      </c>
      <c r="AU15" s="25" t="str">
        <f>IFERROR(VLOOKUP($D15,Planilha1!$A$2:$BN$256,AU$2,FALSE),".")</f>
        <v>.</v>
      </c>
      <c r="AV15" s="25" t="str">
        <f>IFERROR(VLOOKUP($D15,Planilha1!$A$2:$BN$256,AV$2,FALSE),".")</f>
        <v>.</v>
      </c>
      <c r="AW15" s="25" t="str">
        <f>IFERROR(VLOOKUP($D15,Planilha1!$A$2:$BN$256,AW$2,FALSE),".")</f>
        <v>.</v>
      </c>
      <c r="AX15" s="25" t="str">
        <f>IFERROR(VLOOKUP($D15,Planilha1!$A$2:$BN$256,AX$2,FALSE),".")</f>
        <v>.</v>
      </c>
      <c r="AY15" s="25" t="str">
        <f>IFERROR(VLOOKUP($D15,Planilha1!$A$2:$BN$256,AY$2,FALSE),".")</f>
        <v>.</v>
      </c>
      <c r="AZ15" s="25" t="str">
        <f>IFERROR(VLOOKUP($D15,Planilha1!$A$2:$BN$256,AZ$2,FALSE),".")</f>
        <v>.</v>
      </c>
      <c r="BA15" s="25" t="str">
        <f>IFERROR(VLOOKUP($D15,Planilha1!$A$2:$BN$256,BA$2,FALSE),".")</f>
        <v>.</v>
      </c>
      <c r="BB15" s="25" t="str">
        <f>IFERROR(VLOOKUP($D15,Planilha1!$A$2:$BN$256,BB$2,FALSE),".")</f>
        <v>.</v>
      </c>
      <c r="BC15" s="25" t="str">
        <f>IFERROR(VLOOKUP($D15,Planilha1!$A$2:$BN$256,BC$2,FALSE),".")</f>
        <v>.</v>
      </c>
      <c r="BD15" s="25" t="str">
        <f>IFERROR(VLOOKUP($D15,Planilha1!$A$2:$BN$256,BD$2,FALSE),".")</f>
        <v>.</v>
      </c>
      <c r="BE15" s="25" t="str">
        <f>IFERROR(VLOOKUP($D15,Planilha1!$A$2:$BN$256,BE$2,FALSE),".")</f>
        <v>.</v>
      </c>
      <c r="BF15" s="25" t="str">
        <f>IFERROR(VLOOKUP($D15,Planilha1!$A$2:$BN$256,BF$2,FALSE),".")</f>
        <v>.</v>
      </c>
      <c r="BG15" s="25" t="str">
        <f>IFERROR(VLOOKUP($D15,Planilha1!$A$2:$BN$256,BG$2,FALSE),".")</f>
        <v>.</v>
      </c>
      <c r="BH15" s="25" t="str">
        <f>IFERROR(VLOOKUP($D15,Planilha1!$A$2:$BN$256,BH$2,FALSE),".")</f>
        <v>.</v>
      </c>
      <c r="BI15" s="25" t="str">
        <f>IFERROR(VLOOKUP($D15,Planilha1!$A$2:$BN$256,BI$2,FALSE),".")</f>
        <v>.</v>
      </c>
      <c r="BJ15" s="25" t="str">
        <f>IFERROR(VLOOKUP($D15,Planilha1!$A$2:$BN$256,BJ$2,FALSE),".")</f>
        <v>.</v>
      </c>
      <c r="BK15" s="25" t="str">
        <f>IFERROR(VLOOKUP($D15,Planilha1!$A$2:$BN$256,BK$2,FALSE),".")</f>
        <v>.</v>
      </c>
      <c r="BL15" s="25" t="str">
        <f>IFERROR(VLOOKUP($D15,Planilha1!$A$2:$BN$256,BL$2,FALSE),".")</f>
        <v>.</v>
      </c>
      <c r="BM15" s="25" t="str">
        <f>IFERROR(VLOOKUP($D15,Planilha1!$A$2:$BN$256,BM$2,FALSE),".")</f>
        <v>.</v>
      </c>
      <c r="BN15" s="25" t="str">
        <f>IFERROR(VLOOKUP($D15,Planilha1!$A$2:$BN$256,BN$2,FALSE),".")</f>
        <v>.</v>
      </c>
      <c r="BO15" s="26" t="str">
        <f>IFERROR(VLOOKUP($D15,Planilha1!$A$2:$BN$256,BO$2,FALSE),".")</f>
        <v>.</v>
      </c>
    </row>
    <row r="16" spans="1:67" ht="12.75">
      <c r="A16" s="14" t="s">
        <v>11</v>
      </c>
      <c r="B16" s="15"/>
      <c r="C16" s="12" t="str">
        <f>MID(A16,20,2)</f>
        <v>04</v>
      </c>
      <c r="D16" s="12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  <c r="BA16" s="23"/>
      <c r="BB16" s="23"/>
      <c r="BC16" s="23"/>
      <c r="BD16" s="23"/>
      <c r="BE16" s="23"/>
      <c r="BF16" s="23"/>
      <c r="BG16" s="23"/>
      <c r="BH16" s="23"/>
      <c r="BI16" s="23"/>
      <c r="BJ16" s="23"/>
      <c r="BK16" s="23"/>
      <c r="BL16" s="23"/>
      <c r="BM16" s="23"/>
      <c r="BN16" s="23"/>
      <c r="BO16" s="24"/>
    </row>
    <row r="17" spans="1:67" ht="12.75">
      <c r="A17" s="16"/>
      <c r="B17" s="17" t="s">
        <v>12</v>
      </c>
      <c r="C17" s="12" t="str">
        <f>LEFT(B17,2)</f>
        <v>01</v>
      </c>
      <c r="D17" s="12" t="str">
        <f>$C$16&amp;C17</f>
        <v>0401</v>
      </c>
      <c r="E17" s="25">
        <f>IFERROR(VLOOKUP($D17,Planilha1!$A$2:$BN$256,E$2,FALSE),".")</f>
        <v>0</v>
      </c>
      <c r="F17" s="25">
        <f>IFERROR(VLOOKUP($D17,Planilha1!$A$2:$BN$256,F$2,FALSE),".")</f>
        <v>0</v>
      </c>
      <c r="G17" s="25">
        <f>IFERROR(VLOOKUP($D17,Planilha1!$A$2:$BN$256,G$2,FALSE),".")</f>
        <v>0</v>
      </c>
      <c r="H17" s="25">
        <f>IFERROR(VLOOKUP($D17,Planilha1!$A$2:$BN$256,H$2,FALSE),".")</f>
        <v>0</v>
      </c>
      <c r="I17" s="25">
        <f>IFERROR(VLOOKUP($D17,Planilha1!$A$2:$BN$256,I$2,FALSE),".")</f>
        <v>0</v>
      </c>
      <c r="J17" s="25">
        <f>IFERROR(VLOOKUP($D17,Planilha1!$A$2:$BN$256,J$2,FALSE),".")</f>
        <v>0</v>
      </c>
      <c r="K17" s="25">
        <f>IFERROR(VLOOKUP($D17,Planilha1!$A$2:$BN$256,K$2,FALSE),".")</f>
        <v>0</v>
      </c>
      <c r="L17" s="25">
        <f>IFERROR(VLOOKUP($D17,Planilha1!$A$2:$BN$256,L$2,FALSE),".")</f>
        <v>0</v>
      </c>
      <c r="M17" s="25">
        <f>IFERROR(VLOOKUP($D17,Planilha1!$A$2:$BN$256,M$2,FALSE),".")</f>
        <v>0</v>
      </c>
      <c r="N17" s="25">
        <f>IFERROR(VLOOKUP($D17,Planilha1!$A$2:$BN$256,N$2,FALSE),".")</f>
        <v>0</v>
      </c>
      <c r="O17" s="25">
        <f>IFERROR(VLOOKUP($D17,Planilha1!$A$2:$BN$256,O$2,FALSE),".")</f>
        <v>0</v>
      </c>
      <c r="P17" s="25">
        <f>IFERROR(VLOOKUP($D17,Planilha1!$A$2:$BN$256,P$2,FALSE),".")</f>
        <v>0</v>
      </c>
      <c r="Q17" s="25">
        <f>IFERROR(VLOOKUP($D17,Planilha1!$A$2:$BN$256,Q$2,FALSE),".")</f>
        <v>0</v>
      </c>
      <c r="R17" s="25">
        <f>IFERROR(VLOOKUP($D17,Planilha1!$A$2:$BN$256,R$2,FALSE),".")</f>
        <v>0</v>
      </c>
      <c r="S17" s="25">
        <f>IFERROR(VLOOKUP($D17,Planilha1!$A$2:$BN$256,S$2,FALSE),".")</f>
        <v>0</v>
      </c>
      <c r="T17" s="25">
        <f>IFERROR(VLOOKUP($D17,Planilha1!$A$2:$BN$256,T$2,FALSE),".")</f>
        <v>0</v>
      </c>
      <c r="U17" s="25">
        <f>IFERROR(VLOOKUP($D17,Planilha1!$A$2:$BN$256,U$2,FALSE),".")</f>
        <v>0</v>
      </c>
      <c r="V17" s="25">
        <f>IFERROR(VLOOKUP($D17,Planilha1!$A$2:$BN$256,V$2,FALSE),".")</f>
        <v>0</v>
      </c>
      <c r="W17" s="25">
        <f>IFERROR(VLOOKUP($D17,Planilha1!$A$2:$BN$256,W$2,FALSE),".")</f>
        <v>0</v>
      </c>
      <c r="X17" s="25">
        <f>IFERROR(VLOOKUP($D17,Planilha1!$A$2:$BN$256,X$2,FALSE),".")</f>
        <v>0</v>
      </c>
      <c r="Y17" s="25">
        <f>IFERROR(VLOOKUP($D17,Planilha1!$A$2:$BN$256,Y$2,FALSE),".")</f>
        <v>0</v>
      </c>
      <c r="Z17" s="25">
        <f>IFERROR(VLOOKUP($D17,Planilha1!$A$2:$BN$256,Z$2,FALSE),".")</f>
        <v>0</v>
      </c>
      <c r="AA17" s="25">
        <f>IFERROR(VLOOKUP($D17,Planilha1!$A$2:$BN$256,AA$2,FALSE),".")</f>
        <v>0</v>
      </c>
      <c r="AB17" s="25">
        <f>IFERROR(VLOOKUP($D17,Planilha1!$A$2:$BN$256,AB$2,FALSE),".")</f>
        <v>0</v>
      </c>
      <c r="AC17" s="25">
        <f>IFERROR(VLOOKUP($D17,Planilha1!$A$2:$BN$256,AC$2,FALSE),".")</f>
        <v>0</v>
      </c>
      <c r="AD17" s="25">
        <f>IFERROR(VLOOKUP($D17,Planilha1!$A$2:$BN$256,AD$2,FALSE),".")</f>
        <v>0</v>
      </c>
      <c r="AE17" s="25">
        <f>IFERROR(VLOOKUP($D17,Planilha1!$A$2:$BN$256,AE$2,FALSE),".")</f>
        <v>0</v>
      </c>
      <c r="AF17" s="25">
        <f>IFERROR(VLOOKUP($D17,Planilha1!$A$2:$BN$256,AF$2,FALSE),".")</f>
        <v>0</v>
      </c>
      <c r="AG17" s="25">
        <f>IFERROR(VLOOKUP($D17,Planilha1!$A$2:$BN$256,AG$2,FALSE),".")</f>
        <v>0</v>
      </c>
      <c r="AH17" s="25">
        <f>IFERROR(VLOOKUP($D17,Planilha1!$A$2:$BN$256,AH$2,FALSE),".")</f>
        <v>1</v>
      </c>
      <c r="AI17" s="25">
        <f>IFERROR(VLOOKUP($D17,Planilha1!$A$2:$BN$256,AI$2,FALSE),".")</f>
        <v>0</v>
      </c>
      <c r="AJ17" s="25">
        <f>IFERROR(VLOOKUP($D17,Planilha1!$A$2:$BN$256,AJ$2,FALSE),".")</f>
        <v>0</v>
      </c>
      <c r="AK17" s="25">
        <f>IFERROR(VLOOKUP($D17,Planilha1!$A$2:$BN$256,AK$2,FALSE),".")</f>
        <v>0</v>
      </c>
      <c r="AL17" s="25">
        <f>IFERROR(VLOOKUP($D17,Planilha1!$A$2:$BN$256,AL$2,FALSE),".")</f>
        <v>0</v>
      </c>
      <c r="AM17" s="25">
        <f>IFERROR(VLOOKUP($D17,Planilha1!$A$2:$BN$256,AM$2,FALSE),".")</f>
        <v>0</v>
      </c>
      <c r="AN17" s="25">
        <f>IFERROR(VLOOKUP($D17,Planilha1!$A$2:$BN$256,AN$2,FALSE),".")</f>
        <v>0</v>
      </c>
      <c r="AO17" s="25">
        <f>IFERROR(VLOOKUP($D17,Planilha1!$A$2:$BN$256,AO$2,FALSE),".")</f>
        <v>0</v>
      </c>
      <c r="AP17" s="25">
        <f>IFERROR(VLOOKUP($D17,Planilha1!$A$2:$BN$256,AP$2,FALSE),".")</f>
        <v>0</v>
      </c>
      <c r="AQ17" s="25">
        <f>IFERROR(VLOOKUP($D17,Planilha1!$A$2:$BN$256,AQ$2,FALSE),".")</f>
        <v>0</v>
      </c>
      <c r="AR17" s="25">
        <f>IFERROR(VLOOKUP($D17,Planilha1!$A$2:$BN$256,AR$2,FALSE),".")</f>
        <v>0</v>
      </c>
      <c r="AS17" s="25">
        <f>IFERROR(VLOOKUP($D17,Planilha1!$A$2:$BN$256,AS$2,FALSE),".")</f>
        <v>0</v>
      </c>
      <c r="AT17" s="25">
        <f>IFERROR(VLOOKUP($D17,Planilha1!$A$2:$BN$256,AT$2,FALSE),".")</f>
        <v>0</v>
      </c>
      <c r="AU17" s="25">
        <f>IFERROR(VLOOKUP($D17,Planilha1!$A$2:$BN$256,AU$2,FALSE),".")</f>
        <v>0</v>
      </c>
      <c r="AV17" s="25">
        <f>IFERROR(VLOOKUP($D17,Planilha1!$A$2:$BN$256,AV$2,FALSE),".")</f>
        <v>0</v>
      </c>
      <c r="AW17" s="25">
        <f>IFERROR(VLOOKUP($D17,Planilha1!$A$2:$BN$256,AW$2,FALSE),".")</f>
        <v>0</v>
      </c>
      <c r="AX17" s="25">
        <f>IFERROR(VLOOKUP($D17,Planilha1!$A$2:$BN$256,AX$2,FALSE),".")</f>
        <v>0</v>
      </c>
      <c r="AY17" s="25">
        <f>IFERROR(VLOOKUP($D17,Planilha1!$A$2:$BN$256,AY$2,FALSE),".")</f>
        <v>0</v>
      </c>
      <c r="AZ17" s="25">
        <f>IFERROR(VLOOKUP($D17,Planilha1!$A$2:$BN$256,AZ$2,FALSE),".")</f>
        <v>0</v>
      </c>
      <c r="BA17" s="25">
        <f>IFERROR(VLOOKUP($D17,Planilha1!$A$2:$BN$256,BA$2,FALSE),".")</f>
        <v>0</v>
      </c>
      <c r="BB17" s="25">
        <f>IFERROR(VLOOKUP($D17,Planilha1!$A$2:$BN$256,BB$2,FALSE),".")</f>
        <v>0</v>
      </c>
      <c r="BC17" s="25">
        <f>IFERROR(VLOOKUP($D17,Planilha1!$A$2:$BN$256,BC$2,FALSE),".")</f>
        <v>0</v>
      </c>
      <c r="BD17" s="25">
        <f>IFERROR(VLOOKUP($D17,Planilha1!$A$2:$BN$256,BD$2,FALSE),".")</f>
        <v>0</v>
      </c>
      <c r="BE17" s="25">
        <f>IFERROR(VLOOKUP($D17,Planilha1!$A$2:$BN$256,BE$2,FALSE),".")</f>
        <v>0</v>
      </c>
      <c r="BF17" s="25">
        <f>IFERROR(VLOOKUP($D17,Planilha1!$A$2:$BN$256,BF$2,FALSE),".")</f>
        <v>0</v>
      </c>
      <c r="BG17" s="25">
        <f>IFERROR(VLOOKUP($D17,Planilha1!$A$2:$BN$256,BG$2,FALSE),".")</f>
        <v>0</v>
      </c>
      <c r="BH17" s="25">
        <f>IFERROR(VLOOKUP($D17,Planilha1!$A$2:$BN$256,BH$2,FALSE),".")</f>
        <v>0</v>
      </c>
      <c r="BI17" s="25">
        <f>IFERROR(VLOOKUP($D17,Planilha1!$A$2:$BN$256,BI$2,FALSE),".")</f>
        <v>0</v>
      </c>
      <c r="BJ17" s="25">
        <f>IFERROR(VLOOKUP($D17,Planilha1!$A$2:$BN$256,BJ$2,FALSE),".")</f>
        <v>0</v>
      </c>
      <c r="BK17" s="25">
        <f>IFERROR(VLOOKUP($D17,Planilha1!$A$2:$BN$256,BK$2,FALSE),".")</f>
        <v>0</v>
      </c>
      <c r="BL17" s="25">
        <f>IFERROR(VLOOKUP($D17,Planilha1!$A$2:$BN$256,BL$2,FALSE),".")</f>
        <v>0</v>
      </c>
      <c r="BM17" s="25">
        <f>IFERROR(VLOOKUP($D17,Planilha1!$A$2:$BN$256,BM$2,FALSE),".")</f>
        <v>0</v>
      </c>
      <c r="BN17" s="25">
        <f>IFERROR(VLOOKUP($D17,Planilha1!$A$2:$BN$256,BN$2,FALSE),".")</f>
        <v>0</v>
      </c>
      <c r="BO17" s="26">
        <f>IFERROR(VLOOKUP($D17,Planilha1!$A$2:$BN$256,BO$2,FALSE),".")</f>
        <v>0</v>
      </c>
    </row>
    <row r="18" spans="1:67" ht="12.75">
      <c r="A18" s="16"/>
      <c r="B18" s="17" t="s">
        <v>13</v>
      </c>
      <c r="C18" s="12" t="str">
        <f t="shared" ref="C18:C21" si="2">LEFT(B18,2)</f>
        <v>02</v>
      </c>
      <c r="D18" s="12" t="str">
        <f t="shared" ref="D18:D21" si="3">$C$16&amp;C18</f>
        <v>0402</v>
      </c>
      <c r="E18" s="25">
        <f>IFERROR(VLOOKUP($D18,Planilha1!$A$2:$BN$256,E$2,FALSE),".")</f>
        <v>0</v>
      </c>
      <c r="F18" s="25">
        <f>IFERROR(VLOOKUP($D18,Planilha1!$A$2:$BN$256,F$2,FALSE),".")</f>
        <v>0</v>
      </c>
      <c r="G18" s="25">
        <f>IFERROR(VLOOKUP($D18,Planilha1!$A$2:$BN$256,G$2,FALSE),".")</f>
        <v>0</v>
      </c>
      <c r="H18" s="25">
        <f>IFERROR(VLOOKUP($D18,Planilha1!$A$2:$BN$256,H$2,FALSE),".")</f>
        <v>0</v>
      </c>
      <c r="I18" s="25">
        <f>IFERROR(VLOOKUP($D18,Planilha1!$A$2:$BN$256,I$2,FALSE),".")</f>
        <v>0</v>
      </c>
      <c r="J18" s="25">
        <f>IFERROR(VLOOKUP($D18,Planilha1!$A$2:$BN$256,J$2,FALSE),".")</f>
        <v>0</v>
      </c>
      <c r="K18" s="25">
        <f>IFERROR(VLOOKUP($D18,Planilha1!$A$2:$BN$256,K$2,FALSE),".")</f>
        <v>0</v>
      </c>
      <c r="L18" s="25">
        <f>IFERROR(VLOOKUP($D18,Planilha1!$A$2:$BN$256,L$2,FALSE),".")</f>
        <v>0</v>
      </c>
      <c r="M18" s="25">
        <f>IFERROR(VLOOKUP($D18,Planilha1!$A$2:$BN$256,M$2,FALSE),".")</f>
        <v>0</v>
      </c>
      <c r="N18" s="25">
        <f>IFERROR(VLOOKUP($D18,Planilha1!$A$2:$BN$256,N$2,FALSE),".")</f>
        <v>0</v>
      </c>
      <c r="O18" s="25">
        <f>IFERROR(VLOOKUP($D18,Planilha1!$A$2:$BN$256,O$2,FALSE),".")</f>
        <v>0</v>
      </c>
      <c r="P18" s="25">
        <f>IFERROR(VLOOKUP($D18,Planilha1!$A$2:$BN$256,P$2,FALSE),".")</f>
        <v>0</v>
      </c>
      <c r="Q18" s="25">
        <f>IFERROR(VLOOKUP($D18,Planilha1!$A$2:$BN$256,Q$2,FALSE),".")</f>
        <v>0</v>
      </c>
      <c r="R18" s="25">
        <f>IFERROR(VLOOKUP($D18,Planilha1!$A$2:$BN$256,R$2,FALSE),".")</f>
        <v>0</v>
      </c>
      <c r="S18" s="25">
        <f>IFERROR(VLOOKUP($D18,Planilha1!$A$2:$BN$256,S$2,FALSE),".")</f>
        <v>0</v>
      </c>
      <c r="T18" s="25">
        <f>IFERROR(VLOOKUP($D18,Planilha1!$A$2:$BN$256,T$2,FALSE),".")</f>
        <v>0</v>
      </c>
      <c r="U18" s="25">
        <f>IFERROR(VLOOKUP($D18,Planilha1!$A$2:$BN$256,U$2,FALSE),".")</f>
        <v>0</v>
      </c>
      <c r="V18" s="25">
        <f>IFERROR(VLOOKUP($D18,Planilha1!$A$2:$BN$256,V$2,FALSE),".")</f>
        <v>0</v>
      </c>
      <c r="W18" s="25">
        <f>IFERROR(VLOOKUP($D18,Planilha1!$A$2:$BN$256,W$2,FALSE),".")</f>
        <v>0</v>
      </c>
      <c r="X18" s="25">
        <f>IFERROR(VLOOKUP($D18,Planilha1!$A$2:$BN$256,X$2,FALSE),".")</f>
        <v>0</v>
      </c>
      <c r="Y18" s="25">
        <f>IFERROR(VLOOKUP($D18,Planilha1!$A$2:$BN$256,Y$2,FALSE),".")</f>
        <v>0</v>
      </c>
      <c r="Z18" s="25">
        <f>IFERROR(VLOOKUP($D18,Planilha1!$A$2:$BN$256,Z$2,FALSE),".")</f>
        <v>0</v>
      </c>
      <c r="AA18" s="25">
        <f>IFERROR(VLOOKUP($D18,Planilha1!$A$2:$BN$256,AA$2,FALSE),".")</f>
        <v>0</v>
      </c>
      <c r="AB18" s="25">
        <f>IFERROR(VLOOKUP($D18,Planilha1!$A$2:$BN$256,AB$2,FALSE),".")</f>
        <v>0</v>
      </c>
      <c r="AC18" s="25">
        <f>IFERROR(VLOOKUP($D18,Planilha1!$A$2:$BN$256,AC$2,FALSE),".")</f>
        <v>0</v>
      </c>
      <c r="AD18" s="25">
        <f>IFERROR(VLOOKUP($D18,Planilha1!$A$2:$BN$256,AD$2,FALSE),".")</f>
        <v>0</v>
      </c>
      <c r="AE18" s="25">
        <f>IFERROR(VLOOKUP($D18,Planilha1!$A$2:$BN$256,AE$2,FALSE),".")</f>
        <v>0</v>
      </c>
      <c r="AF18" s="25">
        <f>IFERROR(VLOOKUP($D18,Planilha1!$A$2:$BN$256,AF$2,FALSE),".")</f>
        <v>0</v>
      </c>
      <c r="AG18" s="25">
        <f>IFERROR(VLOOKUP($D18,Planilha1!$A$2:$BN$256,AG$2,FALSE),".")</f>
        <v>0</v>
      </c>
      <c r="AH18" s="25">
        <f>IFERROR(VLOOKUP($D18,Planilha1!$A$2:$BN$256,AH$2,FALSE),".")</f>
        <v>0</v>
      </c>
      <c r="AI18" s="25">
        <f>IFERROR(VLOOKUP($D18,Planilha1!$A$2:$BN$256,AI$2,FALSE),".")</f>
        <v>0</v>
      </c>
      <c r="AJ18" s="25">
        <f>IFERROR(VLOOKUP($D18,Planilha1!$A$2:$BN$256,AJ$2,FALSE),".")</f>
        <v>0</v>
      </c>
      <c r="AK18" s="25">
        <f>IFERROR(VLOOKUP($D18,Planilha1!$A$2:$BN$256,AK$2,FALSE),".")</f>
        <v>0</v>
      </c>
      <c r="AL18" s="25">
        <f>IFERROR(VLOOKUP($D18,Planilha1!$A$2:$BN$256,AL$2,FALSE),".")</f>
        <v>0</v>
      </c>
      <c r="AM18" s="25">
        <f>IFERROR(VLOOKUP($D18,Planilha1!$A$2:$BN$256,AM$2,FALSE),".")</f>
        <v>0</v>
      </c>
      <c r="AN18" s="25">
        <f>IFERROR(VLOOKUP($D18,Planilha1!$A$2:$BN$256,AN$2,FALSE),".")</f>
        <v>0</v>
      </c>
      <c r="AO18" s="25">
        <f>IFERROR(VLOOKUP($D18,Planilha1!$A$2:$BN$256,AO$2,FALSE),".")</f>
        <v>0</v>
      </c>
      <c r="AP18" s="25">
        <f>IFERROR(VLOOKUP($D18,Planilha1!$A$2:$BN$256,AP$2,FALSE),".")</f>
        <v>0</v>
      </c>
      <c r="AQ18" s="25">
        <f>IFERROR(VLOOKUP($D18,Planilha1!$A$2:$BN$256,AQ$2,FALSE),".")</f>
        <v>0</v>
      </c>
      <c r="AR18" s="25">
        <f>IFERROR(VLOOKUP($D18,Planilha1!$A$2:$BN$256,AR$2,FALSE),".")</f>
        <v>0</v>
      </c>
      <c r="AS18" s="25">
        <f>IFERROR(VLOOKUP($D18,Planilha1!$A$2:$BN$256,AS$2,FALSE),".")</f>
        <v>0</v>
      </c>
      <c r="AT18" s="25">
        <f>IFERROR(VLOOKUP($D18,Planilha1!$A$2:$BN$256,AT$2,FALSE),".")</f>
        <v>0</v>
      </c>
      <c r="AU18" s="25">
        <f>IFERROR(VLOOKUP($D18,Planilha1!$A$2:$BN$256,AU$2,FALSE),".")</f>
        <v>0</v>
      </c>
      <c r="AV18" s="25">
        <f>IFERROR(VLOOKUP($D18,Planilha1!$A$2:$BN$256,AV$2,FALSE),".")</f>
        <v>0</v>
      </c>
      <c r="AW18" s="25">
        <f>IFERROR(VLOOKUP($D18,Planilha1!$A$2:$BN$256,AW$2,FALSE),".")</f>
        <v>0</v>
      </c>
      <c r="AX18" s="25">
        <f>IFERROR(VLOOKUP($D18,Planilha1!$A$2:$BN$256,AX$2,FALSE),".")</f>
        <v>0</v>
      </c>
      <c r="AY18" s="25">
        <f>IFERROR(VLOOKUP($D18,Planilha1!$A$2:$BN$256,AY$2,FALSE),".")</f>
        <v>0</v>
      </c>
      <c r="AZ18" s="25">
        <f>IFERROR(VLOOKUP($D18,Planilha1!$A$2:$BN$256,AZ$2,FALSE),".")</f>
        <v>0</v>
      </c>
      <c r="BA18" s="25">
        <f>IFERROR(VLOOKUP($D18,Planilha1!$A$2:$BN$256,BA$2,FALSE),".")</f>
        <v>0</v>
      </c>
      <c r="BB18" s="25">
        <f>IFERROR(VLOOKUP($D18,Planilha1!$A$2:$BN$256,BB$2,FALSE),".")</f>
        <v>0</v>
      </c>
      <c r="BC18" s="25">
        <f>IFERROR(VLOOKUP($D18,Planilha1!$A$2:$BN$256,BC$2,FALSE),".")</f>
        <v>0</v>
      </c>
      <c r="BD18" s="25">
        <f>IFERROR(VLOOKUP($D18,Planilha1!$A$2:$BN$256,BD$2,FALSE),".")</f>
        <v>0</v>
      </c>
      <c r="BE18" s="25">
        <f>IFERROR(VLOOKUP($D18,Planilha1!$A$2:$BN$256,BE$2,FALSE),".")</f>
        <v>0</v>
      </c>
      <c r="BF18" s="25">
        <f>IFERROR(VLOOKUP($D18,Planilha1!$A$2:$BN$256,BF$2,FALSE),".")</f>
        <v>0</v>
      </c>
      <c r="BG18" s="25">
        <f>IFERROR(VLOOKUP($D18,Planilha1!$A$2:$BN$256,BG$2,FALSE),".")</f>
        <v>0</v>
      </c>
      <c r="BH18" s="25">
        <f>IFERROR(VLOOKUP($D18,Planilha1!$A$2:$BN$256,BH$2,FALSE),".")</f>
        <v>0</v>
      </c>
      <c r="BI18" s="25">
        <f>IFERROR(VLOOKUP($D18,Planilha1!$A$2:$BN$256,BI$2,FALSE),".")</f>
        <v>0</v>
      </c>
      <c r="BJ18" s="25">
        <f>IFERROR(VLOOKUP($D18,Planilha1!$A$2:$BN$256,BJ$2,FALSE),".")</f>
        <v>0</v>
      </c>
      <c r="BK18" s="25">
        <f>IFERROR(VLOOKUP($D18,Planilha1!$A$2:$BN$256,BK$2,FALSE),".")</f>
        <v>0</v>
      </c>
      <c r="BL18" s="25">
        <f>IFERROR(VLOOKUP($D18,Planilha1!$A$2:$BN$256,BL$2,FALSE),".")</f>
        <v>0</v>
      </c>
      <c r="BM18" s="25">
        <f>IFERROR(VLOOKUP($D18,Planilha1!$A$2:$BN$256,BM$2,FALSE),".")</f>
        <v>0</v>
      </c>
      <c r="BN18" s="25">
        <f>IFERROR(VLOOKUP($D18,Planilha1!$A$2:$BN$256,BN$2,FALSE),".")</f>
        <v>0</v>
      </c>
      <c r="BO18" s="26">
        <f>IFERROR(VLOOKUP($D18,Planilha1!$A$2:$BN$256,BO$2,FALSE),".")</f>
        <v>0</v>
      </c>
    </row>
    <row r="19" spans="1:67" ht="12.75">
      <c r="A19" s="16"/>
      <c r="B19" s="17" t="s">
        <v>14</v>
      </c>
      <c r="C19" s="12" t="str">
        <f t="shared" si="2"/>
        <v>03</v>
      </c>
      <c r="D19" s="12" t="str">
        <f t="shared" si="3"/>
        <v>0403</v>
      </c>
      <c r="E19" s="25">
        <f>IFERROR(VLOOKUP($D19,Planilha1!$A$2:$BN$256,E$2,FALSE),".")</f>
        <v>0</v>
      </c>
      <c r="F19" s="25">
        <f>IFERROR(VLOOKUP($D19,Planilha1!$A$2:$BN$256,F$2,FALSE),".")</f>
        <v>0</v>
      </c>
      <c r="G19" s="25">
        <f>IFERROR(VLOOKUP($D19,Planilha1!$A$2:$BN$256,G$2,FALSE),".")</f>
        <v>0</v>
      </c>
      <c r="H19" s="25">
        <f>IFERROR(VLOOKUP($D19,Planilha1!$A$2:$BN$256,H$2,FALSE),".")</f>
        <v>1</v>
      </c>
      <c r="I19" s="25">
        <f>IFERROR(VLOOKUP($D19,Planilha1!$A$2:$BN$256,I$2,FALSE),".")</f>
        <v>0</v>
      </c>
      <c r="J19" s="25">
        <f>IFERROR(VLOOKUP($D19,Planilha1!$A$2:$BN$256,J$2,FALSE),".")</f>
        <v>0</v>
      </c>
      <c r="K19" s="25">
        <f>IFERROR(VLOOKUP($D19,Planilha1!$A$2:$BN$256,K$2,FALSE),".")</f>
        <v>0</v>
      </c>
      <c r="L19" s="25">
        <f>IFERROR(VLOOKUP($D19,Planilha1!$A$2:$BN$256,L$2,FALSE),".")</f>
        <v>0</v>
      </c>
      <c r="M19" s="25">
        <f>IFERROR(VLOOKUP($D19,Planilha1!$A$2:$BN$256,M$2,FALSE),".")</f>
        <v>0</v>
      </c>
      <c r="N19" s="25">
        <f>IFERROR(VLOOKUP($D19,Planilha1!$A$2:$BN$256,N$2,FALSE),".")</f>
        <v>0</v>
      </c>
      <c r="O19" s="25">
        <f>IFERROR(VLOOKUP($D19,Planilha1!$A$2:$BN$256,O$2,FALSE),".")</f>
        <v>0</v>
      </c>
      <c r="P19" s="25">
        <f>IFERROR(VLOOKUP($D19,Planilha1!$A$2:$BN$256,P$2,FALSE),".")</f>
        <v>0</v>
      </c>
      <c r="Q19" s="25">
        <f>IFERROR(VLOOKUP($D19,Planilha1!$A$2:$BN$256,Q$2,FALSE),".")</f>
        <v>0</v>
      </c>
      <c r="R19" s="25">
        <f>IFERROR(VLOOKUP($D19,Planilha1!$A$2:$BN$256,R$2,FALSE),".")</f>
        <v>0</v>
      </c>
      <c r="S19" s="25">
        <f>IFERROR(VLOOKUP($D19,Planilha1!$A$2:$BN$256,S$2,FALSE),".")</f>
        <v>1</v>
      </c>
      <c r="T19" s="25">
        <f>IFERROR(VLOOKUP($D19,Planilha1!$A$2:$BN$256,T$2,FALSE),".")</f>
        <v>0</v>
      </c>
      <c r="U19" s="25">
        <f>IFERROR(VLOOKUP($D19,Planilha1!$A$2:$BN$256,U$2,FALSE),".")</f>
        <v>0</v>
      </c>
      <c r="V19" s="25">
        <f>IFERROR(VLOOKUP($D19,Planilha1!$A$2:$BN$256,V$2,FALSE),".")</f>
        <v>0</v>
      </c>
      <c r="W19" s="25">
        <f>IFERROR(VLOOKUP($D19,Planilha1!$A$2:$BN$256,W$2,FALSE),".")</f>
        <v>0</v>
      </c>
      <c r="X19" s="25">
        <f>IFERROR(VLOOKUP($D19,Planilha1!$A$2:$BN$256,X$2,FALSE),".")</f>
        <v>0</v>
      </c>
      <c r="Y19" s="25">
        <f>IFERROR(VLOOKUP($D19,Planilha1!$A$2:$BN$256,Y$2,FALSE),".")</f>
        <v>0</v>
      </c>
      <c r="Z19" s="25">
        <f>IFERROR(VLOOKUP($D19,Planilha1!$A$2:$BN$256,Z$2,FALSE),".")</f>
        <v>0</v>
      </c>
      <c r="AA19" s="25">
        <f>IFERROR(VLOOKUP($D19,Planilha1!$A$2:$BN$256,AA$2,FALSE),".")</f>
        <v>0</v>
      </c>
      <c r="AB19" s="25">
        <f>IFERROR(VLOOKUP($D19,Planilha1!$A$2:$BN$256,AB$2,FALSE),".")</f>
        <v>0</v>
      </c>
      <c r="AC19" s="25">
        <f>IFERROR(VLOOKUP($D19,Planilha1!$A$2:$BN$256,AC$2,FALSE),".")</f>
        <v>0</v>
      </c>
      <c r="AD19" s="25">
        <f>IFERROR(VLOOKUP($D19,Planilha1!$A$2:$BN$256,AD$2,FALSE),".")</f>
        <v>0</v>
      </c>
      <c r="AE19" s="25">
        <f>IFERROR(VLOOKUP($D19,Planilha1!$A$2:$BN$256,AE$2,FALSE),".")</f>
        <v>0</v>
      </c>
      <c r="AF19" s="25">
        <f>IFERROR(VLOOKUP($D19,Planilha1!$A$2:$BN$256,AF$2,FALSE),".")</f>
        <v>0</v>
      </c>
      <c r="AG19" s="25">
        <f>IFERROR(VLOOKUP($D19,Planilha1!$A$2:$BN$256,AG$2,FALSE),".")</f>
        <v>0</v>
      </c>
      <c r="AH19" s="25">
        <f>IFERROR(VLOOKUP($D19,Planilha1!$A$2:$BN$256,AH$2,FALSE),".")</f>
        <v>0</v>
      </c>
      <c r="AI19" s="25">
        <f>IFERROR(VLOOKUP($D19,Planilha1!$A$2:$BN$256,AI$2,FALSE),".")</f>
        <v>0</v>
      </c>
      <c r="AJ19" s="25">
        <f>IFERROR(VLOOKUP($D19,Planilha1!$A$2:$BN$256,AJ$2,FALSE),".")</f>
        <v>0</v>
      </c>
      <c r="AK19" s="25">
        <f>IFERROR(VLOOKUP($D19,Planilha1!$A$2:$BN$256,AK$2,FALSE),".")</f>
        <v>0</v>
      </c>
      <c r="AL19" s="25">
        <f>IFERROR(VLOOKUP($D19,Planilha1!$A$2:$BN$256,AL$2,FALSE),".")</f>
        <v>0</v>
      </c>
      <c r="AM19" s="25">
        <f>IFERROR(VLOOKUP($D19,Planilha1!$A$2:$BN$256,AM$2,FALSE),".")</f>
        <v>0</v>
      </c>
      <c r="AN19" s="25">
        <f>IFERROR(VLOOKUP($D19,Planilha1!$A$2:$BN$256,AN$2,FALSE),".")</f>
        <v>0</v>
      </c>
      <c r="AO19" s="25">
        <f>IFERROR(VLOOKUP($D19,Planilha1!$A$2:$BN$256,AO$2,FALSE),".")</f>
        <v>0</v>
      </c>
      <c r="AP19" s="25">
        <f>IFERROR(VLOOKUP($D19,Planilha1!$A$2:$BN$256,AP$2,FALSE),".")</f>
        <v>0</v>
      </c>
      <c r="AQ19" s="25">
        <f>IFERROR(VLOOKUP($D19,Planilha1!$A$2:$BN$256,AQ$2,FALSE),".")</f>
        <v>0</v>
      </c>
      <c r="AR19" s="25">
        <f>IFERROR(VLOOKUP($D19,Planilha1!$A$2:$BN$256,AR$2,FALSE),".")</f>
        <v>0</v>
      </c>
      <c r="AS19" s="25">
        <f>IFERROR(VLOOKUP($D19,Planilha1!$A$2:$BN$256,AS$2,FALSE),".")</f>
        <v>0</v>
      </c>
      <c r="AT19" s="25">
        <f>IFERROR(VLOOKUP($D19,Planilha1!$A$2:$BN$256,AT$2,FALSE),".")</f>
        <v>0</v>
      </c>
      <c r="AU19" s="25">
        <f>IFERROR(VLOOKUP($D19,Planilha1!$A$2:$BN$256,AU$2,FALSE),".")</f>
        <v>0</v>
      </c>
      <c r="AV19" s="25">
        <f>IFERROR(VLOOKUP($D19,Planilha1!$A$2:$BN$256,AV$2,FALSE),".")</f>
        <v>0</v>
      </c>
      <c r="AW19" s="25">
        <f>IFERROR(VLOOKUP($D19,Planilha1!$A$2:$BN$256,AW$2,FALSE),".")</f>
        <v>0</v>
      </c>
      <c r="AX19" s="25">
        <f>IFERROR(VLOOKUP($D19,Planilha1!$A$2:$BN$256,AX$2,FALSE),".")</f>
        <v>0</v>
      </c>
      <c r="AY19" s="25">
        <f>IFERROR(VLOOKUP($D19,Planilha1!$A$2:$BN$256,AY$2,FALSE),".")</f>
        <v>0</v>
      </c>
      <c r="AZ19" s="25">
        <f>IFERROR(VLOOKUP($D19,Planilha1!$A$2:$BN$256,AZ$2,FALSE),".")</f>
        <v>0</v>
      </c>
      <c r="BA19" s="25">
        <f>IFERROR(VLOOKUP($D19,Planilha1!$A$2:$BN$256,BA$2,FALSE),".")</f>
        <v>1</v>
      </c>
      <c r="BB19" s="25">
        <f>IFERROR(VLOOKUP($D19,Planilha1!$A$2:$BN$256,BB$2,FALSE),".")</f>
        <v>0</v>
      </c>
      <c r="BC19" s="25">
        <f>IFERROR(VLOOKUP($D19,Planilha1!$A$2:$BN$256,BC$2,FALSE),".")</f>
        <v>0</v>
      </c>
      <c r="BD19" s="25">
        <f>IFERROR(VLOOKUP($D19,Planilha1!$A$2:$BN$256,BD$2,FALSE),".")</f>
        <v>0</v>
      </c>
      <c r="BE19" s="25">
        <f>IFERROR(VLOOKUP($D19,Planilha1!$A$2:$BN$256,BE$2,FALSE),".")</f>
        <v>0</v>
      </c>
      <c r="BF19" s="25">
        <f>IFERROR(VLOOKUP($D19,Planilha1!$A$2:$BN$256,BF$2,FALSE),".")</f>
        <v>0</v>
      </c>
      <c r="BG19" s="25">
        <f>IFERROR(VLOOKUP($D19,Planilha1!$A$2:$BN$256,BG$2,FALSE),".")</f>
        <v>0</v>
      </c>
      <c r="BH19" s="25">
        <f>IFERROR(VLOOKUP($D19,Planilha1!$A$2:$BN$256,BH$2,FALSE),".")</f>
        <v>0</v>
      </c>
      <c r="BI19" s="25">
        <f>IFERROR(VLOOKUP($D19,Planilha1!$A$2:$BN$256,BI$2,FALSE),".")</f>
        <v>0</v>
      </c>
      <c r="BJ19" s="25">
        <f>IFERROR(VLOOKUP($D19,Planilha1!$A$2:$BN$256,BJ$2,FALSE),".")</f>
        <v>0</v>
      </c>
      <c r="BK19" s="25">
        <f>IFERROR(VLOOKUP($D19,Planilha1!$A$2:$BN$256,BK$2,FALSE),".")</f>
        <v>0</v>
      </c>
      <c r="BL19" s="25">
        <f>IFERROR(VLOOKUP($D19,Planilha1!$A$2:$BN$256,BL$2,FALSE),".")</f>
        <v>0</v>
      </c>
      <c r="BM19" s="25">
        <f>IFERROR(VLOOKUP($D19,Planilha1!$A$2:$BN$256,BM$2,FALSE),".")</f>
        <v>0</v>
      </c>
      <c r="BN19" s="25">
        <f>IFERROR(VLOOKUP($D19,Planilha1!$A$2:$BN$256,BN$2,FALSE),".")</f>
        <v>0</v>
      </c>
      <c r="BO19" s="26">
        <f>IFERROR(VLOOKUP($D19,Planilha1!$A$2:$BN$256,BO$2,FALSE),".")</f>
        <v>0</v>
      </c>
    </row>
    <row r="20" spans="1:67" ht="12.75">
      <c r="A20" s="16"/>
      <c r="B20" s="17" t="s">
        <v>15</v>
      </c>
      <c r="C20" s="12" t="str">
        <f t="shared" si="2"/>
        <v>04</v>
      </c>
      <c r="D20" s="12" t="str">
        <f t="shared" si="3"/>
        <v>0404</v>
      </c>
      <c r="E20" s="25">
        <f>IFERROR(VLOOKUP($D20,Planilha1!$A$2:$BN$256,E$2,FALSE),".")</f>
        <v>0</v>
      </c>
      <c r="F20" s="25">
        <f>IFERROR(VLOOKUP($D20,Planilha1!$A$2:$BN$256,F$2,FALSE),".")</f>
        <v>1</v>
      </c>
      <c r="G20" s="25">
        <f>IFERROR(VLOOKUP($D20,Planilha1!$A$2:$BN$256,G$2,FALSE),".")</f>
        <v>0</v>
      </c>
      <c r="H20" s="25">
        <f>IFERROR(VLOOKUP($D20,Planilha1!$A$2:$BN$256,H$2,FALSE),".")</f>
        <v>0</v>
      </c>
      <c r="I20" s="25">
        <f>IFERROR(VLOOKUP($D20,Planilha1!$A$2:$BN$256,I$2,FALSE),".")</f>
        <v>1</v>
      </c>
      <c r="J20" s="25">
        <f>IFERROR(VLOOKUP($D20,Planilha1!$A$2:$BN$256,J$2,FALSE),".")</f>
        <v>1</v>
      </c>
      <c r="K20" s="25">
        <f>IFERROR(VLOOKUP($D20,Planilha1!$A$2:$BN$256,K$2,FALSE),".")</f>
        <v>1</v>
      </c>
      <c r="L20" s="25">
        <f>IFERROR(VLOOKUP($D20,Planilha1!$A$2:$BN$256,L$2,FALSE),".")</f>
        <v>1</v>
      </c>
      <c r="M20" s="25">
        <f>IFERROR(VLOOKUP($D20,Planilha1!$A$2:$BN$256,M$2,FALSE),".")</f>
        <v>1</v>
      </c>
      <c r="N20" s="25">
        <f>IFERROR(VLOOKUP($D20,Planilha1!$A$2:$BN$256,N$2,FALSE),".")</f>
        <v>0</v>
      </c>
      <c r="O20" s="25">
        <f>IFERROR(VLOOKUP($D20,Planilha1!$A$2:$BN$256,O$2,FALSE),".")</f>
        <v>1</v>
      </c>
      <c r="P20" s="25">
        <f>IFERROR(VLOOKUP($D20,Planilha1!$A$2:$BN$256,P$2,FALSE),".")</f>
        <v>0</v>
      </c>
      <c r="Q20" s="25">
        <f>IFERROR(VLOOKUP($D20,Planilha1!$A$2:$BN$256,Q$2,FALSE),".")</f>
        <v>0</v>
      </c>
      <c r="R20" s="25">
        <f>IFERROR(VLOOKUP($D20,Planilha1!$A$2:$BN$256,R$2,FALSE),".")</f>
        <v>0</v>
      </c>
      <c r="S20" s="25">
        <f>IFERROR(VLOOKUP($D20,Planilha1!$A$2:$BN$256,S$2,FALSE),".")</f>
        <v>0</v>
      </c>
      <c r="T20" s="25">
        <f>IFERROR(VLOOKUP($D20,Planilha1!$A$2:$BN$256,T$2,FALSE),".")</f>
        <v>0</v>
      </c>
      <c r="U20" s="25">
        <f>IFERROR(VLOOKUP($D20,Planilha1!$A$2:$BN$256,U$2,FALSE),".")</f>
        <v>0</v>
      </c>
      <c r="V20" s="25">
        <f>IFERROR(VLOOKUP($D20,Planilha1!$A$2:$BN$256,V$2,FALSE),".")</f>
        <v>0</v>
      </c>
      <c r="W20" s="25">
        <f>IFERROR(VLOOKUP($D20,Planilha1!$A$2:$BN$256,W$2,FALSE),".")</f>
        <v>0</v>
      </c>
      <c r="X20" s="25">
        <f>IFERROR(VLOOKUP($D20,Planilha1!$A$2:$BN$256,X$2,FALSE),".")</f>
        <v>0</v>
      </c>
      <c r="Y20" s="25">
        <f>IFERROR(VLOOKUP($D20,Planilha1!$A$2:$BN$256,Y$2,FALSE),".")</f>
        <v>0</v>
      </c>
      <c r="Z20" s="25">
        <f>IFERROR(VLOOKUP($D20,Planilha1!$A$2:$BN$256,Z$2,FALSE),".")</f>
        <v>0</v>
      </c>
      <c r="AA20" s="25">
        <f>IFERROR(VLOOKUP($D20,Planilha1!$A$2:$BN$256,AA$2,FALSE),".")</f>
        <v>0</v>
      </c>
      <c r="AB20" s="25">
        <f>IFERROR(VLOOKUP($D20,Planilha1!$A$2:$BN$256,AB$2,FALSE),".")</f>
        <v>0</v>
      </c>
      <c r="AC20" s="25">
        <f>IFERROR(VLOOKUP($D20,Planilha1!$A$2:$BN$256,AC$2,FALSE),".")</f>
        <v>0</v>
      </c>
      <c r="AD20" s="25">
        <f>IFERROR(VLOOKUP($D20,Planilha1!$A$2:$BN$256,AD$2,FALSE),".")</f>
        <v>0</v>
      </c>
      <c r="AE20" s="25">
        <f>IFERROR(VLOOKUP($D20,Planilha1!$A$2:$BN$256,AE$2,FALSE),".")</f>
        <v>0</v>
      </c>
      <c r="AF20" s="25">
        <f>IFERROR(VLOOKUP($D20,Planilha1!$A$2:$BN$256,AF$2,FALSE),".")</f>
        <v>0</v>
      </c>
      <c r="AG20" s="25">
        <f>IFERROR(VLOOKUP($D20,Planilha1!$A$2:$BN$256,AG$2,FALSE),".")</f>
        <v>0</v>
      </c>
      <c r="AH20" s="25">
        <f>IFERROR(VLOOKUP($D20,Planilha1!$A$2:$BN$256,AH$2,FALSE),".")</f>
        <v>0</v>
      </c>
      <c r="AI20" s="25">
        <f>IFERROR(VLOOKUP($D20,Planilha1!$A$2:$BN$256,AI$2,FALSE),".")</f>
        <v>0</v>
      </c>
      <c r="AJ20" s="25">
        <f>IFERROR(VLOOKUP($D20,Planilha1!$A$2:$BN$256,AJ$2,FALSE),".")</f>
        <v>0</v>
      </c>
      <c r="AK20" s="25">
        <f>IFERROR(VLOOKUP($D20,Planilha1!$A$2:$BN$256,AK$2,FALSE),".")</f>
        <v>0</v>
      </c>
      <c r="AL20" s="25">
        <f>IFERROR(VLOOKUP($D20,Planilha1!$A$2:$BN$256,AL$2,FALSE),".")</f>
        <v>0</v>
      </c>
      <c r="AM20" s="25">
        <f>IFERROR(VLOOKUP($D20,Planilha1!$A$2:$BN$256,AM$2,FALSE),".")</f>
        <v>0</v>
      </c>
      <c r="AN20" s="25">
        <f>IFERROR(VLOOKUP($D20,Planilha1!$A$2:$BN$256,AN$2,FALSE),".")</f>
        <v>0</v>
      </c>
      <c r="AO20" s="25">
        <f>IFERROR(VLOOKUP($D20,Planilha1!$A$2:$BN$256,AO$2,FALSE),".")</f>
        <v>0</v>
      </c>
      <c r="AP20" s="25">
        <f>IFERROR(VLOOKUP($D20,Planilha1!$A$2:$BN$256,AP$2,FALSE),".")</f>
        <v>0</v>
      </c>
      <c r="AQ20" s="25">
        <f>IFERROR(VLOOKUP($D20,Planilha1!$A$2:$BN$256,AQ$2,FALSE),".")</f>
        <v>0</v>
      </c>
      <c r="AR20" s="25">
        <f>IFERROR(VLOOKUP($D20,Planilha1!$A$2:$BN$256,AR$2,FALSE),".")</f>
        <v>0</v>
      </c>
      <c r="AS20" s="25">
        <f>IFERROR(VLOOKUP($D20,Planilha1!$A$2:$BN$256,AS$2,FALSE),".")</f>
        <v>0</v>
      </c>
      <c r="AT20" s="25">
        <f>IFERROR(VLOOKUP($D20,Planilha1!$A$2:$BN$256,AT$2,FALSE),".")</f>
        <v>0</v>
      </c>
      <c r="AU20" s="25">
        <f>IFERROR(VLOOKUP($D20,Planilha1!$A$2:$BN$256,AU$2,FALSE),".")</f>
        <v>0</v>
      </c>
      <c r="AV20" s="25">
        <f>IFERROR(VLOOKUP($D20,Planilha1!$A$2:$BN$256,AV$2,FALSE),".")</f>
        <v>0</v>
      </c>
      <c r="AW20" s="25">
        <f>IFERROR(VLOOKUP($D20,Planilha1!$A$2:$BN$256,AW$2,FALSE),".")</f>
        <v>0</v>
      </c>
      <c r="AX20" s="25">
        <f>IFERROR(VLOOKUP($D20,Planilha1!$A$2:$BN$256,AX$2,FALSE),".")</f>
        <v>0</v>
      </c>
      <c r="AY20" s="25">
        <f>IFERROR(VLOOKUP($D20,Planilha1!$A$2:$BN$256,AY$2,FALSE),".")</f>
        <v>0</v>
      </c>
      <c r="AZ20" s="25">
        <f>IFERROR(VLOOKUP($D20,Planilha1!$A$2:$BN$256,AZ$2,FALSE),".")</f>
        <v>0</v>
      </c>
      <c r="BA20" s="25">
        <f>IFERROR(VLOOKUP($D20,Planilha1!$A$2:$BN$256,BA$2,FALSE),".")</f>
        <v>0</v>
      </c>
      <c r="BB20" s="25">
        <f>IFERROR(VLOOKUP($D20,Planilha1!$A$2:$BN$256,BB$2,FALSE),".")</f>
        <v>0</v>
      </c>
      <c r="BC20" s="25">
        <f>IFERROR(VLOOKUP($D20,Planilha1!$A$2:$BN$256,BC$2,FALSE),".")</f>
        <v>0</v>
      </c>
      <c r="BD20" s="25">
        <f>IFERROR(VLOOKUP($D20,Planilha1!$A$2:$BN$256,BD$2,FALSE),".")</f>
        <v>0</v>
      </c>
      <c r="BE20" s="25">
        <f>IFERROR(VLOOKUP($D20,Planilha1!$A$2:$BN$256,BE$2,FALSE),".")</f>
        <v>0</v>
      </c>
      <c r="BF20" s="25">
        <f>IFERROR(VLOOKUP($D20,Planilha1!$A$2:$BN$256,BF$2,FALSE),".")</f>
        <v>0</v>
      </c>
      <c r="BG20" s="25">
        <f>IFERROR(VLOOKUP($D20,Planilha1!$A$2:$BN$256,BG$2,FALSE),".")</f>
        <v>0</v>
      </c>
      <c r="BH20" s="25">
        <f>IFERROR(VLOOKUP($D20,Planilha1!$A$2:$BN$256,BH$2,FALSE),".")</f>
        <v>0</v>
      </c>
      <c r="BI20" s="25">
        <f>IFERROR(VLOOKUP($D20,Planilha1!$A$2:$BN$256,BI$2,FALSE),".")</f>
        <v>0</v>
      </c>
      <c r="BJ20" s="25">
        <f>IFERROR(VLOOKUP($D20,Planilha1!$A$2:$BN$256,BJ$2,FALSE),".")</f>
        <v>0</v>
      </c>
      <c r="BK20" s="25">
        <f>IFERROR(VLOOKUP($D20,Planilha1!$A$2:$BN$256,BK$2,FALSE),".")</f>
        <v>0</v>
      </c>
      <c r="BL20" s="25">
        <f>IFERROR(VLOOKUP($D20,Planilha1!$A$2:$BN$256,BL$2,FALSE),".")</f>
        <v>0</v>
      </c>
      <c r="BM20" s="25">
        <f>IFERROR(VLOOKUP($D20,Planilha1!$A$2:$BN$256,BM$2,FALSE),".")</f>
        <v>0</v>
      </c>
      <c r="BN20" s="25">
        <f>IFERROR(VLOOKUP($D20,Planilha1!$A$2:$BN$256,BN$2,FALSE),".")</f>
        <v>0</v>
      </c>
      <c r="BO20" s="26">
        <f>IFERROR(VLOOKUP($D20,Planilha1!$A$2:$BN$256,BO$2,FALSE),".")</f>
        <v>0</v>
      </c>
    </row>
    <row r="21" spans="1:67" ht="12.75">
      <c r="A21" s="16"/>
      <c r="B21" s="17" t="s">
        <v>16</v>
      </c>
      <c r="C21" s="12" t="str">
        <f t="shared" si="2"/>
        <v>05</v>
      </c>
      <c r="D21" s="12" t="str">
        <f t="shared" si="3"/>
        <v>0405</v>
      </c>
      <c r="E21" s="25">
        <f>IFERROR(VLOOKUP($D21,Planilha1!$A$2:$BN$256,E$2,FALSE),".")</f>
        <v>0</v>
      </c>
      <c r="F21" s="25">
        <f>IFERROR(VLOOKUP($D21,Planilha1!$A$2:$BN$256,F$2,FALSE),".")</f>
        <v>0</v>
      </c>
      <c r="G21" s="25">
        <f>IFERROR(VLOOKUP($D21,Planilha1!$A$2:$BN$256,G$2,FALSE),".")</f>
        <v>0</v>
      </c>
      <c r="H21" s="25">
        <f>IFERROR(VLOOKUP($D21,Planilha1!$A$2:$BN$256,H$2,FALSE),".")</f>
        <v>0</v>
      </c>
      <c r="I21" s="25">
        <f>IFERROR(VLOOKUP($D21,Planilha1!$A$2:$BN$256,I$2,FALSE),".")</f>
        <v>0</v>
      </c>
      <c r="J21" s="25">
        <f>IFERROR(VLOOKUP($D21,Planilha1!$A$2:$BN$256,J$2,FALSE),".")</f>
        <v>0</v>
      </c>
      <c r="K21" s="25">
        <f>IFERROR(VLOOKUP($D21,Planilha1!$A$2:$BN$256,K$2,FALSE),".")</f>
        <v>0</v>
      </c>
      <c r="L21" s="25">
        <f>IFERROR(VLOOKUP($D21,Planilha1!$A$2:$BN$256,L$2,FALSE),".")</f>
        <v>0</v>
      </c>
      <c r="M21" s="25">
        <f>IFERROR(VLOOKUP($D21,Planilha1!$A$2:$BN$256,M$2,FALSE),".")</f>
        <v>0</v>
      </c>
      <c r="N21" s="25">
        <f>IFERROR(VLOOKUP($D21,Planilha1!$A$2:$BN$256,N$2,FALSE),".")</f>
        <v>0</v>
      </c>
      <c r="O21" s="25">
        <f>IFERROR(VLOOKUP($D21,Planilha1!$A$2:$BN$256,O$2,FALSE),".")</f>
        <v>0</v>
      </c>
      <c r="P21" s="25">
        <f>IFERROR(VLOOKUP($D21,Planilha1!$A$2:$BN$256,P$2,FALSE),".")</f>
        <v>0</v>
      </c>
      <c r="Q21" s="25">
        <f>IFERROR(VLOOKUP($D21,Planilha1!$A$2:$BN$256,Q$2,FALSE),".")</f>
        <v>0</v>
      </c>
      <c r="R21" s="25">
        <f>IFERROR(VLOOKUP($D21,Planilha1!$A$2:$BN$256,R$2,FALSE),".")</f>
        <v>0</v>
      </c>
      <c r="S21" s="25">
        <f>IFERROR(VLOOKUP($D21,Planilha1!$A$2:$BN$256,S$2,FALSE),".")</f>
        <v>0</v>
      </c>
      <c r="T21" s="25">
        <f>IFERROR(VLOOKUP($D21,Planilha1!$A$2:$BN$256,T$2,FALSE),".")</f>
        <v>1</v>
      </c>
      <c r="U21" s="25">
        <f>IFERROR(VLOOKUP($D21,Planilha1!$A$2:$BN$256,U$2,FALSE),".")</f>
        <v>0</v>
      </c>
      <c r="V21" s="25">
        <f>IFERROR(VLOOKUP($D21,Planilha1!$A$2:$BN$256,V$2,FALSE),".")</f>
        <v>0</v>
      </c>
      <c r="W21" s="25">
        <f>IFERROR(VLOOKUP($D21,Planilha1!$A$2:$BN$256,W$2,FALSE),".")</f>
        <v>0</v>
      </c>
      <c r="X21" s="25">
        <f>IFERROR(VLOOKUP($D21,Planilha1!$A$2:$BN$256,X$2,FALSE),".")</f>
        <v>0</v>
      </c>
      <c r="Y21" s="25">
        <f>IFERROR(VLOOKUP($D21,Planilha1!$A$2:$BN$256,Y$2,FALSE),".")</f>
        <v>0</v>
      </c>
      <c r="Z21" s="25">
        <f>IFERROR(VLOOKUP($D21,Planilha1!$A$2:$BN$256,Z$2,FALSE),".")</f>
        <v>0</v>
      </c>
      <c r="AA21" s="25">
        <f>IFERROR(VLOOKUP($D21,Planilha1!$A$2:$BN$256,AA$2,FALSE),".")</f>
        <v>0</v>
      </c>
      <c r="AB21" s="25">
        <f>IFERROR(VLOOKUP($D21,Planilha1!$A$2:$BN$256,AB$2,FALSE),".")</f>
        <v>0</v>
      </c>
      <c r="AC21" s="25">
        <f>IFERROR(VLOOKUP($D21,Planilha1!$A$2:$BN$256,AC$2,FALSE),".")</f>
        <v>0</v>
      </c>
      <c r="AD21" s="25">
        <f>IFERROR(VLOOKUP($D21,Planilha1!$A$2:$BN$256,AD$2,FALSE),".")</f>
        <v>0</v>
      </c>
      <c r="AE21" s="25">
        <f>IFERROR(VLOOKUP($D21,Planilha1!$A$2:$BN$256,AE$2,FALSE),".")</f>
        <v>0</v>
      </c>
      <c r="AF21" s="25">
        <f>IFERROR(VLOOKUP($D21,Planilha1!$A$2:$BN$256,AF$2,FALSE),".")</f>
        <v>0</v>
      </c>
      <c r="AG21" s="25">
        <f>IFERROR(VLOOKUP($D21,Planilha1!$A$2:$BN$256,AG$2,FALSE),".")</f>
        <v>0</v>
      </c>
      <c r="AH21" s="25">
        <f>IFERROR(VLOOKUP($D21,Planilha1!$A$2:$BN$256,AH$2,FALSE),".")</f>
        <v>0</v>
      </c>
      <c r="AI21" s="25">
        <f>IFERROR(VLOOKUP($D21,Planilha1!$A$2:$BN$256,AI$2,FALSE),".")</f>
        <v>0</v>
      </c>
      <c r="AJ21" s="25">
        <f>IFERROR(VLOOKUP($D21,Planilha1!$A$2:$BN$256,AJ$2,FALSE),".")</f>
        <v>0</v>
      </c>
      <c r="AK21" s="25">
        <f>IFERROR(VLOOKUP($D21,Planilha1!$A$2:$BN$256,AK$2,FALSE),".")</f>
        <v>0</v>
      </c>
      <c r="AL21" s="25">
        <f>IFERROR(VLOOKUP($D21,Planilha1!$A$2:$BN$256,AL$2,FALSE),".")</f>
        <v>0</v>
      </c>
      <c r="AM21" s="25">
        <f>IFERROR(VLOOKUP($D21,Planilha1!$A$2:$BN$256,AM$2,FALSE),".")</f>
        <v>0</v>
      </c>
      <c r="AN21" s="25">
        <f>IFERROR(VLOOKUP($D21,Planilha1!$A$2:$BN$256,AN$2,FALSE),".")</f>
        <v>0</v>
      </c>
      <c r="AO21" s="25">
        <f>IFERROR(VLOOKUP($D21,Planilha1!$A$2:$BN$256,AO$2,FALSE),".")</f>
        <v>0</v>
      </c>
      <c r="AP21" s="25">
        <f>IFERROR(VLOOKUP($D21,Planilha1!$A$2:$BN$256,AP$2,FALSE),".")</f>
        <v>0</v>
      </c>
      <c r="AQ21" s="25">
        <f>IFERROR(VLOOKUP($D21,Planilha1!$A$2:$BN$256,AQ$2,FALSE),".")</f>
        <v>0</v>
      </c>
      <c r="AR21" s="25">
        <f>IFERROR(VLOOKUP($D21,Planilha1!$A$2:$BN$256,AR$2,FALSE),".")</f>
        <v>0</v>
      </c>
      <c r="AS21" s="25">
        <f>IFERROR(VLOOKUP($D21,Planilha1!$A$2:$BN$256,AS$2,FALSE),".")</f>
        <v>0</v>
      </c>
      <c r="AT21" s="25">
        <f>IFERROR(VLOOKUP($D21,Planilha1!$A$2:$BN$256,AT$2,FALSE),".")</f>
        <v>0</v>
      </c>
      <c r="AU21" s="25">
        <f>IFERROR(VLOOKUP($D21,Planilha1!$A$2:$BN$256,AU$2,FALSE),".")</f>
        <v>0</v>
      </c>
      <c r="AV21" s="25">
        <f>IFERROR(VLOOKUP($D21,Planilha1!$A$2:$BN$256,AV$2,FALSE),".")</f>
        <v>0</v>
      </c>
      <c r="AW21" s="25">
        <f>IFERROR(VLOOKUP($D21,Planilha1!$A$2:$BN$256,AW$2,FALSE),".")</f>
        <v>0</v>
      </c>
      <c r="AX21" s="25">
        <f>IFERROR(VLOOKUP($D21,Planilha1!$A$2:$BN$256,AX$2,FALSE),".")</f>
        <v>0</v>
      </c>
      <c r="AY21" s="25">
        <f>IFERROR(VLOOKUP($D21,Planilha1!$A$2:$BN$256,AY$2,FALSE),".")</f>
        <v>0</v>
      </c>
      <c r="AZ21" s="25">
        <f>IFERROR(VLOOKUP($D21,Planilha1!$A$2:$BN$256,AZ$2,FALSE),".")</f>
        <v>0</v>
      </c>
      <c r="BA21" s="25">
        <f>IFERROR(VLOOKUP($D21,Planilha1!$A$2:$BN$256,BA$2,FALSE),".")</f>
        <v>0</v>
      </c>
      <c r="BB21" s="25">
        <f>IFERROR(VLOOKUP($D21,Planilha1!$A$2:$BN$256,BB$2,FALSE),".")</f>
        <v>0</v>
      </c>
      <c r="BC21" s="25">
        <f>IFERROR(VLOOKUP($D21,Planilha1!$A$2:$BN$256,BC$2,FALSE),".")</f>
        <v>0</v>
      </c>
      <c r="BD21" s="25">
        <f>IFERROR(VLOOKUP($D21,Planilha1!$A$2:$BN$256,BD$2,FALSE),".")</f>
        <v>0</v>
      </c>
      <c r="BE21" s="25">
        <f>IFERROR(VLOOKUP($D21,Planilha1!$A$2:$BN$256,BE$2,FALSE),".")</f>
        <v>0</v>
      </c>
      <c r="BF21" s="25">
        <f>IFERROR(VLOOKUP($D21,Planilha1!$A$2:$BN$256,BF$2,FALSE),".")</f>
        <v>0</v>
      </c>
      <c r="BG21" s="25">
        <f>IFERROR(VLOOKUP($D21,Planilha1!$A$2:$BN$256,BG$2,FALSE),".")</f>
        <v>0</v>
      </c>
      <c r="BH21" s="25">
        <f>IFERROR(VLOOKUP($D21,Planilha1!$A$2:$BN$256,BH$2,FALSE),".")</f>
        <v>0</v>
      </c>
      <c r="BI21" s="25">
        <f>IFERROR(VLOOKUP($D21,Planilha1!$A$2:$BN$256,BI$2,FALSE),".")</f>
        <v>0</v>
      </c>
      <c r="BJ21" s="25">
        <f>IFERROR(VLOOKUP($D21,Planilha1!$A$2:$BN$256,BJ$2,FALSE),".")</f>
        <v>0</v>
      </c>
      <c r="BK21" s="25">
        <f>IFERROR(VLOOKUP($D21,Planilha1!$A$2:$BN$256,BK$2,FALSE),".")</f>
        <v>0</v>
      </c>
      <c r="BL21" s="25">
        <f>IFERROR(VLOOKUP($D21,Planilha1!$A$2:$BN$256,BL$2,FALSE),".")</f>
        <v>0</v>
      </c>
      <c r="BM21" s="25">
        <f>IFERROR(VLOOKUP($D21,Planilha1!$A$2:$BN$256,BM$2,FALSE),".")</f>
        <v>0</v>
      </c>
      <c r="BN21" s="25">
        <f>IFERROR(VLOOKUP($D21,Planilha1!$A$2:$BN$256,BN$2,FALSE),".")</f>
        <v>0</v>
      </c>
      <c r="BO21" s="26">
        <f>IFERROR(VLOOKUP($D21,Planilha1!$A$2:$BN$256,BO$2,FALSE),".")</f>
        <v>0</v>
      </c>
    </row>
    <row r="22" spans="1:67" ht="12.75">
      <c r="A22" s="14" t="s">
        <v>17</v>
      </c>
      <c r="B22" s="15"/>
      <c r="C22" s="12" t="str">
        <f>MID(A22,20,2)</f>
        <v>05</v>
      </c>
      <c r="D22" s="12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4"/>
    </row>
    <row r="23" spans="1:67" ht="12.75">
      <c r="A23" s="16"/>
      <c r="B23" s="17" t="s">
        <v>18</v>
      </c>
      <c r="C23" s="12" t="str">
        <f>LEFT(B23,2)</f>
        <v>01</v>
      </c>
      <c r="D23" s="12" t="str">
        <f t="shared" ref="D23:D30" si="4">$C$22&amp;C23</f>
        <v>0501</v>
      </c>
      <c r="E23" s="25">
        <f>IFERROR(VLOOKUP($D23,Planilha1!$A$2:$BN$256,E$2,FALSE),".")</f>
        <v>0</v>
      </c>
      <c r="F23" s="25">
        <f>IFERROR(VLOOKUP($D23,Planilha1!$A$2:$BN$256,F$2,FALSE),".")</f>
        <v>0</v>
      </c>
      <c r="G23" s="25">
        <f>IFERROR(VLOOKUP($D23,Planilha1!$A$2:$BN$256,G$2,FALSE),".")</f>
        <v>0</v>
      </c>
      <c r="H23" s="25">
        <f>IFERROR(VLOOKUP($D23,Planilha1!$A$2:$BN$256,H$2,FALSE),".")</f>
        <v>0</v>
      </c>
      <c r="I23" s="25">
        <f>IFERROR(VLOOKUP($D23,Planilha1!$A$2:$BN$256,I$2,FALSE),".")</f>
        <v>0</v>
      </c>
      <c r="J23" s="25">
        <f>IFERROR(VLOOKUP($D23,Planilha1!$A$2:$BN$256,J$2,FALSE),".")</f>
        <v>0</v>
      </c>
      <c r="K23" s="25">
        <f>IFERROR(VLOOKUP($D23,Planilha1!$A$2:$BN$256,K$2,FALSE),".")</f>
        <v>0</v>
      </c>
      <c r="L23" s="25">
        <f>IFERROR(VLOOKUP($D23,Planilha1!$A$2:$BN$256,L$2,FALSE),".")</f>
        <v>0</v>
      </c>
      <c r="M23" s="25">
        <f>IFERROR(VLOOKUP($D23,Planilha1!$A$2:$BN$256,M$2,FALSE),".")</f>
        <v>0</v>
      </c>
      <c r="N23" s="25">
        <f>IFERROR(VLOOKUP($D23,Planilha1!$A$2:$BN$256,N$2,FALSE),".")</f>
        <v>0</v>
      </c>
      <c r="O23" s="25">
        <f>IFERROR(VLOOKUP($D23,Planilha1!$A$2:$BN$256,O$2,FALSE),".")</f>
        <v>0</v>
      </c>
      <c r="P23" s="25">
        <f>IFERROR(VLOOKUP($D23,Planilha1!$A$2:$BN$256,P$2,FALSE),".")</f>
        <v>0</v>
      </c>
      <c r="Q23" s="25">
        <f>IFERROR(VLOOKUP($D23,Planilha1!$A$2:$BN$256,Q$2,FALSE),".")</f>
        <v>0</v>
      </c>
      <c r="R23" s="25">
        <f>IFERROR(VLOOKUP($D23,Planilha1!$A$2:$BN$256,R$2,FALSE),".")</f>
        <v>0</v>
      </c>
      <c r="S23" s="25">
        <f>IFERROR(VLOOKUP($D23,Planilha1!$A$2:$BN$256,S$2,FALSE),".")</f>
        <v>0</v>
      </c>
      <c r="T23" s="25">
        <f>IFERROR(VLOOKUP($D23,Planilha1!$A$2:$BN$256,T$2,FALSE),".")</f>
        <v>0</v>
      </c>
      <c r="U23" s="25">
        <f>IFERROR(VLOOKUP($D23,Planilha1!$A$2:$BN$256,U$2,FALSE),".")</f>
        <v>0</v>
      </c>
      <c r="V23" s="25">
        <f>IFERROR(VLOOKUP($D23,Planilha1!$A$2:$BN$256,V$2,FALSE),".")</f>
        <v>0</v>
      </c>
      <c r="W23" s="25">
        <f>IFERROR(VLOOKUP($D23,Planilha1!$A$2:$BN$256,W$2,FALSE),".")</f>
        <v>0</v>
      </c>
      <c r="X23" s="25">
        <f>IFERROR(VLOOKUP($D23,Planilha1!$A$2:$BN$256,X$2,FALSE),".")</f>
        <v>0</v>
      </c>
      <c r="Y23" s="25">
        <f>IFERROR(VLOOKUP($D23,Planilha1!$A$2:$BN$256,Y$2,FALSE),".")</f>
        <v>0</v>
      </c>
      <c r="Z23" s="25">
        <f>IFERROR(VLOOKUP($D23,Planilha1!$A$2:$BN$256,Z$2,FALSE),".")</f>
        <v>0</v>
      </c>
      <c r="AA23" s="25">
        <f>IFERROR(VLOOKUP($D23,Planilha1!$A$2:$BN$256,AA$2,FALSE),".")</f>
        <v>0</v>
      </c>
      <c r="AB23" s="25">
        <f>IFERROR(VLOOKUP($D23,Planilha1!$A$2:$BN$256,AB$2,FALSE),".")</f>
        <v>0</v>
      </c>
      <c r="AC23" s="25">
        <f>IFERROR(VLOOKUP($D23,Planilha1!$A$2:$BN$256,AC$2,FALSE),".")</f>
        <v>0</v>
      </c>
      <c r="AD23" s="25">
        <f>IFERROR(VLOOKUP($D23,Planilha1!$A$2:$BN$256,AD$2,FALSE),".")</f>
        <v>0</v>
      </c>
      <c r="AE23" s="25">
        <f>IFERROR(VLOOKUP($D23,Planilha1!$A$2:$BN$256,AE$2,FALSE),".")</f>
        <v>0</v>
      </c>
      <c r="AF23" s="25">
        <f>IFERROR(VLOOKUP($D23,Planilha1!$A$2:$BN$256,AF$2,FALSE),".")</f>
        <v>0</v>
      </c>
      <c r="AG23" s="25">
        <f>IFERROR(VLOOKUP($D23,Planilha1!$A$2:$BN$256,AG$2,FALSE),".")</f>
        <v>0</v>
      </c>
      <c r="AH23" s="25">
        <f>IFERROR(VLOOKUP($D23,Planilha1!$A$2:$BN$256,AH$2,FALSE),".")</f>
        <v>0</v>
      </c>
      <c r="AI23" s="25">
        <f>IFERROR(VLOOKUP($D23,Planilha1!$A$2:$BN$256,AI$2,FALSE),".")</f>
        <v>0</v>
      </c>
      <c r="AJ23" s="25">
        <f>IFERROR(VLOOKUP($D23,Planilha1!$A$2:$BN$256,AJ$2,FALSE),".")</f>
        <v>0</v>
      </c>
      <c r="AK23" s="25">
        <f>IFERROR(VLOOKUP($D23,Planilha1!$A$2:$BN$256,AK$2,FALSE),".")</f>
        <v>0</v>
      </c>
      <c r="AL23" s="25">
        <f>IFERROR(VLOOKUP($D23,Planilha1!$A$2:$BN$256,AL$2,FALSE),".")</f>
        <v>0</v>
      </c>
      <c r="AM23" s="25">
        <f>IFERROR(VLOOKUP($D23,Planilha1!$A$2:$BN$256,AM$2,FALSE),".")</f>
        <v>0</v>
      </c>
      <c r="AN23" s="25">
        <f>IFERROR(VLOOKUP($D23,Planilha1!$A$2:$BN$256,AN$2,FALSE),".")</f>
        <v>0</v>
      </c>
      <c r="AO23" s="25">
        <f>IFERROR(VLOOKUP($D23,Planilha1!$A$2:$BN$256,AO$2,FALSE),".")</f>
        <v>0</v>
      </c>
      <c r="AP23" s="25">
        <f>IFERROR(VLOOKUP($D23,Planilha1!$A$2:$BN$256,AP$2,FALSE),".")</f>
        <v>0</v>
      </c>
      <c r="AQ23" s="25">
        <f>IFERROR(VLOOKUP($D23,Planilha1!$A$2:$BN$256,AQ$2,FALSE),".")</f>
        <v>0</v>
      </c>
      <c r="AR23" s="25">
        <f>IFERROR(VLOOKUP($D23,Planilha1!$A$2:$BN$256,AR$2,FALSE),".")</f>
        <v>0</v>
      </c>
      <c r="AS23" s="25">
        <f>IFERROR(VLOOKUP($D23,Planilha1!$A$2:$BN$256,AS$2,FALSE),".")</f>
        <v>0</v>
      </c>
      <c r="AT23" s="25">
        <f>IFERROR(VLOOKUP($D23,Planilha1!$A$2:$BN$256,AT$2,FALSE),".")</f>
        <v>0</v>
      </c>
      <c r="AU23" s="25">
        <f>IFERROR(VLOOKUP($D23,Planilha1!$A$2:$BN$256,AU$2,FALSE),".")</f>
        <v>0</v>
      </c>
      <c r="AV23" s="25">
        <f>IFERROR(VLOOKUP($D23,Planilha1!$A$2:$BN$256,AV$2,FALSE),".")</f>
        <v>0</v>
      </c>
      <c r="AW23" s="25">
        <f>IFERROR(VLOOKUP($D23,Planilha1!$A$2:$BN$256,AW$2,FALSE),".")</f>
        <v>0</v>
      </c>
      <c r="AX23" s="25">
        <f>IFERROR(VLOOKUP($D23,Planilha1!$A$2:$BN$256,AX$2,FALSE),".")</f>
        <v>0</v>
      </c>
      <c r="AY23" s="25">
        <f>IFERROR(VLOOKUP($D23,Planilha1!$A$2:$BN$256,AY$2,FALSE),".")</f>
        <v>0</v>
      </c>
      <c r="AZ23" s="25">
        <f>IFERROR(VLOOKUP($D23,Planilha1!$A$2:$BN$256,AZ$2,FALSE),".")</f>
        <v>0</v>
      </c>
      <c r="BA23" s="25">
        <f>IFERROR(VLOOKUP($D23,Planilha1!$A$2:$BN$256,BA$2,FALSE),".")</f>
        <v>0</v>
      </c>
      <c r="BB23" s="25">
        <f>IFERROR(VLOOKUP($D23,Planilha1!$A$2:$BN$256,BB$2,FALSE),".")</f>
        <v>0</v>
      </c>
      <c r="BC23" s="25">
        <f>IFERROR(VLOOKUP($D23,Planilha1!$A$2:$BN$256,BC$2,FALSE),".")</f>
        <v>0</v>
      </c>
      <c r="BD23" s="25">
        <f>IFERROR(VLOOKUP($D23,Planilha1!$A$2:$BN$256,BD$2,FALSE),".")</f>
        <v>0</v>
      </c>
      <c r="BE23" s="25">
        <f>IFERROR(VLOOKUP($D23,Planilha1!$A$2:$BN$256,BE$2,FALSE),".")</f>
        <v>0</v>
      </c>
      <c r="BF23" s="25">
        <f>IFERROR(VLOOKUP($D23,Planilha1!$A$2:$BN$256,BF$2,FALSE),".")</f>
        <v>0</v>
      </c>
      <c r="BG23" s="25">
        <f>IFERROR(VLOOKUP($D23,Planilha1!$A$2:$BN$256,BG$2,FALSE),".")</f>
        <v>0</v>
      </c>
      <c r="BH23" s="25">
        <f>IFERROR(VLOOKUP($D23,Planilha1!$A$2:$BN$256,BH$2,FALSE),".")</f>
        <v>0</v>
      </c>
      <c r="BI23" s="25">
        <f>IFERROR(VLOOKUP($D23,Planilha1!$A$2:$BN$256,BI$2,FALSE),".")</f>
        <v>0</v>
      </c>
      <c r="BJ23" s="25">
        <f>IFERROR(VLOOKUP($D23,Planilha1!$A$2:$BN$256,BJ$2,FALSE),".")</f>
        <v>0</v>
      </c>
      <c r="BK23" s="25">
        <f>IFERROR(VLOOKUP($D23,Planilha1!$A$2:$BN$256,BK$2,FALSE),".")</f>
        <v>0</v>
      </c>
      <c r="BL23" s="25">
        <f>IFERROR(VLOOKUP($D23,Planilha1!$A$2:$BN$256,BL$2,FALSE),".")</f>
        <v>0</v>
      </c>
      <c r="BM23" s="25">
        <f>IFERROR(VLOOKUP($D23,Planilha1!$A$2:$BN$256,BM$2,FALSE),".")</f>
        <v>0</v>
      </c>
      <c r="BN23" s="25">
        <f>IFERROR(VLOOKUP($D23,Planilha1!$A$2:$BN$256,BN$2,FALSE),".")</f>
        <v>0</v>
      </c>
      <c r="BO23" s="26">
        <f>IFERROR(VLOOKUP($D23,Planilha1!$A$2:$BN$256,BO$2,FALSE),".")</f>
        <v>0</v>
      </c>
    </row>
    <row r="24" spans="1:67" ht="12.75">
      <c r="A24" s="16"/>
      <c r="B24" s="17" t="s">
        <v>19</v>
      </c>
      <c r="C24" s="12" t="str">
        <f t="shared" ref="C24:C30" si="5">LEFT(B24,2)</f>
        <v>02</v>
      </c>
      <c r="D24" s="12" t="str">
        <f t="shared" si="4"/>
        <v>0502</v>
      </c>
      <c r="E24" s="25">
        <f>IFERROR(VLOOKUP($D24,Planilha1!$A$2:$BN$256,E$2,FALSE),".")</f>
        <v>0</v>
      </c>
      <c r="F24" s="25">
        <f>IFERROR(VLOOKUP($D24,Planilha1!$A$2:$BN$256,F$2,FALSE),".")</f>
        <v>0</v>
      </c>
      <c r="G24" s="25">
        <f>IFERROR(VLOOKUP($D24,Planilha1!$A$2:$BN$256,G$2,FALSE),".")</f>
        <v>0</v>
      </c>
      <c r="H24" s="25">
        <f>IFERROR(VLOOKUP($D24,Planilha1!$A$2:$BN$256,H$2,FALSE),".")</f>
        <v>0</v>
      </c>
      <c r="I24" s="25">
        <f>IFERROR(VLOOKUP($D24,Planilha1!$A$2:$BN$256,I$2,FALSE),".")</f>
        <v>0</v>
      </c>
      <c r="J24" s="25">
        <f>IFERROR(VLOOKUP($D24,Planilha1!$A$2:$BN$256,J$2,FALSE),".")</f>
        <v>0</v>
      </c>
      <c r="K24" s="25">
        <f>IFERROR(VLOOKUP($D24,Planilha1!$A$2:$BN$256,K$2,FALSE),".")</f>
        <v>0</v>
      </c>
      <c r="L24" s="25">
        <f>IFERROR(VLOOKUP($D24,Planilha1!$A$2:$BN$256,L$2,FALSE),".")</f>
        <v>0</v>
      </c>
      <c r="M24" s="25">
        <f>IFERROR(VLOOKUP($D24,Planilha1!$A$2:$BN$256,M$2,FALSE),".")</f>
        <v>0</v>
      </c>
      <c r="N24" s="25">
        <f>IFERROR(VLOOKUP($D24,Planilha1!$A$2:$BN$256,N$2,FALSE),".")</f>
        <v>0</v>
      </c>
      <c r="O24" s="25">
        <f>IFERROR(VLOOKUP($D24,Planilha1!$A$2:$BN$256,O$2,FALSE),".")</f>
        <v>0</v>
      </c>
      <c r="P24" s="25">
        <f>IFERROR(VLOOKUP($D24,Planilha1!$A$2:$BN$256,P$2,FALSE),".")</f>
        <v>0</v>
      </c>
      <c r="Q24" s="25">
        <f>IFERROR(VLOOKUP($D24,Planilha1!$A$2:$BN$256,Q$2,FALSE),".")</f>
        <v>0</v>
      </c>
      <c r="R24" s="25">
        <f>IFERROR(VLOOKUP($D24,Planilha1!$A$2:$BN$256,R$2,FALSE),".")</f>
        <v>0</v>
      </c>
      <c r="S24" s="25">
        <f>IFERROR(VLOOKUP($D24,Planilha1!$A$2:$BN$256,S$2,FALSE),".")</f>
        <v>0</v>
      </c>
      <c r="T24" s="25">
        <f>IFERROR(VLOOKUP($D24,Planilha1!$A$2:$BN$256,T$2,FALSE),".")</f>
        <v>0</v>
      </c>
      <c r="U24" s="25">
        <f>IFERROR(VLOOKUP($D24,Planilha1!$A$2:$BN$256,U$2,FALSE),".")</f>
        <v>0</v>
      </c>
      <c r="V24" s="25">
        <f>IFERROR(VLOOKUP($D24,Planilha1!$A$2:$BN$256,V$2,FALSE),".")</f>
        <v>0</v>
      </c>
      <c r="W24" s="25">
        <f>IFERROR(VLOOKUP($D24,Planilha1!$A$2:$BN$256,W$2,FALSE),".")</f>
        <v>0</v>
      </c>
      <c r="X24" s="25">
        <f>IFERROR(VLOOKUP($D24,Planilha1!$A$2:$BN$256,X$2,FALSE),".")</f>
        <v>0</v>
      </c>
      <c r="Y24" s="25">
        <f>IFERROR(VLOOKUP($D24,Planilha1!$A$2:$BN$256,Y$2,FALSE),".")</f>
        <v>0</v>
      </c>
      <c r="Z24" s="25">
        <f>IFERROR(VLOOKUP($D24,Planilha1!$A$2:$BN$256,Z$2,FALSE),".")</f>
        <v>0</v>
      </c>
      <c r="AA24" s="25">
        <f>IFERROR(VLOOKUP($D24,Planilha1!$A$2:$BN$256,AA$2,FALSE),".")</f>
        <v>0</v>
      </c>
      <c r="AB24" s="25">
        <f>IFERROR(VLOOKUP($D24,Planilha1!$A$2:$BN$256,AB$2,FALSE),".")</f>
        <v>0</v>
      </c>
      <c r="AC24" s="25">
        <f>IFERROR(VLOOKUP($D24,Planilha1!$A$2:$BN$256,AC$2,FALSE),".")</f>
        <v>0</v>
      </c>
      <c r="AD24" s="25">
        <f>IFERROR(VLOOKUP($D24,Planilha1!$A$2:$BN$256,AD$2,FALSE),".")</f>
        <v>0</v>
      </c>
      <c r="AE24" s="25">
        <f>IFERROR(VLOOKUP($D24,Planilha1!$A$2:$BN$256,AE$2,FALSE),".")</f>
        <v>0</v>
      </c>
      <c r="AF24" s="25">
        <f>IFERROR(VLOOKUP($D24,Planilha1!$A$2:$BN$256,AF$2,FALSE),".")</f>
        <v>0</v>
      </c>
      <c r="AG24" s="25">
        <f>IFERROR(VLOOKUP($D24,Planilha1!$A$2:$BN$256,AG$2,FALSE),".")</f>
        <v>0</v>
      </c>
      <c r="AH24" s="25">
        <f>IFERROR(VLOOKUP($D24,Planilha1!$A$2:$BN$256,AH$2,FALSE),".")</f>
        <v>0</v>
      </c>
      <c r="AI24" s="25">
        <f>IFERROR(VLOOKUP($D24,Planilha1!$A$2:$BN$256,AI$2,FALSE),".")</f>
        <v>0</v>
      </c>
      <c r="AJ24" s="25">
        <f>IFERROR(VLOOKUP($D24,Planilha1!$A$2:$BN$256,AJ$2,FALSE),".")</f>
        <v>0</v>
      </c>
      <c r="AK24" s="25">
        <f>IFERROR(VLOOKUP($D24,Planilha1!$A$2:$BN$256,AK$2,FALSE),".")</f>
        <v>0</v>
      </c>
      <c r="AL24" s="25">
        <f>IFERROR(VLOOKUP($D24,Planilha1!$A$2:$BN$256,AL$2,FALSE),".")</f>
        <v>0</v>
      </c>
      <c r="AM24" s="25">
        <f>IFERROR(VLOOKUP($D24,Planilha1!$A$2:$BN$256,AM$2,FALSE),".")</f>
        <v>0</v>
      </c>
      <c r="AN24" s="25">
        <f>IFERROR(VLOOKUP($D24,Planilha1!$A$2:$BN$256,AN$2,FALSE),".")</f>
        <v>0</v>
      </c>
      <c r="AO24" s="25">
        <f>IFERROR(VLOOKUP($D24,Planilha1!$A$2:$BN$256,AO$2,FALSE),".")</f>
        <v>0</v>
      </c>
      <c r="AP24" s="25">
        <f>IFERROR(VLOOKUP($D24,Planilha1!$A$2:$BN$256,AP$2,FALSE),".")</f>
        <v>0</v>
      </c>
      <c r="AQ24" s="25">
        <f>IFERROR(VLOOKUP($D24,Planilha1!$A$2:$BN$256,AQ$2,FALSE),".")</f>
        <v>0</v>
      </c>
      <c r="AR24" s="25">
        <f>IFERROR(VLOOKUP($D24,Planilha1!$A$2:$BN$256,AR$2,FALSE),".")</f>
        <v>0</v>
      </c>
      <c r="AS24" s="25">
        <f>IFERROR(VLOOKUP($D24,Planilha1!$A$2:$BN$256,AS$2,FALSE),".")</f>
        <v>0</v>
      </c>
      <c r="AT24" s="25">
        <f>IFERROR(VLOOKUP($D24,Planilha1!$A$2:$BN$256,AT$2,FALSE),".")</f>
        <v>0</v>
      </c>
      <c r="AU24" s="25">
        <f>IFERROR(VLOOKUP($D24,Planilha1!$A$2:$BN$256,AU$2,FALSE),".")</f>
        <v>0</v>
      </c>
      <c r="AV24" s="25">
        <f>IFERROR(VLOOKUP($D24,Planilha1!$A$2:$BN$256,AV$2,FALSE),".")</f>
        <v>0</v>
      </c>
      <c r="AW24" s="25">
        <f>IFERROR(VLOOKUP($D24,Planilha1!$A$2:$BN$256,AW$2,FALSE),".")</f>
        <v>0</v>
      </c>
      <c r="AX24" s="25">
        <f>IFERROR(VLOOKUP($D24,Planilha1!$A$2:$BN$256,AX$2,FALSE),".")</f>
        <v>0</v>
      </c>
      <c r="AY24" s="25">
        <f>IFERROR(VLOOKUP($D24,Planilha1!$A$2:$BN$256,AY$2,FALSE),".")</f>
        <v>0</v>
      </c>
      <c r="AZ24" s="25">
        <f>IFERROR(VLOOKUP($D24,Planilha1!$A$2:$BN$256,AZ$2,FALSE),".")</f>
        <v>0</v>
      </c>
      <c r="BA24" s="25">
        <f>IFERROR(VLOOKUP($D24,Planilha1!$A$2:$BN$256,BA$2,FALSE),".")</f>
        <v>0</v>
      </c>
      <c r="BB24" s="25">
        <f>IFERROR(VLOOKUP($D24,Planilha1!$A$2:$BN$256,BB$2,FALSE),".")</f>
        <v>0</v>
      </c>
      <c r="BC24" s="25">
        <f>IFERROR(VLOOKUP($D24,Planilha1!$A$2:$BN$256,BC$2,FALSE),".")</f>
        <v>0</v>
      </c>
      <c r="BD24" s="25">
        <f>IFERROR(VLOOKUP($D24,Planilha1!$A$2:$BN$256,BD$2,FALSE),".")</f>
        <v>0</v>
      </c>
      <c r="BE24" s="25">
        <f>IFERROR(VLOOKUP($D24,Planilha1!$A$2:$BN$256,BE$2,FALSE),".")</f>
        <v>0</v>
      </c>
      <c r="BF24" s="25">
        <f>IFERROR(VLOOKUP($D24,Planilha1!$A$2:$BN$256,BF$2,FALSE),".")</f>
        <v>0</v>
      </c>
      <c r="BG24" s="25">
        <f>IFERROR(VLOOKUP($D24,Planilha1!$A$2:$BN$256,BG$2,FALSE),".")</f>
        <v>0</v>
      </c>
      <c r="BH24" s="25">
        <f>IFERROR(VLOOKUP($D24,Planilha1!$A$2:$BN$256,BH$2,FALSE),".")</f>
        <v>0</v>
      </c>
      <c r="BI24" s="25">
        <f>IFERROR(VLOOKUP($D24,Planilha1!$A$2:$BN$256,BI$2,FALSE),".")</f>
        <v>0</v>
      </c>
      <c r="BJ24" s="25">
        <f>IFERROR(VLOOKUP($D24,Planilha1!$A$2:$BN$256,BJ$2,FALSE),".")</f>
        <v>0</v>
      </c>
      <c r="BK24" s="25">
        <f>IFERROR(VLOOKUP($D24,Planilha1!$A$2:$BN$256,BK$2,FALSE),".")</f>
        <v>0</v>
      </c>
      <c r="BL24" s="25">
        <f>IFERROR(VLOOKUP($D24,Planilha1!$A$2:$BN$256,BL$2,FALSE),".")</f>
        <v>0</v>
      </c>
      <c r="BM24" s="25">
        <f>IFERROR(VLOOKUP($D24,Planilha1!$A$2:$BN$256,BM$2,FALSE),".")</f>
        <v>0</v>
      </c>
      <c r="BN24" s="25">
        <f>IFERROR(VLOOKUP($D24,Planilha1!$A$2:$BN$256,BN$2,FALSE),".")</f>
        <v>0</v>
      </c>
      <c r="BO24" s="26">
        <f>IFERROR(VLOOKUP($D24,Planilha1!$A$2:$BN$256,BO$2,FALSE),".")</f>
        <v>0</v>
      </c>
    </row>
    <row r="25" spans="1:67" ht="12.75">
      <c r="A25" s="16"/>
      <c r="B25" s="17" t="s">
        <v>20</v>
      </c>
      <c r="C25" s="12" t="str">
        <f t="shared" si="5"/>
        <v>03</v>
      </c>
      <c r="D25" s="12" t="str">
        <f t="shared" si="4"/>
        <v>0503</v>
      </c>
      <c r="E25" s="25">
        <f>IFERROR(VLOOKUP($D25,Planilha1!$A$2:$BN$256,E$2,FALSE),".")</f>
        <v>0</v>
      </c>
      <c r="F25" s="25">
        <f>IFERROR(VLOOKUP($D25,Planilha1!$A$2:$BN$256,F$2,FALSE),".")</f>
        <v>0</v>
      </c>
      <c r="G25" s="25">
        <f>IFERROR(VLOOKUP($D25,Planilha1!$A$2:$BN$256,G$2,FALSE),".")</f>
        <v>0</v>
      </c>
      <c r="H25" s="25">
        <f>IFERROR(VLOOKUP($D25,Planilha1!$A$2:$BN$256,H$2,FALSE),".")</f>
        <v>0</v>
      </c>
      <c r="I25" s="25">
        <f>IFERROR(VLOOKUP($D25,Planilha1!$A$2:$BN$256,I$2,FALSE),".")</f>
        <v>0</v>
      </c>
      <c r="J25" s="25">
        <f>IFERROR(VLOOKUP($D25,Planilha1!$A$2:$BN$256,J$2,FALSE),".")</f>
        <v>0</v>
      </c>
      <c r="K25" s="25">
        <f>IFERROR(VLOOKUP($D25,Planilha1!$A$2:$BN$256,K$2,FALSE),".")</f>
        <v>0</v>
      </c>
      <c r="L25" s="25">
        <f>IFERROR(VLOOKUP($D25,Planilha1!$A$2:$BN$256,L$2,FALSE),".")</f>
        <v>0</v>
      </c>
      <c r="M25" s="25">
        <f>IFERROR(VLOOKUP($D25,Planilha1!$A$2:$BN$256,M$2,FALSE),".")</f>
        <v>0</v>
      </c>
      <c r="N25" s="25">
        <f>IFERROR(VLOOKUP($D25,Planilha1!$A$2:$BN$256,N$2,FALSE),".")</f>
        <v>0</v>
      </c>
      <c r="O25" s="25">
        <f>IFERROR(VLOOKUP($D25,Planilha1!$A$2:$BN$256,O$2,FALSE),".")</f>
        <v>0</v>
      </c>
      <c r="P25" s="25">
        <f>IFERROR(VLOOKUP($D25,Planilha1!$A$2:$BN$256,P$2,FALSE),".")</f>
        <v>0</v>
      </c>
      <c r="Q25" s="25">
        <f>IFERROR(VLOOKUP($D25,Planilha1!$A$2:$BN$256,Q$2,FALSE),".")</f>
        <v>0</v>
      </c>
      <c r="R25" s="25">
        <f>IFERROR(VLOOKUP($D25,Planilha1!$A$2:$BN$256,R$2,FALSE),".")</f>
        <v>0</v>
      </c>
      <c r="S25" s="25">
        <f>IFERROR(VLOOKUP($D25,Planilha1!$A$2:$BN$256,S$2,FALSE),".")</f>
        <v>0</v>
      </c>
      <c r="T25" s="25">
        <f>IFERROR(VLOOKUP($D25,Planilha1!$A$2:$BN$256,T$2,FALSE),".")</f>
        <v>0</v>
      </c>
      <c r="U25" s="25">
        <f>IFERROR(VLOOKUP($D25,Planilha1!$A$2:$BN$256,U$2,FALSE),".")</f>
        <v>0</v>
      </c>
      <c r="V25" s="25">
        <f>IFERROR(VLOOKUP($D25,Planilha1!$A$2:$BN$256,V$2,FALSE),".")</f>
        <v>0</v>
      </c>
      <c r="W25" s="25">
        <f>IFERROR(VLOOKUP($D25,Planilha1!$A$2:$BN$256,W$2,FALSE),".")</f>
        <v>0</v>
      </c>
      <c r="X25" s="25">
        <f>IFERROR(VLOOKUP($D25,Planilha1!$A$2:$BN$256,X$2,FALSE),".")</f>
        <v>0</v>
      </c>
      <c r="Y25" s="25">
        <f>IFERROR(VLOOKUP($D25,Planilha1!$A$2:$BN$256,Y$2,FALSE),".")</f>
        <v>0</v>
      </c>
      <c r="Z25" s="25">
        <f>IFERROR(VLOOKUP($D25,Planilha1!$A$2:$BN$256,Z$2,FALSE),".")</f>
        <v>0</v>
      </c>
      <c r="AA25" s="25">
        <f>IFERROR(VLOOKUP($D25,Planilha1!$A$2:$BN$256,AA$2,FALSE),".")</f>
        <v>0</v>
      </c>
      <c r="AB25" s="25">
        <f>IFERROR(VLOOKUP($D25,Planilha1!$A$2:$BN$256,AB$2,FALSE),".")</f>
        <v>0</v>
      </c>
      <c r="AC25" s="25">
        <f>IFERROR(VLOOKUP($D25,Planilha1!$A$2:$BN$256,AC$2,FALSE),".")</f>
        <v>0</v>
      </c>
      <c r="AD25" s="25">
        <f>IFERROR(VLOOKUP($D25,Planilha1!$A$2:$BN$256,AD$2,FALSE),".")</f>
        <v>0</v>
      </c>
      <c r="AE25" s="25">
        <f>IFERROR(VLOOKUP($D25,Planilha1!$A$2:$BN$256,AE$2,FALSE),".")</f>
        <v>0</v>
      </c>
      <c r="AF25" s="25">
        <f>IFERROR(VLOOKUP($D25,Planilha1!$A$2:$BN$256,AF$2,FALSE),".")</f>
        <v>0</v>
      </c>
      <c r="AG25" s="25">
        <f>IFERROR(VLOOKUP($D25,Planilha1!$A$2:$BN$256,AG$2,FALSE),".")</f>
        <v>0</v>
      </c>
      <c r="AH25" s="25">
        <f>IFERROR(VLOOKUP($D25,Planilha1!$A$2:$BN$256,AH$2,FALSE),".")</f>
        <v>0</v>
      </c>
      <c r="AI25" s="25">
        <f>IFERROR(VLOOKUP($D25,Planilha1!$A$2:$BN$256,AI$2,FALSE),".")</f>
        <v>0</v>
      </c>
      <c r="AJ25" s="25">
        <f>IFERROR(VLOOKUP($D25,Planilha1!$A$2:$BN$256,AJ$2,FALSE),".")</f>
        <v>0</v>
      </c>
      <c r="AK25" s="25">
        <f>IFERROR(VLOOKUP($D25,Planilha1!$A$2:$BN$256,AK$2,FALSE),".")</f>
        <v>0</v>
      </c>
      <c r="AL25" s="25">
        <f>IFERROR(VLOOKUP($D25,Planilha1!$A$2:$BN$256,AL$2,FALSE),".")</f>
        <v>0</v>
      </c>
      <c r="AM25" s="25">
        <f>IFERROR(VLOOKUP($D25,Planilha1!$A$2:$BN$256,AM$2,FALSE),".")</f>
        <v>0</v>
      </c>
      <c r="AN25" s="25">
        <f>IFERROR(VLOOKUP($D25,Planilha1!$A$2:$BN$256,AN$2,FALSE),".")</f>
        <v>0</v>
      </c>
      <c r="AO25" s="25">
        <f>IFERROR(VLOOKUP($D25,Planilha1!$A$2:$BN$256,AO$2,FALSE),".")</f>
        <v>0</v>
      </c>
      <c r="AP25" s="25">
        <f>IFERROR(VLOOKUP($D25,Planilha1!$A$2:$BN$256,AP$2,FALSE),".")</f>
        <v>0</v>
      </c>
      <c r="AQ25" s="25">
        <f>IFERROR(VLOOKUP($D25,Planilha1!$A$2:$BN$256,AQ$2,FALSE),".")</f>
        <v>0</v>
      </c>
      <c r="AR25" s="25">
        <f>IFERROR(VLOOKUP($D25,Planilha1!$A$2:$BN$256,AR$2,FALSE),".")</f>
        <v>0</v>
      </c>
      <c r="AS25" s="25">
        <f>IFERROR(VLOOKUP($D25,Planilha1!$A$2:$BN$256,AS$2,FALSE),".")</f>
        <v>0</v>
      </c>
      <c r="AT25" s="25">
        <f>IFERROR(VLOOKUP($D25,Planilha1!$A$2:$BN$256,AT$2,FALSE),".")</f>
        <v>0</v>
      </c>
      <c r="AU25" s="25">
        <f>IFERROR(VLOOKUP($D25,Planilha1!$A$2:$BN$256,AU$2,FALSE),".")</f>
        <v>0</v>
      </c>
      <c r="AV25" s="25">
        <f>IFERROR(VLOOKUP($D25,Planilha1!$A$2:$BN$256,AV$2,FALSE),".")</f>
        <v>0</v>
      </c>
      <c r="AW25" s="25">
        <f>IFERROR(VLOOKUP($D25,Planilha1!$A$2:$BN$256,AW$2,FALSE),".")</f>
        <v>0</v>
      </c>
      <c r="AX25" s="25">
        <f>IFERROR(VLOOKUP($D25,Planilha1!$A$2:$BN$256,AX$2,FALSE),".")</f>
        <v>0</v>
      </c>
      <c r="AY25" s="25">
        <f>IFERROR(VLOOKUP($D25,Planilha1!$A$2:$BN$256,AY$2,FALSE),".")</f>
        <v>0</v>
      </c>
      <c r="AZ25" s="25">
        <f>IFERROR(VLOOKUP($D25,Planilha1!$A$2:$BN$256,AZ$2,FALSE),".")</f>
        <v>0</v>
      </c>
      <c r="BA25" s="25">
        <f>IFERROR(VLOOKUP($D25,Planilha1!$A$2:$BN$256,BA$2,FALSE),".")</f>
        <v>0</v>
      </c>
      <c r="BB25" s="25">
        <f>IFERROR(VLOOKUP($D25,Planilha1!$A$2:$BN$256,BB$2,FALSE),".")</f>
        <v>0</v>
      </c>
      <c r="BC25" s="25">
        <f>IFERROR(VLOOKUP($D25,Planilha1!$A$2:$BN$256,BC$2,FALSE),".")</f>
        <v>0</v>
      </c>
      <c r="BD25" s="25">
        <f>IFERROR(VLOOKUP($D25,Planilha1!$A$2:$BN$256,BD$2,FALSE),".")</f>
        <v>0</v>
      </c>
      <c r="BE25" s="25">
        <f>IFERROR(VLOOKUP($D25,Planilha1!$A$2:$BN$256,BE$2,FALSE),".")</f>
        <v>0</v>
      </c>
      <c r="BF25" s="25">
        <f>IFERROR(VLOOKUP($D25,Planilha1!$A$2:$BN$256,BF$2,FALSE),".")</f>
        <v>0</v>
      </c>
      <c r="BG25" s="25">
        <f>IFERROR(VLOOKUP($D25,Planilha1!$A$2:$BN$256,BG$2,FALSE),".")</f>
        <v>0</v>
      </c>
      <c r="BH25" s="25">
        <f>IFERROR(VLOOKUP($D25,Planilha1!$A$2:$BN$256,BH$2,FALSE),".")</f>
        <v>0</v>
      </c>
      <c r="BI25" s="25">
        <f>IFERROR(VLOOKUP($D25,Planilha1!$A$2:$BN$256,BI$2,FALSE),".")</f>
        <v>0</v>
      </c>
      <c r="BJ25" s="25">
        <f>IFERROR(VLOOKUP($D25,Planilha1!$A$2:$BN$256,BJ$2,FALSE),".")</f>
        <v>0</v>
      </c>
      <c r="BK25" s="25">
        <f>IFERROR(VLOOKUP($D25,Planilha1!$A$2:$BN$256,BK$2,FALSE),".")</f>
        <v>0</v>
      </c>
      <c r="BL25" s="25">
        <f>IFERROR(VLOOKUP($D25,Planilha1!$A$2:$BN$256,BL$2,FALSE),".")</f>
        <v>0</v>
      </c>
      <c r="BM25" s="25">
        <f>IFERROR(VLOOKUP($D25,Planilha1!$A$2:$BN$256,BM$2,FALSE),".")</f>
        <v>0</v>
      </c>
      <c r="BN25" s="25">
        <f>IFERROR(VLOOKUP($D25,Planilha1!$A$2:$BN$256,BN$2,FALSE),".")</f>
        <v>0</v>
      </c>
      <c r="BO25" s="26">
        <f>IFERROR(VLOOKUP($D25,Planilha1!$A$2:$BN$256,BO$2,FALSE),".")</f>
        <v>0</v>
      </c>
    </row>
    <row r="26" spans="1:67" ht="12.75">
      <c r="A26" s="16"/>
      <c r="B26" s="17" t="s">
        <v>21</v>
      </c>
      <c r="C26" s="12" t="str">
        <f t="shared" si="5"/>
        <v>04</v>
      </c>
      <c r="D26" s="12" t="str">
        <f t="shared" si="4"/>
        <v>0504</v>
      </c>
      <c r="E26" s="25">
        <f>IFERROR(VLOOKUP($D26,Planilha1!$A$2:$BN$256,E$2,FALSE),".")</f>
        <v>0</v>
      </c>
      <c r="F26" s="25">
        <f>IFERROR(VLOOKUP($D26,Planilha1!$A$2:$BN$256,F$2,FALSE),".")</f>
        <v>0</v>
      </c>
      <c r="G26" s="25">
        <f>IFERROR(VLOOKUP($D26,Planilha1!$A$2:$BN$256,G$2,FALSE),".")</f>
        <v>0</v>
      </c>
      <c r="H26" s="25">
        <f>IFERROR(VLOOKUP($D26,Planilha1!$A$2:$BN$256,H$2,FALSE),".")</f>
        <v>0</v>
      </c>
      <c r="I26" s="25">
        <f>IFERROR(VLOOKUP($D26,Planilha1!$A$2:$BN$256,I$2,FALSE),".")</f>
        <v>0</v>
      </c>
      <c r="J26" s="25">
        <f>IFERROR(VLOOKUP($D26,Planilha1!$A$2:$BN$256,J$2,FALSE),".")</f>
        <v>0</v>
      </c>
      <c r="K26" s="25">
        <f>IFERROR(VLOOKUP($D26,Planilha1!$A$2:$BN$256,K$2,FALSE),".")</f>
        <v>0</v>
      </c>
      <c r="L26" s="25">
        <f>IFERROR(VLOOKUP($D26,Planilha1!$A$2:$BN$256,L$2,FALSE),".")</f>
        <v>0</v>
      </c>
      <c r="M26" s="25">
        <f>IFERROR(VLOOKUP($D26,Planilha1!$A$2:$BN$256,M$2,FALSE),".")</f>
        <v>0</v>
      </c>
      <c r="N26" s="25">
        <f>IFERROR(VLOOKUP($D26,Planilha1!$A$2:$BN$256,N$2,FALSE),".")</f>
        <v>0</v>
      </c>
      <c r="O26" s="25">
        <f>IFERROR(VLOOKUP($D26,Planilha1!$A$2:$BN$256,O$2,FALSE),".")</f>
        <v>0</v>
      </c>
      <c r="P26" s="25">
        <f>IFERROR(VLOOKUP($D26,Planilha1!$A$2:$BN$256,P$2,FALSE),".")</f>
        <v>0</v>
      </c>
      <c r="Q26" s="25">
        <f>IFERROR(VLOOKUP($D26,Planilha1!$A$2:$BN$256,Q$2,FALSE),".")</f>
        <v>0</v>
      </c>
      <c r="R26" s="25">
        <f>IFERROR(VLOOKUP($D26,Planilha1!$A$2:$BN$256,R$2,FALSE),".")</f>
        <v>0</v>
      </c>
      <c r="S26" s="25">
        <f>IFERROR(VLOOKUP($D26,Planilha1!$A$2:$BN$256,S$2,FALSE),".")</f>
        <v>0</v>
      </c>
      <c r="T26" s="25">
        <f>IFERROR(VLOOKUP($D26,Planilha1!$A$2:$BN$256,T$2,FALSE),".")</f>
        <v>0</v>
      </c>
      <c r="U26" s="25">
        <f>IFERROR(VLOOKUP($D26,Planilha1!$A$2:$BN$256,U$2,FALSE),".")</f>
        <v>0</v>
      </c>
      <c r="V26" s="25">
        <f>IFERROR(VLOOKUP($D26,Planilha1!$A$2:$BN$256,V$2,FALSE),".")</f>
        <v>0</v>
      </c>
      <c r="W26" s="25">
        <f>IFERROR(VLOOKUP($D26,Planilha1!$A$2:$BN$256,W$2,FALSE),".")</f>
        <v>0</v>
      </c>
      <c r="X26" s="25">
        <f>IFERROR(VLOOKUP($D26,Planilha1!$A$2:$BN$256,X$2,FALSE),".")</f>
        <v>0</v>
      </c>
      <c r="Y26" s="25">
        <f>IFERROR(VLOOKUP($D26,Planilha1!$A$2:$BN$256,Y$2,FALSE),".")</f>
        <v>0</v>
      </c>
      <c r="Z26" s="25">
        <f>IFERROR(VLOOKUP($D26,Planilha1!$A$2:$BN$256,Z$2,FALSE),".")</f>
        <v>0</v>
      </c>
      <c r="AA26" s="25">
        <f>IFERROR(VLOOKUP($D26,Planilha1!$A$2:$BN$256,AA$2,FALSE),".")</f>
        <v>0</v>
      </c>
      <c r="AB26" s="25">
        <f>IFERROR(VLOOKUP($D26,Planilha1!$A$2:$BN$256,AB$2,FALSE),".")</f>
        <v>0</v>
      </c>
      <c r="AC26" s="25">
        <f>IFERROR(VLOOKUP($D26,Planilha1!$A$2:$BN$256,AC$2,FALSE),".")</f>
        <v>0</v>
      </c>
      <c r="AD26" s="25">
        <f>IFERROR(VLOOKUP($D26,Planilha1!$A$2:$BN$256,AD$2,FALSE),".")</f>
        <v>0</v>
      </c>
      <c r="AE26" s="25">
        <f>IFERROR(VLOOKUP($D26,Planilha1!$A$2:$BN$256,AE$2,FALSE),".")</f>
        <v>0</v>
      </c>
      <c r="AF26" s="25">
        <f>IFERROR(VLOOKUP($D26,Planilha1!$A$2:$BN$256,AF$2,FALSE),".")</f>
        <v>0</v>
      </c>
      <c r="AG26" s="25">
        <f>IFERROR(VLOOKUP($D26,Planilha1!$A$2:$BN$256,AG$2,FALSE),".")</f>
        <v>0</v>
      </c>
      <c r="AH26" s="25">
        <f>IFERROR(VLOOKUP($D26,Planilha1!$A$2:$BN$256,AH$2,FALSE),".")</f>
        <v>0</v>
      </c>
      <c r="AI26" s="25">
        <f>IFERROR(VLOOKUP($D26,Planilha1!$A$2:$BN$256,AI$2,FALSE),".")</f>
        <v>0</v>
      </c>
      <c r="AJ26" s="25">
        <f>IFERROR(VLOOKUP($D26,Planilha1!$A$2:$BN$256,AJ$2,FALSE),".")</f>
        <v>0</v>
      </c>
      <c r="AK26" s="25">
        <f>IFERROR(VLOOKUP($D26,Planilha1!$A$2:$BN$256,AK$2,FALSE),".")</f>
        <v>0</v>
      </c>
      <c r="AL26" s="25">
        <f>IFERROR(VLOOKUP($D26,Planilha1!$A$2:$BN$256,AL$2,FALSE),".")</f>
        <v>0</v>
      </c>
      <c r="AM26" s="25">
        <f>IFERROR(VLOOKUP($D26,Planilha1!$A$2:$BN$256,AM$2,FALSE),".")</f>
        <v>0</v>
      </c>
      <c r="AN26" s="25">
        <f>IFERROR(VLOOKUP($D26,Planilha1!$A$2:$BN$256,AN$2,FALSE),".")</f>
        <v>0</v>
      </c>
      <c r="AO26" s="25">
        <f>IFERROR(VLOOKUP($D26,Planilha1!$A$2:$BN$256,AO$2,FALSE),".")</f>
        <v>0</v>
      </c>
      <c r="AP26" s="25">
        <f>IFERROR(VLOOKUP($D26,Planilha1!$A$2:$BN$256,AP$2,FALSE),".")</f>
        <v>0</v>
      </c>
      <c r="AQ26" s="25">
        <f>IFERROR(VLOOKUP($D26,Planilha1!$A$2:$BN$256,AQ$2,FALSE),".")</f>
        <v>0</v>
      </c>
      <c r="AR26" s="25">
        <f>IFERROR(VLOOKUP($D26,Planilha1!$A$2:$BN$256,AR$2,FALSE),".")</f>
        <v>0</v>
      </c>
      <c r="AS26" s="25">
        <f>IFERROR(VLOOKUP($D26,Planilha1!$A$2:$BN$256,AS$2,FALSE),".")</f>
        <v>0</v>
      </c>
      <c r="AT26" s="25">
        <f>IFERROR(VLOOKUP($D26,Planilha1!$A$2:$BN$256,AT$2,FALSE),".")</f>
        <v>0</v>
      </c>
      <c r="AU26" s="25">
        <f>IFERROR(VLOOKUP($D26,Planilha1!$A$2:$BN$256,AU$2,FALSE),".")</f>
        <v>0</v>
      </c>
      <c r="AV26" s="25">
        <f>IFERROR(VLOOKUP($D26,Planilha1!$A$2:$BN$256,AV$2,FALSE),".")</f>
        <v>0</v>
      </c>
      <c r="AW26" s="25">
        <f>IFERROR(VLOOKUP($D26,Planilha1!$A$2:$BN$256,AW$2,FALSE),".")</f>
        <v>0</v>
      </c>
      <c r="AX26" s="25">
        <f>IFERROR(VLOOKUP($D26,Planilha1!$A$2:$BN$256,AX$2,FALSE),".")</f>
        <v>0</v>
      </c>
      <c r="AY26" s="25">
        <f>IFERROR(VLOOKUP($D26,Planilha1!$A$2:$BN$256,AY$2,FALSE),".")</f>
        <v>0</v>
      </c>
      <c r="AZ26" s="25">
        <f>IFERROR(VLOOKUP($D26,Planilha1!$A$2:$BN$256,AZ$2,FALSE),".")</f>
        <v>0</v>
      </c>
      <c r="BA26" s="25">
        <f>IFERROR(VLOOKUP($D26,Planilha1!$A$2:$BN$256,BA$2,FALSE),".")</f>
        <v>0</v>
      </c>
      <c r="BB26" s="25">
        <f>IFERROR(VLOOKUP($D26,Planilha1!$A$2:$BN$256,BB$2,FALSE),".")</f>
        <v>0</v>
      </c>
      <c r="BC26" s="25">
        <f>IFERROR(VLOOKUP($D26,Planilha1!$A$2:$BN$256,BC$2,FALSE),".")</f>
        <v>0</v>
      </c>
      <c r="BD26" s="25">
        <f>IFERROR(VLOOKUP($D26,Planilha1!$A$2:$BN$256,BD$2,FALSE),".")</f>
        <v>0</v>
      </c>
      <c r="BE26" s="25">
        <f>IFERROR(VLOOKUP($D26,Planilha1!$A$2:$BN$256,BE$2,FALSE),".")</f>
        <v>0</v>
      </c>
      <c r="BF26" s="25">
        <f>IFERROR(VLOOKUP($D26,Planilha1!$A$2:$BN$256,BF$2,FALSE),".")</f>
        <v>0</v>
      </c>
      <c r="BG26" s="25">
        <f>IFERROR(VLOOKUP($D26,Planilha1!$A$2:$BN$256,BG$2,FALSE),".")</f>
        <v>0</v>
      </c>
      <c r="BH26" s="25">
        <f>IFERROR(VLOOKUP($D26,Planilha1!$A$2:$BN$256,BH$2,FALSE),".")</f>
        <v>0</v>
      </c>
      <c r="BI26" s="25">
        <f>IFERROR(VLOOKUP($D26,Planilha1!$A$2:$BN$256,BI$2,FALSE),".")</f>
        <v>0</v>
      </c>
      <c r="BJ26" s="25">
        <f>IFERROR(VLOOKUP($D26,Planilha1!$A$2:$BN$256,BJ$2,FALSE),".")</f>
        <v>0</v>
      </c>
      <c r="BK26" s="25">
        <f>IFERROR(VLOOKUP($D26,Planilha1!$A$2:$BN$256,BK$2,FALSE),".")</f>
        <v>0</v>
      </c>
      <c r="BL26" s="25">
        <f>IFERROR(VLOOKUP($D26,Planilha1!$A$2:$BN$256,BL$2,FALSE),".")</f>
        <v>0</v>
      </c>
      <c r="BM26" s="25">
        <f>IFERROR(VLOOKUP($D26,Planilha1!$A$2:$BN$256,BM$2,FALSE),".")</f>
        <v>0</v>
      </c>
      <c r="BN26" s="25">
        <f>IFERROR(VLOOKUP($D26,Planilha1!$A$2:$BN$256,BN$2,FALSE),".")</f>
        <v>0</v>
      </c>
      <c r="BO26" s="26">
        <f>IFERROR(VLOOKUP($D26,Planilha1!$A$2:$BN$256,BO$2,FALSE),".")</f>
        <v>0</v>
      </c>
    </row>
    <row r="27" spans="1:67" ht="12.75">
      <c r="A27" s="16"/>
      <c r="B27" s="17" t="s">
        <v>22</v>
      </c>
      <c r="C27" s="12" t="str">
        <f t="shared" si="5"/>
        <v>05</v>
      </c>
      <c r="D27" s="12" t="str">
        <f t="shared" si="4"/>
        <v>0505</v>
      </c>
      <c r="E27" s="25">
        <f>IFERROR(VLOOKUP($D27,Planilha1!$A$2:$BN$256,E$2,FALSE),".")</f>
        <v>0</v>
      </c>
      <c r="F27" s="25">
        <f>IFERROR(VLOOKUP($D27,Planilha1!$A$2:$BN$256,F$2,FALSE),".")</f>
        <v>0</v>
      </c>
      <c r="G27" s="25">
        <f>IFERROR(VLOOKUP($D27,Planilha1!$A$2:$BN$256,G$2,FALSE),".")</f>
        <v>0</v>
      </c>
      <c r="H27" s="25">
        <f>IFERROR(VLOOKUP($D27,Planilha1!$A$2:$BN$256,H$2,FALSE),".")</f>
        <v>0</v>
      </c>
      <c r="I27" s="25">
        <f>IFERROR(VLOOKUP($D27,Planilha1!$A$2:$BN$256,I$2,FALSE),".")</f>
        <v>0</v>
      </c>
      <c r="J27" s="25">
        <f>IFERROR(VLOOKUP($D27,Planilha1!$A$2:$BN$256,J$2,FALSE),".")</f>
        <v>0</v>
      </c>
      <c r="K27" s="25">
        <f>IFERROR(VLOOKUP($D27,Planilha1!$A$2:$BN$256,K$2,FALSE),".")</f>
        <v>0</v>
      </c>
      <c r="L27" s="25">
        <f>IFERROR(VLOOKUP($D27,Planilha1!$A$2:$BN$256,L$2,FALSE),".")</f>
        <v>0</v>
      </c>
      <c r="M27" s="25">
        <f>IFERROR(VLOOKUP($D27,Planilha1!$A$2:$BN$256,M$2,FALSE),".")</f>
        <v>0</v>
      </c>
      <c r="N27" s="25">
        <f>IFERROR(VLOOKUP($D27,Planilha1!$A$2:$BN$256,N$2,FALSE),".")</f>
        <v>0</v>
      </c>
      <c r="O27" s="25">
        <f>IFERROR(VLOOKUP($D27,Planilha1!$A$2:$BN$256,O$2,FALSE),".")</f>
        <v>0</v>
      </c>
      <c r="P27" s="25">
        <f>IFERROR(VLOOKUP($D27,Planilha1!$A$2:$BN$256,P$2,FALSE),".")</f>
        <v>0</v>
      </c>
      <c r="Q27" s="25">
        <f>IFERROR(VLOOKUP($D27,Planilha1!$A$2:$BN$256,Q$2,FALSE),".")</f>
        <v>0</v>
      </c>
      <c r="R27" s="25">
        <f>IFERROR(VLOOKUP($D27,Planilha1!$A$2:$BN$256,R$2,FALSE),".")</f>
        <v>0</v>
      </c>
      <c r="S27" s="25">
        <f>IFERROR(VLOOKUP($D27,Planilha1!$A$2:$BN$256,S$2,FALSE),".")</f>
        <v>0</v>
      </c>
      <c r="T27" s="25">
        <f>IFERROR(VLOOKUP($D27,Planilha1!$A$2:$BN$256,T$2,FALSE),".")</f>
        <v>0</v>
      </c>
      <c r="U27" s="25">
        <f>IFERROR(VLOOKUP($D27,Planilha1!$A$2:$BN$256,U$2,FALSE),".")</f>
        <v>0</v>
      </c>
      <c r="V27" s="25">
        <f>IFERROR(VLOOKUP($D27,Planilha1!$A$2:$BN$256,V$2,FALSE),".")</f>
        <v>0</v>
      </c>
      <c r="W27" s="25">
        <f>IFERROR(VLOOKUP($D27,Planilha1!$A$2:$BN$256,W$2,FALSE),".")</f>
        <v>0</v>
      </c>
      <c r="X27" s="25">
        <f>IFERROR(VLOOKUP($D27,Planilha1!$A$2:$BN$256,X$2,FALSE),".")</f>
        <v>0</v>
      </c>
      <c r="Y27" s="25">
        <f>IFERROR(VLOOKUP($D27,Planilha1!$A$2:$BN$256,Y$2,FALSE),".")</f>
        <v>0</v>
      </c>
      <c r="Z27" s="25">
        <f>IFERROR(VLOOKUP($D27,Planilha1!$A$2:$BN$256,Z$2,FALSE),".")</f>
        <v>0</v>
      </c>
      <c r="AA27" s="25">
        <f>IFERROR(VLOOKUP($D27,Planilha1!$A$2:$BN$256,AA$2,FALSE),".")</f>
        <v>0</v>
      </c>
      <c r="AB27" s="25">
        <f>IFERROR(VLOOKUP($D27,Planilha1!$A$2:$BN$256,AB$2,FALSE),".")</f>
        <v>0</v>
      </c>
      <c r="AC27" s="25">
        <f>IFERROR(VLOOKUP($D27,Planilha1!$A$2:$BN$256,AC$2,FALSE),".")</f>
        <v>0</v>
      </c>
      <c r="AD27" s="25">
        <f>IFERROR(VLOOKUP($D27,Planilha1!$A$2:$BN$256,AD$2,FALSE),".")</f>
        <v>0</v>
      </c>
      <c r="AE27" s="25">
        <f>IFERROR(VLOOKUP($D27,Planilha1!$A$2:$BN$256,AE$2,FALSE),".")</f>
        <v>0</v>
      </c>
      <c r="AF27" s="25">
        <f>IFERROR(VLOOKUP($D27,Planilha1!$A$2:$BN$256,AF$2,FALSE),".")</f>
        <v>0</v>
      </c>
      <c r="AG27" s="25">
        <f>IFERROR(VLOOKUP($D27,Planilha1!$A$2:$BN$256,AG$2,FALSE),".")</f>
        <v>0</v>
      </c>
      <c r="AH27" s="25">
        <f>IFERROR(VLOOKUP($D27,Planilha1!$A$2:$BN$256,AH$2,FALSE),".")</f>
        <v>0</v>
      </c>
      <c r="AI27" s="25">
        <f>IFERROR(VLOOKUP($D27,Planilha1!$A$2:$BN$256,AI$2,FALSE),".")</f>
        <v>0</v>
      </c>
      <c r="AJ27" s="25">
        <f>IFERROR(VLOOKUP($D27,Planilha1!$A$2:$BN$256,AJ$2,FALSE),".")</f>
        <v>0</v>
      </c>
      <c r="AK27" s="25">
        <f>IFERROR(VLOOKUP($D27,Planilha1!$A$2:$BN$256,AK$2,FALSE),".")</f>
        <v>0</v>
      </c>
      <c r="AL27" s="25">
        <f>IFERROR(VLOOKUP($D27,Planilha1!$A$2:$BN$256,AL$2,FALSE),".")</f>
        <v>0</v>
      </c>
      <c r="AM27" s="25">
        <f>IFERROR(VLOOKUP($D27,Planilha1!$A$2:$BN$256,AM$2,FALSE),".")</f>
        <v>0</v>
      </c>
      <c r="AN27" s="25">
        <f>IFERROR(VLOOKUP($D27,Planilha1!$A$2:$BN$256,AN$2,FALSE),".")</f>
        <v>0</v>
      </c>
      <c r="AO27" s="25">
        <f>IFERROR(VLOOKUP($D27,Planilha1!$A$2:$BN$256,AO$2,FALSE),".")</f>
        <v>0</v>
      </c>
      <c r="AP27" s="25">
        <f>IFERROR(VLOOKUP($D27,Planilha1!$A$2:$BN$256,AP$2,FALSE),".")</f>
        <v>0</v>
      </c>
      <c r="AQ27" s="25">
        <f>IFERROR(VLOOKUP($D27,Planilha1!$A$2:$BN$256,AQ$2,FALSE),".")</f>
        <v>0</v>
      </c>
      <c r="AR27" s="25">
        <f>IFERROR(VLOOKUP($D27,Planilha1!$A$2:$BN$256,AR$2,FALSE),".")</f>
        <v>0</v>
      </c>
      <c r="AS27" s="25">
        <f>IFERROR(VLOOKUP($D27,Planilha1!$A$2:$BN$256,AS$2,FALSE),".")</f>
        <v>0</v>
      </c>
      <c r="AT27" s="25">
        <f>IFERROR(VLOOKUP($D27,Planilha1!$A$2:$BN$256,AT$2,FALSE),".")</f>
        <v>0</v>
      </c>
      <c r="AU27" s="25">
        <f>IFERROR(VLOOKUP($D27,Planilha1!$A$2:$BN$256,AU$2,FALSE),".")</f>
        <v>0</v>
      </c>
      <c r="AV27" s="25">
        <f>IFERROR(VLOOKUP($D27,Planilha1!$A$2:$BN$256,AV$2,FALSE),".")</f>
        <v>0</v>
      </c>
      <c r="AW27" s="25">
        <f>IFERROR(VLOOKUP($D27,Planilha1!$A$2:$BN$256,AW$2,FALSE),".")</f>
        <v>0</v>
      </c>
      <c r="AX27" s="25">
        <f>IFERROR(VLOOKUP($D27,Planilha1!$A$2:$BN$256,AX$2,FALSE),".")</f>
        <v>0</v>
      </c>
      <c r="AY27" s="25">
        <f>IFERROR(VLOOKUP($D27,Planilha1!$A$2:$BN$256,AY$2,FALSE),".")</f>
        <v>0</v>
      </c>
      <c r="AZ27" s="25">
        <f>IFERROR(VLOOKUP($D27,Planilha1!$A$2:$BN$256,AZ$2,FALSE),".")</f>
        <v>0</v>
      </c>
      <c r="BA27" s="25">
        <f>IFERROR(VLOOKUP($D27,Planilha1!$A$2:$BN$256,BA$2,FALSE),".")</f>
        <v>0</v>
      </c>
      <c r="BB27" s="25">
        <f>IFERROR(VLOOKUP($D27,Planilha1!$A$2:$BN$256,BB$2,FALSE),".")</f>
        <v>0</v>
      </c>
      <c r="BC27" s="25">
        <f>IFERROR(VLOOKUP($D27,Planilha1!$A$2:$BN$256,BC$2,FALSE),".")</f>
        <v>0</v>
      </c>
      <c r="BD27" s="25">
        <f>IFERROR(VLOOKUP($D27,Planilha1!$A$2:$BN$256,BD$2,FALSE),".")</f>
        <v>0</v>
      </c>
      <c r="BE27" s="25">
        <f>IFERROR(VLOOKUP($D27,Planilha1!$A$2:$BN$256,BE$2,FALSE),".")</f>
        <v>0</v>
      </c>
      <c r="BF27" s="25">
        <f>IFERROR(VLOOKUP($D27,Planilha1!$A$2:$BN$256,BF$2,FALSE),".")</f>
        <v>0</v>
      </c>
      <c r="BG27" s="25">
        <f>IFERROR(VLOOKUP($D27,Planilha1!$A$2:$BN$256,BG$2,FALSE),".")</f>
        <v>0</v>
      </c>
      <c r="BH27" s="25">
        <f>IFERROR(VLOOKUP($D27,Planilha1!$A$2:$BN$256,BH$2,FALSE),".")</f>
        <v>0</v>
      </c>
      <c r="BI27" s="25">
        <f>IFERROR(VLOOKUP($D27,Planilha1!$A$2:$BN$256,BI$2,FALSE),".")</f>
        <v>0</v>
      </c>
      <c r="BJ27" s="25">
        <f>IFERROR(VLOOKUP($D27,Planilha1!$A$2:$BN$256,BJ$2,FALSE),".")</f>
        <v>0</v>
      </c>
      <c r="BK27" s="25">
        <f>IFERROR(VLOOKUP($D27,Planilha1!$A$2:$BN$256,BK$2,FALSE),".")</f>
        <v>0</v>
      </c>
      <c r="BL27" s="25">
        <f>IFERROR(VLOOKUP($D27,Planilha1!$A$2:$BN$256,BL$2,FALSE),".")</f>
        <v>0</v>
      </c>
      <c r="BM27" s="25">
        <f>IFERROR(VLOOKUP($D27,Planilha1!$A$2:$BN$256,BM$2,FALSE),".")</f>
        <v>0</v>
      </c>
      <c r="BN27" s="25">
        <f>IFERROR(VLOOKUP($D27,Planilha1!$A$2:$BN$256,BN$2,FALSE),".")</f>
        <v>0</v>
      </c>
      <c r="BO27" s="26">
        <f>IFERROR(VLOOKUP($D27,Planilha1!$A$2:$BN$256,BO$2,FALSE),".")</f>
        <v>0</v>
      </c>
    </row>
    <row r="28" spans="1:67" ht="22.5">
      <c r="A28" s="16"/>
      <c r="B28" s="17" t="s">
        <v>23</v>
      </c>
      <c r="C28" s="12" t="str">
        <f t="shared" si="5"/>
        <v>06</v>
      </c>
      <c r="D28" s="12" t="str">
        <f t="shared" si="4"/>
        <v>0506</v>
      </c>
      <c r="E28" s="25">
        <f>IFERROR(VLOOKUP($D28,Planilha1!$A$2:$BN$256,E$2,FALSE),".")</f>
        <v>0</v>
      </c>
      <c r="F28" s="25">
        <f>IFERROR(VLOOKUP($D28,Planilha1!$A$2:$BN$256,F$2,FALSE),".")</f>
        <v>0</v>
      </c>
      <c r="G28" s="25">
        <f>IFERROR(VLOOKUP($D28,Planilha1!$A$2:$BN$256,G$2,FALSE),".")</f>
        <v>0</v>
      </c>
      <c r="H28" s="25">
        <f>IFERROR(VLOOKUP($D28,Planilha1!$A$2:$BN$256,H$2,FALSE),".")</f>
        <v>0</v>
      </c>
      <c r="I28" s="25">
        <f>IFERROR(VLOOKUP($D28,Planilha1!$A$2:$BN$256,I$2,FALSE),".")</f>
        <v>0</v>
      </c>
      <c r="J28" s="25">
        <f>IFERROR(VLOOKUP($D28,Planilha1!$A$2:$BN$256,J$2,FALSE),".")</f>
        <v>0</v>
      </c>
      <c r="K28" s="25">
        <f>IFERROR(VLOOKUP($D28,Planilha1!$A$2:$BN$256,K$2,FALSE),".")</f>
        <v>0</v>
      </c>
      <c r="L28" s="25">
        <f>IFERROR(VLOOKUP($D28,Planilha1!$A$2:$BN$256,L$2,FALSE),".")</f>
        <v>0</v>
      </c>
      <c r="M28" s="25">
        <f>IFERROR(VLOOKUP($D28,Planilha1!$A$2:$BN$256,M$2,FALSE),".")</f>
        <v>0</v>
      </c>
      <c r="N28" s="25">
        <f>IFERROR(VLOOKUP($D28,Planilha1!$A$2:$BN$256,N$2,FALSE),".")</f>
        <v>0</v>
      </c>
      <c r="O28" s="25">
        <f>IFERROR(VLOOKUP($D28,Planilha1!$A$2:$BN$256,O$2,FALSE),".")</f>
        <v>0</v>
      </c>
      <c r="P28" s="25">
        <f>IFERROR(VLOOKUP($D28,Planilha1!$A$2:$BN$256,P$2,FALSE),".")</f>
        <v>0</v>
      </c>
      <c r="Q28" s="25">
        <f>IFERROR(VLOOKUP($D28,Planilha1!$A$2:$BN$256,Q$2,FALSE),".")</f>
        <v>0</v>
      </c>
      <c r="R28" s="25">
        <f>IFERROR(VLOOKUP($D28,Planilha1!$A$2:$BN$256,R$2,FALSE),".")</f>
        <v>0</v>
      </c>
      <c r="S28" s="25">
        <f>IFERROR(VLOOKUP($D28,Planilha1!$A$2:$BN$256,S$2,FALSE),".")</f>
        <v>0</v>
      </c>
      <c r="T28" s="25">
        <f>IFERROR(VLOOKUP($D28,Planilha1!$A$2:$BN$256,T$2,FALSE),".")</f>
        <v>0</v>
      </c>
      <c r="U28" s="25">
        <f>IFERROR(VLOOKUP($D28,Planilha1!$A$2:$BN$256,U$2,FALSE),".")</f>
        <v>0</v>
      </c>
      <c r="V28" s="25">
        <f>IFERROR(VLOOKUP($D28,Planilha1!$A$2:$BN$256,V$2,FALSE),".")</f>
        <v>0</v>
      </c>
      <c r="W28" s="25">
        <f>IFERROR(VLOOKUP($D28,Planilha1!$A$2:$BN$256,W$2,FALSE),".")</f>
        <v>0</v>
      </c>
      <c r="X28" s="25">
        <f>IFERROR(VLOOKUP($D28,Planilha1!$A$2:$BN$256,X$2,FALSE),".")</f>
        <v>0</v>
      </c>
      <c r="Y28" s="25">
        <f>IFERROR(VLOOKUP($D28,Planilha1!$A$2:$BN$256,Y$2,FALSE),".")</f>
        <v>0</v>
      </c>
      <c r="Z28" s="25">
        <f>IFERROR(VLOOKUP($D28,Planilha1!$A$2:$BN$256,Z$2,FALSE),".")</f>
        <v>0</v>
      </c>
      <c r="AA28" s="25">
        <f>IFERROR(VLOOKUP($D28,Planilha1!$A$2:$BN$256,AA$2,FALSE),".")</f>
        <v>0</v>
      </c>
      <c r="AB28" s="25">
        <f>IFERROR(VLOOKUP($D28,Planilha1!$A$2:$BN$256,AB$2,FALSE),".")</f>
        <v>0</v>
      </c>
      <c r="AC28" s="25">
        <f>IFERROR(VLOOKUP($D28,Planilha1!$A$2:$BN$256,AC$2,FALSE),".")</f>
        <v>0</v>
      </c>
      <c r="AD28" s="25">
        <f>IFERROR(VLOOKUP($D28,Planilha1!$A$2:$BN$256,AD$2,FALSE),".")</f>
        <v>0</v>
      </c>
      <c r="AE28" s="25">
        <f>IFERROR(VLOOKUP($D28,Planilha1!$A$2:$BN$256,AE$2,FALSE),".")</f>
        <v>0</v>
      </c>
      <c r="AF28" s="25">
        <f>IFERROR(VLOOKUP($D28,Planilha1!$A$2:$BN$256,AF$2,FALSE),".")</f>
        <v>0</v>
      </c>
      <c r="AG28" s="25">
        <f>IFERROR(VLOOKUP($D28,Planilha1!$A$2:$BN$256,AG$2,FALSE),".")</f>
        <v>0</v>
      </c>
      <c r="AH28" s="25">
        <f>IFERROR(VLOOKUP($D28,Planilha1!$A$2:$BN$256,AH$2,FALSE),".")</f>
        <v>0</v>
      </c>
      <c r="AI28" s="25">
        <f>IFERROR(VLOOKUP($D28,Planilha1!$A$2:$BN$256,AI$2,FALSE),".")</f>
        <v>0</v>
      </c>
      <c r="AJ28" s="25">
        <f>IFERROR(VLOOKUP($D28,Planilha1!$A$2:$BN$256,AJ$2,FALSE),".")</f>
        <v>0</v>
      </c>
      <c r="AK28" s="25">
        <f>IFERROR(VLOOKUP($D28,Planilha1!$A$2:$BN$256,AK$2,FALSE),".")</f>
        <v>0</v>
      </c>
      <c r="AL28" s="25">
        <f>IFERROR(VLOOKUP($D28,Planilha1!$A$2:$BN$256,AL$2,FALSE),".")</f>
        <v>0</v>
      </c>
      <c r="AM28" s="25">
        <f>IFERROR(VLOOKUP($D28,Planilha1!$A$2:$BN$256,AM$2,FALSE),".")</f>
        <v>0</v>
      </c>
      <c r="AN28" s="25">
        <f>IFERROR(VLOOKUP($D28,Planilha1!$A$2:$BN$256,AN$2,FALSE),".")</f>
        <v>0</v>
      </c>
      <c r="AO28" s="25">
        <f>IFERROR(VLOOKUP($D28,Planilha1!$A$2:$BN$256,AO$2,FALSE),".")</f>
        <v>0</v>
      </c>
      <c r="AP28" s="25">
        <f>IFERROR(VLOOKUP($D28,Planilha1!$A$2:$BN$256,AP$2,FALSE),".")</f>
        <v>0</v>
      </c>
      <c r="AQ28" s="25">
        <f>IFERROR(VLOOKUP($D28,Planilha1!$A$2:$BN$256,AQ$2,FALSE),".")</f>
        <v>0</v>
      </c>
      <c r="AR28" s="25">
        <f>IFERROR(VLOOKUP($D28,Planilha1!$A$2:$BN$256,AR$2,FALSE),".")</f>
        <v>0</v>
      </c>
      <c r="AS28" s="25">
        <f>IFERROR(VLOOKUP($D28,Planilha1!$A$2:$BN$256,AS$2,FALSE),".")</f>
        <v>0</v>
      </c>
      <c r="AT28" s="25">
        <f>IFERROR(VLOOKUP($D28,Planilha1!$A$2:$BN$256,AT$2,FALSE),".")</f>
        <v>0</v>
      </c>
      <c r="AU28" s="25">
        <f>IFERROR(VLOOKUP($D28,Planilha1!$A$2:$BN$256,AU$2,FALSE),".")</f>
        <v>0</v>
      </c>
      <c r="AV28" s="25">
        <f>IFERROR(VLOOKUP($D28,Planilha1!$A$2:$BN$256,AV$2,FALSE),".")</f>
        <v>0</v>
      </c>
      <c r="AW28" s="25">
        <f>IFERROR(VLOOKUP($D28,Planilha1!$A$2:$BN$256,AW$2,FALSE),".")</f>
        <v>0</v>
      </c>
      <c r="AX28" s="25">
        <f>IFERROR(VLOOKUP($D28,Planilha1!$A$2:$BN$256,AX$2,FALSE),".")</f>
        <v>0</v>
      </c>
      <c r="AY28" s="25">
        <f>IFERROR(VLOOKUP($D28,Planilha1!$A$2:$BN$256,AY$2,FALSE),".")</f>
        <v>0</v>
      </c>
      <c r="AZ28" s="25">
        <f>IFERROR(VLOOKUP($D28,Planilha1!$A$2:$BN$256,AZ$2,FALSE),".")</f>
        <v>0</v>
      </c>
      <c r="BA28" s="25">
        <f>IFERROR(VLOOKUP($D28,Planilha1!$A$2:$BN$256,BA$2,FALSE),".")</f>
        <v>0</v>
      </c>
      <c r="BB28" s="25">
        <f>IFERROR(VLOOKUP($D28,Planilha1!$A$2:$BN$256,BB$2,FALSE),".")</f>
        <v>0</v>
      </c>
      <c r="BC28" s="25">
        <f>IFERROR(VLOOKUP($D28,Planilha1!$A$2:$BN$256,BC$2,FALSE),".")</f>
        <v>0</v>
      </c>
      <c r="BD28" s="25">
        <f>IFERROR(VLOOKUP($D28,Planilha1!$A$2:$BN$256,BD$2,FALSE),".")</f>
        <v>0</v>
      </c>
      <c r="BE28" s="25">
        <f>IFERROR(VLOOKUP($D28,Planilha1!$A$2:$BN$256,BE$2,FALSE),".")</f>
        <v>0</v>
      </c>
      <c r="BF28" s="25">
        <f>IFERROR(VLOOKUP($D28,Planilha1!$A$2:$BN$256,BF$2,FALSE),".")</f>
        <v>0</v>
      </c>
      <c r="BG28" s="25">
        <f>IFERROR(VLOOKUP($D28,Planilha1!$A$2:$BN$256,BG$2,FALSE),".")</f>
        <v>0</v>
      </c>
      <c r="BH28" s="25">
        <f>IFERROR(VLOOKUP($D28,Planilha1!$A$2:$BN$256,BH$2,FALSE),".")</f>
        <v>0</v>
      </c>
      <c r="BI28" s="25">
        <f>IFERROR(VLOOKUP($D28,Planilha1!$A$2:$BN$256,BI$2,FALSE),".")</f>
        <v>0</v>
      </c>
      <c r="BJ28" s="25">
        <f>IFERROR(VLOOKUP($D28,Planilha1!$A$2:$BN$256,BJ$2,FALSE),".")</f>
        <v>0</v>
      </c>
      <c r="BK28" s="25">
        <f>IFERROR(VLOOKUP($D28,Planilha1!$A$2:$BN$256,BK$2,FALSE),".")</f>
        <v>0</v>
      </c>
      <c r="BL28" s="25">
        <f>IFERROR(VLOOKUP($D28,Planilha1!$A$2:$BN$256,BL$2,FALSE),".")</f>
        <v>0</v>
      </c>
      <c r="BM28" s="25">
        <f>IFERROR(VLOOKUP($D28,Planilha1!$A$2:$BN$256,BM$2,FALSE),".")</f>
        <v>0</v>
      </c>
      <c r="BN28" s="25">
        <f>IFERROR(VLOOKUP($D28,Planilha1!$A$2:$BN$256,BN$2,FALSE),".")</f>
        <v>0</v>
      </c>
      <c r="BO28" s="26">
        <f>IFERROR(VLOOKUP($D28,Planilha1!$A$2:$BN$256,BO$2,FALSE),".")</f>
        <v>0</v>
      </c>
    </row>
    <row r="29" spans="1:67" ht="12.75">
      <c r="A29" s="16"/>
      <c r="B29" s="17" t="s">
        <v>24</v>
      </c>
      <c r="C29" s="12" t="str">
        <f t="shared" si="5"/>
        <v>07</v>
      </c>
      <c r="D29" s="12" t="str">
        <f t="shared" si="4"/>
        <v>0507</v>
      </c>
      <c r="E29" s="25" t="str">
        <f>IFERROR(VLOOKUP($D29,Planilha1!$A$2:$BN$256,E$2,FALSE),".")</f>
        <v>.</v>
      </c>
      <c r="F29" s="25" t="str">
        <f>IFERROR(VLOOKUP($D29,Planilha1!$A$2:$BN$256,F$2,FALSE),".")</f>
        <v>.</v>
      </c>
      <c r="G29" s="25" t="str">
        <f>IFERROR(VLOOKUP($D29,Planilha1!$A$2:$BN$256,G$2,FALSE),".")</f>
        <v>.</v>
      </c>
      <c r="H29" s="25" t="str">
        <f>IFERROR(VLOOKUP($D29,Planilha1!$A$2:$BN$256,H$2,FALSE),".")</f>
        <v>.</v>
      </c>
      <c r="I29" s="25" t="str">
        <f>IFERROR(VLOOKUP($D29,Planilha1!$A$2:$BN$256,I$2,FALSE),".")</f>
        <v>.</v>
      </c>
      <c r="J29" s="25" t="str">
        <f>IFERROR(VLOOKUP($D29,Planilha1!$A$2:$BN$256,J$2,FALSE),".")</f>
        <v>.</v>
      </c>
      <c r="K29" s="25" t="str">
        <f>IFERROR(VLOOKUP($D29,Planilha1!$A$2:$BN$256,K$2,FALSE),".")</f>
        <v>.</v>
      </c>
      <c r="L29" s="25" t="str">
        <f>IFERROR(VLOOKUP($D29,Planilha1!$A$2:$BN$256,L$2,FALSE),".")</f>
        <v>.</v>
      </c>
      <c r="M29" s="25" t="str">
        <f>IFERROR(VLOOKUP($D29,Planilha1!$A$2:$BN$256,M$2,FALSE),".")</f>
        <v>.</v>
      </c>
      <c r="N29" s="25" t="str">
        <f>IFERROR(VLOOKUP($D29,Planilha1!$A$2:$BN$256,N$2,FALSE),".")</f>
        <v>.</v>
      </c>
      <c r="O29" s="25" t="str">
        <f>IFERROR(VLOOKUP($D29,Planilha1!$A$2:$BN$256,O$2,FALSE),".")</f>
        <v>.</v>
      </c>
      <c r="P29" s="25" t="str">
        <f>IFERROR(VLOOKUP($D29,Planilha1!$A$2:$BN$256,P$2,FALSE),".")</f>
        <v>.</v>
      </c>
      <c r="Q29" s="25" t="str">
        <f>IFERROR(VLOOKUP($D29,Planilha1!$A$2:$BN$256,Q$2,FALSE),".")</f>
        <v>.</v>
      </c>
      <c r="R29" s="25" t="str">
        <f>IFERROR(VLOOKUP($D29,Planilha1!$A$2:$BN$256,R$2,FALSE),".")</f>
        <v>.</v>
      </c>
      <c r="S29" s="25" t="str">
        <f>IFERROR(VLOOKUP($D29,Planilha1!$A$2:$BN$256,S$2,FALSE),".")</f>
        <v>.</v>
      </c>
      <c r="T29" s="25" t="str">
        <f>IFERROR(VLOOKUP($D29,Planilha1!$A$2:$BN$256,T$2,FALSE),".")</f>
        <v>.</v>
      </c>
      <c r="U29" s="25" t="str">
        <f>IFERROR(VLOOKUP($D29,Planilha1!$A$2:$BN$256,U$2,FALSE),".")</f>
        <v>.</v>
      </c>
      <c r="V29" s="25" t="str">
        <f>IFERROR(VLOOKUP($D29,Planilha1!$A$2:$BN$256,V$2,FALSE),".")</f>
        <v>.</v>
      </c>
      <c r="W29" s="25" t="str">
        <f>IFERROR(VLOOKUP($D29,Planilha1!$A$2:$BN$256,W$2,FALSE),".")</f>
        <v>.</v>
      </c>
      <c r="X29" s="25" t="str">
        <f>IFERROR(VLOOKUP($D29,Planilha1!$A$2:$BN$256,X$2,FALSE),".")</f>
        <v>.</v>
      </c>
      <c r="Y29" s="25" t="str">
        <f>IFERROR(VLOOKUP($D29,Planilha1!$A$2:$BN$256,Y$2,FALSE),".")</f>
        <v>.</v>
      </c>
      <c r="Z29" s="25" t="str">
        <f>IFERROR(VLOOKUP($D29,Planilha1!$A$2:$BN$256,Z$2,FALSE),".")</f>
        <v>.</v>
      </c>
      <c r="AA29" s="25" t="str">
        <f>IFERROR(VLOOKUP($D29,Planilha1!$A$2:$BN$256,AA$2,FALSE),".")</f>
        <v>.</v>
      </c>
      <c r="AB29" s="25" t="str">
        <f>IFERROR(VLOOKUP($D29,Planilha1!$A$2:$BN$256,AB$2,FALSE),".")</f>
        <v>.</v>
      </c>
      <c r="AC29" s="25" t="str">
        <f>IFERROR(VLOOKUP($D29,Planilha1!$A$2:$BN$256,AC$2,FALSE),".")</f>
        <v>.</v>
      </c>
      <c r="AD29" s="25" t="str">
        <f>IFERROR(VLOOKUP($D29,Planilha1!$A$2:$BN$256,AD$2,FALSE),".")</f>
        <v>.</v>
      </c>
      <c r="AE29" s="25" t="str">
        <f>IFERROR(VLOOKUP($D29,Planilha1!$A$2:$BN$256,AE$2,FALSE),".")</f>
        <v>.</v>
      </c>
      <c r="AF29" s="25" t="str">
        <f>IFERROR(VLOOKUP($D29,Planilha1!$A$2:$BN$256,AF$2,FALSE),".")</f>
        <v>.</v>
      </c>
      <c r="AG29" s="25" t="str">
        <f>IFERROR(VLOOKUP($D29,Planilha1!$A$2:$BN$256,AG$2,FALSE),".")</f>
        <v>.</v>
      </c>
      <c r="AH29" s="25" t="str">
        <f>IFERROR(VLOOKUP($D29,Planilha1!$A$2:$BN$256,AH$2,FALSE),".")</f>
        <v>.</v>
      </c>
      <c r="AI29" s="25" t="str">
        <f>IFERROR(VLOOKUP($D29,Planilha1!$A$2:$BN$256,AI$2,FALSE),".")</f>
        <v>.</v>
      </c>
      <c r="AJ29" s="25" t="str">
        <f>IFERROR(VLOOKUP($D29,Planilha1!$A$2:$BN$256,AJ$2,FALSE),".")</f>
        <v>.</v>
      </c>
      <c r="AK29" s="25" t="str">
        <f>IFERROR(VLOOKUP($D29,Planilha1!$A$2:$BN$256,AK$2,FALSE),".")</f>
        <v>.</v>
      </c>
      <c r="AL29" s="25" t="str">
        <f>IFERROR(VLOOKUP($D29,Planilha1!$A$2:$BN$256,AL$2,FALSE),".")</f>
        <v>.</v>
      </c>
      <c r="AM29" s="25" t="str">
        <f>IFERROR(VLOOKUP($D29,Planilha1!$A$2:$BN$256,AM$2,FALSE),".")</f>
        <v>.</v>
      </c>
      <c r="AN29" s="25" t="str">
        <f>IFERROR(VLOOKUP($D29,Planilha1!$A$2:$BN$256,AN$2,FALSE),".")</f>
        <v>.</v>
      </c>
      <c r="AO29" s="25" t="str">
        <f>IFERROR(VLOOKUP($D29,Planilha1!$A$2:$BN$256,AO$2,FALSE),".")</f>
        <v>.</v>
      </c>
      <c r="AP29" s="25" t="str">
        <f>IFERROR(VLOOKUP($D29,Planilha1!$A$2:$BN$256,AP$2,FALSE),".")</f>
        <v>.</v>
      </c>
      <c r="AQ29" s="25" t="str">
        <f>IFERROR(VLOOKUP($D29,Planilha1!$A$2:$BN$256,AQ$2,FALSE),".")</f>
        <v>.</v>
      </c>
      <c r="AR29" s="25" t="str">
        <f>IFERROR(VLOOKUP($D29,Planilha1!$A$2:$BN$256,AR$2,FALSE),".")</f>
        <v>.</v>
      </c>
      <c r="AS29" s="25" t="str">
        <f>IFERROR(VLOOKUP($D29,Planilha1!$A$2:$BN$256,AS$2,FALSE),".")</f>
        <v>.</v>
      </c>
      <c r="AT29" s="25" t="str">
        <f>IFERROR(VLOOKUP($D29,Planilha1!$A$2:$BN$256,AT$2,FALSE),".")</f>
        <v>.</v>
      </c>
      <c r="AU29" s="25" t="str">
        <f>IFERROR(VLOOKUP($D29,Planilha1!$A$2:$BN$256,AU$2,FALSE),".")</f>
        <v>.</v>
      </c>
      <c r="AV29" s="25" t="str">
        <f>IFERROR(VLOOKUP($D29,Planilha1!$A$2:$BN$256,AV$2,FALSE),".")</f>
        <v>.</v>
      </c>
      <c r="AW29" s="25" t="str">
        <f>IFERROR(VLOOKUP($D29,Planilha1!$A$2:$BN$256,AW$2,FALSE),".")</f>
        <v>.</v>
      </c>
      <c r="AX29" s="25" t="str">
        <f>IFERROR(VLOOKUP($D29,Planilha1!$A$2:$BN$256,AX$2,FALSE),".")</f>
        <v>.</v>
      </c>
      <c r="AY29" s="25" t="str">
        <f>IFERROR(VLOOKUP($D29,Planilha1!$A$2:$BN$256,AY$2,FALSE),".")</f>
        <v>.</v>
      </c>
      <c r="AZ29" s="25" t="str">
        <f>IFERROR(VLOOKUP($D29,Planilha1!$A$2:$BN$256,AZ$2,FALSE),".")</f>
        <v>.</v>
      </c>
      <c r="BA29" s="25" t="str">
        <f>IFERROR(VLOOKUP($D29,Planilha1!$A$2:$BN$256,BA$2,FALSE),".")</f>
        <v>.</v>
      </c>
      <c r="BB29" s="25" t="str">
        <f>IFERROR(VLOOKUP($D29,Planilha1!$A$2:$BN$256,BB$2,FALSE),".")</f>
        <v>.</v>
      </c>
      <c r="BC29" s="25" t="str">
        <f>IFERROR(VLOOKUP($D29,Planilha1!$A$2:$BN$256,BC$2,FALSE),".")</f>
        <v>.</v>
      </c>
      <c r="BD29" s="25" t="str">
        <f>IFERROR(VLOOKUP($D29,Planilha1!$A$2:$BN$256,BD$2,FALSE),".")</f>
        <v>.</v>
      </c>
      <c r="BE29" s="25" t="str">
        <f>IFERROR(VLOOKUP($D29,Planilha1!$A$2:$BN$256,BE$2,FALSE),".")</f>
        <v>.</v>
      </c>
      <c r="BF29" s="25" t="str">
        <f>IFERROR(VLOOKUP($D29,Planilha1!$A$2:$BN$256,BF$2,FALSE),".")</f>
        <v>.</v>
      </c>
      <c r="BG29" s="25" t="str">
        <f>IFERROR(VLOOKUP($D29,Planilha1!$A$2:$BN$256,BG$2,FALSE),".")</f>
        <v>.</v>
      </c>
      <c r="BH29" s="25" t="str">
        <f>IFERROR(VLOOKUP($D29,Planilha1!$A$2:$BN$256,BH$2,FALSE),".")</f>
        <v>.</v>
      </c>
      <c r="BI29" s="25" t="str">
        <f>IFERROR(VLOOKUP($D29,Planilha1!$A$2:$BN$256,BI$2,FALSE),".")</f>
        <v>.</v>
      </c>
      <c r="BJ29" s="25" t="str">
        <f>IFERROR(VLOOKUP($D29,Planilha1!$A$2:$BN$256,BJ$2,FALSE),".")</f>
        <v>.</v>
      </c>
      <c r="BK29" s="25" t="str">
        <f>IFERROR(VLOOKUP($D29,Planilha1!$A$2:$BN$256,BK$2,FALSE),".")</f>
        <v>.</v>
      </c>
      <c r="BL29" s="25" t="str">
        <f>IFERROR(VLOOKUP($D29,Planilha1!$A$2:$BN$256,BL$2,FALSE),".")</f>
        <v>.</v>
      </c>
      <c r="BM29" s="25" t="str">
        <f>IFERROR(VLOOKUP($D29,Planilha1!$A$2:$BN$256,BM$2,FALSE),".")</f>
        <v>.</v>
      </c>
      <c r="BN29" s="25" t="str">
        <f>IFERROR(VLOOKUP($D29,Planilha1!$A$2:$BN$256,BN$2,FALSE),".")</f>
        <v>.</v>
      </c>
      <c r="BO29" s="26" t="str">
        <f>IFERROR(VLOOKUP($D29,Planilha1!$A$2:$BN$256,BO$2,FALSE),".")</f>
        <v>.</v>
      </c>
    </row>
    <row r="30" spans="1:67" ht="22.5">
      <c r="A30" s="16"/>
      <c r="B30" s="17" t="s">
        <v>25</v>
      </c>
      <c r="C30" s="12" t="str">
        <f t="shared" si="5"/>
        <v>08</v>
      </c>
      <c r="D30" s="12" t="str">
        <f t="shared" si="4"/>
        <v>0508</v>
      </c>
      <c r="E30" s="25" t="str">
        <f>IFERROR(VLOOKUP($D30,Planilha1!$A$2:$BN$256,E$2,FALSE),".")</f>
        <v>.</v>
      </c>
      <c r="F30" s="25" t="str">
        <f>IFERROR(VLOOKUP($D30,Planilha1!$A$2:$BN$256,F$2,FALSE),".")</f>
        <v>.</v>
      </c>
      <c r="G30" s="25" t="str">
        <f>IFERROR(VLOOKUP($D30,Planilha1!$A$2:$BN$256,G$2,FALSE),".")</f>
        <v>.</v>
      </c>
      <c r="H30" s="25" t="str">
        <f>IFERROR(VLOOKUP($D30,Planilha1!$A$2:$BN$256,H$2,FALSE),".")</f>
        <v>.</v>
      </c>
      <c r="I30" s="25" t="str">
        <f>IFERROR(VLOOKUP($D30,Planilha1!$A$2:$BN$256,I$2,FALSE),".")</f>
        <v>.</v>
      </c>
      <c r="J30" s="25" t="str">
        <f>IFERROR(VLOOKUP($D30,Planilha1!$A$2:$BN$256,J$2,FALSE),".")</f>
        <v>.</v>
      </c>
      <c r="K30" s="25" t="str">
        <f>IFERROR(VLOOKUP($D30,Planilha1!$A$2:$BN$256,K$2,FALSE),".")</f>
        <v>.</v>
      </c>
      <c r="L30" s="25" t="str">
        <f>IFERROR(VLOOKUP($D30,Planilha1!$A$2:$BN$256,L$2,FALSE),".")</f>
        <v>.</v>
      </c>
      <c r="M30" s="25" t="str">
        <f>IFERROR(VLOOKUP($D30,Planilha1!$A$2:$BN$256,M$2,FALSE),".")</f>
        <v>.</v>
      </c>
      <c r="N30" s="25" t="str">
        <f>IFERROR(VLOOKUP($D30,Planilha1!$A$2:$BN$256,N$2,FALSE),".")</f>
        <v>.</v>
      </c>
      <c r="O30" s="25" t="str">
        <f>IFERROR(VLOOKUP($D30,Planilha1!$A$2:$BN$256,O$2,FALSE),".")</f>
        <v>.</v>
      </c>
      <c r="P30" s="25" t="str">
        <f>IFERROR(VLOOKUP($D30,Planilha1!$A$2:$BN$256,P$2,FALSE),".")</f>
        <v>.</v>
      </c>
      <c r="Q30" s="25" t="str">
        <f>IFERROR(VLOOKUP($D30,Planilha1!$A$2:$BN$256,Q$2,FALSE),".")</f>
        <v>.</v>
      </c>
      <c r="R30" s="25" t="str">
        <f>IFERROR(VLOOKUP($D30,Planilha1!$A$2:$BN$256,R$2,FALSE),".")</f>
        <v>.</v>
      </c>
      <c r="S30" s="25" t="str">
        <f>IFERROR(VLOOKUP($D30,Planilha1!$A$2:$BN$256,S$2,FALSE),".")</f>
        <v>.</v>
      </c>
      <c r="T30" s="25" t="str">
        <f>IFERROR(VLOOKUP($D30,Planilha1!$A$2:$BN$256,T$2,FALSE),".")</f>
        <v>.</v>
      </c>
      <c r="U30" s="25" t="str">
        <f>IFERROR(VLOOKUP($D30,Planilha1!$A$2:$BN$256,U$2,FALSE),".")</f>
        <v>.</v>
      </c>
      <c r="V30" s="25" t="str">
        <f>IFERROR(VLOOKUP($D30,Planilha1!$A$2:$BN$256,V$2,FALSE),".")</f>
        <v>.</v>
      </c>
      <c r="W30" s="25" t="str">
        <f>IFERROR(VLOOKUP($D30,Planilha1!$A$2:$BN$256,W$2,FALSE),".")</f>
        <v>.</v>
      </c>
      <c r="X30" s="25" t="str">
        <f>IFERROR(VLOOKUP($D30,Planilha1!$A$2:$BN$256,X$2,FALSE),".")</f>
        <v>.</v>
      </c>
      <c r="Y30" s="25" t="str">
        <f>IFERROR(VLOOKUP($D30,Planilha1!$A$2:$BN$256,Y$2,FALSE),".")</f>
        <v>.</v>
      </c>
      <c r="Z30" s="25" t="str">
        <f>IFERROR(VLOOKUP($D30,Planilha1!$A$2:$BN$256,Z$2,FALSE),".")</f>
        <v>.</v>
      </c>
      <c r="AA30" s="25" t="str">
        <f>IFERROR(VLOOKUP($D30,Planilha1!$A$2:$BN$256,AA$2,FALSE),".")</f>
        <v>.</v>
      </c>
      <c r="AB30" s="25" t="str">
        <f>IFERROR(VLOOKUP($D30,Planilha1!$A$2:$BN$256,AB$2,FALSE),".")</f>
        <v>.</v>
      </c>
      <c r="AC30" s="25" t="str">
        <f>IFERROR(VLOOKUP($D30,Planilha1!$A$2:$BN$256,AC$2,FALSE),".")</f>
        <v>.</v>
      </c>
      <c r="AD30" s="25" t="str">
        <f>IFERROR(VLOOKUP($D30,Planilha1!$A$2:$BN$256,AD$2,FALSE),".")</f>
        <v>.</v>
      </c>
      <c r="AE30" s="25" t="str">
        <f>IFERROR(VLOOKUP($D30,Planilha1!$A$2:$BN$256,AE$2,FALSE),".")</f>
        <v>.</v>
      </c>
      <c r="AF30" s="25" t="str">
        <f>IFERROR(VLOOKUP($D30,Planilha1!$A$2:$BN$256,AF$2,FALSE),".")</f>
        <v>.</v>
      </c>
      <c r="AG30" s="25" t="str">
        <f>IFERROR(VLOOKUP($D30,Planilha1!$A$2:$BN$256,AG$2,FALSE),".")</f>
        <v>.</v>
      </c>
      <c r="AH30" s="25" t="str">
        <f>IFERROR(VLOOKUP($D30,Planilha1!$A$2:$BN$256,AH$2,FALSE),".")</f>
        <v>.</v>
      </c>
      <c r="AI30" s="25" t="str">
        <f>IFERROR(VLOOKUP($D30,Planilha1!$A$2:$BN$256,AI$2,FALSE),".")</f>
        <v>.</v>
      </c>
      <c r="AJ30" s="25" t="str">
        <f>IFERROR(VLOOKUP($D30,Planilha1!$A$2:$BN$256,AJ$2,FALSE),".")</f>
        <v>.</v>
      </c>
      <c r="AK30" s="25" t="str">
        <f>IFERROR(VLOOKUP($D30,Planilha1!$A$2:$BN$256,AK$2,FALSE),".")</f>
        <v>.</v>
      </c>
      <c r="AL30" s="25" t="str">
        <f>IFERROR(VLOOKUP($D30,Planilha1!$A$2:$BN$256,AL$2,FALSE),".")</f>
        <v>.</v>
      </c>
      <c r="AM30" s="25" t="str">
        <f>IFERROR(VLOOKUP($D30,Planilha1!$A$2:$BN$256,AM$2,FALSE),".")</f>
        <v>.</v>
      </c>
      <c r="AN30" s="25" t="str">
        <f>IFERROR(VLOOKUP($D30,Planilha1!$A$2:$BN$256,AN$2,FALSE),".")</f>
        <v>.</v>
      </c>
      <c r="AO30" s="25" t="str">
        <f>IFERROR(VLOOKUP($D30,Planilha1!$A$2:$BN$256,AO$2,FALSE),".")</f>
        <v>.</v>
      </c>
      <c r="AP30" s="25" t="str">
        <f>IFERROR(VLOOKUP($D30,Planilha1!$A$2:$BN$256,AP$2,FALSE),".")</f>
        <v>.</v>
      </c>
      <c r="AQ30" s="25" t="str">
        <f>IFERROR(VLOOKUP($D30,Planilha1!$A$2:$BN$256,AQ$2,FALSE),".")</f>
        <v>.</v>
      </c>
      <c r="AR30" s="25" t="str">
        <f>IFERROR(VLOOKUP($D30,Planilha1!$A$2:$BN$256,AR$2,FALSE),".")</f>
        <v>.</v>
      </c>
      <c r="AS30" s="25" t="str">
        <f>IFERROR(VLOOKUP($D30,Planilha1!$A$2:$BN$256,AS$2,FALSE),".")</f>
        <v>.</v>
      </c>
      <c r="AT30" s="25" t="str">
        <f>IFERROR(VLOOKUP($D30,Planilha1!$A$2:$BN$256,AT$2,FALSE),".")</f>
        <v>.</v>
      </c>
      <c r="AU30" s="25" t="str">
        <f>IFERROR(VLOOKUP($D30,Planilha1!$A$2:$BN$256,AU$2,FALSE),".")</f>
        <v>.</v>
      </c>
      <c r="AV30" s="25" t="str">
        <f>IFERROR(VLOOKUP($D30,Planilha1!$A$2:$BN$256,AV$2,FALSE),".")</f>
        <v>.</v>
      </c>
      <c r="AW30" s="25" t="str">
        <f>IFERROR(VLOOKUP($D30,Planilha1!$A$2:$BN$256,AW$2,FALSE),".")</f>
        <v>.</v>
      </c>
      <c r="AX30" s="25" t="str">
        <f>IFERROR(VLOOKUP($D30,Planilha1!$A$2:$BN$256,AX$2,FALSE),".")</f>
        <v>.</v>
      </c>
      <c r="AY30" s="25" t="str">
        <f>IFERROR(VLOOKUP($D30,Planilha1!$A$2:$BN$256,AY$2,FALSE),".")</f>
        <v>.</v>
      </c>
      <c r="AZ30" s="25" t="str">
        <f>IFERROR(VLOOKUP($D30,Planilha1!$A$2:$BN$256,AZ$2,FALSE),".")</f>
        <v>.</v>
      </c>
      <c r="BA30" s="25" t="str">
        <f>IFERROR(VLOOKUP($D30,Planilha1!$A$2:$BN$256,BA$2,FALSE),".")</f>
        <v>.</v>
      </c>
      <c r="BB30" s="25" t="str">
        <f>IFERROR(VLOOKUP($D30,Planilha1!$A$2:$BN$256,BB$2,FALSE),".")</f>
        <v>.</v>
      </c>
      <c r="BC30" s="25" t="str">
        <f>IFERROR(VLOOKUP($D30,Planilha1!$A$2:$BN$256,BC$2,FALSE),".")</f>
        <v>.</v>
      </c>
      <c r="BD30" s="25" t="str">
        <f>IFERROR(VLOOKUP($D30,Planilha1!$A$2:$BN$256,BD$2,FALSE),".")</f>
        <v>.</v>
      </c>
      <c r="BE30" s="25" t="str">
        <f>IFERROR(VLOOKUP($D30,Planilha1!$A$2:$BN$256,BE$2,FALSE),".")</f>
        <v>.</v>
      </c>
      <c r="BF30" s="25" t="str">
        <f>IFERROR(VLOOKUP($D30,Planilha1!$A$2:$BN$256,BF$2,FALSE),".")</f>
        <v>.</v>
      </c>
      <c r="BG30" s="25" t="str">
        <f>IFERROR(VLOOKUP($D30,Planilha1!$A$2:$BN$256,BG$2,FALSE),".")</f>
        <v>.</v>
      </c>
      <c r="BH30" s="25" t="str">
        <f>IFERROR(VLOOKUP($D30,Planilha1!$A$2:$BN$256,BH$2,FALSE),".")</f>
        <v>.</v>
      </c>
      <c r="BI30" s="25" t="str">
        <f>IFERROR(VLOOKUP($D30,Planilha1!$A$2:$BN$256,BI$2,FALSE),".")</f>
        <v>.</v>
      </c>
      <c r="BJ30" s="25" t="str">
        <f>IFERROR(VLOOKUP($D30,Planilha1!$A$2:$BN$256,BJ$2,FALSE),".")</f>
        <v>.</v>
      </c>
      <c r="BK30" s="25" t="str">
        <f>IFERROR(VLOOKUP($D30,Planilha1!$A$2:$BN$256,BK$2,FALSE),".")</f>
        <v>.</v>
      </c>
      <c r="BL30" s="25" t="str">
        <f>IFERROR(VLOOKUP($D30,Planilha1!$A$2:$BN$256,BL$2,FALSE),".")</f>
        <v>.</v>
      </c>
      <c r="BM30" s="25" t="str">
        <f>IFERROR(VLOOKUP($D30,Planilha1!$A$2:$BN$256,BM$2,FALSE),".")</f>
        <v>.</v>
      </c>
      <c r="BN30" s="25" t="str">
        <f>IFERROR(VLOOKUP($D30,Planilha1!$A$2:$BN$256,BN$2,FALSE),".")</f>
        <v>.</v>
      </c>
      <c r="BO30" s="26" t="str">
        <f>IFERROR(VLOOKUP($D30,Planilha1!$A$2:$BN$256,BO$2,FALSE),".")</f>
        <v>.</v>
      </c>
    </row>
    <row r="31" spans="1:67" ht="12.75">
      <c r="A31" s="14" t="s">
        <v>26</v>
      </c>
      <c r="B31" s="15"/>
      <c r="C31" s="12" t="str">
        <f>MID(A31,20,2)</f>
        <v>06</v>
      </c>
      <c r="D31" s="12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  <c r="BI31" s="23"/>
      <c r="BJ31" s="23"/>
      <c r="BK31" s="23"/>
      <c r="BL31" s="23"/>
      <c r="BM31" s="23"/>
      <c r="BN31" s="23"/>
      <c r="BO31" s="24"/>
    </row>
    <row r="32" spans="1:67" ht="12.75">
      <c r="A32" s="16"/>
      <c r="B32" s="17" t="s">
        <v>27</v>
      </c>
      <c r="C32" s="12" t="str">
        <f>LEFT(B32,2)</f>
        <v>01</v>
      </c>
      <c r="D32" s="12" t="str">
        <f t="shared" ref="D32:D67" si="6">$C$31&amp;C32</f>
        <v>0601</v>
      </c>
      <c r="E32" s="25">
        <f>IFERROR(VLOOKUP($D32,Planilha1!$A$2:$BN$256,E$2,FALSE),".")</f>
        <v>0</v>
      </c>
      <c r="F32" s="25">
        <f>IFERROR(VLOOKUP($D32,Planilha1!$A$2:$BN$256,F$2,FALSE),".")</f>
        <v>0</v>
      </c>
      <c r="G32" s="25">
        <f>IFERROR(VLOOKUP($D32,Planilha1!$A$2:$BN$256,G$2,FALSE),".")</f>
        <v>0</v>
      </c>
      <c r="H32" s="25">
        <f>IFERROR(VLOOKUP($D32,Planilha1!$A$2:$BN$256,H$2,FALSE),".")</f>
        <v>0</v>
      </c>
      <c r="I32" s="25">
        <f>IFERROR(VLOOKUP($D32,Planilha1!$A$2:$BN$256,I$2,FALSE),".")</f>
        <v>0</v>
      </c>
      <c r="J32" s="25">
        <f>IFERROR(VLOOKUP($D32,Planilha1!$A$2:$BN$256,J$2,FALSE),".")</f>
        <v>0</v>
      </c>
      <c r="K32" s="25">
        <f>IFERROR(VLOOKUP($D32,Planilha1!$A$2:$BN$256,K$2,FALSE),".")</f>
        <v>0</v>
      </c>
      <c r="L32" s="25">
        <f>IFERROR(VLOOKUP($D32,Planilha1!$A$2:$BN$256,L$2,FALSE),".")</f>
        <v>0</v>
      </c>
      <c r="M32" s="25">
        <f>IFERROR(VLOOKUP($D32,Planilha1!$A$2:$BN$256,M$2,FALSE),".")</f>
        <v>0</v>
      </c>
      <c r="N32" s="25">
        <f>IFERROR(VLOOKUP($D32,Planilha1!$A$2:$BN$256,N$2,FALSE),".")</f>
        <v>0</v>
      </c>
      <c r="O32" s="25">
        <f>IFERROR(VLOOKUP($D32,Planilha1!$A$2:$BN$256,O$2,FALSE),".")</f>
        <v>0</v>
      </c>
      <c r="P32" s="25">
        <f>IFERROR(VLOOKUP($D32,Planilha1!$A$2:$BN$256,P$2,FALSE),".")</f>
        <v>0</v>
      </c>
      <c r="Q32" s="25">
        <f>IFERROR(VLOOKUP($D32,Planilha1!$A$2:$BN$256,Q$2,FALSE),".")</f>
        <v>0</v>
      </c>
      <c r="R32" s="25">
        <f>IFERROR(VLOOKUP($D32,Planilha1!$A$2:$BN$256,R$2,FALSE),".")</f>
        <v>0</v>
      </c>
      <c r="S32" s="25">
        <f>IFERROR(VLOOKUP($D32,Planilha1!$A$2:$BN$256,S$2,FALSE),".")</f>
        <v>0</v>
      </c>
      <c r="T32" s="25">
        <f>IFERROR(VLOOKUP($D32,Planilha1!$A$2:$BN$256,T$2,FALSE),".")</f>
        <v>0</v>
      </c>
      <c r="U32" s="25">
        <f>IFERROR(VLOOKUP($D32,Planilha1!$A$2:$BN$256,U$2,FALSE),".")</f>
        <v>0</v>
      </c>
      <c r="V32" s="25">
        <f>IFERROR(VLOOKUP($D32,Planilha1!$A$2:$BN$256,V$2,FALSE),".")</f>
        <v>0</v>
      </c>
      <c r="W32" s="25">
        <f>IFERROR(VLOOKUP($D32,Planilha1!$A$2:$BN$256,W$2,FALSE),".")</f>
        <v>0</v>
      </c>
      <c r="X32" s="25">
        <f>IFERROR(VLOOKUP($D32,Planilha1!$A$2:$BN$256,X$2,FALSE),".")</f>
        <v>0</v>
      </c>
      <c r="Y32" s="25">
        <f>IFERROR(VLOOKUP($D32,Planilha1!$A$2:$BN$256,Y$2,FALSE),".")</f>
        <v>0</v>
      </c>
      <c r="Z32" s="25">
        <f>IFERROR(VLOOKUP($D32,Planilha1!$A$2:$BN$256,Z$2,FALSE),".")</f>
        <v>0</v>
      </c>
      <c r="AA32" s="25">
        <f>IFERROR(VLOOKUP($D32,Planilha1!$A$2:$BN$256,AA$2,FALSE),".")</f>
        <v>0</v>
      </c>
      <c r="AB32" s="25">
        <f>IFERROR(VLOOKUP($D32,Planilha1!$A$2:$BN$256,AB$2,FALSE),".")</f>
        <v>0</v>
      </c>
      <c r="AC32" s="25">
        <f>IFERROR(VLOOKUP($D32,Planilha1!$A$2:$BN$256,AC$2,FALSE),".")</f>
        <v>0</v>
      </c>
      <c r="AD32" s="25">
        <f>IFERROR(VLOOKUP($D32,Planilha1!$A$2:$BN$256,AD$2,FALSE),".")</f>
        <v>0</v>
      </c>
      <c r="AE32" s="25">
        <f>IFERROR(VLOOKUP($D32,Planilha1!$A$2:$BN$256,AE$2,FALSE),".")</f>
        <v>0</v>
      </c>
      <c r="AF32" s="25">
        <f>IFERROR(VLOOKUP($D32,Planilha1!$A$2:$BN$256,AF$2,FALSE),".")</f>
        <v>0</v>
      </c>
      <c r="AG32" s="25">
        <f>IFERROR(VLOOKUP($D32,Planilha1!$A$2:$BN$256,AG$2,FALSE),".")</f>
        <v>0</v>
      </c>
      <c r="AH32" s="25">
        <f>IFERROR(VLOOKUP($D32,Planilha1!$A$2:$BN$256,AH$2,FALSE),".")</f>
        <v>0</v>
      </c>
      <c r="AI32" s="25">
        <f>IFERROR(VLOOKUP($D32,Planilha1!$A$2:$BN$256,AI$2,FALSE),".")</f>
        <v>0</v>
      </c>
      <c r="AJ32" s="25">
        <f>IFERROR(VLOOKUP($D32,Planilha1!$A$2:$BN$256,AJ$2,FALSE),".")</f>
        <v>0</v>
      </c>
      <c r="AK32" s="25">
        <f>IFERROR(VLOOKUP($D32,Planilha1!$A$2:$BN$256,AK$2,FALSE),".")</f>
        <v>0</v>
      </c>
      <c r="AL32" s="25">
        <f>IFERROR(VLOOKUP($D32,Planilha1!$A$2:$BN$256,AL$2,FALSE),".")</f>
        <v>0</v>
      </c>
      <c r="AM32" s="25">
        <f>IFERROR(VLOOKUP($D32,Planilha1!$A$2:$BN$256,AM$2,FALSE),".")</f>
        <v>0</v>
      </c>
      <c r="AN32" s="25">
        <f>IFERROR(VLOOKUP($D32,Planilha1!$A$2:$BN$256,AN$2,FALSE),".")</f>
        <v>0</v>
      </c>
      <c r="AO32" s="25">
        <f>IFERROR(VLOOKUP($D32,Planilha1!$A$2:$BN$256,AO$2,FALSE),".")</f>
        <v>0</v>
      </c>
      <c r="AP32" s="25">
        <f>IFERROR(VLOOKUP($D32,Planilha1!$A$2:$BN$256,AP$2,FALSE),".")</f>
        <v>0</v>
      </c>
      <c r="AQ32" s="25">
        <f>IFERROR(VLOOKUP($D32,Planilha1!$A$2:$BN$256,AQ$2,FALSE),".")</f>
        <v>0</v>
      </c>
      <c r="AR32" s="25">
        <f>IFERROR(VLOOKUP($D32,Planilha1!$A$2:$BN$256,AR$2,FALSE),".")</f>
        <v>0</v>
      </c>
      <c r="AS32" s="25">
        <f>IFERROR(VLOOKUP($D32,Planilha1!$A$2:$BN$256,AS$2,FALSE),".")</f>
        <v>0</v>
      </c>
      <c r="AT32" s="25">
        <f>IFERROR(VLOOKUP($D32,Planilha1!$A$2:$BN$256,AT$2,FALSE),".")</f>
        <v>0</v>
      </c>
      <c r="AU32" s="25">
        <f>IFERROR(VLOOKUP($D32,Planilha1!$A$2:$BN$256,AU$2,FALSE),".")</f>
        <v>0</v>
      </c>
      <c r="AV32" s="25">
        <f>IFERROR(VLOOKUP($D32,Planilha1!$A$2:$BN$256,AV$2,FALSE),".")</f>
        <v>0</v>
      </c>
      <c r="AW32" s="25">
        <f>IFERROR(VLOOKUP($D32,Planilha1!$A$2:$BN$256,AW$2,FALSE),".")</f>
        <v>0</v>
      </c>
      <c r="AX32" s="25">
        <f>IFERROR(VLOOKUP($D32,Planilha1!$A$2:$BN$256,AX$2,FALSE),".")</f>
        <v>0</v>
      </c>
      <c r="AY32" s="25">
        <f>IFERROR(VLOOKUP($D32,Planilha1!$A$2:$BN$256,AY$2,FALSE),".")</f>
        <v>0</v>
      </c>
      <c r="AZ32" s="25">
        <f>IFERROR(VLOOKUP($D32,Planilha1!$A$2:$BN$256,AZ$2,FALSE),".")</f>
        <v>0</v>
      </c>
      <c r="BA32" s="25">
        <f>IFERROR(VLOOKUP($D32,Planilha1!$A$2:$BN$256,BA$2,FALSE),".")</f>
        <v>0</v>
      </c>
      <c r="BB32" s="25">
        <f>IFERROR(VLOOKUP($D32,Planilha1!$A$2:$BN$256,BB$2,FALSE),".")</f>
        <v>0</v>
      </c>
      <c r="BC32" s="25">
        <f>IFERROR(VLOOKUP($D32,Planilha1!$A$2:$BN$256,BC$2,FALSE),".")</f>
        <v>0</v>
      </c>
      <c r="BD32" s="25">
        <f>IFERROR(VLOOKUP($D32,Planilha1!$A$2:$BN$256,BD$2,FALSE),".")</f>
        <v>0</v>
      </c>
      <c r="BE32" s="25">
        <f>IFERROR(VLOOKUP($D32,Planilha1!$A$2:$BN$256,BE$2,FALSE),".")</f>
        <v>0</v>
      </c>
      <c r="BF32" s="25">
        <f>IFERROR(VLOOKUP($D32,Planilha1!$A$2:$BN$256,BF$2,FALSE),".")</f>
        <v>0</v>
      </c>
      <c r="BG32" s="25">
        <f>IFERROR(VLOOKUP($D32,Planilha1!$A$2:$BN$256,BG$2,FALSE),".")</f>
        <v>0</v>
      </c>
      <c r="BH32" s="25">
        <f>IFERROR(VLOOKUP($D32,Planilha1!$A$2:$BN$256,BH$2,FALSE),".")</f>
        <v>0</v>
      </c>
      <c r="BI32" s="25">
        <f>IFERROR(VLOOKUP($D32,Planilha1!$A$2:$BN$256,BI$2,FALSE),".")</f>
        <v>0</v>
      </c>
      <c r="BJ32" s="25">
        <f>IFERROR(VLOOKUP($D32,Planilha1!$A$2:$BN$256,BJ$2,FALSE),".")</f>
        <v>0</v>
      </c>
      <c r="BK32" s="25">
        <f>IFERROR(VLOOKUP($D32,Planilha1!$A$2:$BN$256,BK$2,FALSE),".")</f>
        <v>0</v>
      </c>
      <c r="BL32" s="25">
        <f>IFERROR(VLOOKUP($D32,Planilha1!$A$2:$BN$256,BL$2,FALSE),".")</f>
        <v>0</v>
      </c>
      <c r="BM32" s="25">
        <f>IFERROR(VLOOKUP($D32,Planilha1!$A$2:$BN$256,BM$2,FALSE),".")</f>
        <v>0</v>
      </c>
      <c r="BN32" s="25">
        <f>IFERROR(VLOOKUP($D32,Planilha1!$A$2:$BN$256,BN$2,FALSE),".")</f>
        <v>0</v>
      </c>
      <c r="BO32" s="26">
        <f>IFERROR(VLOOKUP($D32,Planilha1!$A$2:$BN$256,BO$2,FALSE),".")</f>
        <v>0</v>
      </c>
    </row>
    <row r="33" spans="1:67" ht="12.75">
      <c r="A33" s="16"/>
      <c r="B33" s="17" t="s">
        <v>28</v>
      </c>
      <c r="C33" s="12" t="str">
        <f t="shared" ref="C33:C41" si="7">LEFT(B33,2)</f>
        <v>02</v>
      </c>
      <c r="D33" s="12" t="str">
        <f t="shared" si="6"/>
        <v>0602</v>
      </c>
      <c r="E33" s="25">
        <f>IFERROR(VLOOKUP($D33,Planilha1!$A$2:$BN$256,E$2,FALSE),".")</f>
        <v>0</v>
      </c>
      <c r="F33" s="25">
        <f>IFERROR(VLOOKUP($D33,Planilha1!$A$2:$BN$256,F$2,FALSE),".")</f>
        <v>0</v>
      </c>
      <c r="G33" s="25">
        <f>IFERROR(VLOOKUP($D33,Planilha1!$A$2:$BN$256,G$2,FALSE),".")</f>
        <v>0</v>
      </c>
      <c r="H33" s="25">
        <f>IFERROR(VLOOKUP($D33,Planilha1!$A$2:$BN$256,H$2,FALSE),".")</f>
        <v>0</v>
      </c>
      <c r="I33" s="25">
        <f>IFERROR(VLOOKUP($D33,Planilha1!$A$2:$BN$256,I$2,FALSE),".")</f>
        <v>0</v>
      </c>
      <c r="J33" s="25">
        <f>IFERROR(VLOOKUP($D33,Planilha1!$A$2:$BN$256,J$2,FALSE),".")</f>
        <v>0</v>
      </c>
      <c r="K33" s="25">
        <f>IFERROR(VLOOKUP($D33,Planilha1!$A$2:$BN$256,K$2,FALSE),".")</f>
        <v>0</v>
      </c>
      <c r="L33" s="25">
        <f>IFERROR(VLOOKUP($D33,Planilha1!$A$2:$BN$256,L$2,FALSE),".")</f>
        <v>0</v>
      </c>
      <c r="M33" s="25">
        <f>IFERROR(VLOOKUP($D33,Planilha1!$A$2:$BN$256,M$2,FALSE),".")</f>
        <v>0</v>
      </c>
      <c r="N33" s="25">
        <f>IFERROR(VLOOKUP($D33,Planilha1!$A$2:$BN$256,N$2,FALSE),".")</f>
        <v>0</v>
      </c>
      <c r="O33" s="25">
        <f>IFERROR(VLOOKUP($D33,Planilha1!$A$2:$BN$256,O$2,FALSE),".")</f>
        <v>0</v>
      </c>
      <c r="P33" s="25">
        <f>IFERROR(VLOOKUP($D33,Planilha1!$A$2:$BN$256,P$2,FALSE),".")</f>
        <v>0</v>
      </c>
      <c r="Q33" s="25">
        <f>IFERROR(VLOOKUP($D33,Planilha1!$A$2:$BN$256,Q$2,FALSE),".")</f>
        <v>0</v>
      </c>
      <c r="R33" s="25">
        <f>IFERROR(VLOOKUP($D33,Planilha1!$A$2:$BN$256,R$2,FALSE),".")</f>
        <v>0</v>
      </c>
      <c r="S33" s="25">
        <f>IFERROR(VLOOKUP($D33,Planilha1!$A$2:$BN$256,S$2,FALSE),".")</f>
        <v>0</v>
      </c>
      <c r="T33" s="25">
        <f>IFERROR(VLOOKUP($D33,Planilha1!$A$2:$BN$256,T$2,FALSE),".")</f>
        <v>0</v>
      </c>
      <c r="U33" s="25">
        <f>IFERROR(VLOOKUP($D33,Planilha1!$A$2:$BN$256,U$2,FALSE),".")</f>
        <v>0</v>
      </c>
      <c r="V33" s="25">
        <f>IFERROR(VLOOKUP($D33,Planilha1!$A$2:$BN$256,V$2,FALSE),".")</f>
        <v>0</v>
      </c>
      <c r="W33" s="25">
        <f>IFERROR(VLOOKUP($D33,Planilha1!$A$2:$BN$256,W$2,FALSE),".")</f>
        <v>0</v>
      </c>
      <c r="X33" s="25">
        <f>IFERROR(VLOOKUP($D33,Planilha1!$A$2:$BN$256,X$2,FALSE),".")</f>
        <v>0</v>
      </c>
      <c r="Y33" s="25">
        <f>IFERROR(VLOOKUP($D33,Planilha1!$A$2:$BN$256,Y$2,FALSE),".")</f>
        <v>0</v>
      </c>
      <c r="Z33" s="25">
        <f>IFERROR(VLOOKUP($D33,Planilha1!$A$2:$BN$256,Z$2,FALSE),".")</f>
        <v>0</v>
      </c>
      <c r="AA33" s="25">
        <f>IFERROR(VLOOKUP($D33,Planilha1!$A$2:$BN$256,AA$2,FALSE),".")</f>
        <v>0</v>
      </c>
      <c r="AB33" s="25">
        <f>IFERROR(VLOOKUP($D33,Planilha1!$A$2:$BN$256,AB$2,FALSE),".")</f>
        <v>0</v>
      </c>
      <c r="AC33" s="25">
        <f>IFERROR(VLOOKUP($D33,Planilha1!$A$2:$BN$256,AC$2,FALSE),".")</f>
        <v>0</v>
      </c>
      <c r="AD33" s="25">
        <f>IFERROR(VLOOKUP($D33,Planilha1!$A$2:$BN$256,AD$2,FALSE),".")</f>
        <v>0</v>
      </c>
      <c r="AE33" s="25">
        <f>IFERROR(VLOOKUP($D33,Planilha1!$A$2:$BN$256,AE$2,FALSE),".")</f>
        <v>0</v>
      </c>
      <c r="AF33" s="25">
        <f>IFERROR(VLOOKUP($D33,Planilha1!$A$2:$BN$256,AF$2,FALSE),".")</f>
        <v>0</v>
      </c>
      <c r="AG33" s="25">
        <f>IFERROR(VLOOKUP($D33,Planilha1!$A$2:$BN$256,AG$2,FALSE),".")</f>
        <v>0</v>
      </c>
      <c r="AH33" s="25">
        <f>IFERROR(VLOOKUP($D33,Planilha1!$A$2:$BN$256,AH$2,FALSE),".")</f>
        <v>0</v>
      </c>
      <c r="AI33" s="25">
        <f>IFERROR(VLOOKUP($D33,Planilha1!$A$2:$BN$256,AI$2,FALSE),".")</f>
        <v>0</v>
      </c>
      <c r="AJ33" s="25">
        <f>IFERROR(VLOOKUP($D33,Planilha1!$A$2:$BN$256,AJ$2,FALSE),".")</f>
        <v>0</v>
      </c>
      <c r="AK33" s="25">
        <f>IFERROR(VLOOKUP($D33,Planilha1!$A$2:$BN$256,AK$2,FALSE),".")</f>
        <v>0</v>
      </c>
      <c r="AL33" s="25">
        <f>IFERROR(VLOOKUP($D33,Planilha1!$A$2:$BN$256,AL$2,FALSE),".")</f>
        <v>0</v>
      </c>
      <c r="AM33" s="25">
        <f>IFERROR(VLOOKUP($D33,Planilha1!$A$2:$BN$256,AM$2,FALSE),".")</f>
        <v>0</v>
      </c>
      <c r="AN33" s="25">
        <f>IFERROR(VLOOKUP($D33,Planilha1!$A$2:$BN$256,AN$2,FALSE),".")</f>
        <v>0</v>
      </c>
      <c r="AO33" s="25">
        <f>IFERROR(VLOOKUP($D33,Planilha1!$A$2:$BN$256,AO$2,FALSE),".")</f>
        <v>0</v>
      </c>
      <c r="AP33" s="25">
        <f>IFERROR(VLOOKUP($D33,Planilha1!$A$2:$BN$256,AP$2,FALSE),".")</f>
        <v>0</v>
      </c>
      <c r="AQ33" s="25">
        <f>IFERROR(VLOOKUP($D33,Planilha1!$A$2:$BN$256,AQ$2,FALSE),".")</f>
        <v>0</v>
      </c>
      <c r="AR33" s="25">
        <f>IFERROR(VLOOKUP($D33,Planilha1!$A$2:$BN$256,AR$2,FALSE),".")</f>
        <v>0</v>
      </c>
      <c r="AS33" s="25">
        <f>IFERROR(VLOOKUP($D33,Planilha1!$A$2:$BN$256,AS$2,FALSE),".")</f>
        <v>0</v>
      </c>
      <c r="AT33" s="25">
        <f>IFERROR(VLOOKUP($D33,Planilha1!$A$2:$BN$256,AT$2,FALSE),".")</f>
        <v>0</v>
      </c>
      <c r="AU33" s="25">
        <f>IFERROR(VLOOKUP($D33,Planilha1!$A$2:$BN$256,AU$2,FALSE),".")</f>
        <v>0</v>
      </c>
      <c r="AV33" s="25">
        <f>IFERROR(VLOOKUP($D33,Planilha1!$A$2:$BN$256,AV$2,FALSE),".")</f>
        <v>0</v>
      </c>
      <c r="AW33" s="25">
        <f>IFERROR(VLOOKUP($D33,Planilha1!$A$2:$BN$256,AW$2,FALSE),".")</f>
        <v>0</v>
      </c>
      <c r="AX33" s="25">
        <f>IFERROR(VLOOKUP($D33,Planilha1!$A$2:$BN$256,AX$2,FALSE),".")</f>
        <v>0</v>
      </c>
      <c r="AY33" s="25">
        <f>IFERROR(VLOOKUP($D33,Planilha1!$A$2:$BN$256,AY$2,FALSE),".")</f>
        <v>0</v>
      </c>
      <c r="AZ33" s="25">
        <f>IFERROR(VLOOKUP($D33,Planilha1!$A$2:$BN$256,AZ$2,FALSE),".")</f>
        <v>0</v>
      </c>
      <c r="BA33" s="25">
        <f>IFERROR(VLOOKUP($D33,Planilha1!$A$2:$BN$256,BA$2,FALSE),".")</f>
        <v>0</v>
      </c>
      <c r="BB33" s="25">
        <f>IFERROR(VLOOKUP($D33,Planilha1!$A$2:$BN$256,BB$2,FALSE),".")</f>
        <v>0</v>
      </c>
      <c r="BC33" s="25">
        <f>IFERROR(VLOOKUP($D33,Planilha1!$A$2:$BN$256,BC$2,FALSE),".")</f>
        <v>0</v>
      </c>
      <c r="BD33" s="25">
        <f>IFERROR(VLOOKUP($D33,Planilha1!$A$2:$BN$256,BD$2,FALSE),".")</f>
        <v>0</v>
      </c>
      <c r="BE33" s="25">
        <f>IFERROR(VLOOKUP($D33,Planilha1!$A$2:$BN$256,BE$2,FALSE),".")</f>
        <v>0</v>
      </c>
      <c r="BF33" s="25">
        <f>IFERROR(VLOOKUP($D33,Planilha1!$A$2:$BN$256,BF$2,FALSE),".")</f>
        <v>0</v>
      </c>
      <c r="BG33" s="25">
        <f>IFERROR(VLOOKUP($D33,Planilha1!$A$2:$BN$256,BG$2,FALSE),".")</f>
        <v>0</v>
      </c>
      <c r="BH33" s="25">
        <f>IFERROR(VLOOKUP($D33,Planilha1!$A$2:$BN$256,BH$2,FALSE),".")</f>
        <v>0</v>
      </c>
      <c r="BI33" s="25">
        <f>IFERROR(VLOOKUP($D33,Planilha1!$A$2:$BN$256,BI$2,FALSE),".")</f>
        <v>0</v>
      </c>
      <c r="BJ33" s="25">
        <f>IFERROR(VLOOKUP($D33,Planilha1!$A$2:$BN$256,BJ$2,FALSE),".")</f>
        <v>0</v>
      </c>
      <c r="BK33" s="25">
        <f>IFERROR(VLOOKUP($D33,Planilha1!$A$2:$BN$256,BK$2,FALSE),".")</f>
        <v>0</v>
      </c>
      <c r="BL33" s="25">
        <f>IFERROR(VLOOKUP($D33,Planilha1!$A$2:$BN$256,BL$2,FALSE),".")</f>
        <v>0</v>
      </c>
      <c r="BM33" s="25">
        <f>IFERROR(VLOOKUP($D33,Planilha1!$A$2:$BN$256,BM$2,FALSE),".")</f>
        <v>0</v>
      </c>
      <c r="BN33" s="25">
        <f>IFERROR(VLOOKUP($D33,Planilha1!$A$2:$BN$256,BN$2,FALSE),".")</f>
        <v>0</v>
      </c>
      <c r="BO33" s="26">
        <f>IFERROR(VLOOKUP($D33,Planilha1!$A$2:$BN$256,BO$2,FALSE),".")</f>
        <v>0</v>
      </c>
    </row>
    <row r="34" spans="1:67" ht="12.75">
      <c r="A34" s="16"/>
      <c r="B34" s="17" t="s">
        <v>29</v>
      </c>
      <c r="C34" s="12" t="str">
        <f t="shared" si="7"/>
        <v>03</v>
      </c>
      <c r="D34" s="12" t="str">
        <f t="shared" si="6"/>
        <v>0603</v>
      </c>
      <c r="E34" s="25">
        <f>IFERROR(VLOOKUP($D34,Planilha1!$A$2:$BN$256,E$2,FALSE),".")</f>
        <v>0</v>
      </c>
      <c r="F34" s="25">
        <f>IFERROR(VLOOKUP($D34,Planilha1!$A$2:$BN$256,F$2,FALSE),".")</f>
        <v>0</v>
      </c>
      <c r="G34" s="25">
        <f>IFERROR(VLOOKUP($D34,Planilha1!$A$2:$BN$256,G$2,FALSE),".")</f>
        <v>0</v>
      </c>
      <c r="H34" s="25">
        <f>IFERROR(VLOOKUP($D34,Planilha1!$A$2:$BN$256,H$2,FALSE),".")</f>
        <v>0</v>
      </c>
      <c r="I34" s="25">
        <f>IFERROR(VLOOKUP($D34,Planilha1!$A$2:$BN$256,I$2,FALSE),".")</f>
        <v>0</v>
      </c>
      <c r="J34" s="25">
        <f>IFERROR(VLOOKUP($D34,Planilha1!$A$2:$BN$256,J$2,FALSE),".")</f>
        <v>0</v>
      </c>
      <c r="K34" s="25">
        <f>IFERROR(VLOOKUP($D34,Planilha1!$A$2:$BN$256,K$2,FALSE),".")</f>
        <v>0</v>
      </c>
      <c r="L34" s="25">
        <f>IFERROR(VLOOKUP($D34,Planilha1!$A$2:$BN$256,L$2,FALSE),".")</f>
        <v>0</v>
      </c>
      <c r="M34" s="25">
        <f>IFERROR(VLOOKUP($D34,Planilha1!$A$2:$BN$256,M$2,FALSE),".")</f>
        <v>0</v>
      </c>
      <c r="N34" s="25">
        <f>IFERROR(VLOOKUP($D34,Planilha1!$A$2:$BN$256,N$2,FALSE),".")</f>
        <v>0</v>
      </c>
      <c r="O34" s="25">
        <f>IFERROR(VLOOKUP($D34,Planilha1!$A$2:$BN$256,O$2,FALSE),".")</f>
        <v>0</v>
      </c>
      <c r="P34" s="25">
        <f>IFERROR(VLOOKUP($D34,Planilha1!$A$2:$BN$256,P$2,FALSE),".")</f>
        <v>0</v>
      </c>
      <c r="Q34" s="25">
        <f>IFERROR(VLOOKUP($D34,Planilha1!$A$2:$BN$256,Q$2,FALSE),".")</f>
        <v>0</v>
      </c>
      <c r="R34" s="25">
        <f>IFERROR(VLOOKUP($D34,Planilha1!$A$2:$BN$256,R$2,FALSE),".")</f>
        <v>0</v>
      </c>
      <c r="S34" s="25">
        <f>IFERROR(VLOOKUP($D34,Planilha1!$A$2:$BN$256,S$2,FALSE),".")</f>
        <v>0</v>
      </c>
      <c r="T34" s="25">
        <f>IFERROR(VLOOKUP($D34,Planilha1!$A$2:$BN$256,T$2,FALSE),".")</f>
        <v>0</v>
      </c>
      <c r="U34" s="25">
        <f>IFERROR(VLOOKUP($D34,Planilha1!$A$2:$BN$256,U$2,FALSE),".")</f>
        <v>0</v>
      </c>
      <c r="V34" s="25">
        <f>IFERROR(VLOOKUP($D34,Planilha1!$A$2:$BN$256,V$2,FALSE),".")</f>
        <v>0</v>
      </c>
      <c r="W34" s="25">
        <f>IFERROR(VLOOKUP($D34,Planilha1!$A$2:$BN$256,W$2,FALSE),".")</f>
        <v>0</v>
      </c>
      <c r="X34" s="25">
        <f>IFERROR(VLOOKUP($D34,Planilha1!$A$2:$BN$256,X$2,FALSE),".")</f>
        <v>0</v>
      </c>
      <c r="Y34" s="25">
        <f>IFERROR(VLOOKUP($D34,Planilha1!$A$2:$BN$256,Y$2,FALSE),".")</f>
        <v>0</v>
      </c>
      <c r="Z34" s="25">
        <f>IFERROR(VLOOKUP($D34,Planilha1!$A$2:$BN$256,Z$2,FALSE),".")</f>
        <v>0</v>
      </c>
      <c r="AA34" s="25">
        <f>IFERROR(VLOOKUP($D34,Planilha1!$A$2:$BN$256,AA$2,FALSE),".")</f>
        <v>0</v>
      </c>
      <c r="AB34" s="25">
        <f>IFERROR(VLOOKUP($D34,Planilha1!$A$2:$BN$256,AB$2,FALSE),".")</f>
        <v>0</v>
      </c>
      <c r="AC34" s="25">
        <f>IFERROR(VLOOKUP($D34,Planilha1!$A$2:$BN$256,AC$2,FALSE),".")</f>
        <v>0</v>
      </c>
      <c r="AD34" s="25">
        <f>IFERROR(VLOOKUP($D34,Planilha1!$A$2:$BN$256,AD$2,FALSE),".")</f>
        <v>0</v>
      </c>
      <c r="AE34" s="25">
        <f>IFERROR(VLOOKUP($D34,Planilha1!$A$2:$BN$256,AE$2,FALSE),".")</f>
        <v>0</v>
      </c>
      <c r="AF34" s="25">
        <f>IFERROR(VLOOKUP($D34,Planilha1!$A$2:$BN$256,AF$2,FALSE),".")</f>
        <v>0</v>
      </c>
      <c r="AG34" s="25">
        <f>IFERROR(VLOOKUP($D34,Planilha1!$A$2:$BN$256,AG$2,FALSE),".")</f>
        <v>0</v>
      </c>
      <c r="AH34" s="25">
        <f>IFERROR(VLOOKUP($D34,Planilha1!$A$2:$BN$256,AH$2,FALSE),".")</f>
        <v>0</v>
      </c>
      <c r="AI34" s="25">
        <f>IFERROR(VLOOKUP($D34,Planilha1!$A$2:$BN$256,AI$2,FALSE),".")</f>
        <v>0</v>
      </c>
      <c r="AJ34" s="25">
        <f>IFERROR(VLOOKUP($D34,Planilha1!$A$2:$BN$256,AJ$2,FALSE),".")</f>
        <v>0</v>
      </c>
      <c r="AK34" s="25">
        <f>IFERROR(VLOOKUP($D34,Planilha1!$A$2:$BN$256,AK$2,FALSE),".")</f>
        <v>0</v>
      </c>
      <c r="AL34" s="25">
        <f>IFERROR(VLOOKUP($D34,Planilha1!$A$2:$BN$256,AL$2,FALSE),".")</f>
        <v>0</v>
      </c>
      <c r="AM34" s="25">
        <f>IFERROR(VLOOKUP($D34,Planilha1!$A$2:$BN$256,AM$2,FALSE),".")</f>
        <v>0</v>
      </c>
      <c r="AN34" s="25">
        <f>IFERROR(VLOOKUP($D34,Planilha1!$A$2:$BN$256,AN$2,FALSE),".")</f>
        <v>0</v>
      </c>
      <c r="AO34" s="25">
        <f>IFERROR(VLOOKUP($D34,Planilha1!$A$2:$BN$256,AO$2,FALSE),".")</f>
        <v>0</v>
      </c>
      <c r="AP34" s="25">
        <f>IFERROR(VLOOKUP($D34,Planilha1!$A$2:$BN$256,AP$2,FALSE),".")</f>
        <v>0</v>
      </c>
      <c r="AQ34" s="25">
        <f>IFERROR(VLOOKUP($D34,Planilha1!$A$2:$BN$256,AQ$2,FALSE),".")</f>
        <v>0</v>
      </c>
      <c r="AR34" s="25">
        <f>IFERROR(VLOOKUP($D34,Planilha1!$A$2:$BN$256,AR$2,FALSE),".")</f>
        <v>0</v>
      </c>
      <c r="AS34" s="25">
        <f>IFERROR(VLOOKUP($D34,Planilha1!$A$2:$BN$256,AS$2,FALSE),".")</f>
        <v>0</v>
      </c>
      <c r="AT34" s="25">
        <f>IFERROR(VLOOKUP($D34,Planilha1!$A$2:$BN$256,AT$2,FALSE),".")</f>
        <v>0</v>
      </c>
      <c r="AU34" s="25">
        <f>IFERROR(VLOOKUP($D34,Planilha1!$A$2:$BN$256,AU$2,FALSE),".")</f>
        <v>0</v>
      </c>
      <c r="AV34" s="25">
        <f>IFERROR(VLOOKUP($D34,Planilha1!$A$2:$BN$256,AV$2,FALSE),".")</f>
        <v>0</v>
      </c>
      <c r="AW34" s="25">
        <f>IFERROR(VLOOKUP($D34,Planilha1!$A$2:$BN$256,AW$2,FALSE),".")</f>
        <v>0</v>
      </c>
      <c r="AX34" s="25">
        <f>IFERROR(VLOOKUP($D34,Planilha1!$A$2:$BN$256,AX$2,FALSE),".")</f>
        <v>0</v>
      </c>
      <c r="AY34" s="25">
        <f>IFERROR(VLOOKUP($D34,Planilha1!$A$2:$BN$256,AY$2,FALSE),".")</f>
        <v>0</v>
      </c>
      <c r="AZ34" s="25">
        <f>IFERROR(VLOOKUP($D34,Planilha1!$A$2:$BN$256,AZ$2,FALSE),".")</f>
        <v>0</v>
      </c>
      <c r="BA34" s="25">
        <f>IFERROR(VLOOKUP($D34,Planilha1!$A$2:$BN$256,BA$2,FALSE),".")</f>
        <v>0</v>
      </c>
      <c r="BB34" s="25">
        <f>IFERROR(VLOOKUP($D34,Planilha1!$A$2:$BN$256,BB$2,FALSE),".")</f>
        <v>0</v>
      </c>
      <c r="BC34" s="25">
        <f>IFERROR(VLOOKUP($D34,Planilha1!$A$2:$BN$256,BC$2,FALSE),".")</f>
        <v>0</v>
      </c>
      <c r="BD34" s="25">
        <f>IFERROR(VLOOKUP($D34,Planilha1!$A$2:$BN$256,BD$2,FALSE),".")</f>
        <v>0</v>
      </c>
      <c r="BE34" s="25">
        <f>IFERROR(VLOOKUP($D34,Planilha1!$A$2:$BN$256,BE$2,FALSE),".")</f>
        <v>0</v>
      </c>
      <c r="BF34" s="25">
        <f>IFERROR(VLOOKUP($D34,Planilha1!$A$2:$BN$256,BF$2,FALSE),".")</f>
        <v>0</v>
      </c>
      <c r="BG34" s="25">
        <f>IFERROR(VLOOKUP($D34,Planilha1!$A$2:$BN$256,BG$2,FALSE),".")</f>
        <v>0</v>
      </c>
      <c r="BH34" s="25">
        <f>IFERROR(VLOOKUP($D34,Planilha1!$A$2:$BN$256,BH$2,FALSE),".")</f>
        <v>0</v>
      </c>
      <c r="BI34" s="25">
        <f>IFERROR(VLOOKUP($D34,Planilha1!$A$2:$BN$256,BI$2,FALSE),".")</f>
        <v>0</v>
      </c>
      <c r="BJ34" s="25">
        <f>IFERROR(VLOOKUP($D34,Planilha1!$A$2:$BN$256,BJ$2,FALSE),".")</f>
        <v>0</v>
      </c>
      <c r="BK34" s="25">
        <f>IFERROR(VLOOKUP($D34,Planilha1!$A$2:$BN$256,BK$2,FALSE),".")</f>
        <v>0</v>
      </c>
      <c r="BL34" s="25">
        <f>IFERROR(VLOOKUP($D34,Planilha1!$A$2:$BN$256,BL$2,FALSE),".")</f>
        <v>0</v>
      </c>
      <c r="BM34" s="25">
        <f>IFERROR(VLOOKUP($D34,Planilha1!$A$2:$BN$256,BM$2,FALSE),".")</f>
        <v>0</v>
      </c>
      <c r="BN34" s="25">
        <f>IFERROR(VLOOKUP($D34,Planilha1!$A$2:$BN$256,BN$2,FALSE),".")</f>
        <v>0</v>
      </c>
      <c r="BO34" s="26">
        <f>IFERROR(VLOOKUP($D34,Planilha1!$A$2:$BN$256,BO$2,FALSE),".")</f>
        <v>0</v>
      </c>
    </row>
    <row r="35" spans="1:67" ht="12.75">
      <c r="A35" s="16"/>
      <c r="B35" s="17" t="s">
        <v>30</v>
      </c>
      <c r="C35" s="12" t="str">
        <f t="shared" si="7"/>
        <v>04</v>
      </c>
      <c r="D35" s="12" t="str">
        <f t="shared" si="6"/>
        <v>0604</v>
      </c>
      <c r="E35" s="25">
        <f>IFERROR(VLOOKUP($D35,Planilha1!$A$2:$BN$256,E$2,FALSE),".")</f>
        <v>0</v>
      </c>
      <c r="F35" s="25">
        <f>IFERROR(VLOOKUP($D35,Planilha1!$A$2:$BN$256,F$2,FALSE),".")</f>
        <v>0</v>
      </c>
      <c r="G35" s="25">
        <f>IFERROR(VLOOKUP($D35,Planilha1!$A$2:$BN$256,G$2,FALSE),".")</f>
        <v>0</v>
      </c>
      <c r="H35" s="25">
        <f>IFERROR(VLOOKUP($D35,Planilha1!$A$2:$BN$256,H$2,FALSE),".")</f>
        <v>0</v>
      </c>
      <c r="I35" s="25">
        <f>IFERROR(VLOOKUP($D35,Planilha1!$A$2:$BN$256,I$2,FALSE),".")</f>
        <v>0</v>
      </c>
      <c r="J35" s="25">
        <f>IFERROR(VLOOKUP($D35,Planilha1!$A$2:$BN$256,J$2,FALSE),".")</f>
        <v>0</v>
      </c>
      <c r="K35" s="25">
        <f>IFERROR(VLOOKUP($D35,Planilha1!$A$2:$BN$256,K$2,FALSE),".")</f>
        <v>0</v>
      </c>
      <c r="L35" s="25">
        <f>IFERROR(VLOOKUP($D35,Planilha1!$A$2:$BN$256,L$2,FALSE),".")</f>
        <v>0</v>
      </c>
      <c r="M35" s="25">
        <f>IFERROR(VLOOKUP($D35,Planilha1!$A$2:$BN$256,M$2,FALSE),".")</f>
        <v>0</v>
      </c>
      <c r="N35" s="25">
        <f>IFERROR(VLOOKUP($D35,Planilha1!$A$2:$BN$256,N$2,FALSE),".")</f>
        <v>0</v>
      </c>
      <c r="O35" s="25">
        <f>IFERROR(VLOOKUP($D35,Planilha1!$A$2:$BN$256,O$2,FALSE),".")</f>
        <v>0</v>
      </c>
      <c r="P35" s="25">
        <f>IFERROR(VLOOKUP($D35,Planilha1!$A$2:$BN$256,P$2,FALSE),".")</f>
        <v>0</v>
      </c>
      <c r="Q35" s="25">
        <f>IFERROR(VLOOKUP($D35,Planilha1!$A$2:$BN$256,Q$2,FALSE),".")</f>
        <v>0</v>
      </c>
      <c r="R35" s="25">
        <f>IFERROR(VLOOKUP($D35,Planilha1!$A$2:$BN$256,R$2,FALSE),".")</f>
        <v>0</v>
      </c>
      <c r="S35" s="25">
        <f>IFERROR(VLOOKUP($D35,Planilha1!$A$2:$BN$256,S$2,FALSE),".")</f>
        <v>0</v>
      </c>
      <c r="T35" s="25">
        <f>IFERROR(VLOOKUP($D35,Planilha1!$A$2:$BN$256,T$2,FALSE),".")</f>
        <v>0</v>
      </c>
      <c r="U35" s="25">
        <f>IFERROR(VLOOKUP($D35,Planilha1!$A$2:$BN$256,U$2,FALSE),".")</f>
        <v>0</v>
      </c>
      <c r="V35" s="25">
        <f>IFERROR(VLOOKUP($D35,Planilha1!$A$2:$BN$256,V$2,FALSE),".")</f>
        <v>0</v>
      </c>
      <c r="W35" s="25">
        <f>IFERROR(VLOOKUP($D35,Planilha1!$A$2:$BN$256,W$2,FALSE),".")</f>
        <v>0</v>
      </c>
      <c r="X35" s="25">
        <f>IFERROR(VLOOKUP($D35,Planilha1!$A$2:$BN$256,X$2,FALSE),".")</f>
        <v>0</v>
      </c>
      <c r="Y35" s="25">
        <f>IFERROR(VLOOKUP($D35,Planilha1!$A$2:$BN$256,Y$2,FALSE),".")</f>
        <v>0</v>
      </c>
      <c r="Z35" s="25">
        <f>IFERROR(VLOOKUP($D35,Planilha1!$A$2:$BN$256,Z$2,FALSE),".")</f>
        <v>0</v>
      </c>
      <c r="AA35" s="25">
        <f>IFERROR(VLOOKUP($D35,Planilha1!$A$2:$BN$256,AA$2,FALSE),".")</f>
        <v>0</v>
      </c>
      <c r="AB35" s="25">
        <f>IFERROR(VLOOKUP($D35,Planilha1!$A$2:$BN$256,AB$2,FALSE),".")</f>
        <v>0</v>
      </c>
      <c r="AC35" s="25">
        <f>IFERROR(VLOOKUP($D35,Planilha1!$A$2:$BN$256,AC$2,FALSE),".")</f>
        <v>0</v>
      </c>
      <c r="AD35" s="25">
        <f>IFERROR(VLOOKUP($D35,Planilha1!$A$2:$BN$256,AD$2,FALSE),".")</f>
        <v>0</v>
      </c>
      <c r="AE35" s="25">
        <f>IFERROR(VLOOKUP($D35,Planilha1!$A$2:$BN$256,AE$2,FALSE),".")</f>
        <v>0</v>
      </c>
      <c r="AF35" s="25">
        <f>IFERROR(VLOOKUP($D35,Planilha1!$A$2:$BN$256,AF$2,FALSE),".")</f>
        <v>0</v>
      </c>
      <c r="AG35" s="25">
        <f>IFERROR(VLOOKUP($D35,Planilha1!$A$2:$BN$256,AG$2,FALSE),".")</f>
        <v>0</v>
      </c>
      <c r="AH35" s="25">
        <f>IFERROR(VLOOKUP($D35,Planilha1!$A$2:$BN$256,AH$2,FALSE),".")</f>
        <v>0</v>
      </c>
      <c r="AI35" s="25">
        <f>IFERROR(VLOOKUP($D35,Planilha1!$A$2:$BN$256,AI$2,FALSE),".")</f>
        <v>0</v>
      </c>
      <c r="AJ35" s="25">
        <f>IFERROR(VLOOKUP($D35,Planilha1!$A$2:$BN$256,AJ$2,FALSE),".")</f>
        <v>0</v>
      </c>
      <c r="AK35" s="25">
        <f>IFERROR(VLOOKUP($D35,Planilha1!$A$2:$BN$256,AK$2,FALSE),".")</f>
        <v>0</v>
      </c>
      <c r="AL35" s="25">
        <f>IFERROR(VLOOKUP($D35,Planilha1!$A$2:$BN$256,AL$2,FALSE),".")</f>
        <v>0</v>
      </c>
      <c r="AM35" s="25">
        <f>IFERROR(VLOOKUP($D35,Planilha1!$A$2:$BN$256,AM$2,FALSE),".")</f>
        <v>0</v>
      </c>
      <c r="AN35" s="25">
        <f>IFERROR(VLOOKUP($D35,Planilha1!$A$2:$BN$256,AN$2,FALSE),".")</f>
        <v>0</v>
      </c>
      <c r="AO35" s="25">
        <f>IFERROR(VLOOKUP($D35,Planilha1!$A$2:$BN$256,AO$2,FALSE),".")</f>
        <v>0</v>
      </c>
      <c r="AP35" s="25">
        <f>IFERROR(VLOOKUP($D35,Planilha1!$A$2:$BN$256,AP$2,FALSE),".")</f>
        <v>0</v>
      </c>
      <c r="AQ35" s="25">
        <f>IFERROR(VLOOKUP($D35,Planilha1!$A$2:$BN$256,AQ$2,FALSE),".")</f>
        <v>0</v>
      </c>
      <c r="AR35" s="25">
        <f>IFERROR(VLOOKUP($D35,Planilha1!$A$2:$BN$256,AR$2,FALSE),".")</f>
        <v>0</v>
      </c>
      <c r="AS35" s="25">
        <f>IFERROR(VLOOKUP($D35,Planilha1!$A$2:$BN$256,AS$2,FALSE),".")</f>
        <v>0</v>
      </c>
      <c r="AT35" s="25">
        <f>IFERROR(VLOOKUP($D35,Planilha1!$A$2:$BN$256,AT$2,FALSE),".")</f>
        <v>0</v>
      </c>
      <c r="AU35" s="25">
        <f>IFERROR(VLOOKUP($D35,Planilha1!$A$2:$BN$256,AU$2,FALSE),".")</f>
        <v>0</v>
      </c>
      <c r="AV35" s="25">
        <f>IFERROR(VLOOKUP($D35,Planilha1!$A$2:$BN$256,AV$2,FALSE),".")</f>
        <v>0</v>
      </c>
      <c r="AW35" s="25">
        <f>IFERROR(VLOOKUP($D35,Planilha1!$A$2:$BN$256,AW$2,FALSE),".")</f>
        <v>0</v>
      </c>
      <c r="AX35" s="25">
        <f>IFERROR(VLOOKUP($D35,Planilha1!$A$2:$BN$256,AX$2,FALSE),".")</f>
        <v>0</v>
      </c>
      <c r="AY35" s="25">
        <f>IFERROR(VLOOKUP($D35,Planilha1!$A$2:$BN$256,AY$2,FALSE),".")</f>
        <v>0</v>
      </c>
      <c r="AZ35" s="25">
        <f>IFERROR(VLOOKUP($D35,Planilha1!$A$2:$BN$256,AZ$2,FALSE),".")</f>
        <v>0</v>
      </c>
      <c r="BA35" s="25">
        <f>IFERROR(VLOOKUP($D35,Planilha1!$A$2:$BN$256,BA$2,FALSE),".")</f>
        <v>0</v>
      </c>
      <c r="BB35" s="25">
        <f>IFERROR(VLOOKUP($D35,Planilha1!$A$2:$BN$256,BB$2,FALSE),".")</f>
        <v>0</v>
      </c>
      <c r="BC35" s="25">
        <f>IFERROR(VLOOKUP($D35,Planilha1!$A$2:$BN$256,BC$2,FALSE),".")</f>
        <v>0</v>
      </c>
      <c r="BD35" s="25">
        <f>IFERROR(VLOOKUP($D35,Planilha1!$A$2:$BN$256,BD$2,FALSE),".")</f>
        <v>0</v>
      </c>
      <c r="BE35" s="25">
        <f>IFERROR(VLOOKUP($D35,Planilha1!$A$2:$BN$256,BE$2,FALSE),".")</f>
        <v>0</v>
      </c>
      <c r="BF35" s="25">
        <f>IFERROR(VLOOKUP($D35,Planilha1!$A$2:$BN$256,BF$2,FALSE),".")</f>
        <v>0</v>
      </c>
      <c r="BG35" s="25">
        <f>IFERROR(VLOOKUP($D35,Planilha1!$A$2:$BN$256,BG$2,FALSE),".")</f>
        <v>0</v>
      </c>
      <c r="BH35" s="25">
        <f>IFERROR(VLOOKUP($D35,Planilha1!$A$2:$BN$256,BH$2,FALSE),".")</f>
        <v>0</v>
      </c>
      <c r="BI35" s="25">
        <f>IFERROR(VLOOKUP($D35,Planilha1!$A$2:$BN$256,BI$2,FALSE),".")</f>
        <v>0</v>
      </c>
      <c r="BJ35" s="25">
        <f>IFERROR(VLOOKUP($D35,Planilha1!$A$2:$BN$256,BJ$2,FALSE),".")</f>
        <v>0</v>
      </c>
      <c r="BK35" s="25">
        <f>IFERROR(VLOOKUP($D35,Planilha1!$A$2:$BN$256,BK$2,FALSE),".")</f>
        <v>0</v>
      </c>
      <c r="BL35" s="25">
        <f>IFERROR(VLOOKUP($D35,Planilha1!$A$2:$BN$256,BL$2,FALSE),".")</f>
        <v>0</v>
      </c>
      <c r="BM35" s="25">
        <f>IFERROR(VLOOKUP($D35,Planilha1!$A$2:$BN$256,BM$2,FALSE),".")</f>
        <v>0</v>
      </c>
      <c r="BN35" s="25">
        <f>IFERROR(VLOOKUP($D35,Planilha1!$A$2:$BN$256,BN$2,FALSE),".")</f>
        <v>0</v>
      </c>
      <c r="BO35" s="26">
        <f>IFERROR(VLOOKUP($D35,Planilha1!$A$2:$BN$256,BO$2,FALSE),".")</f>
        <v>0</v>
      </c>
    </row>
    <row r="36" spans="1:67" ht="12.75">
      <c r="A36" s="16"/>
      <c r="B36" s="17" t="s">
        <v>31</v>
      </c>
      <c r="C36" s="12" t="str">
        <f t="shared" si="7"/>
        <v>05</v>
      </c>
      <c r="D36" s="12" t="str">
        <f t="shared" si="6"/>
        <v>0605</v>
      </c>
      <c r="E36" s="25">
        <f>IFERROR(VLOOKUP($D36,Planilha1!$A$2:$BN$256,E$2,FALSE),".")</f>
        <v>0</v>
      </c>
      <c r="F36" s="25">
        <f>IFERROR(VLOOKUP($D36,Planilha1!$A$2:$BN$256,F$2,FALSE),".")</f>
        <v>0</v>
      </c>
      <c r="G36" s="25">
        <f>IFERROR(VLOOKUP($D36,Planilha1!$A$2:$BN$256,G$2,FALSE),".")</f>
        <v>0</v>
      </c>
      <c r="H36" s="25">
        <f>IFERROR(VLOOKUP($D36,Planilha1!$A$2:$BN$256,H$2,FALSE),".")</f>
        <v>0</v>
      </c>
      <c r="I36" s="25">
        <f>IFERROR(VLOOKUP($D36,Planilha1!$A$2:$BN$256,I$2,FALSE),".")</f>
        <v>0</v>
      </c>
      <c r="J36" s="25">
        <f>IFERROR(VLOOKUP($D36,Planilha1!$A$2:$BN$256,J$2,FALSE),".")</f>
        <v>0</v>
      </c>
      <c r="K36" s="25">
        <f>IFERROR(VLOOKUP($D36,Planilha1!$A$2:$BN$256,K$2,FALSE),".")</f>
        <v>0</v>
      </c>
      <c r="L36" s="25">
        <f>IFERROR(VLOOKUP($D36,Planilha1!$A$2:$BN$256,L$2,FALSE),".")</f>
        <v>0</v>
      </c>
      <c r="M36" s="25">
        <f>IFERROR(VLOOKUP($D36,Planilha1!$A$2:$BN$256,M$2,FALSE),".")</f>
        <v>0</v>
      </c>
      <c r="N36" s="25">
        <f>IFERROR(VLOOKUP($D36,Planilha1!$A$2:$BN$256,N$2,FALSE),".")</f>
        <v>0</v>
      </c>
      <c r="O36" s="25">
        <f>IFERROR(VLOOKUP($D36,Planilha1!$A$2:$BN$256,O$2,FALSE),".")</f>
        <v>0</v>
      </c>
      <c r="P36" s="25">
        <f>IFERROR(VLOOKUP($D36,Planilha1!$A$2:$BN$256,P$2,FALSE),".")</f>
        <v>0</v>
      </c>
      <c r="Q36" s="25">
        <f>IFERROR(VLOOKUP($D36,Planilha1!$A$2:$BN$256,Q$2,FALSE),".")</f>
        <v>0</v>
      </c>
      <c r="R36" s="25">
        <f>IFERROR(VLOOKUP($D36,Planilha1!$A$2:$BN$256,R$2,FALSE),".")</f>
        <v>0</v>
      </c>
      <c r="S36" s="25">
        <f>IFERROR(VLOOKUP($D36,Planilha1!$A$2:$BN$256,S$2,FALSE),".")</f>
        <v>0</v>
      </c>
      <c r="T36" s="25">
        <f>IFERROR(VLOOKUP($D36,Planilha1!$A$2:$BN$256,T$2,FALSE),".")</f>
        <v>0</v>
      </c>
      <c r="U36" s="25">
        <f>IFERROR(VLOOKUP($D36,Planilha1!$A$2:$BN$256,U$2,FALSE),".")</f>
        <v>0</v>
      </c>
      <c r="V36" s="25">
        <f>IFERROR(VLOOKUP($D36,Planilha1!$A$2:$BN$256,V$2,FALSE),".")</f>
        <v>0</v>
      </c>
      <c r="W36" s="25">
        <f>IFERROR(VLOOKUP($D36,Planilha1!$A$2:$BN$256,W$2,FALSE),".")</f>
        <v>0</v>
      </c>
      <c r="X36" s="25">
        <f>IFERROR(VLOOKUP($D36,Planilha1!$A$2:$BN$256,X$2,FALSE),".")</f>
        <v>0</v>
      </c>
      <c r="Y36" s="25">
        <f>IFERROR(VLOOKUP($D36,Planilha1!$A$2:$BN$256,Y$2,FALSE),".")</f>
        <v>0</v>
      </c>
      <c r="Z36" s="25">
        <f>IFERROR(VLOOKUP($D36,Planilha1!$A$2:$BN$256,Z$2,FALSE),".")</f>
        <v>0</v>
      </c>
      <c r="AA36" s="25">
        <f>IFERROR(VLOOKUP($D36,Planilha1!$A$2:$BN$256,AA$2,FALSE),".")</f>
        <v>0</v>
      </c>
      <c r="AB36" s="25">
        <f>IFERROR(VLOOKUP($D36,Planilha1!$A$2:$BN$256,AB$2,FALSE),".")</f>
        <v>0</v>
      </c>
      <c r="AC36" s="25">
        <f>IFERROR(VLOOKUP($D36,Planilha1!$A$2:$BN$256,AC$2,FALSE),".")</f>
        <v>0</v>
      </c>
      <c r="AD36" s="25">
        <f>IFERROR(VLOOKUP($D36,Planilha1!$A$2:$BN$256,AD$2,FALSE),".")</f>
        <v>0</v>
      </c>
      <c r="AE36" s="25">
        <f>IFERROR(VLOOKUP($D36,Planilha1!$A$2:$BN$256,AE$2,FALSE),".")</f>
        <v>0</v>
      </c>
      <c r="AF36" s="25">
        <f>IFERROR(VLOOKUP($D36,Planilha1!$A$2:$BN$256,AF$2,FALSE),".")</f>
        <v>0</v>
      </c>
      <c r="AG36" s="25">
        <f>IFERROR(VLOOKUP($D36,Planilha1!$A$2:$BN$256,AG$2,FALSE),".")</f>
        <v>0</v>
      </c>
      <c r="AH36" s="25">
        <f>IFERROR(VLOOKUP($D36,Planilha1!$A$2:$BN$256,AH$2,FALSE),".")</f>
        <v>0</v>
      </c>
      <c r="AI36" s="25">
        <f>IFERROR(VLOOKUP($D36,Planilha1!$A$2:$BN$256,AI$2,FALSE),".")</f>
        <v>0</v>
      </c>
      <c r="AJ36" s="25">
        <f>IFERROR(VLOOKUP($D36,Planilha1!$A$2:$BN$256,AJ$2,FALSE),".")</f>
        <v>0</v>
      </c>
      <c r="AK36" s="25">
        <f>IFERROR(VLOOKUP($D36,Planilha1!$A$2:$BN$256,AK$2,FALSE),".")</f>
        <v>0</v>
      </c>
      <c r="AL36" s="25">
        <f>IFERROR(VLOOKUP($D36,Planilha1!$A$2:$BN$256,AL$2,FALSE),".")</f>
        <v>0</v>
      </c>
      <c r="AM36" s="25">
        <f>IFERROR(VLOOKUP($D36,Planilha1!$A$2:$BN$256,AM$2,FALSE),".")</f>
        <v>0</v>
      </c>
      <c r="AN36" s="25">
        <f>IFERROR(VLOOKUP($D36,Planilha1!$A$2:$BN$256,AN$2,FALSE),".")</f>
        <v>0</v>
      </c>
      <c r="AO36" s="25">
        <f>IFERROR(VLOOKUP($D36,Planilha1!$A$2:$BN$256,AO$2,FALSE),".")</f>
        <v>0</v>
      </c>
      <c r="AP36" s="25">
        <f>IFERROR(VLOOKUP($D36,Planilha1!$A$2:$BN$256,AP$2,FALSE),".")</f>
        <v>0</v>
      </c>
      <c r="AQ36" s="25">
        <f>IFERROR(VLOOKUP($D36,Planilha1!$A$2:$BN$256,AQ$2,FALSE),".")</f>
        <v>0</v>
      </c>
      <c r="AR36" s="25">
        <f>IFERROR(VLOOKUP($D36,Planilha1!$A$2:$BN$256,AR$2,FALSE),".")</f>
        <v>0</v>
      </c>
      <c r="AS36" s="25">
        <f>IFERROR(VLOOKUP($D36,Planilha1!$A$2:$BN$256,AS$2,FALSE),".")</f>
        <v>0</v>
      </c>
      <c r="AT36" s="25">
        <f>IFERROR(VLOOKUP($D36,Planilha1!$A$2:$BN$256,AT$2,FALSE),".")</f>
        <v>0</v>
      </c>
      <c r="AU36" s="25">
        <f>IFERROR(VLOOKUP($D36,Planilha1!$A$2:$BN$256,AU$2,FALSE),".")</f>
        <v>0</v>
      </c>
      <c r="AV36" s="25">
        <f>IFERROR(VLOOKUP($D36,Planilha1!$A$2:$BN$256,AV$2,FALSE),".")</f>
        <v>0</v>
      </c>
      <c r="AW36" s="25">
        <f>IFERROR(VLOOKUP($D36,Planilha1!$A$2:$BN$256,AW$2,FALSE),".")</f>
        <v>0</v>
      </c>
      <c r="AX36" s="25">
        <f>IFERROR(VLOOKUP($D36,Planilha1!$A$2:$BN$256,AX$2,FALSE),".")</f>
        <v>0</v>
      </c>
      <c r="AY36" s="25">
        <f>IFERROR(VLOOKUP($D36,Planilha1!$A$2:$BN$256,AY$2,FALSE),".")</f>
        <v>0</v>
      </c>
      <c r="AZ36" s="25">
        <f>IFERROR(VLOOKUP($D36,Planilha1!$A$2:$BN$256,AZ$2,FALSE),".")</f>
        <v>0</v>
      </c>
      <c r="BA36" s="25">
        <f>IFERROR(VLOOKUP($D36,Planilha1!$A$2:$BN$256,BA$2,FALSE),".")</f>
        <v>0</v>
      </c>
      <c r="BB36" s="25">
        <f>IFERROR(VLOOKUP($D36,Planilha1!$A$2:$BN$256,BB$2,FALSE),".")</f>
        <v>0</v>
      </c>
      <c r="BC36" s="25">
        <f>IFERROR(VLOOKUP($D36,Planilha1!$A$2:$BN$256,BC$2,FALSE),".")</f>
        <v>0</v>
      </c>
      <c r="BD36" s="25">
        <f>IFERROR(VLOOKUP($D36,Planilha1!$A$2:$BN$256,BD$2,FALSE),".")</f>
        <v>0</v>
      </c>
      <c r="BE36" s="25">
        <f>IFERROR(VLOOKUP($D36,Planilha1!$A$2:$BN$256,BE$2,FALSE),".")</f>
        <v>0</v>
      </c>
      <c r="BF36" s="25">
        <f>IFERROR(VLOOKUP($D36,Planilha1!$A$2:$BN$256,BF$2,FALSE),".")</f>
        <v>0</v>
      </c>
      <c r="BG36" s="25">
        <f>IFERROR(VLOOKUP($D36,Planilha1!$A$2:$BN$256,BG$2,FALSE),".")</f>
        <v>0</v>
      </c>
      <c r="BH36" s="25">
        <f>IFERROR(VLOOKUP($D36,Planilha1!$A$2:$BN$256,BH$2,FALSE),".")</f>
        <v>0</v>
      </c>
      <c r="BI36" s="25">
        <f>IFERROR(VLOOKUP($D36,Planilha1!$A$2:$BN$256,BI$2,FALSE),".")</f>
        <v>0</v>
      </c>
      <c r="BJ36" s="25">
        <f>IFERROR(VLOOKUP($D36,Planilha1!$A$2:$BN$256,BJ$2,FALSE),".")</f>
        <v>0</v>
      </c>
      <c r="BK36" s="25">
        <f>IFERROR(VLOOKUP($D36,Planilha1!$A$2:$BN$256,BK$2,FALSE),".")</f>
        <v>0</v>
      </c>
      <c r="BL36" s="25">
        <f>IFERROR(VLOOKUP($D36,Planilha1!$A$2:$BN$256,BL$2,FALSE),".")</f>
        <v>0</v>
      </c>
      <c r="BM36" s="25">
        <f>IFERROR(VLOOKUP($D36,Planilha1!$A$2:$BN$256,BM$2,FALSE),".")</f>
        <v>0</v>
      </c>
      <c r="BN36" s="25">
        <f>IFERROR(VLOOKUP($D36,Planilha1!$A$2:$BN$256,BN$2,FALSE),".")</f>
        <v>0</v>
      </c>
      <c r="BO36" s="26">
        <f>IFERROR(VLOOKUP($D36,Planilha1!$A$2:$BN$256,BO$2,FALSE),".")</f>
        <v>0</v>
      </c>
    </row>
    <row r="37" spans="1:67" ht="12.75">
      <c r="A37" s="16"/>
      <c r="B37" s="17" t="s">
        <v>32</v>
      </c>
      <c r="C37" s="12" t="str">
        <f t="shared" si="7"/>
        <v>06</v>
      </c>
      <c r="D37" s="12" t="str">
        <f t="shared" si="6"/>
        <v>0606</v>
      </c>
      <c r="E37" s="25">
        <f>IFERROR(VLOOKUP($D37,Planilha1!$A$2:$BN$256,E$2,FALSE),".")</f>
        <v>0</v>
      </c>
      <c r="F37" s="25">
        <f>IFERROR(VLOOKUP($D37,Planilha1!$A$2:$BN$256,F$2,FALSE),".")</f>
        <v>0</v>
      </c>
      <c r="G37" s="25">
        <f>IFERROR(VLOOKUP($D37,Planilha1!$A$2:$BN$256,G$2,FALSE),".")</f>
        <v>0</v>
      </c>
      <c r="H37" s="25">
        <f>IFERROR(VLOOKUP($D37,Planilha1!$A$2:$BN$256,H$2,FALSE),".")</f>
        <v>0</v>
      </c>
      <c r="I37" s="25">
        <f>IFERROR(VLOOKUP($D37,Planilha1!$A$2:$BN$256,I$2,FALSE),".")</f>
        <v>0</v>
      </c>
      <c r="J37" s="25">
        <f>IFERROR(VLOOKUP($D37,Planilha1!$A$2:$BN$256,J$2,FALSE),".")</f>
        <v>0</v>
      </c>
      <c r="K37" s="25">
        <f>IFERROR(VLOOKUP($D37,Planilha1!$A$2:$BN$256,K$2,FALSE),".")</f>
        <v>0</v>
      </c>
      <c r="L37" s="25">
        <f>IFERROR(VLOOKUP($D37,Planilha1!$A$2:$BN$256,L$2,FALSE),".")</f>
        <v>0</v>
      </c>
      <c r="M37" s="25">
        <f>IFERROR(VLOOKUP($D37,Planilha1!$A$2:$BN$256,M$2,FALSE),".")</f>
        <v>0</v>
      </c>
      <c r="N37" s="25">
        <f>IFERROR(VLOOKUP($D37,Planilha1!$A$2:$BN$256,N$2,FALSE),".")</f>
        <v>0</v>
      </c>
      <c r="O37" s="25">
        <f>IFERROR(VLOOKUP($D37,Planilha1!$A$2:$BN$256,O$2,FALSE),".")</f>
        <v>0</v>
      </c>
      <c r="P37" s="25">
        <f>IFERROR(VLOOKUP($D37,Planilha1!$A$2:$BN$256,P$2,FALSE),".")</f>
        <v>0</v>
      </c>
      <c r="Q37" s="25">
        <f>IFERROR(VLOOKUP($D37,Planilha1!$A$2:$BN$256,Q$2,FALSE),".")</f>
        <v>0</v>
      </c>
      <c r="R37" s="25">
        <f>IFERROR(VLOOKUP($D37,Planilha1!$A$2:$BN$256,R$2,FALSE),".")</f>
        <v>0</v>
      </c>
      <c r="S37" s="25">
        <f>IFERROR(VLOOKUP($D37,Planilha1!$A$2:$BN$256,S$2,FALSE),".")</f>
        <v>0</v>
      </c>
      <c r="T37" s="25">
        <f>IFERROR(VLOOKUP($D37,Planilha1!$A$2:$BN$256,T$2,FALSE),".")</f>
        <v>0</v>
      </c>
      <c r="U37" s="25">
        <f>IFERROR(VLOOKUP($D37,Planilha1!$A$2:$BN$256,U$2,FALSE),".")</f>
        <v>0</v>
      </c>
      <c r="V37" s="25">
        <f>IFERROR(VLOOKUP($D37,Planilha1!$A$2:$BN$256,V$2,FALSE),".")</f>
        <v>0</v>
      </c>
      <c r="W37" s="25">
        <f>IFERROR(VLOOKUP($D37,Planilha1!$A$2:$BN$256,W$2,FALSE),".")</f>
        <v>0</v>
      </c>
      <c r="X37" s="25">
        <f>IFERROR(VLOOKUP($D37,Planilha1!$A$2:$BN$256,X$2,FALSE),".")</f>
        <v>0</v>
      </c>
      <c r="Y37" s="25">
        <f>IFERROR(VLOOKUP($D37,Planilha1!$A$2:$BN$256,Y$2,FALSE),".")</f>
        <v>0</v>
      </c>
      <c r="Z37" s="25">
        <f>IFERROR(VLOOKUP($D37,Planilha1!$A$2:$BN$256,Z$2,FALSE),".")</f>
        <v>0</v>
      </c>
      <c r="AA37" s="25">
        <f>IFERROR(VLOOKUP($D37,Planilha1!$A$2:$BN$256,AA$2,FALSE),".")</f>
        <v>0</v>
      </c>
      <c r="AB37" s="25">
        <f>IFERROR(VLOOKUP($D37,Planilha1!$A$2:$BN$256,AB$2,FALSE),".")</f>
        <v>0</v>
      </c>
      <c r="AC37" s="25">
        <f>IFERROR(VLOOKUP($D37,Planilha1!$A$2:$BN$256,AC$2,FALSE),".")</f>
        <v>0</v>
      </c>
      <c r="AD37" s="25">
        <f>IFERROR(VLOOKUP($D37,Planilha1!$A$2:$BN$256,AD$2,FALSE),".")</f>
        <v>0</v>
      </c>
      <c r="AE37" s="25">
        <f>IFERROR(VLOOKUP($D37,Planilha1!$A$2:$BN$256,AE$2,FALSE),".")</f>
        <v>0</v>
      </c>
      <c r="AF37" s="25">
        <f>IFERROR(VLOOKUP($D37,Planilha1!$A$2:$BN$256,AF$2,FALSE),".")</f>
        <v>0</v>
      </c>
      <c r="AG37" s="25">
        <f>IFERROR(VLOOKUP($D37,Planilha1!$A$2:$BN$256,AG$2,FALSE),".")</f>
        <v>0</v>
      </c>
      <c r="AH37" s="25">
        <f>IFERROR(VLOOKUP($D37,Planilha1!$A$2:$BN$256,AH$2,FALSE),".")</f>
        <v>0</v>
      </c>
      <c r="AI37" s="25">
        <f>IFERROR(VLOOKUP($D37,Planilha1!$A$2:$BN$256,AI$2,FALSE),".")</f>
        <v>0</v>
      </c>
      <c r="AJ37" s="25">
        <f>IFERROR(VLOOKUP($D37,Planilha1!$A$2:$BN$256,AJ$2,FALSE),".")</f>
        <v>0</v>
      </c>
      <c r="AK37" s="25">
        <f>IFERROR(VLOOKUP($D37,Planilha1!$A$2:$BN$256,AK$2,FALSE),".")</f>
        <v>0</v>
      </c>
      <c r="AL37" s="25">
        <f>IFERROR(VLOOKUP($D37,Planilha1!$A$2:$BN$256,AL$2,FALSE),".")</f>
        <v>0</v>
      </c>
      <c r="AM37" s="25">
        <f>IFERROR(VLOOKUP($D37,Planilha1!$A$2:$BN$256,AM$2,FALSE),".")</f>
        <v>0</v>
      </c>
      <c r="AN37" s="25">
        <f>IFERROR(VLOOKUP($D37,Planilha1!$A$2:$BN$256,AN$2,FALSE),".")</f>
        <v>0</v>
      </c>
      <c r="AO37" s="25">
        <f>IFERROR(VLOOKUP($D37,Planilha1!$A$2:$BN$256,AO$2,FALSE),".")</f>
        <v>0</v>
      </c>
      <c r="AP37" s="25">
        <f>IFERROR(VLOOKUP($D37,Planilha1!$A$2:$BN$256,AP$2,FALSE),".")</f>
        <v>0</v>
      </c>
      <c r="AQ37" s="25">
        <f>IFERROR(VLOOKUP($D37,Planilha1!$A$2:$BN$256,AQ$2,FALSE),".")</f>
        <v>0</v>
      </c>
      <c r="AR37" s="25">
        <f>IFERROR(VLOOKUP($D37,Planilha1!$A$2:$BN$256,AR$2,FALSE),".")</f>
        <v>0</v>
      </c>
      <c r="AS37" s="25">
        <f>IFERROR(VLOOKUP($D37,Planilha1!$A$2:$BN$256,AS$2,FALSE),".")</f>
        <v>0</v>
      </c>
      <c r="AT37" s="25">
        <f>IFERROR(VLOOKUP($D37,Planilha1!$A$2:$BN$256,AT$2,FALSE),".")</f>
        <v>0</v>
      </c>
      <c r="AU37" s="25">
        <f>IFERROR(VLOOKUP($D37,Planilha1!$A$2:$BN$256,AU$2,FALSE),".")</f>
        <v>0</v>
      </c>
      <c r="AV37" s="25">
        <f>IFERROR(VLOOKUP($D37,Planilha1!$A$2:$BN$256,AV$2,FALSE),".")</f>
        <v>0</v>
      </c>
      <c r="AW37" s="25">
        <f>IFERROR(VLOOKUP($D37,Planilha1!$A$2:$BN$256,AW$2,FALSE),".")</f>
        <v>0</v>
      </c>
      <c r="AX37" s="25">
        <f>IFERROR(VLOOKUP($D37,Planilha1!$A$2:$BN$256,AX$2,FALSE),".")</f>
        <v>0</v>
      </c>
      <c r="AY37" s="25">
        <f>IFERROR(VLOOKUP($D37,Planilha1!$A$2:$BN$256,AY$2,FALSE),".")</f>
        <v>0</v>
      </c>
      <c r="AZ37" s="25">
        <f>IFERROR(VLOOKUP($D37,Planilha1!$A$2:$BN$256,AZ$2,FALSE),".")</f>
        <v>0</v>
      </c>
      <c r="BA37" s="25">
        <f>IFERROR(VLOOKUP($D37,Planilha1!$A$2:$BN$256,BA$2,FALSE),".")</f>
        <v>0</v>
      </c>
      <c r="BB37" s="25">
        <f>IFERROR(VLOOKUP($D37,Planilha1!$A$2:$BN$256,BB$2,FALSE),".")</f>
        <v>0</v>
      </c>
      <c r="BC37" s="25">
        <f>IFERROR(VLOOKUP($D37,Planilha1!$A$2:$BN$256,BC$2,FALSE),".")</f>
        <v>0</v>
      </c>
      <c r="BD37" s="25">
        <f>IFERROR(VLOOKUP($D37,Planilha1!$A$2:$BN$256,BD$2,FALSE),".")</f>
        <v>0</v>
      </c>
      <c r="BE37" s="25">
        <f>IFERROR(VLOOKUP($D37,Planilha1!$A$2:$BN$256,BE$2,FALSE),".")</f>
        <v>0</v>
      </c>
      <c r="BF37" s="25">
        <f>IFERROR(VLOOKUP($D37,Planilha1!$A$2:$BN$256,BF$2,FALSE),".")</f>
        <v>0</v>
      </c>
      <c r="BG37" s="25">
        <f>IFERROR(VLOOKUP($D37,Planilha1!$A$2:$BN$256,BG$2,FALSE),".")</f>
        <v>0</v>
      </c>
      <c r="BH37" s="25">
        <f>IFERROR(VLOOKUP($D37,Planilha1!$A$2:$BN$256,BH$2,FALSE),".")</f>
        <v>0</v>
      </c>
      <c r="BI37" s="25">
        <f>IFERROR(VLOOKUP($D37,Planilha1!$A$2:$BN$256,BI$2,FALSE),".")</f>
        <v>0</v>
      </c>
      <c r="BJ37" s="25">
        <f>IFERROR(VLOOKUP($D37,Planilha1!$A$2:$BN$256,BJ$2,FALSE),".")</f>
        <v>0</v>
      </c>
      <c r="BK37" s="25">
        <f>IFERROR(VLOOKUP($D37,Planilha1!$A$2:$BN$256,BK$2,FALSE),".")</f>
        <v>0</v>
      </c>
      <c r="BL37" s="25">
        <f>IFERROR(VLOOKUP($D37,Planilha1!$A$2:$BN$256,BL$2,FALSE),".")</f>
        <v>0</v>
      </c>
      <c r="BM37" s="25">
        <f>IFERROR(VLOOKUP($D37,Planilha1!$A$2:$BN$256,BM$2,FALSE),".")</f>
        <v>0</v>
      </c>
      <c r="BN37" s="25">
        <f>IFERROR(VLOOKUP($D37,Planilha1!$A$2:$BN$256,BN$2,FALSE),".")</f>
        <v>0</v>
      </c>
      <c r="BO37" s="26">
        <f>IFERROR(VLOOKUP($D37,Planilha1!$A$2:$BN$256,BO$2,FALSE),".")</f>
        <v>0</v>
      </c>
    </row>
    <row r="38" spans="1:67" ht="12.75">
      <c r="A38" s="16"/>
      <c r="B38" s="17" t="s">
        <v>33</v>
      </c>
      <c r="C38" s="12" t="str">
        <f t="shared" si="7"/>
        <v>07</v>
      </c>
      <c r="D38" s="12" t="str">
        <f t="shared" si="6"/>
        <v>0607</v>
      </c>
      <c r="E38" s="25">
        <f>IFERROR(VLOOKUP($D38,Planilha1!$A$2:$BN$256,E$2,FALSE),".")</f>
        <v>0</v>
      </c>
      <c r="F38" s="25">
        <f>IFERROR(VLOOKUP($D38,Planilha1!$A$2:$BN$256,F$2,FALSE),".")</f>
        <v>0</v>
      </c>
      <c r="G38" s="25">
        <f>IFERROR(VLOOKUP($D38,Planilha1!$A$2:$BN$256,G$2,FALSE),".")</f>
        <v>0</v>
      </c>
      <c r="H38" s="25">
        <f>IFERROR(VLOOKUP($D38,Planilha1!$A$2:$BN$256,H$2,FALSE),".")</f>
        <v>0</v>
      </c>
      <c r="I38" s="25">
        <f>IFERROR(VLOOKUP($D38,Planilha1!$A$2:$BN$256,I$2,FALSE),".")</f>
        <v>0</v>
      </c>
      <c r="J38" s="25">
        <f>IFERROR(VLOOKUP($D38,Planilha1!$A$2:$BN$256,J$2,FALSE),".")</f>
        <v>0</v>
      </c>
      <c r="K38" s="25">
        <f>IFERROR(VLOOKUP($D38,Planilha1!$A$2:$BN$256,K$2,FALSE),".")</f>
        <v>0</v>
      </c>
      <c r="L38" s="25">
        <f>IFERROR(VLOOKUP($D38,Planilha1!$A$2:$BN$256,L$2,FALSE),".")</f>
        <v>0</v>
      </c>
      <c r="M38" s="25">
        <f>IFERROR(VLOOKUP($D38,Planilha1!$A$2:$BN$256,M$2,FALSE),".")</f>
        <v>0</v>
      </c>
      <c r="N38" s="25">
        <f>IFERROR(VLOOKUP($D38,Planilha1!$A$2:$BN$256,N$2,FALSE),".")</f>
        <v>0</v>
      </c>
      <c r="O38" s="25">
        <f>IFERROR(VLOOKUP($D38,Planilha1!$A$2:$BN$256,O$2,FALSE),".")</f>
        <v>0</v>
      </c>
      <c r="P38" s="25">
        <f>IFERROR(VLOOKUP($D38,Planilha1!$A$2:$BN$256,P$2,FALSE),".")</f>
        <v>0</v>
      </c>
      <c r="Q38" s="25">
        <f>IFERROR(VLOOKUP($D38,Planilha1!$A$2:$BN$256,Q$2,FALSE),".")</f>
        <v>0</v>
      </c>
      <c r="R38" s="25">
        <f>IFERROR(VLOOKUP($D38,Planilha1!$A$2:$BN$256,R$2,FALSE),".")</f>
        <v>0</v>
      </c>
      <c r="S38" s="25">
        <f>IFERROR(VLOOKUP($D38,Planilha1!$A$2:$BN$256,S$2,FALSE),".")</f>
        <v>0</v>
      </c>
      <c r="T38" s="25">
        <f>IFERROR(VLOOKUP($D38,Planilha1!$A$2:$BN$256,T$2,FALSE),".")</f>
        <v>0</v>
      </c>
      <c r="U38" s="25">
        <f>IFERROR(VLOOKUP($D38,Planilha1!$A$2:$BN$256,U$2,FALSE),".")</f>
        <v>0</v>
      </c>
      <c r="V38" s="25">
        <f>IFERROR(VLOOKUP($D38,Planilha1!$A$2:$BN$256,V$2,FALSE),".")</f>
        <v>0</v>
      </c>
      <c r="W38" s="25">
        <f>IFERROR(VLOOKUP($D38,Planilha1!$A$2:$BN$256,W$2,FALSE),".")</f>
        <v>0</v>
      </c>
      <c r="X38" s="25">
        <f>IFERROR(VLOOKUP($D38,Planilha1!$A$2:$BN$256,X$2,FALSE),".")</f>
        <v>0</v>
      </c>
      <c r="Y38" s="25">
        <f>IFERROR(VLOOKUP($D38,Planilha1!$A$2:$BN$256,Y$2,FALSE),".")</f>
        <v>0</v>
      </c>
      <c r="Z38" s="25">
        <f>IFERROR(VLOOKUP($D38,Planilha1!$A$2:$BN$256,Z$2,FALSE),".")</f>
        <v>0</v>
      </c>
      <c r="AA38" s="25">
        <f>IFERROR(VLOOKUP($D38,Planilha1!$A$2:$BN$256,AA$2,FALSE),".")</f>
        <v>0</v>
      </c>
      <c r="AB38" s="25">
        <f>IFERROR(VLOOKUP($D38,Planilha1!$A$2:$BN$256,AB$2,FALSE),".")</f>
        <v>0</v>
      </c>
      <c r="AC38" s="25">
        <f>IFERROR(VLOOKUP($D38,Planilha1!$A$2:$BN$256,AC$2,FALSE),".")</f>
        <v>0</v>
      </c>
      <c r="AD38" s="25">
        <f>IFERROR(VLOOKUP($D38,Planilha1!$A$2:$BN$256,AD$2,FALSE),".")</f>
        <v>0</v>
      </c>
      <c r="AE38" s="25">
        <f>IFERROR(VLOOKUP($D38,Planilha1!$A$2:$BN$256,AE$2,FALSE),".")</f>
        <v>0</v>
      </c>
      <c r="AF38" s="25">
        <f>IFERROR(VLOOKUP($D38,Planilha1!$A$2:$BN$256,AF$2,FALSE),".")</f>
        <v>0</v>
      </c>
      <c r="AG38" s="25">
        <f>IFERROR(VLOOKUP($D38,Planilha1!$A$2:$BN$256,AG$2,FALSE),".")</f>
        <v>0</v>
      </c>
      <c r="AH38" s="25">
        <f>IFERROR(VLOOKUP($D38,Planilha1!$A$2:$BN$256,AH$2,FALSE),".")</f>
        <v>0</v>
      </c>
      <c r="AI38" s="25">
        <f>IFERROR(VLOOKUP($D38,Planilha1!$A$2:$BN$256,AI$2,FALSE),".")</f>
        <v>0</v>
      </c>
      <c r="AJ38" s="25">
        <f>IFERROR(VLOOKUP($D38,Planilha1!$A$2:$BN$256,AJ$2,FALSE),".")</f>
        <v>0</v>
      </c>
      <c r="AK38" s="25">
        <f>IFERROR(VLOOKUP($D38,Planilha1!$A$2:$BN$256,AK$2,FALSE),".")</f>
        <v>0</v>
      </c>
      <c r="AL38" s="25">
        <f>IFERROR(VLOOKUP($D38,Planilha1!$A$2:$BN$256,AL$2,FALSE),".")</f>
        <v>0</v>
      </c>
      <c r="AM38" s="25">
        <f>IFERROR(VLOOKUP($D38,Planilha1!$A$2:$BN$256,AM$2,FALSE),".")</f>
        <v>0</v>
      </c>
      <c r="AN38" s="25">
        <f>IFERROR(VLOOKUP($D38,Planilha1!$A$2:$BN$256,AN$2,FALSE),".")</f>
        <v>0</v>
      </c>
      <c r="AO38" s="25">
        <f>IFERROR(VLOOKUP($D38,Planilha1!$A$2:$BN$256,AO$2,FALSE),".")</f>
        <v>0</v>
      </c>
      <c r="AP38" s="25">
        <f>IFERROR(VLOOKUP($D38,Planilha1!$A$2:$BN$256,AP$2,FALSE),".")</f>
        <v>0</v>
      </c>
      <c r="AQ38" s="25">
        <f>IFERROR(VLOOKUP($D38,Planilha1!$A$2:$BN$256,AQ$2,FALSE),".")</f>
        <v>0</v>
      </c>
      <c r="AR38" s="25">
        <f>IFERROR(VLOOKUP($D38,Planilha1!$A$2:$BN$256,AR$2,FALSE),".")</f>
        <v>0</v>
      </c>
      <c r="AS38" s="25">
        <f>IFERROR(VLOOKUP($D38,Planilha1!$A$2:$BN$256,AS$2,FALSE),".")</f>
        <v>0</v>
      </c>
      <c r="AT38" s="25">
        <f>IFERROR(VLOOKUP($D38,Planilha1!$A$2:$BN$256,AT$2,FALSE),".")</f>
        <v>0</v>
      </c>
      <c r="AU38" s="25">
        <f>IFERROR(VLOOKUP($D38,Planilha1!$A$2:$BN$256,AU$2,FALSE),".")</f>
        <v>0</v>
      </c>
      <c r="AV38" s="25">
        <f>IFERROR(VLOOKUP($D38,Planilha1!$A$2:$BN$256,AV$2,FALSE),".")</f>
        <v>0</v>
      </c>
      <c r="AW38" s="25">
        <f>IFERROR(VLOOKUP($D38,Planilha1!$A$2:$BN$256,AW$2,FALSE),".")</f>
        <v>0</v>
      </c>
      <c r="AX38" s="25">
        <f>IFERROR(VLOOKUP($D38,Planilha1!$A$2:$BN$256,AX$2,FALSE),".")</f>
        <v>0</v>
      </c>
      <c r="AY38" s="25">
        <f>IFERROR(VLOOKUP($D38,Planilha1!$A$2:$BN$256,AY$2,FALSE),".")</f>
        <v>0</v>
      </c>
      <c r="AZ38" s="25">
        <f>IFERROR(VLOOKUP($D38,Planilha1!$A$2:$BN$256,AZ$2,FALSE),".")</f>
        <v>0</v>
      </c>
      <c r="BA38" s="25">
        <f>IFERROR(VLOOKUP($D38,Planilha1!$A$2:$BN$256,BA$2,FALSE),".")</f>
        <v>0</v>
      </c>
      <c r="BB38" s="25">
        <f>IFERROR(VLOOKUP($D38,Planilha1!$A$2:$BN$256,BB$2,FALSE),".")</f>
        <v>0</v>
      </c>
      <c r="BC38" s="25">
        <f>IFERROR(VLOOKUP($D38,Planilha1!$A$2:$BN$256,BC$2,FALSE),".")</f>
        <v>0</v>
      </c>
      <c r="BD38" s="25">
        <f>IFERROR(VLOOKUP($D38,Planilha1!$A$2:$BN$256,BD$2,FALSE),".")</f>
        <v>0</v>
      </c>
      <c r="BE38" s="25">
        <f>IFERROR(VLOOKUP($D38,Planilha1!$A$2:$BN$256,BE$2,FALSE),".")</f>
        <v>0</v>
      </c>
      <c r="BF38" s="25">
        <f>IFERROR(VLOOKUP($D38,Planilha1!$A$2:$BN$256,BF$2,FALSE),".")</f>
        <v>0</v>
      </c>
      <c r="BG38" s="25">
        <f>IFERROR(VLOOKUP($D38,Planilha1!$A$2:$BN$256,BG$2,FALSE),".")</f>
        <v>0</v>
      </c>
      <c r="BH38" s="25">
        <f>IFERROR(VLOOKUP($D38,Planilha1!$A$2:$BN$256,BH$2,FALSE),".")</f>
        <v>0</v>
      </c>
      <c r="BI38" s="25">
        <f>IFERROR(VLOOKUP($D38,Planilha1!$A$2:$BN$256,BI$2,FALSE),".")</f>
        <v>0</v>
      </c>
      <c r="BJ38" s="25">
        <f>IFERROR(VLOOKUP($D38,Planilha1!$A$2:$BN$256,BJ$2,FALSE),".")</f>
        <v>0</v>
      </c>
      <c r="BK38" s="25">
        <f>IFERROR(VLOOKUP($D38,Planilha1!$A$2:$BN$256,BK$2,FALSE),".")</f>
        <v>0</v>
      </c>
      <c r="BL38" s="25">
        <f>IFERROR(VLOOKUP($D38,Planilha1!$A$2:$BN$256,BL$2,FALSE),".")</f>
        <v>0</v>
      </c>
      <c r="BM38" s="25">
        <f>IFERROR(VLOOKUP($D38,Planilha1!$A$2:$BN$256,BM$2,FALSE),".")</f>
        <v>0</v>
      </c>
      <c r="BN38" s="25">
        <f>IFERROR(VLOOKUP($D38,Planilha1!$A$2:$BN$256,BN$2,FALSE),".")</f>
        <v>0</v>
      </c>
      <c r="BO38" s="26">
        <f>IFERROR(VLOOKUP($D38,Planilha1!$A$2:$BN$256,BO$2,FALSE),".")</f>
        <v>0</v>
      </c>
    </row>
    <row r="39" spans="1:67" ht="12.75">
      <c r="A39" s="16"/>
      <c r="B39" s="17" t="s">
        <v>34</v>
      </c>
      <c r="C39" s="12" t="str">
        <f t="shared" si="7"/>
        <v>08</v>
      </c>
      <c r="D39" s="12" t="str">
        <f t="shared" si="6"/>
        <v>0608</v>
      </c>
      <c r="E39" s="25">
        <f>IFERROR(VLOOKUP($D39,Planilha1!$A$2:$BN$256,E$2,FALSE),".")</f>
        <v>0</v>
      </c>
      <c r="F39" s="25">
        <f>IFERROR(VLOOKUP($D39,Planilha1!$A$2:$BN$256,F$2,FALSE),".")</f>
        <v>0</v>
      </c>
      <c r="G39" s="25">
        <f>IFERROR(VLOOKUP($D39,Planilha1!$A$2:$BN$256,G$2,FALSE),".")</f>
        <v>0</v>
      </c>
      <c r="H39" s="25">
        <f>IFERROR(VLOOKUP($D39,Planilha1!$A$2:$BN$256,H$2,FALSE),".")</f>
        <v>0</v>
      </c>
      <c r="I39" s="25">
        <f>IFERROR(VLOOKUP($D39,Planilha1!$A$2:$BN$256,I$2,FALSE),".")</f>
        <v>0</v>
      </c>
      <c r="J39" s="25">
        <f>IFERROR(VLOOKUP($D39,Planilha1!$A$2:$BN$256,J$2,FALSE),".")</f>
        <v>0</v>
      </c>
      <c r="K39" s="25">
        <f>IFERROR(VLOOKUP($D39,Planilha1!$A$2:$BN$256,K$2,FALSE),".")</f>
        <v>0</v>
      </c>
      <c r="L39" s="25">
        <f>IFERROR(VLOOKUP($D39,Planilha1!$A$2:$BN$256,L$2,FALSE),".")</f>
        <v>0</v>
      </c>
      <c r="M39" s="25">
        <f>IFERROR(VLOOKUP($D39,Planilha1!$A$2:$BN$256,M$2,FALSE),".")</f>
        <v>0</v>
      </c>
      <c r="N39" s="25">
        <f>IFERROR(VLOOKUP($D39,Planilha1!$A$2:$BN$256,N$2,FALSE),".")</f>
        <v>0</v>
      </c>
      <c r="O39" s="25">
        <f>IFERROR(VLOOKUP($D39,Planilha1!$A$2:$BN$256,O$2,FALSE),".")</f>
        <v>0</v>
      </c>
      <c r="P39" s="25">
        <f>IFERROR(VLOOKUP($D39,Planilha1!$A$2:$BN$256,P$2,FALSE),".")</f>
        <v>0</v>
      </c>
      <c r="Q39" s="25">
        <f>IFERROR(VLOOKUP($D39,Planilha1!$A$2:$BN$256,Q$2,FALSE),".")</f>
        <v>0</v>
      </c>
      <c r="R39" s="25">
        <f>IFERROR(VLOOKUP($D39,Planilha1!$A$2:$BN$256,R$2,FALSE),".")</f>
        <v>0</v>
      </c>
      <c r="S39" s="25">
        <f>IFERROR(VLOOKUP($D39,Planilha1!$A$2:$BN$256,S$2,FALSE),".")</f>
        <v>0</v>
      </c>
      <c r="T39" s="25">
        <f>IFERROR(VLOOKUP($D39,Planilha1!$A$2:$BN$256,T$2,FALSE),".")</f>
        <v>0</v>
      </c>
      <c r="U39" s="25">
        <f>IFERROR(VLOOKUP($D39,Planilha1!$A$2:$BN$256,U$2,FALSE),".")</f>
        <v>0</v>
      </c>
      <c r="V39" s="25">
        <f>IFERROR(VLOOKUP($D39,Planilha1!$A$2:$BN$256,V$2,FALSE),".")</f>
        <v>0</v>
      </c>
      <c r="W39" s="25">
        <f>IFERROR(VLOOKUP($D39,Planilha1!$A$2:$BN$256,W$2,FALSE),".")</f>
        <v>0</v>
      </c>
      <c r="X39" s="25">
        <f>IFERROR(VLOOKUP($D39,Planilha1!$A$2:$BN$256,X$2,FALSE),".")</f>
        <v>0</v>
      </c>
      <c r="Y39" s="25">
        <f>IFERROR(VLOOKUP($D39,Planilha1!$A$2:$BN$256,Y$2,FALSE),".")</f>
        <v>0</v>
      </c>
      <c r="Z39" s="25">
        <f>IFERROR(VLOOKUP($D39,Planilha1!$A$2:$BN$256,Z$2,FALSE),".")</f>
        <v>0</v>
      </c>
      <c r="AA39" s="25">
        <f>IFERROR(VLOOKUP($D39,Planilha1!$A$2:$BN$256,AA$2,FALSE),".")</f>
        <v>0</v>
      </c>
      <c r="AB39" s="25">
        <f>IFERROR(VLOOKUP($D39,Planilha1!$A$2:$BN$256,AB$2,FALSE),".")</f>
        <v>0</v>
      </c>
      <c r="AC39" s="25">
        <f>IFERROR(VLOOKUP($D39,Planilha1!$A$2:$BN$256,AC$2,FALSE),".")</f>
        <v>0</v>
      </c>
      <c r="AD39" s="25">
        <f>IFERROR(VLOOKUP($D39,Planilha1!$A$2:$BN$256,AD$2,FALSE),".")</f>
        <v>0</v>
      </c>
      <c r="AE39" s="25">
        <f>IFERROR(VLOOKUP($D39,Planilha1!$A$2:$BN$256,AE$2,FALSE),".")</f>
        <v>0</v>
      </c>
      <c r="AF39" s="25">
        <f>IFERROR(VLOOKUP($D39,Planilha1!$A$2:$BN$256,AF$2,FALSE),".")</f>
        <v>0</v>
      </c>
      <c r="AG39" s="25">
        <f>IFERROR(VLOOKUP($D39,Planilha1!$A$2:$BN$256,AG$2,FALSE),".")</f>
        <v>0</v>
      </c>
      <c r="AH39" s="25">
        <f>IFERROR(VLOOKUP($D39,Planilha1!$A$2:$BN$256,AH$2,FALSE),".")</f>
        <v>0</v>
      </c>
      <c r="AI39" s="25">
        <f>IFERROR(VLOOKUP($D39,Planilha1!$A$2:$BN$256,AI$2,FALSE),".")</f>
        <v>0</v>
      </c>
      <c r="AJ39" s="25">
        <f>IFERROR(VLOOKUP($D39,Planilha1!$A$2:$BN$256,AJ$2,FALSE),".")</f>
        <v>0</v>
      </c>
      <c r="AK39" s="25">
        <f>IFERROR(VLOOKUP($D39,Planilha1!$A$2:$BN$256,AK$2,FALSE),".")</f>
        <v>0</v>
      </c>
      <c r="AL39" s="25">
        <f>IFERROR(VLOOKUP($D39,Planilha1!$A$2:$BN$256,AL$2,FALSE),".")</f>
        <v>0</v>
      </c>
      <c r="AM39" s="25">
        <f>IFERROR(VLOOKUP($D39,Planilha1!$A$2:$BN$256,AM$2,FALSE),".")</f>
        <v>0</v>
      </c>
      <c r="AN39" s="25">
        <f>IFERROR(VLOOKUP($D39,Planilha1!$A$2:$BN$256,AN$2,FALSE),".")</f>
        <v>0</v>
      </c>
      <c r="AO39" s="25">
        <f>IFERROR(VLOOKUP($D39,Planilha1!$A$2:$BN$256,AO$2,FALSE),".")</f>
        <v>0</v>
      </c>
      <c r="AP39" s="25">
        <f>IFERROR(VLOOKUP($D39,Planilha1!$A$2:$BN$256,AP$2,FALSE),".")</f>
        <v>0</v>
      </c>
      <c r="AQ39" s="25">
        <f>IFERROR(VLOOKUP($D39,Planilha1!$A$2:$BN$256,AQ$2,FALSE),".")</f>
        <v>0</v>
      </c>
      <c r="AR39" s="25">
        <f>IFERROR(VLOOKUP($D39,Planilha1!$A$2:$BN$256,AR$2,FALSE),".")</f>
        <v>0</v>
      </c>
      <c r="AS39" s="25">
        <f>IFERROR(VLOOKUP($D39,Planilha1!$A$2:$BN$256,AS$2,FALSE),".")</f>
        <v>0</v>
      </c>
      <c r="AT39" s="25">
        <f>IFERROR(VLOOKUP($D39,Planilha1!$A$2:$BN$256,AT$2,FALSE),".")</f>
        <v>0</v>
      </c>
      <c r="AU39" s="25">
        <f>IFERROR(VLOOKUP($D39,Planilha1!$A$2:$BN$256,AU$2,FALSE),".")</f>
        <v>0</v>
      </c>
      <c r="AV39" s="25">
        <f>IFERROR(VLOOKUP($D39,Planilha1!$A$2:$BN$256,AV$2,FALSE),".")</f>
        <v>0</v>
      </c>
      <c r="AW39" s="25">
        <f>IFERROR(VLOOKUP($D39,Planilha1!$A$2:$BN$256,AW$2,FALSE),".")</f>
        <v>0</v>
      </c>
      <c r="AX39" s="25">
        <f>IFERROR(VLOOKUP($D39,Planilha1!$A$2:$BN$256,AX$2,FALSE),".")</f>
        <v>0</v>
      </c>
      <c r="AY39" s="25">
        <f>IFERROR(VLOOKUP($D39,Planilha1!$A$2:$BN$256,AY$2,FALSE),".")</f>
        <v>0</v>
      </c>
      <c r="AZ39" s="25">
        <f>IFERROR(VLOOKUP($D39,Planilha1!$A$2:$BN$256,AZ$2,FALSE),".")</f>
        <v>0</v>
      </c>
      <c r="BA39" s="25">
        <f>IFERROR(VLOOKUP($D39,Planilha1!$A$2:$BN$256,BA$2,FALSE),".")</f>
        <v>0</v>
      </c>
      <c r="BB39" s="25">
        <f>IFERROR(VLOOKUP($D39,Planilha1!$A$2:$BN$256,BB$2,FALSE),".")</f>
        <v>0</v>
      </c>
      <c r="BC39" s="25">
        <f>IFERROR(VLOOKUP($D39,Planilha1!$A$2:$BN$256,BC$2,FALSE),".")</f>
        <v>0</v>
      </c>
      <c r="BD39" s="25">
        <f>IFERROR(VLOOKUP($D39,Planilha1!$A$2:$BN$256,BD$2,FALSE),".")</f>
        <v>0</v>
      </c>
      <c r="BE39" s="25">
        <f>IFERROR(VLOOKUP($D39,Planilha1!$A$2:$BN$256,BE$2,FALSE),".")</f>
        <v>0</v>
      </c>
      <c r="BF39" s="25">
        <f>IFERROR(VLOOKUP($D39,Planilha1!$A$2:$BN$256,BF$2,FALSE),".")</f>
        <v>0</v>
      </c>
      <c r="BG39" s="25">
        <f>IFERROR(VLOOKUP($D39,Planilha1!$A$2:$BN$256,BG$2,FALSE),".")</f>
        <v>0</v>
      </c>
      <c r="BH39" s="25">
        <f>IFERROR(VLOOKUP($D39,Planilha1!$A$2:$BN$256,BH$2,FALSE),".")</f>
        <v>0</v>
      </c>
      <c r="BI39" s="25">
        <f>IFERROR(VLOOKUP($D39,Planilha1!$A$2:$BN$256,BI$2,FALSE),".")</f>
        <v>0</v>
      </c>
      <c r="BJ39" s="25">
        <f>IFERROR(VLOOKUP($D39,Planilha1!$A$2:$BN$256,BJ$2,FALSE),".")</f>
        <v>0</v>
      </c>
      <c r="BK39" s="25">
        <f>IFERROR(VLOOKUP($D39,Planilha1!$A$2:$BN$256,BK$2,FALSE),".")</f>
        <v>0</v>
      </c>
      <c r="BL39" s="25">
        <f>IFERROR(VLOOKUP($D39,Planilha1!$A$2:$BN$256,BL$2,FALSE),".")</f>
        <v>0</v>
      </c>
      <c r="BM39" s="25">
        <f>IFERROR(VLOOKUP($D39,Planilha1!$A$2:$BN$256,BM$2,FALSE),".")</f>
        <v>0</v>
      </c>
      <c r="BN39" s="25">
        <f>IFERROR(VLOOKUP($D39,Planilha1!$A$2:$BN$256,BN$2,FALSE),".")</f>
        <v>0</v>
      </c>
      <c r="BO39" s="26">
        <f>IFERROR(VLOOKUP($D39,Planilha1!$A$2:$BN$256,BO$2,FALSE),".")</f>
        <v>0</v>
      </c>
    </row>
    <row r="40" spans="1:67" ht="12.75">
      <c r="A40" s="16"/>
      <c r="B40" s="17" t="s">
        <v>35</v>
      </c>
      <c r="C40" s="12" t="str">
        <f t="shared" si="7"/>
        <v>09</v>
      </c>
      <c r="D40" s="12" t="str">
        <f t="shared" si="6"/>
        <v>0609</v>
      </c>
      <c r="E40" s="25">
        <f>IFERROR(VLOOKUP($D40,Planilha1!$A$2:$BN$256,E$2,FALSE),".")</f>
        <v>0</v>
      </c>
      <c r="F40" s="25">
        <f>IFERROR(VLOOKUP($D40,Planilha1!$A$2:$BN$256,F$2,FALSE),".")</f>
        <v>0</v>
      </c>
      <c r="G40" s="25">
        <f>IFERROR(VLOOKUP($D40,Planilha1!$A$2:$BN$256,G$2,FALSE),".")</f>
        <v>0</v>
      </c>
      <c r="H40" s="25">
        <f>IFERROR(VLOOKUP($D40,Planilha1!$A$2:$BN$256,H$2,FALSE),".")</f>
        <v>0</v>
      </c>
      <c r="I40" s="25">
        <f>IFERROR(VLOOKUP($D40,Planilha1!$A$2:$BN$256,I$2,FALSE),".")</f>
        <v>0</v>
      </c>
      <c r="J40" s="25">
        <f>IFERROR(VLOOKUP($D40,Planilha1!$A$2:$BN$256,J$2,FALSE),".")</f>
        <v>0</v>
      </c>
      <c r="K40" s="25">
        <f>IFERROR(VLOOKUP($D40,Planilha1!$A$2:$BN$256,K$2,FALSE),".")</f>
        <v>0</v>
      </c>
      <c r="L40" s="25">
        <f>IFERROR(VLOOKUP($D40,Planilha1!$A$2:$BN$256,L$2,FALSE),".")</f>
        <v>0</v>
      </c>
      <c r="M40" s="25">
        <f>IFERROR(VLOOKUP($D40,Planilha1!$A$2:$BN$256,M$2,FALSE),".")</f>
        <v>0</v>
      </c>
      <c r="N40" s="25">
        <f>IFERROR(VLOOKUP($D40,Planilha1!$A$2:$BN$256,N$2,FALSE),".")</f>
        <v>0</v>
      </c>
      <c r="O40" s="25">
        <f>IFERROR(VLOOKUP($D40,Planilha1!$A$2:$BN$256,O$2,FALSE),".")</f>
        <v>0</v>
      </c>
      <c r="P40" s="25">
        <f>IFERROR(VLOOKUP($D40,Planilha1!$A$2:$BN$256,P$2,FALSE),".")</f>
        <v>0</v>
      </c>
      <c r="Q40" s="25">
        <f>IFERROR(VLOOKUP($D40,Planilha1!$A$2:$BN$256,Q$2,FALSE),".")</f>
        <v>0</v>
      </c>
      <c r="R40" s="25">
        <f>IFERROR(VLOOKUP($D40,Planilha1!$A$2:$BN$256,R$2,FALSE),".")</f>
        <v>0</v>
      </c>
      <c r="S40" s="25">
        <f>IFERROR(VLOOKUP($D40,Planilha1!$A$2:$BN$256,S$2,FALSE),".")</f>
        <v>0</v>
      </c>
      <c r="T40" s="25">
        <f>IFERROR(VLOOKUP($D40,Planilha1!$A$2:$BN$256,T$2,FALSE),".")</f>
        <v>0</v>
      </c>
      <c r="U40" s="25">
        <f>IFERROR(VLOOKUP($D40,Planilha1!$A$2:$BN$256,U$2,FALSE),".")</f>
        <v>0</v>
      </c>
      <c r="V40" s="25">
        <f>IFERROR(VLOOKUP($D40,Planilha1!$A$2:$BN$256,V$2,FALSE),".")</f>
        <v>0</v>
      </c>
      <c r="W40" s="25">
        <f>IFERROR(VLOOKUP($D40,Planilha1!$A$2:$BN$256,W$2,FALSE),".")</f>
        <v>0</v>
      </c>
      <c r="X40" s="25">
        <f>IFERROR(VLOOKUP($D40,Planilha1!$A$2:$BN$256,X$2,FALSE),".")</f>
        <v>0</v>
      </c>
      <c r="Y40" s="25">
        <f>IFERROR(VLOOKUP($D40,Planilha1!$A$2:$BN$256,Y$2,FALSE),".")</f>
        <v>0</v>
      </c>
      <c r="Z40" s="25">
        <f>IFERROR(VLOOKUP($D40,Planilha1!$A$2:$BN$256,Z$2,FALSE),".")</f>
        <v>0</v>
      </c>
      <c r="AA40" s="25">
        <f>IFERROR(VLOOKUP($D40,Planilha1!$A$2:$BN$256,AA$2,FALSE),".")</f>
        <v>0</v>
      </c>
      <c r="AB40" s="25">
        <f>IFERROR(VLOOKUP($D40,Planilha1!$A$2:$BN$256,AB$2,FALSE),".")</f>
        <v>0</v>
      </c>
      <c r="AC40" s="25">
        <f>IFERROR(VLOOKUP($D40,Planilha1!$A$2:$BN$256,AC$2,FALSE),".")</f>
        <v>0</v>
      </c>
      <c r="AD40" s="25">
        <f>IFERROR(VLOOKUP($D40,Planilha1!$A$2:$BN$256,AD$2,FALSE),".")</f>
        <v>0</v>
      </c>
      <c r="AE40" s="25">
        <f>IFERROR(VLOOKUP($D40,Planilha1!$A$2:$BN$256,AE$2,FALSE),".")</f>
        <v>0</v>
      </c>
      <c r="AF40" s="25">
        <f>IFERROR(VLOOKUP($D40,Planilha1!$A$2:$BN$256,AF$2,FALSE),".")</f>
        <v>0</v>
      </c>
      <c r="AG40" s="25">
        <f>IFERROR(VLOOKUP($D40,Planilha1!$A$2:$BN$256,AG$2,FALSE),".")</f>
        <v>0</v>
      </c>
      <c r="AH40" s="25">
        <f>IFERROR(VLOOKUP($D40,Planilha1!$A$2:$BN$256,AH$2,FALSE),".")</f>
        <v>0</v>
      </c>
      <c r="AI40" s="25">
        <f>IFERROR(VLOOKUP($D40,Planilha1!$A$2:$BN$256,AI$2,FALSE),".")</f>
        <v>0</v>
      </c>
      <c r="AJ40" s="25">
        <f>IFERROR(VLOOKUP($D40,Planilha1!$A$2:$BN$256,AJ$2,FALSE),".")</f>
        <v>0</v>
      </c>
      <c r="AK40" s="25">
        <f>IFERROR(VLOOKUP($D40,Planilha1!$A$2:$BN$256,AK$2,FALSE),".")</f>
        <v>0</v>
      </c>
      <c r="AL40" s="25">
        <f>IFERROR(VLOOKUP($D40,Planilha1!$A$2:$BN$256,AL$2,FALSE),".")</f>
        <v>0</v>
      </c>
      <c r="AM40" s="25">
        <f>IFERROR(VLOOKUP($D40,Planilha1!$A$2:$BN$256,AM$2,FALSE),".")</f>
        <v>0</v>
      </c>
      <c r="AN40" s="25">
        <f>IFERROR(VLOOKUP($D40,Planilha1!$A$2:$BN$256,AN$2,FALSE),".")</f>
        <v>0</v>
      </c>
      <c r="AO40" s="25">
        <f>IFERROR(VLOOKUP($D40,Planilha1!$A$2:$BN$256,AO$2,FALSE),".")</f>
        <v>0</v>
      </c>
      <c r="AP40" s="25">
        <f>IFERROR(VLOOKUP($D40,Planilha1!$A$2:$BN$256,AP$2,FALSE),".")</f>
        <v>0</v>
      </c>
      <c r="AQ40" s="25">
        <f>IFERROR(VLOOKUP($D40,Planilha1!$A$2:$BN$256,AQ$2,FALSE),".")</f>
        <v>0</v>
      </c>
      <c r="AR40" s="25">
        <f>IFERROR(VLOOKUP($D40,Planilha1!$A$2:$BN$256,AR$2,FALSE),".")</f>
        <v>0</v>
      </c>
      <c r="AS40" s="25">
        <f>IFERROR(VLOOKUP($D40,Planilha1!$A$2:$BN$256,AS$2,FALSE),".")</f>
        <v>0</v>
      </c>
      <c r="AT40" s="25">
        <f>IFERROR(VLOOKUP($D40,Planilha1!$A$2:$BN$256,AT$2,FALSE),".")</f>
        <v>0</v>
      </c>
      <c r="AU40" s="25">
        <f>IFERROR(VLOOKUP($D40,Planilha1!$A$2:$BN$256,AU$2,FALSE),".")</f>
        <v>0</v>
      </c>
      <c r="AV40" s="25">
        <f>IFERROR(VLOOKUP($D40,Planilha1!$A$2:$BN$256,AV$2,FALSE),".")</f>
        <v>0</v>
      </c>
      <c r="AW40" s="25">
        <f>IFERROR(VLOOKUP($D40,Planilha1!$A$2:$BN$256,AW$2,FALSE),".")</f>
        <v>0</v>
      </c>
      <c r="AX40" s="25">
        <f>IFERROR(VLOOKUP($D40,Planilha1!$A$2:$BN$256,AX$2,FALSE),".")</f>
        <v>0</v>
      </c>
      <c r="AY40" s="25">
        <f>IFERROR(VLOOKUP($D40,Planilha1!$A$2:$BN$256,AY$2,FALSE),".")</f>
        <v>0</v>
      </c>
      <c r="AZ40" s="25">
        <f>IFERROR(VLOOKUP($D40,Planilha1!$A$2:$BN$256,AZ$2,FALSE),".")</f>
        <v>0</v>
      </c>
      <c r="BA40" s="25">
        <f>IFERROR(VLOOKUP($D40,Planilha1!$A$2:$BN$256,BA$2,FALSE),".")</f>
        <v>0</v>
      </c>
      <c r="BB40" s="25">
        <f>IFERROR(VLOOKUP($D40,Planilha1!$A$2:$BN$256,BB$2,FALSE),".")</f>
        <v>0</v>
      </c>
      <c r="BC40" s="25">
        <f>IFERROR(VLOOKUP($D40,Planilha1!$A$2:$BN$256,BC$2,FALSE),".")</f>
        <v>0</v>
      </c>
      <c r="BD40" s="25">
        <f>IFERROR(VLOOKUP($D40,Planilha1!$A$2:$BN$256,BD$2,FALSE),".")</f>
        <v>0</v>
      </c>
      <c r="BE40" s="25">
        <f>IFERROR(VLOOKUP($D40,Planilha1!$A$2:$BN$256,BE$2,FALSE),".")</f>
        <v>0</v>
      </c>
      <c r="BF40" s="25">
        <f>IFERROR(VLOOKUP($D40,Planilha1!$A$2:$BN$256,BF$2,FALSE),".")</f>
        <v>0</v>
      </c>
      <c r="BG40" s="25">
        <f>IFERROR(VLOOKUP($D40,Planilha1!$A$2:$BN$256,BG$2,FALSE),".")</f>
        <v>0</v>
      </c>
      <c r="BH40" s="25">
        <f>IFERROR(VLOOKUP($D40,Planilha1!$A$2:$BN$256,BH$2,FALSE),".")</f>
        <v>0</v>
      </c>
      <c r="BI40" s="25">
        <f>IFERROR(VLOOKUP($D40,Planilha1!$A$2:$BN$256,BI$2,FALSE),".")</f>
        <v>0</v>
      </c>
      <c r="BJ40" s="25">
        <f>IFERROR(VLOOKUP($D40,Planilha1!$A$2:$BN$256,BJ$2,FALSE),".")</f>
        <v>0</v>
      </c>
      <c r="BK40" s="25">
        <f>IFERROR(VLOOKUP($D40,Planilha1!$A$2:$BN$256,BK$2,FALSE),".")</f>
        <v>0</v>
      </c>
      <c r="BL40" s="25">
        <f>IFERROR(VLOOKUP($D40,Planilha1!$A$2:$BN$256,BL$2,FALSE),".")</f>
        <v>0</v>
      </c>
      <c r="BM40" s="25">
        <f>IFERROR(VLOOKUP($D40,Planilha1!$A$2:$BN$256,BM$2,FALSE),".")</f>
        <v>0</v>
      </c>
      <c r="BN40" s="25">
        <f>IFERROR(VLOOKUP($D40,Planilha1!$A$2:$BN$256,BN$2,FALSE),".")</f>
        <v>0</v>
      </c>
      <c r="BO40" s="26">
        <f>IFERROR(VLOOKUP($D40,Planilha1!$A$2:$BN$256,BO$2,FALSE),".")</f>
        <v>0</v>
      </c>
    </row>
    <row r="41" spans="1:67" ht="12.75">
      <c r="A41" s="16"/>
      <c r="B41" s="17" t="s">
        <v>36</v>
      </c>
      <c r="C41" s="12" t="str">
        <f t="shared" si="7"/>
        <v>10</v>
      </c>
      <c r="D41" s="12" t="str">
        <f t="shared" si="6"/>
        <v>0610</v>
      </c>
      <c r="E41" s="25">
        <f>IFERROR(VLOOKUP($D41,Planilha1!$A$2:$BN$256,E$2,FALSE),".")</f>
        <v>0</v>
      </c>
      <c r="F41" s="25">
        <f>IFERROR(VLOOKUP($D41,Planilha1!$A$2:$BN$256,F$2,FALSE),".")</f>
        <v>0</v>
      </c>
      <c r="G41" s="25">
        <f>IFERROR(VLOOKUP($D41,Planilha1!$A$2:$BN$256,G$2,FALSE),".")</f>
        <v>0</v>
      </c>
      <c r="H41" s="25">
        <f>IFERROR(VLOOKUP($D41,Planilha1!$A$2:$BN$256,H$2,FALSE),".")</f>
        <v>0</v>
      </c>
      <c r="I41" s="25">
        <f>IFERROR(VLOOKUP($D41,Planilha1!$A$2:$BN$256,I$2,FALSE),".")</f>
        <v>0</v>
      </c>
      <c r="J41" s="25">
        <f>IFERROR(VLOOKUP($D41,Planilha1!$A$2:$BN$256,J$2,FALSE),".")</f>
        <v>0</v>
      </c>
      <c r="K41" s="25">
        <f>IFERROR(VLOOKUP($D41,Planilha1!$A$2:$BN$256,K$2,FALSE),".")</f>
        <v>0</v>
      </c>
      <c r="L41" s="25">
        <f>IFERROR(VLOOKUP($D41,Planilha1!$A$2:$BN$256,L$2,FALSE),".")</f>
        <v>0</v>
      </c>
      <c r="M41" s="25">
        <f>IFERROR(VLOOKUP($D41,Planilha1!$A$2:$BN$256,M$2,FALSE),".")</f>
        <v>0</v>
      </c>
      <c r="N41" s="25">
        <f>IFERROR(VLOOKUP($D41,Planilha1!$A$2:$BN$256,N$2,FALSE),".")</f>
        <v>0</v>
      </c>
      <c r="O41" s="25">
        <f>IFERROR(VLOOKUP($D41,Planilha1!$A$2:$BN$256,O$2,FALSE),".")</f>
        <v>0</v>
      </c>
      <c r="P41" s="25">
        <f>IFERROR(VLOOKUP($D41,Planilha1!$A$2:$BN$256,P$2,FALSE),".")</f>
        <v>0</v>
      </c>
      <c r="Q41" s="25">
        <f>IFERROR(VLOOKUP($D41,Planilha1!$A$2:$BN$256,Q$2,FALSE),".")</f>
        <v>0</v>
      </c>
      <c r="R41" s="25">
        <f>IFERROR(VLOOKUP($D41,Planilha1!$A$2:$BN$256,R$2,FALSE),".")</f>
        <v>0</v>
      </c>
      <c r="S41" s="25">
        <f>IFERROR(VLOOKUP($D41,Planilha1!$A$2:$BN$256,S$2,FALSE),".")</f>
        <v>0</v>
      </c>
      <c r="T41" s="25">
        <f>IFERROR(VLOOKUP($D41,Planilha1!$A$2:$BN$256,T$2,FALSE),".")</f>
        <v>0</v>
      </c>
      <c r="U41" s="25">
        <f>IFERROR(VLOOKUP($D41,Planilha1!$A$2:$BN$256,U$2,FALSE),".")</f>
        <v>0</v>
      </c>
      <c r="V41" s="25">
        <f>IFERROR(VLOOKUP($D41,Planilha1!$A$2:$BN$256,V$2,FALSE),".")</f>
        <v>0</v>
      </c>
      <c r="W41" s="25">
        <f>IFERROR(VLOOKUP($D41,Planilha1!$A$2:$BN$256,W$2,FALSE),".")</f>
        <v>0</v>
      </c>
      <c r="X41" s="25">
        <f>IFERROR(VLOOKUP($D41,Planilha1!$A$2:$BN$256,X$2,FALSE),".")</f>
        <v>0</v>
      </c>
      <c r="Y41" s="25">
        <f>IFERROR(VLOOKUP($D41,Planilha1!$A$2:$BN$256,Y$2,FALSE),".")</f>
        <v>0</v>
      </c>
      <c r="Z41" s="25">
        <f>IFERROR(VLOOKUP($D41,Planilha1!$A$2:$BN$256,Z$2,FALSE),".")</f>
        <v>0</v>
      </c>
      <c r="AA41" s="25">
        <f>IFERROR(VLOOKUP($D41,Planilha1!$A$2:$BN$256,AA$2,FALSE),".")</f>
        <v>0</v>
      </c>
      <c r="AB41" s="25">
        <f>IFERROR(VLOOKUP($D41,Planilha1!$A$2:$BN$256,AB$2,FALSE),".")</f>
        <v>0</v>
      </c>
      <c r="AC41" s="25">
        <f>IFERROR(VLOOKUP($D41,Planilha1!$A$2:$BN$256,AC$2,FALSE),".")</f>
        <v>0</v>
      </c>
      <c r="AD41" s="25">
        <f>IFERROR(VLOOKUP($D41,Planilha1!$A$2:$BN$256,AD$2,FALSE),".")</f>
        <v>0</v>
      </c>
      <c r="AE41" s="25">
        <f>IFERROR(VLOOKUP($D41,Planilha1!$A$2:$BN$256,AE$2,FALSE),".")</f>
        <v>0</v>
      </c>
      <c r="AF41" s="25">
        <f>IFERROR(VLOOKUP($D41,Planilha1!$A$2:$BN$256,AF$2,FALSE),".")</f>
        <v>0</v>
      </c>
      <c r="AG41" s="25">
        <f>IFERROR(VLOOKUP($D41,Planilha1!$A$2:$BN$256,AG$2,FALSE),".")</f>
        <v>0</v>
      </c>
      <c r="AH41" s="25">
        <f>IFERROR(VLOOKUP($D41,Planilha1!$A$2:$BN$256,AH$2,FALSE),".")</f>
        <v>0</v>
      </c>
      <c r="AI41" s="25">
        <f>IFERROR(VLOOKUP($D41,Planilha1!$A$2:$BN$256,AI$2,FALSE),".")</f>
        <v>0</v>
      </c>
      <c r="AJ41" s="25">
        <f>IFERROR(VLOOKUP($D41,Planilha1!$A$2:$BN$256,AJ$2,FALSE),".")</f>
        <v>0</v>
      </c>
      <c r="AK41" s="25">
        <f>IFERROR(VLOOKUP($D41,Planilha1!$A$2:$BN$256,AK$2,FALSE),".")</f>
        <v>0</v>
      </c>
      <c r="AL41" s="25">
        <f>IFERROR(VLOOKUP($D41,Planilha1!$A$2:$BN$256,AL$2,FALSE),".")</f>
        <v>0</v>
      </c>
      <c r="AM41" s="25">
        <f>IFERROR(VLOOKUP($D41,Planilha1!$A$2:$BN$256,AM$2,FALSE),".")</f>
        <v>0</v>
      </c>
      <c r="AN41" s="25">
        <f>IFERROR(VLOOKUP($D41,Planilha1!$A$2:$BN$256,AN$2,FALSE),".")</f>
        <v>0</v>
      </c>
      <c r="AO41" s="25">
        <f>IFERROR(VLOOKUP($D41,Planilha1!$A$2:$BN$256,AO$2,FALSE),".")</f>
        <v>0</v>
      </c>
      <c r="AP41" s="25">
        <f>IFERROR(VLOOKUP($D41,Planilha1!$A$2:$BN$256,AP$2,FALSE),".")</f>
        <v>0</v>
      </c>
      <c r="AQ41" s="25">
        <f>IFERROR(VLOOKUP($D41,Planilha1!$A$2:$BN$256,AQ$2,FALSE),".")</f>
        <v>0</v>
      </c>
      <c r="AR41" s="25">
        <f>IFERROR(VLOOKUP($D41,Planilha1!$A$2:$BN$256,AR$2,FALSE),".")</f>
        <v>0</v>
      </c>
      <c r="AS41" s="25">
        <f>IFERROR(VLOOKUP($D41,Planilha1!$A$2:$BN$256,AS$2,FALSE),".")</f>
        <v>0</v>
      </c>
      <c r="AT41" s="25">
        <f>IFERROR(VLOOKUP($D41,Planilha1!$A$2:$BN$256,AT$2,FALSE),".")</f>
        <v>0</v>
      </c>
      <c r="AU41" s="25">
        <f>IFERROR(VLOOKUP($D41,Planilha1!$A$2:$BN$256,AU$2,FALSE),".")</f>
        <v>0</v>
      </c>
      <c r="AV41" s="25">
        <f>IFERROR(VLOOKUP($D41,Planilha1!$A$2:$BN$256,AV$2,FALSE),".")</f>
        <v>0</v>
      </c>
      <c r="AW41" s="25">
        <f>IFERROR(VLOOKUP($D41,Planilha1!$A$2:$BN$256,AW$2,FALSE),".")</f>
        <v>0</v>
      </c>
      <c r="AX41" s="25">
        <f>IFERROR(VLOOKUP($D41,Planilha1!$A$2:$BN$256,AX$2,FALSE),".")</f>
        <v>0</v>
      </c>
      <c r="AY41" s="25">
        <f>IFERROR(VLOOKUP($D41,Planilha1!$A$2:$BN$256,AY$2,FALSE),".")</f>
        <v>0</v>
      </c>
      <c r="AZ41" s="25">
        <f>IFERROR(VLOOKUP($D41,Planilha1!$A$2:$BN$256,AZ$2,FALSE),".")</f>
        <v>0</v>
      </c>
      <c r="BA41" s="25">
        <f>IFERROR(VLOOKUP($D41,Planilha1!$A$2:$BN$256,BA$2,FALSE),".")</f>
        <v>0</v>
      </c>
      <c r="BB41" s="25">
        <f>IFERROR(VLOOKUP($D41,Planilha1!$A$2:$BN$256,BB$2,FALSE),".")</f>
        <v>0</v>
      </c>
      <c r="BC41" s="25">
        <f>IFERROR(VLOOKUP($D41,Planilha1!$A$2:$BN$256,BC$2,FALSE),".")</f>
        <v>0</v>
      </c>
      <c r="BD41" s="25">
        <f>IFERROR(VLOOKUP($D41,Planilha1!$A$2:$BN$256,BD$2,FALSE),".")</f>
        <v>0</v>
      </c>
      <c r="BE41" s="25">
        <f>IFERROR(VLOOKUP($D41,Planilha1!$A$2:$BN$256,BE$2,FALSE),".")</f>
        <v>0</v>
      </c>
      <c r="BF41" s="25">
        <f>IFERROR(VLOOKUP($D41,Planilha1!$A$2:$BN$256,BF$2,FALSE),".")</f>
        <v>0</v>
      </c>
      <c r="BG41" s="25">
        <f>IFERROR(VLOOKUP($D41,Planilha1!$A$2:$BN$256,BG$2,FALSE),".")</f>
        <v>0</v>
      </c>
      <c r="BH41" s="25">
        <f>IFERROR(VLOOKUP($D41,Planilha1!$A$2:$BN$256,BH$2,FALSE),".")</f>
        <v>0</v>
      </c>
      <c r="BI41" s="25">
        <f>IFERROR(VLOOKUP($D41,Planilha1!$A$2:$BN$256,BI$2,FALSE),".")</f>
        <v>0</v>
      </c>
      <c r="BJ41" s="25">
        <f>IFERROR(VLOOKUP($D41,Planilha1!$A$2:$BN$256,BJ$2,FALSE),".")</f>
        <v>0</v>
      </c>
      <c r="BK41" s="25">
        <f>IFERROR(VLOOKUP($D41,Planilha1!$A$2:$BN$256,BK$2,FALSE),".")</f>
        <v>0</v>
      </c>
      <c r="BL41" s="25">
        <f>IFERROR(VLOOKUP($D41,Planilha1!$A$2:$BN$256,BL$2,FALSE),".")</f>
        <v>0</v>
      </c>
      <c r="BM41" s="25">
        <f>IFERROR(VLOOKUP($D41,Planilha1!$A$2:$BN$256,BM$2,FALSE),".")</f>
        <v>0</v>
      </c>
      <c r="BN41" s="25">
        <f>IFERROR(VLOOKUP($D41,Planilha1!$A$2:$BN$256,BN$2,FALSE),".")</f>
        <v>0</v>
      </c>
      <c r="BO41" s="26">
        <f>IFERROR(VLOOKUP($D41,Planilha1!$A$2:$BN$256,BO$2,FALSE),".")</f>
        <v>0</v>
      </c>
    </row>
    <row r="42" spans="1:67" ht="12.75">
      <c r="A42" s="16"/>
      <c r="B42" s="17" t="s">
        <v>37</v>
      </c>
      <c r="C42" s="12" t="str">
        <f t="shared" ref="C42:C67" si="8">LEFT(B42,2)</f>
        <v>11</v>
      </c>
      <c r="D42" s="12" t="str">
        <f t="shared" si="6"/>
        <v>0611</v>
      </c>
      <c r="E42" s="25">
        <f>IFERROR(VLOOKUP($D42,Planilha1!$A$2:$BN$256,E$2,FALSE),".")</f>
        <v>0</v>
      </c>
      <c r="F42" s="25">
        <f>IFERROR(VLOOKUP($D42,Planilha1!$A$2:$BN$256,F$2,FALSE),".")</f>
        <v>0</v>
      </c>
      <c r="G42" s="25">
        <f>IFERROR(VLOOKUP($D42,Planilha1!$A$2:$BN$256,G$2,FALSE),".")</f>
        <v>0</v>
      </c>
      <c r="H42" s="25">
        <f>IFERROR(VLOOKUP($D42,Planilha1!$A$2:$BN$256,H$2,FALSE),".")</f>
        <v>0</v>
      </c>
      <c r="I42" s="25">
        <f>IFERROR(VLOOKUP($D42,Planilha1!$A$2:$BN$256,I$2,FALSE),".")</f>
        <v>0</v>
      </c>
      <c r="J42" s="25">
        <f>IFERROR(VLOOKUP($D42,Planilha1!$A$2:$BN$256,J$2,FALSE),".")</f>
        <v>0</v>
      </c>
      <c r="K42" s="25">
        <f>IFERROR(VLOOKUP($D42,Planilha1!$A$2:$BN$256,K$2,FALSE),".")</f>
        <v>0</v>
      </c>
      <c r="L42" s="25">
        <f>IFERROR(VLOOKUP($D42,Planilha1!$A$2:$BN$256,L$2,FALSE),".")</f>
        <v>0</v>
      </c>
      <c r="M42" s="25">
        <f>IFERROR(VLOOKUP($D42,Planilha1!$A$2:$BN$256,M$2,FALSE),".")</f>
        <v>0</v>
      </c>
      <c r="N42" s="25">
        <f>IFERROR(VLOOKUP($D42,Planilha1!$A$2:$BN$256,N$2,FALSE),".")</f>
        <v>0</v>
      </c>
      <c r="O42" s="25">
        <f>IFERROR(VLOOKUP($D42,Planilha1!$A$2:$BN$256,O$2,FALSE),".")</f>
        <v>0</v>
      </c>
      <c r="P42" s="25">
        <f>IFERROR(VLOOKUP($D42,Planilha1!$A$2:$BN$256,P$2,FALSE),".")</f>
        <v>0</v>
      </c>
      <c r="Q42" s="25">
        <f>IFERROR(VLOOKUP($D42,Planilha1!$A$2:$BN$256,Q$2,FALSE),".")</f>
        <v>0</v>
      </c>
      <c r="R42" s="25">
        <f>IFERROR(VLOOKUP($D42,Planilha1!$A$2:$BN$256,R$2,FALSE),".")</f>
        <v>0</v>
      </c>
      <c r="S42" s="25">
        <f>IFERROR(VLOOKUP($D42,Planilha1!$A$2:$BN$256,S$2,FALSE),".")</f>
        <v>0</v>
      </c>
      <c r="T42" s="25">
        <f>IFERROR(VLOOKUP($D42,Planilha1!$A$2:$BN$256,T$2,FALSE),".")</f>
        <v>0</v>
      </c>
      <c r="U42" s="25">
        <f>IFERROR(VLOOKUP($D42,Planilha1!$A$2:$BN$256,U$2,FALSE),".")</f>
        <v>0</v>
      </c>
      <c r="V42" s="25">
        <f>IFERROR(VLOOKUP($D42,Planilha1!$A$2:$BN$256,V$2,FALSE),".")</f>
        <v>0</v>
      </c>
      <c r="W42" s="25">
        <f>IFERROR(VLOOKUP($D42,Planilha1!$A$2:$BN$256,W$2,FALSE),".")</f>
        <v>0</v>
      </c>
      <c r="X42" s="25">
        <f>IFERROR(VLOOKUP($D42,Planilha1!$A$2:$BN$256,X$2,FALSE),".")</f>
        <v>0</v>
      </c>
      <c r="Y42" s="25">
        <f>IFERROR(VLOOKUP($D42,Planilha1!$A$2:$BN$256,Y$2,FALSE),".")</f>
        <v>0</v>
      </c>
      <c r="Z42" s="25">
        <f>IFERROR(VLOOKUP($D42,Planilha1!$A$2:$BN$256,Z$2,FALSE),".")</f>
        <v>0</v>
      </c>
      <c r="AA42" s="25">
        <f>IFERROR(VLOOKUP($D42,Planilha1!$A$2:$BN$256,AA$2,FALSE),".")</f>
        <v>0</v>
      </c>
      <c r="AB42" s="25">
        <f>IFERROR(VLOOKUP($D42,Planilha1!$A$2:$BN$256,AB$2,FALSE),".")</f>
        <v>0</v>
      </c>
      <c r="AC42" s="25">
        <f>IFERROR(VLOOKUP($D42,Planilha1!$A$2:$BN$256,AC$2,FALSE),".")</f>
        <v>0</v>
      </c>
      <c r="AD42" s="25">
        <f>IFERROR(VLOOKUP($D42,Planilha1!$A$2:$BN$256,AD$2,FALSE),".")</f>
        <v>0</v>
      </c>
      <c r="AE42" s="25">
        <f>IFERROR(VLOOKUP($D42,Planilha1!$A$2:$BN$256,AE$2,FALSE),".")</f>
        <v>0</v>
      </c>
      <c r="AF42" s="25">
        <f>IFERROR(VLOOKUP($D42,Planilha1!$A$2:$BN$256,AF$2,FALSE),".")</f>
        <v>0</v>
      </c>
      <c r="AG42" s="25">
        <f>IFERROR(VLOOKUP($D42,Planilha1!$A$2:$BN$256,AG$2,FALSE),".")</f>
        <v>0</v>
      </c>
      <c r="AH42" s="25">
        <f>IFERROR(VLOOKUP($D42,Planilha1!$A$2:$BN$256,AH$2,FALSE),".")</f>
        <v>0</v>
      </c>
      <c r="AI42" s="25">
        <f>IFERROR(VLOOKUP($D42,Planilha1!$A$2:$BN$256,AI$2,FALSE),".")</f>
        <v>0</v>
      </c>
      <c r="AJ42" s="25">
        <f>IFERROR(VLOOKUP($D42,Planilha1!$A$2:$BN$256,AJ$2,FALSE),".")</f>
        <v>0</v>
      </c>
      <c r="AK42" s="25">
        <f>IFERROR(VLOOKUP($D42,Planilha1!$A$2:$BN$256,AK$2,FALSE),".")</f>
        <v>0</v>
      </c>
      <c r="AL42" s="25">
        <f>IFERROR(VLOOKUP($D42,Planilha1!$A$2:$BN$256,AL$2,FALSE),".")</f>
        <v>0</v>
      </c>
      <c r="AM42" s="25">
        <f>IFERROR(VLOOKUP($D42,Planilha1!$A$2:$BN$256,AM$2,FALSE),".")</f>
        <v>0</v>
      </c>
      <c r="AN42" s="25">
        <f>IFERROR(VLOOKUP($D42,Planilha1!$A$2:$BN$256,AN$2,FALSE),".")</f>
        <v>0</v>
      </c>
      <c r="AO42" s="25">
        <f>IFERROR(VLOOKUP($D42,Planilha1!$A$2:$BN$256,AO$2,FALSE),".")</f>
        <v>0</v>
      </c>
      <c r="AP42" s="25">
        <f>IFERROR(VLOOKUP($D42,Planilha1!$A$2:$BN$256,AP$2,FALSE),".")</f>
        <v>0</v>
      </c>
      <c r="AQ42" s="25">
        <f>IFERROR(VLOOKUP($D42,Planilha1!$A$2:$BN$256,AQ$2,FALSE),".")</f>
        <v>0</v>
      </c>
      <c r="AR42" s="25">
        <f>IFERROR(VLOOKUP($D42,Planilha1!$A$2:$BN$256,AR$2,FALSE),".")</f>
        <v>0</v>
      </c>
      <c r="AS42" s="25">
        <f>IFERROR(VLOOKUP($D42,Planilha1!$A$2:$BN$256,AS$2,FALSE),".")</f>
        <v>0</v>
      </c>
      <c r="AT42" s="25">
        <f>IFERROR(VLOOKUP($D42,Planilha1!$A$2:$BN$256,AT$2,FALSE),".")</f>
        <v>0</v>
      </c>
      <c r="AU42" s="25">
        <f>IFERROR(VLOOKUP($D42,Planilha1!$A$2:$BN$256,AU$2,FALSE),".")</f>
        <v>0</v>
      </c>
      <c r="AV42" s="25">
        <f>IFERROR(VLOOKUP($D42,Planilha1!$A$2:$BN$256,AV$2,FALSE),".")</f>
        <v>0</v>
      </c>
      <c r="AW42" s="25">
        <f>IFERROR(VLOOKUP($D42,Planilha1!$A$2:$BN$256,AW$2,FALSE),".")</f>
        <v>0</v>
      </c>
      <c r="AX42" s="25">
        <f>IFERROR(VLOOKUP($D42,Planilha1!$A$2:$BN$256,AX$2,FALSE),".")</f>
        <v>0</v>
      </c>
      <c r="AY42" s="25">
        <f>IFERROR(VLOOKUP($D42,Planilha1!$A$2:$BN$256,AY$2,FALSE),".")</f>
        <v>0</v>
      </c>
      <c r="AZ42" s="25">
        <f>IFERROR(VLOOKUP($D42,Planilha1!$A$2:$BN$256,AZ$2,FALSE),".")</f>
        <v>0</v>
      </c>
      <c r="BA42" s="25">
        <f>IFERROR(VLOOKUP($D42,Planilha1!$A$2:$BN$256,BA$2,FALSE),".")</f>
        <v>0</v>
      </c>
      <c r="BB42" s="25">
        <f>IFERROR(VLOOKUP($D42,Planilha1!$A$2:$BN$256,BB$2,FALSE),".")</f>
        <v>0</v>
      </c>
      <c r="BC42" s="25">
        <f>IFERROR(VLOOKUP($D42,Planilha1!$A$2:$BN$256,BC$2,FALSE),".")</f>
        <v>0</v>
      </c>
      <c r="BD42" s="25">
        <f>IFERROR(VLOOKUP($D42,Planilha1!$A$2:$BN$256,BD$2,FALSE),".")</f>
        <v>0</v>
      </c>
      <c r="BE42" s="25">
        <f>IFERROR(VLOOKUP($D42,Planilha1!$A$2:$BN$256,BE$2,FALSE),".")</f>
        <v>0</v>
      </c>
      <c r="BF42" s="25">
        <f>IFERROR(VLOOKUP($D42,Planilha1!$A$2:$BN$256,BF$2,FALSE),".")</f>
        <v>0</v>
      </c>
      <c r="BG42" s="25">
        <f>IFERROR(VLOOKUP($D42,Planilha1!$A$2:$BN$256,BG$2,FALSE),".")</f>
        <v>0</v>
      </c>
      <c r="BH42" s="25">
        <f>IFERROR(VLOOKUP($D42,Planilha1!$A$2:$BN$256,BH$2,FALSE),".")</f>
        <v>0</v>
      </c>
      <c r="BI42" s="25">
        <f>IFERROR(VLOOKUP($D42,Planilha1!$A$2:$BN$256,BI$2,FALSE),".")</f>
        <v>0</v>
      </c>
      <c r="BJ42" s="25">
        <f>IFERROR(VLOOKUP($D42,Planilha1!$A$2:$BN$256,BJ$2,FALSE),".")</f>
        <v>0</v>
      </c>
      <c r="BK42" s="25">
        <f>IFERROR(VLOOKUP($D42,Planilha1!$A$2:$BN$256,BK$2,FALSE),".")</f>
        <v>0</v>
      </c>
      <c r="BL42" s="25">
        <f>IFERROR(VLOOKUP($D42,Planilha1!$A$2:$BN$256,BL$2,FALSE),".")</f>
        <v>0</v>
      </c>
      <c r="BM42" s="25">
        <f>IFERROR(VLOOKUP($D42,Planilha1!$A$2:$BN$256,BM$2,FALSE),".")</f>
        <v>0</v>
      </c>
      <c r="BN42" s="25">
        <f>IFERROR(VLOOKUP($D42,Planilha1!$A$2:$BN$256,BN$2,FALSE),".")</f>
        <v>0</v>
      </c>
      <c r="BO42" s="26">
        <f>IFERROR(VLOOKUP($D42,Planilha1!$A$2:$BN$256,BO$2,FALSE),".")</f>
        <v>0</v>
      </c>
    </row>
    <row r="43" spans="1:67" ht="12.75">
      <c r="A43" s="16"/>
      <c r="B43" s="17" t="s">
        <v>38</v>
      </c>
      <c r="C43" s="12" t="str">
        <f t="shared" si="8"/>
        <v>12</v>
      </c>
      <c r="D43" s="12" t="str">
        <f t="shared" si="6"/>
        <v>0612</v>
      </c>
      <c r="E43" s="25">
        <f>IFERROR(VLOOKUP($D43,Planilha1!$A$2:$BN$256,E$2,FALSE),".")</f>
        <v>0</v>
      </c>
      <c r="F43" s="25">
        <f>IFERROR(VLOOKUP($D43,Planilha1!$A$2:$BN$256,F$2,FALSE),".")</f>
        <v>0</v>
      </c>
      <c r="G43" s="25">
        <f>IFERROR(VLOOKUP($D43,Planilha1!$A$2:$BN$256,G$2,FALSE),".")</f>
        <v>0</v>
      </c>
      <c r="H43" s="25">
        <f>IFERROR(VLOOKUP($D43,Planilha1!$A$2:$BN$256,H$2,FALSE),".")</f>
        <v>0</v>
      </c>
      <c r="I43" s="25">
        <f>IFERROR(VLOOKUP($D43,Planilha1!$A$2:$BN$256,I$2,FALSE),".")</f>
        <v>0</v>
      </c>
      <c r="J43" s="25">
        <f>IFERROR(VLOOKUP($D43,Planilha1!$A$2:$BN$256,J$2,FALSE),".")</f>
        <v>0</v>
      </c>
      <c r="K43" s="25">
        <f>IFERROR(VLOOKUP($D43,Planilha1!$A$2:$BN$256,K$2,FALSE),".")</f>
        <v>0</v>
      </c>
      <c r="L43" s="25">
        <f>IFERROR(VLOOKUP($D43,Planilha1!$A$2:$BN$256,L$2,FALSE),".")</f>
        <v>0</v>
      </c>
      <c r="M43" s="25">
        <f>IFERROR(VLOOKUP($D43,Planilha1!$A$2:$BN$256,M$2,FALSE),".")</f>
        <v>0</v>
      </c>
      <c r="N43" s="25">
        <f>IFERROR(VLOOKUP($D43,Planilha1!$A$2:$BN$256,N$2,FALSE),".")</f>
        <v>0</v>
      </c>
      <c r="O43" s="25">
        <f>IFERROR(VLOOKUP($D43,Planilha1!$A$2:$BN$256,O$2,FALSE),".")</f>
        <v>0</v>
      </c>
      <c r="P43" s="25">
        <f>IFERROR(VLOOKUP($D43,Planilha1!$A$2:$BN$256,P$2,FALSE),".")</f>
        <v>0</v>
      </c>
      <c r="Q43" s="25">
        <f>IFERROR(VLOOKUP($D43,Planilha1!$A$2:$BN$256,Q$2,FALSE),".")</f>
        <v>0</v>
      </c>
      <c r="R43" s="25">
        <f>IFERROR(VLOOKUP($D43,Planilha1!$A$2:$BN$256,R$2,FALSE),".")</f>
        <v>0</v>
      </c>
      <c r="S43" s="25">
        <f>IFERROR(VLOOKUP($D43,Planilha1!$A$2:$BN$256,S$2,FALSE),".")</f>
        <v>0</v>
      </c>
      <c r="T43" s="25">
        <f>IFERROR(VLOOKUP($D43,Planilha1!$A$2:$BN$256,T$2,FALSE),".")</f>
        <v>0</v>
      </c>
      <c r="U43" s="25">
        <f>IFERROR(VLOOKUP($D43,Planilha1!$A$2:$BN$256,U$2,FALSE),".")</f>
        <v>0</v>
      </c>
      <c r="V43" s="25">
        <f>IFERROR(VLOOKUP($D43,Planilha1!$A$2:$BN$256,V$2,FALSE),".")</f>
        <v>0</v>
      </c>
      <c r="W43" s="25">
        <f>IFERROR(VLOOKUP($D43,Planilha1!$A$2:$BN$256,W$2,FALSE),".")</f>
        <v>0</v>
      </c>
      <c r="X43" s="25">
        <f>IFERROR(VLOOKUP($D43,Planilha1!$A$2:$BN$256,X$2,FALSE),".")</f>
        <v>0</v>
      </c>
      <c r="Y43" s="25">
        <f>IFERROR(VLOOKUP($D43,Planilha1!$A$2:$BN$256,Y$2,FALSE),".")</f>
        <v>0</v>
      </c>
      <c r="Z43" s="25">
        <f>IFERROR(VLOOKUP($D43,Planilha1!$A$2:$BN$256,Z$2,FALSE),".")</f>
        <v>0</v>
      </c>
      <c r="AA43" s="25">
        <f>IFERROR(VLOOKUP($D43,Planilha1!$A$2:$BN$256,AA$2,FALSE),".")</f>
        <v>0</v>
      </c>
      <c r="AB43" s="25">
        <f>IFERROR(VLOOKUP($D43,Planilha1!$A$2:$BN$256,AB$2,FALSE),".")</f>
        <v>0</v>
      </c>
      <c r="AC43" s="25">
        <f>IFERROR(VLOOKUP($D43,Planilha1!$A$2:$BN$256,AC$2,FALSE),".")</f>
        <v>0</v>
      </c>
      <c r="AD43" s="25">
        <f>IFERROR(VLOOKUP($D43,Planilha1!$A$2:$BN$256,AD$2,FALSE),".")</f>
        <v>0</v>
      </c>
      <c r="AE43" s="25">
        <f>IFERROR(VLOOKUP($D43,Planilha1!$A$2:$BN$256,AE$2,FALSE),".")</f>
        <v>0</v>
      </c>
      <c r="AF43" s="25">
        <f>IFERROR(VLOOKUP($D43,Planilha1!$A$2:$BN$256,AF$2,FALSE),".")</f>
        <v>0</v>
      </c>
      <c r="AG43" s="25">
        <f>IFERROR(VLOOKUP($D43,Planilha1!$A$2:$BN$256,AG$2,FALSE),".")</f>
        <v>0</v>
      </c>
      <c r="AH43" s="25">
        <f>IFERROR(VLOOKUP($D43,Planilha1!$A$2:$BN$256,AH$2,FALSE),".")</f>
        <v>0</v>
      </c>
      <c r="AI43" s="25">
        <f>IFERROR(VLOOKUP($D43,Planilha1!$A$2:$BN$256,AI$2,FALSE),".")</f>
        <v>0</v>
      </c>
      <c r="AJ43" s="25">
        <f>IFERROR(VLOOKUP($D43,Planilha1!$A$2:$BN$256,AJ$2,FALSE),".")</f>
        <v>0</v>
      </c>
      <c r="AK43" s="25">
        <f>IFERROR(VLOOKUP($D43,Planilha1!$A$2:$BN$256,AK$2,FALSE),".")</f>
        <v>0</v>
      </c>
      <c r="AL43" s="25">
        <f>IFERROR(VLOOKUP($D43,Planilha1!$A$2:$BN$256,AL$2,FALSE),".")</f>
        <v>0</v>
      </c>
      <c r="AM43" s="25">
        <f>IFERROR(VLOOKUP($D43,Planilha1!$A$2:$BN$256,AM$2,FALSE),".")</f>
        <v>0</v>
      </c>
      <c r="AN43" s="25">
        <f>IFERROR(VLOOKUP($D43,Planilha1!$A$2:$BN$256,AN$2,FALSE),".")</f>
        <v>0</v>
      </c>
      <c r="AO43" s="25">
        <f>IFERROR(VLOOKUP($D43,Planilha1!$A$2:$BN$256,AO$2,FALSE),".")</f>
        <v>0</v>
      </c>
      <c r="AP43" s="25">
        <f>IFERROR(VLOOKUP($D43,Planilha1!$A$2:$BN$256,AP$2,FALSE),".")</f>
        <v>0</v>
      </c>
      <c r="AQ43" s="25">
        <f>IFERROR(VLOOKUP($D43,Planilha1!$A$2:$BN$256,AQ$2,FALSE),".")</f>
        <v>0</v>
      </c>
      <c r="AR43" s="25">
        <f>IFERROR(VLOOKUP($D43,Planilha1!$A$2:$BN$256,AR$2,FALSE),".")</f>
        <v>0</v>
      </c>
      <c r="AS43" s="25">
        <f>IFERROR(VLOOKUP($D43,Planilha1!$A$2:$BN$256,AS$2,FALSE),".")</f>
        <v>0</v>
      </c>
      <c r="AT43" s="25">
        <f>IFERROR(VLOOKUP($D43,Planilha1!$A$2:$BN$256,AT$2,FALSE),".")</f>
        <v>0</v>
      </c>
      <c r="AU43" s="25">
        <f>IFERROR(VLOOKUP($D43,Planilha1!$A$2:$BN$256,AU$2,FALSE),".")</f>
        <v>0</v>
      </c>
      <c r="AV43" s="25">
        <f>IFERROR(VLOOKUP($D43,Planilha1!$A$2:$BN$256,AV$2,FALSE),".")</f>
        <v>0</v>
      </c>
      <c r="AW43" s="25">
        <f>IFERROR(VLOOKUP($D43,Planilha1!$A$2:$BN$256,AW$2,FALSE),".")</f>
        <v>0</v>
      </c>
      <c r="AX43" s="25">
        <f>IFERROR(VLOOKUP($D43,Planilha1!$A$2:$BN$256,AX$2,FALSE),".")</f>
        <v>0</v>
      </c>
      <c r="AY43" s="25">
        <f>IFERROR(VLOOKUP($D43,Planilha1!$A$2:$BN$256,AY$2,FALSE),".")</f>
        <v>0</v>
      </c>
      <c r="AZ43" s="25">
        <f>IFERROR(VLOOKUP($D43,Planilha1!$A$2:$BN$256,AZ$2,FALSE),".")</f>
        <v>0</v>
      </c>
      <c r="BA43" s="25">
        <f>IFERROR(VLOOKUP($D43,Planilha1!$A$2:$BN$256,BA$2,FALSE),".")</f>
        <v>0</v>
      </c>
      <c r="BB43" s="25">
        <f>IFERROR(VLOOKUP($D43,Planilha1!$A$2:$BN$256,BB$2,FALSE),".")</f>
        <v>0</v>
      </c>
      <c r="BC43" s="25">
        <f>IFERROR(VLOOKUP($D43,Planilha1!$A$2:$BN$256,BC$2,FALSE),".")</f>
        <v>0</v>
      </c>
      <c r="BD43" s="25">
        <f>IFERROR(VLOOKUP($D43,Planilha1!$A$2:$BN$256,BD$2,FALSE),".")</f>
        <v>0</v>
      </c>
      <c r="BE43" s="25">
        <f>IFERROR(VLOOKUP($D43,Planilha1!$A$2:$BN$256,BE$2,FALSE),".")</f>
        <v>0</v>
      </c>
      <c r="BF43" s="25">
        <f>IFERROR(VLOOKUP($D43,Planilha1!$A$2:$BN$256,BF$2,FALSE),".")</f>
        <v>0</v>
      </c>
      <c r="BG43" s="25">
        <f>IFERROR(VLOOKUP($D43,Planilha1!$A$2:$BN$256,BG$2,FALSE),".")</f>
        <v>0</v>
      </c>
      <c r="BH43" s="25">
        <f>IFERROR(VLOOKUP($D43,Planilha1!$A$2:$BN$256,BH$2,FALSE),".")</f>
        <v>0</v>
      </c>
      <c r="BI43" s="25">
        <f>IFERROR(VLOOKUP($D43,Planilha1!$A$2:$BN$256,BI$2,FALSE),".")</f>
        <v>0</v>
      </c>
      <c r="BJ43" s="25">
        <f>IFERROR(VLOOKUP($D43,Planilha1!$A$2:$BN$256,BJ$2,FALSE),".")</f>
        <v>0</v>
      </c>
      <c r="BK43" s="25">
        <f>IFERROR(VLOOKUP($D43,Planilha1!$A$2:$BN$256,BK$2,FALSE),".")</f>
        <v>0</v>
      </c>
      <c r="BL43" s="25">
        <f>IFERROR(VLOOKUP($D43,Planilha1!$A$2:$BN$256,BL$2,FALSE),".")</f>
        <v>0</v>
      </c>
      <c r="BM43" s="25">
        <f>IFERROR(VLOOKUP($D43,Planilha1!$A$2:$BN$256,BM$2,FALSE),".")</f>
        <v>0</v>
      </c>
      <c r="BN43" s="25">
        <f>IFERROR(VLOOKUP($D43,Planilha1!$A$2:$BN$256,BN$2,FALSE),".")</f>
        <v>0</v>
      </c>
      <c r="BO43" s="26">
        <f>IFERROR(VLOOKUP($D43,Planilha1!$A$2:$BN$256,BO$2,FALSE),".")</f>
        <v>0</v>
      </c>
    </row>
    <row r="44" spans="1:67" ht="12.75">
      <c r="A44" s="16"/>
      <c r="B44" s="17" t="s">
        <v>39</v>
      </c>
      <c r="C44" s="12" t="str">
        <f t="shared" si="8"/>
        <v>13</v>
      </c>
      <c r="D44" s="12" t="str">
        <f t="shared" si="6"/>
        <v>0613</v>
      </c>
      <c r="E44" s="25">
        <f>IFERROR(VLOOKUP($D44,Planilha1!$A$2:$BN$256,E$2,FALSE),".")</f>
        <v>0</v>
      </c>
      <c r="F44" s="25">
        <f>IFERROR(VLOOKUP($D44,Planilha1!$A$2:$BN$256,F$2,FALSE),".")</f>
        <v>0</v>
      </c>
      <c r="G44" s="25">
        <f>IFERROR(VLOOKUP($D44,Planilha1!$A$2:$BN$256,G$2,FALSE),".")</f>
        <v>0</v>
      </c>
      <c r="H44" s="25">
        <f>IFERROR(VLOOKUP($D44,Planilha1!$A$2:$BN$256,H$2,FALSE),".")</f>
        <v>0</v>
      </c>
      <c r="I44" s="25">
        <f>IFERROR(VLOOKUP($D44,Planilha1!$A$2:$BN$256,I$2,FALSE),".")</f>
        <v>0</v>
      </c>
      <c r="J44" s="25">
        <f>IFERROR(VLOOKUP($D44,Planilha1!$A$2:$BN$256,J$2,FALSE),".")</f>
        <v>0</v>
      </c>
      <c r="K44" s="25">
        <f>IFERROR(VLOOKUP($D44,Planilha1!$A$2:$BN$256,K$2,FALSE),".")</f>
        <v>0</v>
      </c>
      <c r="L44" s="25">
        <f>IFERROR(VLOOKUP($D44,Planilha1!$A$2:$BN$256,L$2,FALSE),".")</f>
        <v>0</v>
      </c>
      <c r="M44" s="25">
        <f>IFERROR(VLOOKUP($D44,Planilha1!$A$2:$BN$256,M$2,FALSE),".")</f>
        <v>0</v>
      </c>
      <c r="N44" s="25">
        <f>IFERROR(VLOOKUP($D44,Planilha1!$A$2:$BN$256,N$2,FALSE),".")</f>
        <v>0</v>
      </c>
      <c r="O44" s="25">
        <f>IFERROR(VLOOKUP($D44,Planilha1!$A$2:$BN$256,O$2,FALSE),".")</f>
        <v>0</v>
      </c>
      <c r="P44" s="25">
        <f>IFERROR(VLOOKUP($D44,Planilha1!$A$2:$BN$256,P$2,FALSE),".")</f>
        <v>0</v>
      </c>
      <c r="Q44" s="25">
        <f>IFERROR(VLOOKUP($D44,Planilha1!$A$2:$BN$256,Q$2,FALSE),".")</f>
        <v>0</v>
      </c>
      <c r="R44" s="25">
        <f>IFERROR(VLOOKUP($D44,Planilha1!$A$2:$BN$256,R$2,FALSE),".")</f>
        <v>0</v>
      </c>
      <c r="S44" s="25">
        <f>IFERROR(VLOOKUP($D44,Planilha1!$A$2:$BN$256,S$2,FALSE),".")</f>
        <v>0</v>
      </c>
      <c r="T44" s="25">
        <f>IFERROR(VLOOKUP($D44,Planilha1!$A$2:$BN$256,T$2,FALSE),".")</f>
        <v>0</v>
      </c>
      <c r="U44" s="25">
        <f>IFERROR(VLOOKUP($D44,Planilha1!$A$2:$BN$256,U$2,FALSE),".")</f>
        <v>0</v>
      </c>
      <c r="V44" s="25">
        <f>IFERROR(VLOOKUP($D44,Planilha1!$A$2:$BN$256,V$2,FALSE),".")</f>
        <v>0</v>
      </c>
      <c r="W44" s="25">
        <f>IFERROR(VLOOKUP($D44,Planilha1!$A$2:$BN$256,W$2,FALSE),".")</f>
        <v>0</v>
      </c>
      <c r="X44" s="25">
        <f>IFERROR(VLOOKUP($D44,Planilha1!$A$2:$BN$256,X$2,FALSE),".")</f>
        <v>0</v>
      </c>
      <c r="Y44" s="25">
        <f>IFERROR(VLOOKUP($D44,Planilha1!$A$2:$BN$256,Y$2,FALSE),".")</f>
        <v>0</v>
      </c>
      <c r="Z44" s="25">
        <f>IFERROR(VLOOKUP($D44,Planilha1!$A$2:$BN$256,Z$2,FALSE),".")</f>
        <v>0</v>
      </c>
      <c r="AA44" s="25">
        <f>IFERROR(VLOOKUP($D44,Planilha1!$A$2:$BN$256,AA$2,FALSE),".")</f>
        <v>0</v>
      </c>
      <c r="AB44" s="25">
        <f>IFERROR(VLOOKUP($D44,Planilha1!$A$2:$BN$256,AB$2,FALSE),".")</f>
        <v>0</v>
      </c>
      <c r="AC44" s="25">
        <f>IFERROR(VLOOKUP($D44,Planilha1!$A$2:$BN$256,AC$2,FALSE),".")</f>
        <v>0</v>
      </c>
      <c r="AD44" s="25">
        <f>IFERROR(VLOOKUP($D44,Planilha1!$A$2:$BN$256,AD$2,FALSE),".")</f>
        <v>0</v>
      </c>
      <c r="AE44" s="25">
        <f>IFERROR(VLOOKUP($D44,Planilha1!$A$2:$BN$256,AE$2,FALSE),".")</f>
        <v>0</v>
      </c>
      <c r="AF44" s="25">
        <f>IFERROR(VLOOKUP($D44,Planilha1!$A$2:$BN$256,AF$2,FALSE),".")</f>
        <v>0</v>
      </c>
      <c r="AG44" s="25">
        <f>IFERROR(VLOOKUP($D44,Planilha1!$A$2:$BN$256,AG$2,FALSE),".")</f>
        <v>0</v>
      </c>
      <c r="AH44" s="25">
        <f>IFERROR(VLOOKUP($D44,Planilha1!$A$2:$BN$256,AH$2,FALSE),".")</f>
        <v>0</v>
      </c>
      <c r="AI44" s="25">
        <f>IFERROR(VLOOKUP($D44,Planilha1!$A$2:$BN$256,AI$2,FALSE),".")</f>
        <v>0</v>
      </c>
      <c r="AJ44" s="25">
        <f>IFERROR(VLOOKUP($D44,Planilha1!$A$2:$BN$256,AJ$2,FALSE),".")</f>
        <v>0</v>
      </c>
      <c r="AK44" s="25">
        <f>IFERROR(VLOOKUP($D44,Planilha1!$A$2:$BN$256,AK$2,FALSE),".")</f>
        <v>0</v>
      </c>
      <c r="AL44" s="25">
        <f>IFERROR(VLOOKUP($D44,Planilha1!$A$2:$BN$256,AL$2,FALSE),".")</f>
        <v>0</v>
      </c>
      <c r="AM44" s="25">
        <f>IFERROR(VLOOKUP($D44,Planilha1!$A$2:$BN$256,AM$2,FALSE),".")</f>
        <v>0</v>
      </c>
      <c r="AN44" s="25">
        <f>IFERROR(VLOOKUP($D44,Planilha1!$A$2:$BN$256,AN$2,FALSE),".")</f>
        <v>0</v>
      </c>
      <c r="AO44" s="25">
        <f>IFERROR(VLOOKUP($D44,Planilha1!$A$2:$BN$256,AO$2,FALSE),".")</f>
        <v>0</v>
      </c>
      <c r="AP44" s="25">
        <f>IFERROR(VLOOKUP($D44,Planilha1!$A$2:$BN$256,AP$2,FALSE),".")</f>
        <v>0</v>
      </c>
      <c r="AQ44" s="25">
        <f>IFERROR(VLOOKUP($D44,Planilha1!$A$2:$BN$256,AQ$2,FALSE),".")</f>
        <v>0</v>
      </c>
      <c r="AR44" s="25">
        <f>IFERROR(VLOOKUP($D44,Planilha1!$A$2:$BN$256,AR$2,FALSE),".")</f>
        <v>0</v>
      </c>
      <c r="AS44" s="25">
        <f>IFERROR(VLOOKUP($D44,Planilha1!$A$2:$BN$256,AS$2,FALSE),".")</f>
        <v>0</v>
      </c>
      <c r="AT44" s="25">
        <f>IFERROR(VLOOKUP($D44,Planilha1!$A$2:$BN$256,AT$2,FALSE),".")</f>
        <v>0</v>
      </c>
      <c r="AU44" s="25">
        <f>IFERROR(VLOOKUP($D44,Planilha1!$A$2:$BN$256,AU$2,FALSE),".")</f>
        <v>0</v>
      </c>
      <c r="AV44" s="25">
        <f>IFERROR(VLOOKUP($D44,Planilha1!$A$2:$BN$256,AV$2,FALSE),".")</f>
        <v>0</v>
      </c>
      <c r="AW44" s="25">
        <f>IFERROR(VLOOKUP($D44,Planilha1!$A$2:$BN$256,AW$2,FALSE),".")</f>
        <v>0</v>
      </c>
      <c r="AX44" s="25">
        <f>IFERROR(VLOOKUP($D44,Planilha1!$A$2:$BN$256,AX$2,FALSE),".")</f>
        <v>0</v>
      </c>
      <c r="AY44" s="25">
        <f>IFERROR(VLOOKUP($D44,Planilha1!$A$2:$BN$256,AY$2,FALSE),".")</f>
        <v>0</v>
      </c>
      <c r="AZ44" s="25">
        <f>IFERROR(VLOOKUP($D44,Planilha1!$A$2:$BN$256,AZ$2,FALSE),".")</f>
        <v>0</v>
      </c>
      <c r="BA44" s="25">
        <f>IFERROR(VLOOKUP($D44,Planilha1!$A$2:$BN$256,BA$2,FALSE),".")</f>
        <v>0</v>
      </c>
      <c r="BB44" s="25">
        <f>IFERROR(VLOOKUP($D44,Planilha1!$A$2:$BN$256,BB$2,FALSE),".")</f>
        <v>0</v>
      </c>
      <c r="BC44" s="25">
        <f>IFERROR(VLOOKUP($D44,Planilha1!$A$2:$BN$256,BC$2,FALSE),".")</f>
        <v>0</v>
      </c>
      <c r="BD44" s="25">
        <f>IFERROR(VLOOKUP($D44,Planilha1!$A$2:$BN$256,BD$2,FALSE),".")</f>
        <v>0</v>
      </c>
      <c r="BE44" s="25">
        <f>IFERROR(VLOOKUP($D44,Planilha1!$A$2:$BN$256,BE$2,FALSE),".")</f>
        <v>0</v>
      </c>
      <c r="BF44" s="25">
        <f>IFERROR(VLOOKUP($D44,Planilha1!$A$2:$BN$256,BF$2,FALSE),".")</f>
        <v>0</v>
      </c>
      <c r="BG44" s="25">
        <f>IFERROR(VLOOKUP($D44,Planilha1!$A$2:$BN$256,BG$2,FALSE),".")</f>
        <v>0</v>
      </c>
      <c r="BH44" s="25">
        <f>IFERROR(VLOOKUP($D44,Planilha1!$A$2:$BN$256,BH$2,FALSE),".")</f>
        <v>0</v>
      </c>
      <c r="BI44" s="25">
        <f>IFERROR(VLOOKUP($D44,Planilha1!$A$2:$BN$256,BI$2,FALSE),".")</f>
        <v>0</v>
      </c>
      <c r="BJ44" s="25">
        <f>IFERROR(VLOOKUP($D44,Planilha1!$A$2:$BN$256,BJ$2,FALSE),".")</f>
        <v>0</v>
      </c>
      <c r="BK44" s="25">
        <f>IFERROR(VLOOKUP($D44,Planilha1!$A$2:$BN$256,BK$2,FALSE),".")</f>
        <v>0</v>
      </c>
      <c r="BL44" s="25">
        <f>IFERROR(VLOOKUP($D44,Planilha1!$A$2:$BN$256,BL$2,FALSE),".")</f>
        <v>0</v>
      </c>
      <c r="BM44" s="25">
        <f>IFERROR(VLOOKUP($D44,Planilha1!$A$2:$BN$256,BM$2,FALSE),".")</f>
        <v>0</v>
      </c>
      <c r="BN44" s="25">
        <f>IFERROR(VLOOKUP($D44,Planilha1!$A$2:$BN$256,BN$2,FALSE),".")</f>
        <v>0</v>
      </c>
      <c r="BO44" s="26">
        <f>IFERROR(VLOOKUP($D44,Planilha1!$A$2:$BN$256,BO$2,FALSE),".")</f>
        <v>0</v>
      </c>
    </row>
    <row r="45" spans="1:67" ht="12.75">
      <c r="A45" s="16"/>
      <c r="B45" s="17" t="s">
        <v>40</v>
      </c>
      <c r="C45" s="12" t="str">
        <f t="shared" si="8"/>
        <v>14</v>
      </c>
      <c r="D45" s="12" t="str">
        <f t="shared" si="6"/>
        <v>0614</v>
      </c>
      <c r="E45" s="25">
        <f>IFERROR(VLOOKUP($D45,Planilha1!$A$2:$BN$256,E$2,FALSE),".")</f>
        <v>0</v>
      </c>
      <c r="F45" s="25">
        <f>IFERROR(VLOOKUP($D45,Planilha1!$A$2:$BN$256,F$2,FALSE),".")</f>
        <v>0</v>
      </c>
      <c r="G45" s="25">
        <f>IFERROR(VLOOKUP($D45,Planilha1!$A$2:$BN$256,G$2,FALSE),".")</f>
        <v>0</v>
      </c>
      <c r="H45" s="25">
        <f>IFERROR(VLOOKUP($D45,Planilha1!$A$2:$BN$256,H$2,FALSE),".")</f>
        <v>0</v>
      </c>
      <c r="I45" s="25">
        <f>IFERROR(VLOOKUP($D45,Planilha1!$A$2:$BN$256,I$2,FALSE),".")</f>
        <v>0</v>
      </c>
      <c r="J45" s="25">
        <f>IFERROR(VLOOKUP($D45,Planilha1!$A$2:$BN$256,J$2,FALSE),".")</f>
        <v>0</v>
      </c>
      <c r="K45" s="25">
        <f>IFERROR(VLOOKUP($D45,Planilha1!$A$2:$BN$256,K$2,FALSE),".")</f>
        <v>0</v>
      </c>
      <c r="L45" s="25">
        <f>IFERROR(VLOOKUP($D45,Planilha1!$A$2:$BN$256,L$2,FALSE),".")</f>
        <v>0</v>
      </c>
      <c r="M45" s="25">
        <f>IFERROR(VLOOKUP($D45,Planilha1!$A$2:$BN$256,M$2,FALSE),".")</f>
        <v>0</v>
      </c>
      <c r="N45" s="25">
        <f>IFERROR(VLOOKUP($D45,Planilha1!$A$2:$BN$256,N$2,FALSE),".")</f>
        <v>0</v>
      </c>
      <c r="O45" s="25">
        <f>IFERROR(VLOOKUP($D45,Planilha1!$A$2:$BN$256,O$2,FALSE),".")</f>
        <v>0</v>
      </c>
      <c r="P45" s="25">
        <f>IFERROR(VLOOKUP($D45,Planilha1!$A$2:$BN$256,P$2,FALSE),".")</f>
        <v>0</v>
      </c>
      <c r="Q45" s="25">
        <f>IFERROR(VLOOKUP($D45,Planilha1!$A$2:$BN$256,Q$2,FALSE),".")</f>
        <v>0</v>
      </c>
      <c r="R45" s="25">
        <f>IFERROR(VLOOKUP($D45,Planilha1!$A$2:$BN$256,R$2,FALSE),".")</f>
        <v>0</v>
      </c>
      <c r="S45" s="25">
        <f>IFERROR(VLOOKUP($D45,Planilha1!$A$2:$BN$256,S$2,FALSE),".")</f>
        <v>0</v>
      </c>
      <c r="T45" s="25">
        <f>IFERROR(VLOOKUP($D45,Planilha1!$A$2:$BN$256,T$2,FALSE),".")</f>
        <v>0</v>
      </c>
      <c r="U45" s="25">
        <f>IFERROR(VLOOKUP($D45,Planilha1!$A$2:$BN$256,U$2,FALSE),".")</f>
        <v>0</v>
      </c>
      <c r="V45" s="25">
        <f>IFERROR(VLOOKUP($D45,Planilha1!$A$2:$BN$256,V$2,FALSE),".")</f>
        <v>0</v>
      </c>
      <c r="W45" s="25">
        <f>IFERROR(VLOOKUP($D45,Planilha1!$A$2:$BN$256,W$2,FALSE),".")</f>
        <v>0</v>
      </c>
      <c r="X45" s="25">
        <f>IFERROR(VLOOKUP($D45,Planilha1!$A$2:$BN$256,X$2,FALSE),".")</f>
        <v>0</v>
      </c>
      <c r="Y45" s="25">
        <f>IFERROR(VLOOKUP($D45,Planilha1!$A$2:$BN$256,Y$2,FALSE),".")</f>
        <v>0</v>
      </c>
      <c r="Z45" s="25">
        <f>IFERROR(VLOOKUP($D45,Planilha1!$A$2:$BN$256,Z$2,FALSE),".")</f>
        <v>0</v>
      </c>
      <c r="AA45" s="25">
        <f>IFERROR(VLOOKUP($D45,Planilha1!$A$2:$BN$256,AA$2,FALSE),".")</f>
        <v>0</v>
      </c>
      <c r="AB45" s="25">
        <f>IFERROR(VLOOKUP($D45,Planilha1!$A$2:$BN$256,AB$2,FALSE),".")</f>
        <v>0</v>
      </c>
      <c r="AC45" s="25">
        <f>IFERROR(VLOOKUP($D45,Planilha1!$A$2:$BN$256,AC$2,FALSE),".")</f>
        <v>0</v>
      </c>
      <c r="AD45" s="25">
        <f>IFERROR(VLOOKUP($D45,Planilha1!$A$2:$BN$256,AD$2,FALSE),".")</f>
        <v>0</v>
      </c>
      <c r="AE45" s="25">
        <f>IFERROR(VLOOKUP($D45,Planilha1!$A$2:$BN$256,AE$2,FALSE),".")</f>
        <v>0</v>
      </c>
      <c r="AF45" s="25">
        <f>IFERROR(VLOOKUP($D45,Planilha1!$A$2:$BN$256,AF$2,FALSE),".")</f>
        <v>0</v>
      </c>
      <c r="AG45" s="25">
        <f>IFERROR(VLOOKUP($D45,Planilha1!$A$2:$BN$256,AG$2,FALSE),".")</f>
        <v>0</v>
      </c>
      <c r="AH45" s="25">
        <f>IFERROR(VLOOKUP($D45,Planilha1!$A$2:$BN$256,AH$2,FALSE),".")</f>
        <v>0</v>
      </c>
      <c r="AI45" s="25">
        <f>IFERROR(VLOOKUP($D45,Planilha1!$A$2:$BN$256,AI$2,FALSE),".")</f>
        <v>0</v>
      </c>
      <c r="AJ45" s="25">
        <f>IFERROR(VLOOKUP($D45,Planilha1!$A$2:$BN$256,AJ$2,FALSE),".")</f>
        <v>0</v>
      </c>
      <c r="AK45" s="25">
        <f>IFERROR(VLOOKUP($D45,Planilha1!$A$2:$BN$256,AK$2,FALSE),".")</f>
        <v>0</v>
      </c>
      <c r="AL45" s="25">
        <f>IFERROR(VLOOKUP($D45,Planilha1!$A$2:$BN$256,AL$2,FALSE),".")</f>
        <v>0</v>
      </c>
      <c r="AM45" s="25">
        <f>IFERROR(VLOOKUP($D45,Planilha1!$A$2:$BN$256,AM$2,FALSE),".")</f>
        <v>0</v>
      </c>
      <c r="AN45" s="25">
        <f>IFERROR(VLOOKUP($D45,Planilha1!$A$2:$BN$256,AN$2,FALSE),".")</f>
        <v>0</v>
      </c>
      <c r="AO45" s="25">
        <f>IFERROR(VLOOKUP($D45,Planilha1!$A$2:$BN$256,AO$2,FALSE),".")</f>
        <v>0</v>
      </c>
      <c r="AP45" s="25">
        <f>IFERROR(VLOOKUP($D45,Planilha1!$A$2:$BN$256,AP$2,FALSE),".")</f>
        <v>0</v>
      </c>
      <c r="AQ45" s="25">
        <f>IFERROR(VLOOKUP($D45,Planilha1!$A$2:$BN$256,AQ$2,FALSE),".")</f>
        <v>0</v>
      </c>
      <c r="AR45" s="25">
        <f>IFERROR(VLOOKUP($D45,Planilha1!$A$2:$BN$256,AR$2,FALSE),".")</f>
        <v>0</v>
      </c>
      <c r="AS45" s="25">
        <f>IFERROR(VLOOKUP($D45,Planilha1!$A$2:$BN$256,AS$2,FALSE),".")</f>
        <v>0</v>
      </c>
      <c r="AT45" s="25">
        <f>IFERROR(VLOOKUP($D45,Planilha1!$A$2:$BN$256,AT$2,FALSE),".")</f>
        <v>0</v>
      </c>
      <c r="AU45" s="25">
        <f>IFERROR(VLOOKUP($D45,Planilha1!$A$2:$BN$256,AU$2,FALSE),".")</f>
        <v>0</v>
      </c>
      <c r="AV45" s="25">
        <f>IFERROR(VLOOKUP($D45,Planilha1!$A$2:$BN$256,AV$2,FALSE),".")</f>
        <v>0</v>
      </c>
      <c r="AW45" s="25">
        <f>IFERROR(VLOOKUP($D45,Planilha1!$A$2:$BN$256,AW$2,FALSE),".")</f>
        <v>0</v>
      </c>
      <c r="AX45" s="25">
        <f>IFERROR(VLOOKUP($D45,Planilha1!$A$2:$BN$256,AX$2,FALSE),".")</f>
        <v>0</v>
      </c>
      <c r="AY45" s="25">
        <f>IFERROR(VLOOKUP($D45,Planilha1!$A$2:$BN$256,AY$2,FALSE),".")</f>
        <v>0</v>
      </c>
      <c r="AZ45" s="25">
        <f>IFERROR(VLOOKUP($D45,Planilha1!$A$2:$BN$256,AZ$2,FALSE),".")</f>
        <v>0</v>
      </c>
      <c r="BA45" s="25">
        <f>IFERROR(VLOOKUP($D45,Planilha1!$A$2:$BN$256,BA$2,FALSE),".")</f>
        <v>0</v>
      </c>
      <c r="BB45" s="25">
        <f>IFERROR(VLOOKUP($D45,Planilha1!$A$2:$BN$256,BB$2,FALSE),".")</f>
        <v>0</v>
      </c>
      <c r="BC45" s="25">
        <f>IFERROR(VLOOKUP($D45,Planilha1!$A$2:$BN$256,BC$2,FALSE),".")</f>
        <v>0</v>
      </c>
      <c r="BD45" s="25">
        <f>IFERROR(VLOOKUP($D45,Planilha1!$A$2:$BN$256,BD$2,FALSE),".")</f>
        <v>0</v>
      </c>
      <c r="BE45" s="25">
        <f>IFERROR(VLOOKUP($D45,Planilha1!$A$2:$BN$256,BE$2,FALSE),".")</f>
        <v>0</v>
      </c>
      <c r="BF45" s="25">
        <f>IFERROR(VLOOKUP($D45,Planilha1!$A$2:$BN$256,BF$2,FALSE),".")</f>
        <v>0</v>
      </c>
      <c r="BG45" s="25">
        <f>IFERROR(VLOOKUP($D45,Planilha1!$A$2:$BN$256,BG$2,FALSE),".")</f>
        <v>0</v>
      </c>
      <c r="BH45" s="25">
        <f>IFERROR(VLOOKUP($D45,Planilha1!$A$2:$BN$256,BH$2,FALSE),".")</f>
        <v>0</v>
      </c>
      <c r="BI45" s="25">
        <f>IFERROR(VLOOKUP($D45,Planilha1!$A$2:$BN$256,BI$2,FALSE),".")</f>
        <v>0</v>
      </c>
      <c r="BJ45" s="25">
        <f>IFERROR(VLOOKUP($D45,Planilha1!$A$2:$BN$256,BJ$2,FALSE),".")</f>
        <v>0</v>
      </c>
      <c r="BK45" s="25">
        <f>IFERROR(VLOOKUP($D45,Planilha1!$A$2:$BN$256,BK$2,FALSE),".")</f>
        <v>0</v>
      </c>
      <c r="BL45" s="25">
        <f>IFERROR(VLOOKUP($D45,Planilha1!$A$2:$BN$256,BL$2,FALSE),".")</f>
        <v>0</v>
      </c>
      <c r="BM45" s="25">
        <f>IFERROR(VLOOKUP($D45,Planilha1!$A$2:$BN$256,BM$2,FALSE),".")</f>
        <v>0</v>
      </c>
      <c r="BN45" s="25">
        <f>IFERROR(VLOOKUP($D45,Planilha1!$A$2:$BN$256,BN$2,FALSE),".")</f>
        <v>0</v>
      </c>
      <c r="BO45" s="26">
        <f>IFERROR(VLOOKUP($D45,Planilha1!$A$2:$BN$256,BO$2,FALSE),".")</f>
        <v>0</v>
      </c>
    </row>
    <row r="46" spans="1:67" ht="12.75">
      <c r="A46" s="16"/>
      <c r="B46" s="17" t="s">
        <v>41</v>
      </c>
      <c r="C46" s="12" t="str">
        <f t="shared" si="8"/>
        <v>15</v>
      </c>
      <c r="D46" s="12" t="str">
        <f t="shared" si="6"/>
        <v>0615</v>
      </c>
      <c r="E46" s="25">
        <f>IFERROR(VLOOKUP($D46,Planilha1!$A$2:$BN$256,E$2,FALSE),".")</f>
        <v>0</v>
      </c>
      <c r="F46" s="25">
        <f>IFERROR(VLOOKUP($D46,Planilha1!$A$2:$BN$256,F$2,FALSE),".")</f>
        <v>0</v>
      </c>
      <c r="G46" s="25">
        <f>IFERROR(VLOOKUP($D46,Planilha1!$A$2:$BN$256,G$2,FALSE),".")</f>
        <v>0</v>
      </c>
      <c r="H46" s="25">
        <f>IFERROR(VLOOKUP($D46,Planilha1!$A$2:$BN$256,H$2,FALSE),".")</f>
        <v>0</v>
      </c>
      <c r="I46" s="25">
        <f>IFERROR(VLOOKUP($D46,Planilha1!$A$2:$BN$256,I$2,FALSE),".")</f>
        <v>0</v>
      </c>
      <c r="J46" s="25">
        <f>IFERROR(VLOOKUP($D46,Planilha1!$A$2:$BN$256,J$2,FALSE),".")</f>
        <v>0</v>
      </c>
      <c r="K46" s="25">
        <f>IFERROR(VLOOKUP($D46,Planilha1!$A$2:$BN$256,K$2,FALSE),".")</f>
        <v>0</v>
      </c>
      <c r="L46" s="25">
        <f>IFERROR(VLOOKUP($D46,Planilha1!$A$2:$BN$256,L$2,FALSE),".")</f>
        <v>0</v>
      </c>
      <c r="M46" s="25">
        <f>IFERROR(VLOOKUP($D46,Planilha1!$A$2:$BN$256,M$2,FALSE),".")</f>
        <v>0</v>
      </c>
      <c r="N46" s="25">
        <f>IFERROR(VLOOKUP($D46,Planilha1!$A$2:$BN$256,N$2,FALSE),".")</f>
        <v>0</v>
      </c>
      <c r="O46" s="25">
        <f>IFERROR(VLOOKUP($D46,Planilha1!$A$2:$BN$256,O$2,FALSE),".")</f>
        <v>0</v>
      </c>
      <c r="P46" s="25">
        <f>IFERROR(VLOOKUP($D46,Planilha1!$A$2:$BN$256,P$2,FALSE),".")</f>
        <v>0</v>
      </c>
      <c r="Q46" s="25">
        <f>IFERROR(VLOOKUP($D46,Planilha1!$A$2:$BN$256,Q$2,FALSE),".")</f>
        <v>0</v>
      </c>
      <c r="R46" s="25">
        <f>IFERROR(VLOOKUP($D46,Planilha1!$A$2:$BN$256,R$2,FALSE),".")</f>
        <v>0</v>
      </c>
      <c r="S46" s="25">
        <f>IFERROR(VLOOKUP($D46,Planilha1!$A$2:$BN$256,S$2,FALSE),".")</f>
        <v>0</v>
      </c>
      <c r="T46" s="25">
        <f>IFERROR(VLOOKUP($D46,Planilha1!$A$2:$BN$256,T$2,FALSE),".")</f>
        <v>0</v>
      </c>
      <c r="U46" s="25">
        <f>IFERROR(VLOOKUP($D46,Planilha1!$A$2:$BN$256,U$2,FALSE),".")</f>
        <v>0</v>
      </c>
      <c r="V46" s="25">
        <f>IFERROR(VLOOKUP($D46,Planilha1!$A$2:$BN$256,V$2,FALSE),".")</f>
        <v>0</v>
      </c>
      <c r="W46" s="25">
        <f>IFERROR(VLOOKUP($D46,Planilha1!$A$2:$BN$256,W$2,FALSE),".")</f>
        <v>0</v>
      </c>
      <c r="X46" s="25">
        <f>IFERROR(VLOOKUP($D46,Planilha1!$A$2:$BN$256,X$2,FALSE),".")</f>
        <v>0</v>
      </c>
      <c r="Y46" s="25">
        <f>IFERROR(VLOOKUP($D46,Planilha1!$A$2:$BN$256,Y$2,FALSE),".")</f>
        <v>0</v>
      </c>
      <c r="Z46" s="25">
        <f>IFERROR(VLOOKUP($D46,Planilha1!$A$2:$BN$256,Z$2,FALSE),".")</f>
        <v>0</v>
      </c>
      <c r="AA46" s="25">
        <f>IFERROR(VLOOKUP($D46,Planilha1!$A$2:$BN$256,AA$2,FALSE),".")</f>
        <v>0</v>
      </c>
      <c r="AB46" s="25">
        <f>IFERROR(VLOOKUP($D46,Planilha1!$A$2:$BN$256,AB$2,FALSE),".")</f>
        <v>0</v>
      </c>
      <c r="AC46" s="25">
        <f>IFERROR(VLOOKUP($D46,Planilha1!$A$2:$BN$256,AC$2,FALSE),".")</f>
        <v>0</v>
      </c>
      <c r="AD46" s="25">
        <f>IFERROR(VLOOKUP($D46,Planilha1!$A$2:$BN$256,AD$2,FALSE),".")</f>
        <v>0</v>
      </c>
      <c r="AE46" s="25">
        <f>IFERROR(VLOOKUP($D46,Planilha1!$A$2:$BN$256,AE$2,FALSE),".")</f>
        <v>0</v>
      </c>
      <c r="AF46" s="25">
        <f>IFERROR(VLOOKUP($D46,Planilha1!$A$2:$BN$256,AF$2,FALSE),".")</f>
        <v>0</v>
      </c>
      <c r="AG46" s="25">
        <f>IFERROR(VLOOKUP($D46,Planilha1!$A$2:$BN$256,AG$2,FALSE),".")</f>
        <v>0</v>
      </c>
      <c r="AH46" s="25">
        <f>IFERROR(VLOOKUP($D46,Planilha1!$A$2:$BN$256,AH$2,FALSE),".")</f>
        <v>0</v>
      </c>
      <c r="AI46" s="25">
        <f>IFERROR(VLOOKUP($D46,Planilha1!$A$2:$BN$256,AI$2,FALSE),".")</f>
        <v>0</v>
      </c>
      <c r="AJ46" s="25">
        <f>IFERROR(VLOOKUP($D46,Planilha1!$A$2:$BN$256,AJ$2,FALSE),".")</f>
        <v>0</v>
      </c>
      <c r="AK46" s="25">
        <f>IFERROR(VLOOKUP($D46,Planilha1!$A$2:$BN$256,AK$2,FALSE),".")</f>
        <v>0</v>
      </c>
      <c r="AL46" s="25">
        <f>IFERROR(VLOOKUP($D46,Planilha1!$A$2:$BN$256,AL$2,FALSE),".")</f>
        <v>0</v>
      </c>
      <c r="AM46" s="25">
        <f>IFERROR(VLOOKUP($D46,Planilha1!$A$2:$BN$256,AM$2,FALSE),".")</f>
        <v>0</v>
      </c>
      <c r="AN46" s="25">
        <f>IFERROR(VLOOKUP($D46,Planilha1!$A$2:$BN$256,AN$2,FALSE),".")</f>
        <v>0</v>
      </c>
      <c r="AO46" s="25">
        <f>IFERROR(VLOOKUP($D46,Planilha1!$A$2:$BN$256,AO$2,FALSE),".")</f>
        <v>0</v>
      </c>
      <c r="AP46" s="25">
        <f>IFERROR(VLOOKUP($D46,Planilha1!$A$2:$BN$256,AP$2,FALSE),".")</f>
        <v>0</v>
      </c>
      <c r="AQ46" s="25">
        <f>IFERROR(VLOOKUP($D46,Planilha1!$A$2:$BN$256,AQ$2,FALSE),".")</f>
        <v>0</v>
      </c>
      <c r="AR46" s="25">
        <f>IFERROR(VLOOKUP($D46,Planilha1!$A$2:$BN$256,AR$2,FALSE),".")</f>
        <v>0</v>
      </c>
      <c r="AS46" s="25">
        <f>IFERROR(VLOOKUP($D46,Planilha1!$A$2:$BN$256,AS$2,FALSE),".")</f>
        <v>0</v>
      </c>
      <c r="AT46" s="25">
        <f>IFERROR(VLOOKUP($D46,Planilha1!$A$2:$BN$256,AT$2,FALSE),".")</f>
        <v>0</v>
      </c>
      <c r="AU46" s="25">
        <f>IFERROR(VLOOKUP($D46,Planilha1!$A$2:$BN$256,AU$2,FALSE),".")</f>
        <v>0</v>
      </c>
      <c r="AV46" s="25">
        <f>IFERROR(VLOOKUP($D46,Planilha1!$A$2:$BN$256,AV$2,FALSE),".")</f>
        <v>0</v>
      </c>
      <c r="AW46" s="25">
        <f>IFERROR(VLOOKUP($D46,Planilha1!$A$2:$BN$256,AW$2,FALSE),".")</f>
        <v>0</v>
      </c>
      <c r="AX46" s="25">
        <f>IFERROR(VLOOKUP($D46,Planilha1!$A$2:$BN$256,AX$2,FALSE),".")</f>
        <v>0</v>
      </c>
      <c r="AY46" s="25">
        <f>IFERROR(VLOOKUP($D46,Planilha1!$A$2:$BN$256,AY$2,FALSE),".")</f>
        <v>0</v>
      </c>
      <c r="AZ46" s="25">
        <f>IFERROR(VLOOKUP($D46,Planilha1!$A$2:$BN$256,AZ$2,FALSE),".")</f>
        <v>0</v>
      </c>
      <c r="BA46" s="25">
        <f>IFERROR(VLOOKUP($D46,Planilha1!$A$2:$BN$256,BA$2,FALSE),".")</f>
        <v>0</v>
      </c>
      <c r="BB46" s="25">
        <f>IFERROR(VLOOKUP($D46,Planilha1!$A$2:$BN$256,BB$2,FALSE),".")</f>
        <v>0</v>
      </c>
      <c r="BC46" s="25">
        <f>IFERROR(VLOOKUP($D46,Planilha1!$A$2:$BN$256,BC$2,FALSE),".")</f>
        <v>0</v>
      </c>
      <c r="BD46" s="25">
        <f>IFERROR(VLOOKUP($D46,Planilha1!$A$2:$BN$256,BD$2,FALSE),".")</f>
        <v>0</v>
      </c>
      <c r="BE46" s="25">
        <f>IFERROR(VLOOKUP($D46,Planilha1!$A$2:$BN$256,BE$2,FALSE),".")</f>
        <v>0</v>
      </c>
      <c r="BF46" s="25">
        <f>IFERROR(VLOOKUP($D46,Planilha1!$A$2:$BN$256,BF$2,FALSE),".")</f>
        <v>0</v>
      </c>
      <c r="BG46" s="25">
        <f>IFERROR(VLOOKUP($D46,Planilha1!$A$2:$BN$256,BG$2,FALSE),".")</f>
        <v>0</v>
      </c>
      <c r="BH46" s="25">
        <f>IFERROR(VLOOKUP($D46,Planilha1!$A$2:$BN$256,BH$2,FALSE),".")</f>
        <v>0</v>
      </c>
      <c r="BI46" s="25">
        <f>IFERROR(VLOOKUP($D46,Planilha1!$A$2:$BN$256,BI$2,FALSE),".")</f>
        <v>0</v>
      </c>
      <c r="BJ46" s="25">
        <f>IFERROR(VLOOKUP($D46,Planilha1!$A$2:$BN$256,BJ$2,FALSE),".")</f>
        <v>0</v>
      </c>
      <c r="BK46" s="25">
        <f>IFERROR(VLOOKUP($D46,Planilha1!$A$2:$BN$256,BK$2,FALSE),".")</f>
        <v>0</v>
      </c>
      <c r="BL46" s="25">
        <f>IFERROR(VLOOKUP($D46,Planilha1!$A$2:$BN$256,BL$2,FALSE),".")</f>
        <v>0</v>
      </c>
      <c r="BM46" s="25">
        <f>IFERROR(VLOOKUP($D46,Planilha1!$A$2:$BN$256,BM$2,FALSE),".")</f>
        <v>0</v>
      </c>
      <c r="BN46" s="25">
        <f>IFERROR(VLOOKUP($D46,Planilha1!$A$2:$BN$256,BN$2,FALSE),".")</f>
        <v>0</v>
      </c>
      <c r="BO46" s="26">
        <f>IFERROR(VLOOKUP($D46,Planilha1!$A$2:$BN$256,BO$2,FALSE),".")</f>
        <v>0</v>
      </c>
    </row>
    <row r="47" spans="1:67" ht="12.75">
      <c r="A47" s="16"/>
      <c r="B47" s="17" t="s">
        <v>42</v>
      </c>
      <c r="C47" s="12" t="str">
        <f t="shared" si="8"/>
        <v>16</v>
      </c>
      <c r="D47" s="12" t="str">
        <f t="shared" si="6"/>
        <v>0616</v>
      </c>
      <c r="E47" s="25">
        <f>IFERROR(VLOOKUP($D47,Planilha1!$A$2:$BN$256,E$2,FALSE),".")</f>
        <v>0</v>
      </c>
      <c r="F47" s="25">
        <f>IFERROR(VLOOKUP($D47,Planilha1!$A$2:$BN$256,F$2,FALSE),".")</f>
        <v>0</v>
      </c>
      <c r="G47" s="25">
        <f>IFERROR(VLOOKUP($D47,Planilha1!$A$2:$BN$256,G$2,FALSE),".")</f>
        <v>0</v>
      </c>
      <c r="H47" s="25">
        <f>IFERROR(VLOOKUP($D47,Planilha1!$A$2:$BN$256,H$2,FALSE),".")</f>
        <v>0</v>
      </c>
      <c r="I47" s="25">
        <f>IFERROR(VLOOKUP($D47,Planilha1!$A$2:$BN$256,I$2,FALSE),".")</f>
        <v>0</v>
      </c>
      <c r="J47" s="25">
        <f>IFERROR(VLOOKUP($D47,Planilha1!$A$2:$BN$256,J$2,FALSE),".")</f>
        <v>0</v>
      </c>
      <c r="K47" s="25">
        <f>IFERROR(VLOOKUP($D47,Planilha1!$A$2:$BN$256,K$2,FALSE),".")</f>
        <v>0</v>
      </c>
      <c r="L47" s="25">
        <f>IFERROR(VLOOKUP($D47,Planilha1!$A$2:$BN$256,L$2,FALSE),".")</f>
        <v>0</v>
      </c>
      <c r="M47" s="25">
        <f>IFERROR(VLOOKUP($D47,Planilha1!$A$2:$BN$256,M$2,FALSE),".")</f>
        <v>0</v>
      </c>
      <c r="N47" s="25">
        <f>IFERROR(VLOOKUP($D47,Planilha1!$A$2:$BN$256,N$2,FALSE),".")</f>
        <v>0</v>
      </c>
      <c r="O47" s="25">
        <f>IFERROR(VLOOKUP($D47,Planilha1!$A$2:$BN$256,O$2,FALSE),".")</f>
        <v>0</v>
      </c>
      <c r="P47" s="25">
        <f>IFERROR(VLOOKUP($D47,Planilha1!$A$2:$BN$256,P$2,FALSE),".")</f>
        <v>0</v>
      </c>
      <c r="Q47" s="25">
        <f>IFERROR(VLOOKUP($D47,Planilha1!$A$2:$BN$256,Q$2,FALSE),".")</f>
        <v>0</v>
      </c>
      <c r="R47" s="25">
        <f>IFERROR(VLOOKUP($D47,Planilha1!$A$2:$BN$256,R$2,FALSE),".")</f>
        <v>0</v>
      </c>
      <c r="S47" s="25">
        <f>IFERROR(VLOOKUP($D47,Planilha1!$A$2:$BN$256,S$2,FALSE),".")</f>
        <v>0</v>
      </c>
      <c r="T47" s="25">
        <f>IFERROR(VLOOKUP($D47,Planilha1!$A$2:$BN$256,T$2,FALSE),".")</f>
        <v>0</v>
      </c>
      <c r="U47" s="25">
        <f>IFERROR(VLOOKUP($D47,Planilha1!$A$2:$BN$256,U$2,FALSE),".")</f>
        <v>0</v>
      </c>
      <c r="V47" s="25">
        <f>IFERROR(VLOOKUP($D47,Planilha1!$A$2:$BN$256,V$2,FALSE),".")</f>
        <v>0</v>
      </c>
      <c r="W47" s="25">
        <f>IFERROR(VLOOKUP($D47,Planilha1!$A$2:$BN$256,W$2,FALSE),".")</f>
        <v>0</v>
      </c>
      <c r="X47" s="25">
        <f>IFERROR(VLOOKUP($D47,Planilha1!$A$2:$BN$256,X$2,FALSE),".")</f>
        <v>0</v>
      </c>
      <c r="Y47" s="25">
        <f>IFERROR(VLOOKUP($D47,Planilha1!$A$2:$BN$256,Y$2,FALSE),".")</f>
        <v>0</v>
      </c>
      <c r="Z47" s="25">
        <f>IFERROR(VLOOKUP($D47,Planilha1!$A$2:$BN$256,Z$2,FALSE),".")</f>
        <v>0</v>
      </c>
      <c r="AA47" s="25">
        <f>IFERROR(VLOOKUP($D47,Planilha1!$A$2:$BN$256,AA$2,FALSE),".")</f>
        <v>0</v>
      </c>
      <c r="AB47" s="25">
        <f>IFERROR(VLOOKUP($D47,Planilha1!$A$2:$BN$256,AB$2,FALSE),".")</f>
        <v>0</v>
      </c>
      <c r="AC47" s="25">
        <f>IFERROR(VLOOKUP($D47,Planilha1!$A$2:$BN$256,AC$2,FALSE),".")</f>
        <v>0</v>
      </c>
      <c r="AD47" s="25">
        <f>IFERROR(VLOOKUP($D47,Planilha1!$A$2:$BN$256,AD$2,FALSE),".")</f>
        <v>0</v>
      </c>
      <c r="AE47" s="25">
        <f>IFERROR(VLOOKUP($D47,Planilha1!$A$2:$BN$256,AE$2,FALSE),".")</f>
        <v>1</v>
      </c>
      <c r="AF47" s="25">
        <f>IFERROR(VLOOKUP($D47,Planilha1!$A$2:$BN$256,AF$2,FALSE),".")</f>
        <v>0</v>
      </c>
      <c r="AG47" s="25">
        <f>IFERROR(VLOOKUP($D47,Planilha1!$A$2:$BN$256,AG$2,FALSE),".")</f>
        <v>0</v>
      </c>
      <c r="AH47" s="25">
        <f>IFERROR(VLOOKUP($D47,Planilha1!$A$2:$BN$256,AH$2,FALSE),".")</f>
        <v>0</v>
      </c>
      <c r="AI47" s="25">
        <f>IFERROR(VLOOKUP($D47,Planilha1!$A$2:$BN$256,AI$2,FALSE),".")</f>
        <v>0</v>
      </c>
      <c r="AJ47" s="25">
        <f>IFERROR(VLOOKUP($D47,Planilha1!$A$2:$BN$256,AJ$2,FALSE),".")</f>
        <v>0</v>
      </c>
      <c r="AK47" s="25">
        <f>IFERROR(VLOOKUP($D47,Planilha1!$A$2:$BN$256,AK$2,FALSE),".")</f>
        <v>0</v>
      </c>
      <c r="AL47" s="25">
        <f>IFERROR(VLOOKUP($D47,Planilha1!$A$2:$BN$256,AL$2,FALSE),".")</f>
        <v>0</v>
      </c>
      <c r="AM47" s="25">
        <f>IFERROR(VLOOKUP($D47,Planilha1!$A$2:$BN$256,AM$2,FALSE),".")</f>
        <v>0</v>
      </c>
      <c r="AN47" s="25">
        <f>IFERROR(VLOOKUP($D47,Planilha1!$A$2:$BN$256,AN$2,FALSE),".")</f>
        <v>0</v>
      </c>
      <c r="AO47" s="25">
        <f>IFERROR(VLOOKUP($D47,Planilha1!$A$2:$BN$256,AO$2,FALSE),".")</f>
        <v>0</v>
      </c>
      <c r="AP47" s="25">
        <f>IFERROR(VLOOKUP($D47,Planilha1!$A$2:$BN$256,AP$2,FALSE),".")</f>
        <v>0</v>
      </c>
      <c r="AQ47" s="25">
        <f>IFERROR(VLOOKUP($D47,Planilha1!$A$2:$BN$256,AQ$2,FALSE),".")</f>
        <v>0</v>
      </c>
      <c r="AR47" s="25">
        <f>IFERROR(VLOOKUP($D47,Planilha1!$A$2:$BN$256,AR$2,FALSE),".")</f>
        <v>0</v>
      </c>
      <c r="AS47" s="25">
        <f>IFERROR(VLOOKUP($D47,Planilha1!$A$2:$BN$256,AS$2,FALSE),".")</f>
        <v>0</v>
      </c>
      <c r="AT47" s="25">
        <f>IFERROR(VLOOKUP($D47,Planilha1!$A$2:$BN$256,AT$2,FALSE),".")</f>
        <v>0</v>
      </c>
      <c r="AU47" s="25">
        <f>IFERROR(VLOOKUP($D47,Planilha1!$A$2:$BN$256,AU$2,FALSE),".")</f>
        <v>0</v>
      </c>
      <c r="AV47" s="25">
        <f>IFERROR(VLOOKUP($D47,Planilha1!$A$2:$BN$256,AV$2,FALSE),".")</f>
        <v>0</v>
      </c>
      <c r="AW47" s="25">
        <f>IFERROR(VLOOKUP($D47,Planilha1!$A$2:$BN$256,AW$2,FALSE),".")</f>
        <v>0</v>
      </c>
      <c r="AX47" s="25">
        <f>IFERROR(VLOOKUP($D47,Planilha1!$A$2:$BN$256,AX$2,FALSE),".")</f>
        <v>0</v>
      </c>
      <c r="AY47" s="25">
        <f>IFERROR(VLOOKUP($D47,Planilha1!$A$2:$BN$256,AY$2,FALSE),".")</f>
        <v>0</v>
      </c>
      <c r="AZ47" s="25">
        <f>IFERROR(VLOOKUP($D47,Planilha1!$A$2:$BN$256,AZ$2,FALSE),".")</f>
        <v>0</v>
      </c>
      <c r="BA47" s="25">
        <f>IFERROR(VLOOKUP($D47,Planilha1!$A$2:$BN$256,BA$2,FALSE),".")</f>
        <v>0</v>
      </c>
      <c r="BB47" s="25">
        <f>IFERROR(VLOOKUP($D47,Planilha1!$A$2:$BN$256,BB$2,FALSE),".")</f>
        <v>0</v>
      </c>
      <c r="BC47" s="25">
        <f>IFERROR(VLOOKUP($D47,Planilha1!$A$2:$BN$256,BC$2,FALSE),".")</f>
        <v>0</v>
      </c>
      <c r="BD47" s="25">
        <f>IFERROR(VLOOKUP($D47,Planilha1!$A$2:$BN$256,BD$2,FALSE),".")</f>
        <v>0</v>
      </c>
      <c r="BE47" s="25">
        <f>IFERROR(VLOOKUP($D47,Planilha1!$A$2:$BN$256,BE$2,FALSE),".")</f>
        <v>0</v>
      </c>
      <c r="BF47" s="25">
        <f>IFERROR(VLOOKUP($D47,Planilha1!$A$2:$BN$256,BF$2,FALSE),".")</f>
        <v>0</v>
      </c>
      <c r="BG47" s="25">
        <f>IFERROR(VLOOKUP($D47,Planilha1!$A$2:$BN$256,BG$2,FALSE),".")</f>
        <v>0</v>
      </c>
      <c r="BH47" s="25">
        <f>IFERROR(VLOOKUP($D47,Planilha1!$A$2:$BN$256,BH$2,FALSE),".")</f>
        <v>0</v>
      </c>
      <c r="BI47" s="25">
        <f>IFERROR(VLOOKUP($D47,Planilha1!$A$2:$BN$256,BI$2,FALSE),".")</f>
        <v>0</v>
      </c>
      <c r="BJ47" s="25">
        <f>IFERROR(VLOOKUP($D47,Planilha1!$A$2:$BN$256,BJ$2,FALSE),".")</f>
        <v>0</v>
      </c>
      <c r="BK47" s="25">
        <f>IFERROR(VLOOKUP($D47,Planilha1!$A$2:$BN$256,BK$2,FALSE),".")</f>
        <v>0</v>
      </c>
      <c r="BL47" s="25">
        <f>IFERROR(VLOOKUP($D47,Planilha1!$A$2:$BN$256,BL$2,FALSE),".")</f>
        <v>1</v>
      </c>
      <c r="BM47" s="25">
        <f>IFERROR(VLOOKUP($D47,Planilha1!$A$2:$BN$256,BM$2,FALSE),".")</f>
        <v>0</v>
      </c>
      <c r="BN47" s="25">
        <f>IFERROR(VLOOKUP($D47,Planilha1!$A$2:$BN$256,BN$2,FALSE),".")</f>
        <v>0</v>
      </c>
      <c r="BO47" s="26">
        <f>IFERROR(VLOOKUP($D47,Planilha1!$A$2:$BN$256,BO$2,FALSE),".")</f>
        <v>0</v>
      </c>
    </row>
    <row r="48" spans="1:67" ht="12.75">
      <c r="A48" s="16"/>
      <c r="B48" s="17" t="s">
        <v>43</v>
      </c>
      <c r="C48" s="12" t="str">
        <f t="shared" si="8"/>
        <v>17</v>
      </c>
      <c r="D48" s="12" t="str">
        <f t="shared" si="6"/>
        <v>0617</v>
      </c>
      <c r="E48" s="25">
        <f>IFERROR(VLOOKUP($D48,Planilha1!$A$2:$BN$256,E$2,FALSE),".")</f>
        <v>0</v>
      </c>
      <c r="F48" s="25">
        <f>IFERROR(VLOOKUP($D48,Planilha1!$A$2:$BN$256,F$2,FALSE),".")</f>
        <v>0</v>
      </c>
      <c r="G48" s="25">
        <f>IFERROR(VLOOKUP($D48,Planilha1!$A$2:$BN$256,G$2,FALSE),".")</f>
        <v>0</v>
      </c>
      <c r="H48" s="25">
        <f>IFERROR(VLOOKUP($D48,Planilha1!$A$2:$BN$256,H$2,FALSE),".")</f>
        <v>0</v>
      </c>
      <c r="I48" s="25">
        <f>IFERROR(VLOOKUP($D48,Planilha1!$A$2:$BN$256,I$2,FALSE),".")</f>
        <v>0</v>
      </c>
      <c r="J48" s="25">
        <f>IFERROR(VLOOKUP($D48,Planilha1!$A$2:$BN$256,J$2,FALSE),".")</f>
        <v>0</v>
      </c>
      <c r="K48" s="25">
        <f>IFERROR(VLOOKUP($D48,Planilha1!$A$2:$BN$256,K$2,FALSE),".")</f>
        <v>0</v>
      </c>
      <c r="L48" s="25">
        <f>IFERROR(VLOOKUP($D48,Planilha1!$A$2:$BN$256,L$2,FALSE),".")</f>
        <v>0</v>
      </c>
      <c r="M48" s="25">
        <f>IFERROR(VLOOKUP($D48,Planilha1!$A$2:$BN$256,M$2,FALSE),".")</f>
        <v>0</v>
      </c>
      <c r="N48" s="25">
        <f>IFERROR(VLOOKUP($D48,Planilha1!$A$2:$BN$256,N$2,FALSE),".")</f>
        <v>0</v>
      </c>
      <c r="O48" s="25">
        <f>IFERROR(VLOOKUP($D48,Planilha1!$A$2:$BN$256,O$2,FALSE),".")</f>
        <v>0</v>
      </c>
      <c r="P48" s="25">
        <f>IFERROR(VLOOKUP($D48,Planilha1!$A$2:$BN$256,P$2,FALSE),".")</f>
        <v>0</v>
      </c>
      <c r="Q48" s="25">
        <f>IFERROR(VLOOKUP($D48,Planilha1!$A$2:$BN$256,Q$2,FALSE),".")</f>
        <v>0</v>
      </c>
      <c r="R48" s="25">
        <f>IFERROR(VLOOKUP($D48,Planilha1!$A$2:$BN$256,R$2,FALSE),".")</f>
        <v>0</v>
      </c>
      <c r="S48" s="25">
        <f>IFERROR(VLOOKUP($D48,Planilha1!$A$2:$BN$256,S$2,FALSE),".")</f>
        <v>0</v>
      </c>
      <c r="T48" s="25">
        <f>IFERROR(VLOOKUP($D48,Planilha1!$A$2:$BN$256,T$2,FALSE),".")</f>
        <v>0</v>
      </c>
      <c r="U48" s="25">
        <f>IFERROR(VLOOKUP($D48,Planilha1!$A$2:$BN$256,U$2,FALSE),".")</f>
        <v>0</v>
      </c>
      <c r="V48" s="25">
        <f>IFERROR(VLOOKUP($D48,Planilha1!$A$2:$BN$256,V$2,FALSE),".")</f>
        <v>0</v>
      </c>
      <c r="W48" s="25">
        <f>IFERROR(VLOOKUP($D48,Planilha1!$A$2:$BN$256,W$2,FALSE),".")</f>
        <v>0</v>
      </c>
      <c r="X48" s="25">
        <f>IFERROR(VLOOKUP($D48,Planilha1!$A$2:$BN$256,X$2,FALSE),".")</f>
        <v>0</v>
      </c>
      <c r="Y48" s="25">
        <f>IFERROR(VLOOKUP($D48,Planilha1!$A$2:$BN$256,Y$2,FALSE),".")</f>
        <v>0</v>
      </c>
      <c r="Z48" s="25">
        <f>IFERROR(VLOOKUP($D48,Planilha1!$A$2:$BN$256,Z$2,FALSE),".")</f>
        <v>0</v>
      </c>
      <c r="AA48" s="25">
        <f>IFERROR(VLOOKUP($D48,Planilha1!$A$2:$BN$256,AA$2,FALSE),".")</f>
        <v>0</v>
      </c>
      <c r="AB48" s="25">
        <f>IFERROR(VLOOKUP($D48,Planilha1!$A$2:$BN$256,AB$2,FALSE),".")</f>
        <v>0</v>
      </c>
      <c r="AC48" s="25">
        <f>IFERROR(VLOOKUP($D48,Planilha1!$A$2:$BN$256,AC$2,FALSE),".")</f>
        <v>0</v>
      </c>
      <c r="AD48" s="25">
        <f>IFERROR(VLOOKUP($D48,Planilha1!$A$2:$BN$256,AD$2,FALSE),".")</f>
        <v>0</v>
      </c>
      <c r="AE48" s="25">
        <f>IFERROR(VLOOKUP($D48,Planilha1!$A$2:$BN$256,AE$2,FALSE),".")</f>
        <v>0</v>
      </c>
      <c r="AF48" s="25">
        <f>IFERROR(VLOOKUP($D48,Planilha1!$A$2:$BN$256,AF$2,FALSE),".")</f>
        <v>0</v>
      </c>
      <c r="AG48" s="25">
        <f>IFERROR(VLOOKUP($D48,Planilha1!$A$2:$BN$256,AG$2,FALSE),".")</f>
        <v>0</v>
      </c>
      <c r="AH48" s="25">
        <f>IFERROR(VLOOKUP($D48,Planilha1!$A$2:$BN$256,AH$2,FALSE),".")</f>
        <v>0</v>
      </c>
      <c r="AI48" s="25">
        <f>IFERROR(VLOOKUP($D48,Planilha1!$A$2:$BN$256,AI$2,FALSE),".")</f>
        <v>0</v>
      </c>
      <c r="AJ48" s="25">
        <f>IFERROR(VLOOKUP($D48,Planilha1!$A$2:$BN$256,AJ$2,FALSE),".")</f>
        <v>0</v>
      </c>
      <c r="AK48" s="25">
        <f>IFERROR(VLOOKUP($D48,Planilha1!$A$2:$BN$256,AK$2,FALSE),".")</f>
        <v>0</v>
      </c>
      <c r="AL48" s="25">
        <f>IFERROR(VLOOKUP($D48,Planilha1!$A$2:$BN$256,AL$2,FALSE),".")</f>
        <v>0</v>
      </c>
      <c r="AM48" s="25">
        <f>IFERROR(VLOOKUP($D48,Planilha1!$A$2:$BN$256,AM$2,FALSE),".")</f>
        <v>0</v>
      </c>
      <c r="AN48" s="25">
        <f>IFERROR(VLOOKUP($D48,Planilha1!$A$2:$BN$256,AN$2,FALSE),".")</f>
        <v>0</v>
      </c>
      <c r="AO48" s="25">
        <f>IFERROR(VLOOKUP($D48,Planilha1!$A$2:$BN$256,AO$2,FALSE),".")</f>
        <v>0</v>
      </c>
      <c r="AP48" s="25">
        <f>IFERROR(VLOOKUP($D48,Planilha1!$A$2:$BN$256,AP$2,FALSE),".")</f>
        <v>0</v>
      </c>
      <c r="AQ48" s="25">
        <f>IFERROR(VLOOKUP($D48,Planilha1!$A$2:$BN$256,AQ$2,FALSE),".")</f>
        <v>0</v>
      </c>
      <c r="AR48" s="25">
        <f>IFERROR(VLOOKUP($D48,Planilha1!$A$2:$BN$256,AR$2,FALSE),".")</f>
        <v>0</v>
      </c>
      <c r="AS48" s="25">
        <f>IFERROR(VLOOKUP($D48,Planilha1!$A$2:$BN$256,AS$2,FALSE),".")</f>
        <v>0</v>
      </c>
      <c r="AT48" s="25">
        <f>IFERROR(VLOOKUP($D48,Planilha1!$A$2:$BN$256,AT$2,FALSE),".")</f>
        <v>0</v>
      </c>
      <c r="AU48" s="25">
        <f>IFERROR(VLOOKUP($D48,Planilha1!$A$2:$BN$256,AU$2,FALSE),".")</f>
        <v>0</v>
      </c>
      <c r="AV48" s="25">
        <f>IFERROR(VLOOKUP($D48,Planilha1!$A$2:$BN$256,AV$2,FALSE),".")</f>
        <v>0</v>
      </c>
      <c r="AW48" s="25">
        <f>IFERROR(VLOOKUP($D48,Planilha1!$A$2:$BN$256,AW$2,FALSE),".")</f>
        <v>1</v>
      </c>
      <c r="AX48" s="25">
        <f>IFERROR(VLOOKUP($D48,Planilha1!$A$2:$BN$256,AX$2,FALSE),".")</f>
        <v>1</v>
      </c>
      <c r="AY48" s="25">
        <f>IFERROR(VLOOKUP($D48,Planilha1!$A$2:$BN$256,AY$2,FALSE),".")</f>
        <v>0</v>
      </c>
      <c r="AZ48" s="25">
        <f>IFERROR(VLOOKUP($D48,Planilha1!$A$2:$BN$256,AZ$2,FALSE),".")</f>
        <v>0</v>
      </c>
      <c r="BA48" s="25">
        <f>IFERROR(VLOOKUP($D48,Planilha1!$A$2:$BN$256,BA$2,FALSE),".")</f>
        <v>0</v>
      </c>
      <c r="BB48" s="25">
        <f>IFERROR(VLOOKUP($D48,Planilha1!$A$2:$BN$256,BB$2,FALSE),".")</f>
        <v>0</v>
      </c>
      <c r="BC48" s="25">
        <f>IFERROR(VLOOKUP($D48,Planilha1!$A$2:$BN$256,BC$2,FALSE),".")</f>
        <v>1</v>
      </c>
      <c r="BD48" s="25">
        <f>IFERROR(VLOOKUP($D48,Planilha1!$A$2:$BN$256,BD$2,FALSE),".")</f>
        <v>0</v>
      </c>
      <c r="BE48" s="25">
        <f>IFERROR(VLOOKUP($D48,Planilha1!$A$2:$BN$256,BE$2,FALSE),".")</f>
        <v>0</v>
      </c>
      <c r="BF48" s="25">
        <f>IFERROR(VLOOKUP($D48,Planilha1!$A$2:$BN$256,BF$2,FALSE),".")</f>
        <v>0</v>
      </c>
      <c r="BG48" s="25">
        <f>IFERROR(VLOOKUP($D48,Planilha1!$A$2:$BN$256,BG$2,FALSE),".")</f>
        <v>0</v>
      </c>
      <c r="BH48" s="25">
        <f>IFERROR(VLOOKUP($D48,Planilha1!$A$2:$BN$256,BH$2,FALSE),".")</f>
        <v>0</v>
      </c>
      <c r="BI48" s="25">
        <f>IFERROR(VLOOKUP($D48,Planilha1!$A$2:$BN$256,BI$2,FALSE),".")</f>
        <v>0</v>
      </c>
      <c r="BJ48" s="25">
        <f>IFERROR(VLOOKUP($D48,Planilha1!$A$2:$BN$256,BJ$2,FALSE),".")</f>
        <v>0</v>
      </c>
      <c r="BK48" s="25">
        <f>IFERROR(VLOOKUP($D48,Planilha1!$A$2:$BN$256,BK$2,FALSE),".")</f>
        <v>0</v>
      </c>
      <c r="BL48" s="25">
        <f>IFERROR(VLOOKUP($D48,Planilha1!$A$2:$BN$256,BL$2,FALSE),".")</f>
        <v>0</v>
      </c>
      <c r="BM48" s="25">
        <f>IFERROR(VLOOKUP($D48,Planilha1!$A$2:$BN$256,BM$2,FALSE),".")</f>
        <v>0</v>
      </c>
      <c r="BN48" s="25">
        <f>IFERROR(VLOOKUP($D48,Planilha1!$A$2:$BN$256,BN$2,FALSE),".")</f>
        <v>0</v>
      </c>
      <c r="BO48" s="26">
        <f>IFERROR(VLOOKUP($D48,Planilha1!$A$2:$BN$256,BO$2,FALSE),".")</f>
        <v>0</v>
      </c>
    </row>
    <row r="49" spans="1:67" ht="12.75">
      <c r="A49" s="16"/>
      <c r="B49" s="17" t="s">
        <v>44</v>
      </c>
      <c r="C49" s="12" t="str">
        <f t="shared" si="8"/>
        <v>18</v>
      </c>
      <c r="D49" s="12" t="str">
        <f t="shared" si="6"/>
        <v>0618</v>
      </c>
      <c r="E49" s="25">
        <f>IFERROR(VLOOKUP($D49,Planilha1!$A$2:$BN$256,E$2,FALSE),".")</f>
        <v>0</v>
      </c>
      <c r="F49" s="25">
        <f>IFERROR(VLOOKUP($D49,Planilha1!$A$2:$BN$256,F$2,FALSE),".")</f>
        <v>0</v>
      </c>
      <c r="G49" s="25">
        <f>IFERROR(VLOOKUP($D49,Planilha1!$A$2:$BN$256,G$2,FALSE),".")</f>
        <v>0</v>
      </c>
      <c r="H49" s="25">
        <f>IFERROR(VLOOKUP($D49,Planilha1!$A$2:$BN$256,H$2,FALSE),".")</f>
        <v>0</v>
      </c>
      <c r="I49" s="25">
        <f>IFERROR(VLOOKUP($D49,Planilha1!$A$2:$BN$256,I$2,FALSE),".")</f>
        <v>0</v>
      </c>
      <c r="J49" s="25">
        <f>IFERROR(VLOOKUP($D49,Planilha1!$A$2:$BN$256,J$2,FALSE),".")</f>
        <v>0</v>
      </c>
      <c r="K49" s="25">
        <f>IFERROR(VLOOKUP($D49,Planilha1!$A$2:$BN$256,K$2,FALSE),".")</f>
        <v>0</v>
      </c>
      <c r="L49" s="25">
        <f>IFERROR(VLOOKUP($D49,Planilha1!$A$2:$BN$256,L$2,FALSE),".")</f>
        <v>0</v>
      </c>
      <c r="M49" s="25">
        <f>IFERROR(VLOOKUP($D49,Planilha1!$A$2:$BN$256,M$2,FALSE),".")</f>
        <v>0</v>
      </c>
      <c r="N49" s="25">
        <f>IFERROR(VLOOKUP($D49,Planilha1!$A$2:$BN$256,N$2,FALSE),".")</f>
        <v>0</v>
      </c>
      <c r="O49" s="25">
        <f>IFERROR(VLOOKUP($D49,Planilha1!$A$2:$BN$256,O$2,FALSE),".")</f>
        <v>0</v>
      </c>
      <c r="P49" s="25">
        <f>IFERROR(VLOOKUP($D49,Planilha1!$A$2:$BN$256,P$2,FALSE),".")</f>
        <v>0</v>
      </c>
      <c r="Q49" s="25">
        <f>IFERROR(VLOOKUP($D49,Planilha1!$A$2:$BN$256,Q$2,FALSE),".")</f>
        <v>0</v>
      </c>
      <c r="R49" s="25">
        <f>IFERROR(VLOOKUP($D49,Planilha1!$A$2:$BN$256,R$2,FALSE),".")</f>
        <v>0</v>
      </c>
      <c r="S49" s="25">
        <f>IFERROR(VLOOKUP($D49,Planilha1!$A$2:$BN$256,S$2,FALSE),".")</f>
        <v>0</v>
      </c>
      <c r="T49" s="25">
        <f>IFERROR(VLOOKUP($D49,Planilha1!$A$2:$BN$256,T$2,FALSE),".")</f>
        <v>0</v>
      </c>
      <c r="U49" s="25">
        <f>IFERROR(VLOOKUP($D49,Planilha1!$A$2:$BN$256,U$2,FALSE),".")</f>
        <v>0</v>
      </c>
      <c r="V49" s="25">
        <f>IFERROR(VLOOKUP($D49,Planilha1!$A$2:$BN$256,V$2,FALSE),".")</f>
        <v>0</v>
      </c>
      <c r="W49" s="25">
        <f>IFERROR(VLOOKUP($D49,Planilha1!$A$2:$BN$256,W$2,FALSE),".")</f>
        <v>0</v>
      </c>
      <c r="X49" s="25">
        <f>IFERROR(VLOOKUP($D49,Planilha1!$A$2:$BN$256,X$2,FALSE),".")</f>
        <v>0</v>
      </c>
      <c r="Y49" s="25">
        <f>IFERROR(VLOOKUP($D49,Planilha1!$A$2:$BN$256,Y$2,FALSE),".")</f>
        <v>0</v>
      </c>
      <c r="Z49" s="25">
        <f>IFERROR(VLOOKUP($D49,Planilha1!$A$2:$BN$256,Z$2,FALSE),".")</f>
        <v>0</v>
      </c>
      <c r="AA49" s="25">
        <f>IFERROR(VLOOKUP($D49,Planilha1!$A$2:$BN$256,AA$2,FALSE),".")</f>
        <v>0</v>
      </c>
      <c r="AB49" s="25">
        <f>IFERROR(VLOOKUP($D49,Planilha1!$A$2:$BN$256,AB$2,FALSE),".")</f>
        <v>0</v>
      </c>
      <c r="AC49" s="25">
        <f>IFERROR(VLOOKUP($D49,Planilha1!$A$2:$BN$256,AC$2,FALSE),".")</f>
        <v>0</v>
      </c>
      <c r="AD49" s="25">
        <f>IFERROR(VLOOKUP($D49,Planilha1!$A$2:$BN$256,AD$2,FALSE),".")</f>
        <v>0</v>
      </c>
      <c r="AE49" s="25">
        <f>IFERROR(VLOOKUP($D49,Planilha1!$A$2:$BN$256,AE$2,FALSE),".")</f>
        <v>0</v>
      </c>
      <c r="AF49" s="25">
        <f>IFERROR(VLOOKUP($D49,Planilha1!$A$2:$BN$256,AF$2,FALSE),".")</f>
        <v>0</v>
      </c>
      <c r="AG49" s="25">
        <f>IFERROR(VLOOKUP($D49,Planilha1!$A$2:$BN$256,AG$2,FALSE),".")</f>
        <v>0</v>
      </c>
      <c r="AH49" s="25">
        <f>IFERROR(VLOOKUP($D49,Planilha1!$A$2:$BN$256,AH$2,FALSE),".")</f>
        <v>0</v>
      </c>
      <c r="AI49" s="25">
        <f>IFERROR(VLOOKUP($D49,Planilha1!$A$2:$BN$256,AI$2,FALSE),".")</f>
        <v>0</v>
      </c>
      <c r="AJ49" s="25">
        <f>IFERROR(VLOOKUP($D49,Planilha1!$A$2:$BN$256,AJ$2,FALSE),".")</f>
        <v>0</v>
      </c>
      <c r="AK49" s="25">
        <f>IFERROR(VLOOKUP($D49,Planilha1!$A$2:$BN$256,AK$2,FALSE),".")</f>
        <v>0</v>
      </c>
      <c r="AL49" s="25">
        <f>IFERROR(VLOOKUP($D49,Planilha1!$A$2:$BN$256,AL$2,FALSE),".")</f>
        <v>0</v>
      </c>
      <c r="AM49" s="25">
        <f>IFERROR(VLOOKUP($D49,Planilha1!$A$2:$BN$256,AM$2,FALSE),".")</f>
        <v>0</v>
      </c>
      <c r="AN49" s="25">
        <f>IFERROR(VLOOKUP($D49,Planilha1!$A$2:$BN$256,AN$2,FALSE),".")</f>
        <v>0</v>
      </c>
      <c r="AO49" s="25">
        <f>IFERROR(VLOOKUP($D49,Planilha1!$A$2:$BN$256,AO$2,FALSE),".")</f>
        <v>0</v>
      </c>
      <c r="AP49" s="25">
        <f>IFERROR(VLOOKUP($D49,Planilha1!$A$2:$BN$256,AP$2,FALSE),".")</f>
        <v>0</v>
      </c>
      <c r="AQ49" s="25">
        <f>IFERROR(VLOOKUP($D49,Planilha1!$A$2:$BN$256,AQ$2,FALSE),".")</f>
        <v>0</v>
      </c>
      <c r="AR49" s="25">
        <f>IFERROR(VLOOKUP($D49,Planilha1!$A$2:$BN$256,AR$2,FALSE),".")</f>
        <v>0</v>
      </c>
      <c r="AS49" s="25">
        <f>IFERROR(VLOOKUP($D49,Planilha1!$A$2:$BN$256,AS$2,FALSE),".")</f>
        <v>0</v>
      </c>
      <c r="AT49" s="25">
        <f>IFERROR(VLOOKUP($D49,Planilha1!$A$2:$BN$256,AT$2,FALSE),".")</f>
        <v>0</v>
      </c>
      <c r="AU49" s="25">
        <f>IFERROR(VLOOKUP($D49,Planilha1!$A$2:$BN$256,AU$2,FALSE),".")</f>
        <v>0</v>
      </c>
      <c r="AV49" s="25">
        <f>IFERROR(VLOOKUP($D49,Planilha1!$A$2:$BN$256,AV$2,FALSE),".")</f>
        <v>0</v>
      </c>
      <c r="AW49" s="25">
        <f>IFERROR(VLOOKUP($D49,Planilha1!$A$2:$BN$256,AW$2,FALSE),".")</f>
        <v>0</v>
      </c>
      <c r="AX49" s="25">
        <f>IFERROR(VLOOKUP($D49,Planilha1!$A$2:$BN$256,AX$2,FALSE),".")</f>
        <v>0</v>
      </c>
      <c r="AY49" s="25">
        <f>IFERROR(VLOOKUP($D49,Planilha1!$A$2:$BN$256,AY$2,FALSE),".")</f>
        <v>0</v>
      </c>
      <c r="AZ49" s="25">
        <f>IFERROR(VLOOKUP($D49,Planilha1!$A$2:$BN$256,AZ$2,FALSE),".")</f>
        <v>0</v>
      </c>
      <c r="BA49" s="25">
        <f>IFERROR(VLOOKUP($D49,Planilha1!$A$2:$BN$256,BA$2,FALSE),".")</f>
        <v>0</v>
      </c>
      <c r="BB49" s="25">
        <f>IFERROR(VLOOKUP($D49,Planilha1!$A$2:$BN$256,BB$2,FALSE),".")</f>
        <v>0</v>
      </c>
      <c r="BC49" s="25">
        <f>IFERROR(VLOOKUP($D49,Planilha1!$A$2:$BN$256,BC$2,FALSE),".")</f>
        <v>0</v>
      </c>
      <c r="BD49" s="25">
        <f>IFERROR(VLOOKUP($D49,Planilha1!$A$2:$BN$256,BD$2,FALSE),".")</f>
        <v>0</v>
      </c>
      <c r="BE49" s="25">
        <f>IFERROR(VLOOKUP($D49,Planilha1!$A$2:$BN$256,BE$2,FALSE),".")</f>
        <v>0</v>
      </c>
      <c r="BF49" s="25">
        <f>IFERROR(VLOOKUP($D49,Planilha1!$A$2:$BN$256,BF$2,FALSE),".")</f>
        <v>0</v>
      </c>
      <c r="BG49" s="25">
        <f>IFERROR(VLOOKUP($D49,Planilha1!$A$2:$BN$256,BG$2,FALSE),".")</f>
        <v>0</v>
      </c>
      <c r="BH49" s="25">
        <f>IFERROR(VLOOKUP($D49,Planilha1!$A$2:$BN$256,BH$2,FALSE),".")</f>
        <v>0</v>
      </c>
      <c r="BI49" s="25">
        <f>IFERROR(VLOOKUP($D49,Planilha1!$A$2:$BN$256,BI$2,FALSE),".")</f>
        <v>0</v>
      </c>
      <c r="BJ49" s="25">
        <f>IFERROR(VLOOKUP($D49,Planilha1!$A$2:$BN$256,BJ$2,FALSE),".")</f>
        <v>0</v>
      </c>
      <c r="BK49" s="25">
        <f>IFERROR(VLOOKUP($D49,Planilha1!$A$2:$BN$256,BK$2,FALSE),".")</f>
        <v>0</v>
      </c>
      <c r="BL49" s="25">
        <f>IFERROR(VLOOKUP($D49,Planilha1!$A$2:$BN$256,BL$2,FALSE),".")</f>
        <v>0</v>
      </c>
      <c r="BM49" s="25">
        <f>IFERROR(VLOOKUP($D49,Planilha1!$A$2:$BN$256,BM$2,FALSE),".")</f>
        <v>0</v>
      </c>
      <c r="BN49" s="25">
        <f>IFERROR(VLOOKUP($D49,Planilha1!$A$2:$BN$256,BN$2,FALSE),".")</f>
        <v>0</v>
      </c>
      <c r="BO49" s="26">
        <f>IFERROR(VLOOKUP($D49,Planilha1!$A$2:$BN$256,BO$2,FALSE),".")</f>
        <v>0</v>
      </c>
    </row>
    <row r="50" spans="1:67" ht="12.75">
      <c r="A50" s="16"/>
      <c r="B50" s="17" t="s">
        <v>45</v>
      </c>
      <c r="C50" s="12" t="str">
        <f t="shared" si="8"/>
        <v>19</v>
      </c>
      <c r="D50" s="12" t="str">
        <f t="shared" si="6"/>
        <v>0619</v>
      </c>
      <c r="E50" s="25">
        <f>IFERROR(VLOOKUP($D50,Planilha1!$A$2:$BN$256,E$2,FALSE),".")</f>
        <v>0</v>
      </c>
      <c r="F50" s="25">
        <f>IFERROR(VLOOKUP($D50,Planilha1!$A$2:$BN$256,F$2,FALSE),".")</f>
        <v>0</v>
      </c>
      <c r="G50" s="25">
        <f>IFERROR(VLOOKUP($D50,Planilha1!$A$2:$BN$256,G$2,FALSE),".")</f>
        <v>0</v>
      </c>
      <c r="H50" s="25">
        <f>IFERROR(VLOOKUP($D50,Planilha1!$A$2:$BN$256,H$2,FALSE),".")</f>
        <v>0</v>
      </c>
      <c r="I50" s="25">
        <f>IFERROR(VLOOKUP($D50,Planilha1!$A$2:$BN$256,I$2,FALSE),".")</f>
        <v>0</v>
      </c>
      <c r="J50" s="25">
        <f>IFERROR(VLOOKUP($D50,Planilha1!$A$2:$BN$256,J$2,FALSE),".")</f>
        <v>0</v>
      </c>
      <c r="K50" s="25">
        <f>IFERROR(VLOOKUP($D50,Planilha1!$A$2:$BN$256,K$2,FALSE),".")</f>
        <v>0</v>
      </c>
      <c r="L50" s="25">
        <f>IFERROR(VLOOKUP($D50,Planilha1!$A$2:$BN$256,L$2,FALSE),".")</f>
        <v>0</v>
      </c>
      <c r="M50" s="25">
        <f>IFERROR(VLOOKUP($D50,Planilha1!$A$2:$BN$256,M$2,FALSE),".")</f>
        <v>0</v>
      </c>
      <c r="N50" s="25">
        <f>IFERROR(VLOOKUP($D50,Planilha1!$A$2:$BN$256,N$2,FALSE),".")</f>
        <v>0</v>
      </c>
      <c r="O50" s="25">
        <f>IFERROR(VLOOKUP($D50,Planilha1!$A$2:$BN$256,O$2,FALSE),".")</f>
        <v>0</v>
      </c>
      <c r="P50" s="25">
        <f>IFERROR(VLOOKUP($D50,Planilha1!$A$2:$BN$256,P$2,FALSE),".")</f>
        <v>0</v>
      </c>
      <c r="Q50" s="25">
        <f>IFERROR(VLOOKUP($D50,Planilha1!$A$2:$BN$256,Q$2,FALSE),".")</f>
        <v>0</v>
      </c>
      <c r="R50" s="25">
        <f>IFERROR(VLOOKUP($D50,Planilha1!$A$2:$BN$256,R$2,FALSE),".")</f>
        <v>0</v>
      </c>
      <c r="S50" s="25">
        <f>IFERROR(VLOOKUP($D50,Planilha1!$A$2:$BN$256,S$2,FALSE),".")</f>
        <v>0</v>
      </c>
      <c r="T50" s="25">
        <f>IFERROR(VLOOKUP($D50,Planilha1!$A$2:$BN$256,T$2,FALSE),".")</f>
        <v>0</v>
      </c>
      <c r="U50" s="25">
        <f>IFERROR(VLOOKUP($D50,Planilha1!$A$2:$BN$256,U$2,FALSE),".")</f>
        <v>0</v>
      </c>
      <c r="V50" s="25">
        <f>IFERROR(VLOOKUP($D50,Planilha1!$A$2:$BN$256,V$2,FALSE),".")</f>
        <v>0</v>
      </c>
      <c r="W50" s="25">
        <f>IFERROR(VLOOKUP($D50,Planilha1!$A$2:$BN$256,W$2,FALSE),".")</f>
        <v>0</v>
      </c>
      <c r="X50" s="25">
        <f>IFERROR(VLOOKUP($D50,Planilha1!$A$2:$BN$256,X$2,FALSE),".")</f>
        <v>0</v>
      </c>
      <c r="Y50" s="25">
        <f>IFERROR(VLOOKUP($D50,Planilha1!$A$2:$BN$256,Y$2,FALSE),".")</f>
        <v>0</v>
      </c>
      <c r="Z50" s="25">
        <f>IFERROR(VLOOKUP($D50,Planilha1!$A$2:$BN$256,Z$2,FALSE),".")</f>
        <v>0</v>
      </c>
      <c r="AA50" s="25">
        <f>IFERROR(VLOOKUP($D50,Planilha1!$A$2:$BN$256,AA$2,FALSE),".")</f>
        <v>0</v>
      </c>
      <c r="AB50" s="25">
        <f>IFERROR(VLOOKUP($D50,Planilha1!$A$2:$BN$256,AB$2,FALSE),".")</f>
        <v>0</v>
      </c>
      <c r="AC50" s="25">
        <f>IFERROR(VLOOKUP($D50,Planilha1!$A$2:$BN$256,AC$2,FALSE),".")</f>
        <v>0</v>
      </c>
      <c r="AD50" s="25">
        <f>IFERROR(VLOOKUP($D50,Planilha1!$A$2:$BN$256,AD$2,FALSE),".")</f>
        <v>0</v>
      </c>
      <c r="AE50" s="25">
        <f>IFERROR(VLOOKUP($D50,Planilha1!$A$2:$BN$256,AE$2,FALSE),".")</f>
        <v>0</v>
      </c>
      <c r="AF50" s="25">
        <f>IFERROR(VLOOKUP($D50,Planilha1!$A$2:$BN$256,AF$2,FALSE),".")</f>
        <v>0</v>
      </c>
      <c r="AG50" s="25">
        <f>IFERROR(VLOOKUP($D50,Planilha1!$A$2:$BN$256,AG$2,FALSE),".")</f>
        <v>0</v>
      </c>
      <c r="AH50" s="25">
        <f>IFERROR(VLOOKUP($D50,Planilha1!$A$2:$BN$256,AH$2,FALSE),".")</f>
        <v>0</v>
      </c>
      <c r="AI50" s="25">
        <f>IFERROR(VLOOKUP($D50,Planilha1!$A$2:$BN$256,AI$2,FALSE),".")</f>
        <v>0</v>
      </c>
      <c r="AJ50" s="25">
        <f>IFERROR(VLOOKUP($D50,Planilha1!$A$2:$BN$256,AJ$2,FALSE),".")</f>
        <v>0</v>
      </c>
      <c r="AK50" s="25">
        <f>IFERROR(VLOOKUP($D50,Planilha1!$A$2:$BN$256,AK$2,FALSE),".")</f>
        <v>0</v>
      </c>
      <c r="AL50" s="25">
        <f>IFERROR(VLOOKUP($D50,Planilha1!$A$2:$BN$256,AL$2,FALSE),".")</f>
        <v>0</v>
      </c>
      <c r="AM50" s="25">
        <f>IFERROR(VLOOKUP($D50,Planilha1!$A$2:$BN$256,AM$2,FALSE),".")</f>
        <v>0</v>
      </c>
      <c r="AN50" s="25">
        <f>IFERROR(VLOOKUP($D50,Planilha1!$A$2:$BN$256,AN$2,FALSE),".")</f>
        <v>0</v>
      </c>
      <c r="AO50" s="25">
        <f>IFERROR(VLOOKUP($D50,Planilha1!$A$2:$BN$256,AO$2,FALSE),".")</f>
        <v>0</v>
      </c>
      <c r="AP50" s="25">
        <f>IFERROR(VLOOKUP($D50,Planilha1!$A$2:$BN$256,AP$2,FALSE),".")</f>
        <v>0</v>
      </c>
      <c r="AQ50" s="25">
        <f>IFERROR(VLOOKUP($D50,Planilha1!$A$2:$BN$256,AQ$2,FALSE),".")</f>
        <v>0</v>
      </c>
      <c r="AR50" s="25">
        <f>IFERROR(VLOOKUP($D50,Planilha1!$A$2:$BN$256,AR$2,FALSE),".")</f>
        <v>0</v>
      </c>
      <c r="AS50" s="25">
        <f>IFERROR(VLOOKUP($D50,Planilha1!$A$2:$BN$256,AS$2,FALSE),".")</f>
        <v>0</v>
      </c>
      <c r="AT50" s="25">
        <f>IFERROR(VLOOKUP($D50,Planilha1!$A$2:$BN$256,AT$2,FALSE),".")</f>
        <v>0</v>
      </c>
      <c r="AU50" s="25">
        <f>IFERROR(VLOOKUP($D50,Planilha1!$A$2:$BN$256,AU$2,FALSE),".")</f>
        <v>1</v>
      </c>
      <c r="AV50" s="25">
        <f>IFERROR(VLOOKUP($D50,Planilha1!$A$2:$BN$256,AV$2,FALSE),".")</f>
        <v>0</v>
      </c>
      <c r="AW50" s="25">
        <f>IFERROR(VLOOKUP($D50,Planilha1!$A$2:$BN$256,AW$2,FALSE),".")</f>
        <v>0</v>
      </c>
      <c r="AX50" s="25">
        <f>IFERROR(VLOOKUP($D50,Planilha1!$A$2:$BN$256,AX$2,FALSE),".")</f>
        <v>0</v>
      </c>
      <c r="AY50" s="25">
        <f>IFERROR(VLOOKUP($D50,Planilha1!$A$2:$BN$256,AY$2,FALSE),".")</f>
        <v>0</v>
      </c>
      <c r="AZ50" s="25">
        <f>IFERROR(VLOOKUP($D50,Planilha1!$A$2:$BN$256,AZ$2,FALSE),".")</f>
        <v>1</v>
      </c>
      <c r="BA50" s="25">
        <f>IFERROR(VLOOKUP($D50,Planilha1!$A$2:$BN$256,BA$2,FALSE),".")</f>
        <v>0</v>
      </c>
      <c r="BB50" s="25">
        <f>IFERROR(VLOOKUP($D50,Planilha1!$A$2:$BN$256,BB$2,FALSE),".")</f>
        <v>0</v>
      </c>
      <c r="BC50" s="25">
        <f>IFERROR(VLOOKUP($D50,Planilha1!$A$2:$BN$256,BC$2,FALSE),".")</f>
        <v>0</v>
      </c>
      <c r="BD50" s="25">
        <f>IFERROR(VLOOKUP($D50,Planilha1!$A$2:$BN$256,BD$2,FALSE),".")</f>
        <v>0</v>
      </c>
      <c r="BE50" s="25">
        <f>IFERROR(VLOOKUP($D50,Planilha1!$A$2:$BN$256,BE$2,FALSE),".")</f>
        <v>0</v>
      </c>
      <c r="BF50" s="25">
        <f>IFERROR(VLOOKUP($D50,Planilha1!$A$2:$BN$256,BF$2,FALSE),".")</f>
        <v>1</v>
      </c>
      <c r="BG50" s="25">
        <f>IFERROR(VLOOKUP($D50,Planilha1!$A$2:$BN$256,BG$2,FALSE),".")</f>
        <v>1</v>
      </c>
      <c r="BH50" s="25">
        <f>IFERROR(VLOOKUP($D50,Planilha1!$A$2:$BN$256,BH$2,FALSE),".")</f>
        <v>0</v>
      </c>
      <c r="BI50" s="25">
        <f>IFERROR(VLOOKUP($D50,Planilha1!$A$2:$BN$256,BI$2,FALSE),".")</f>
        <v>0</v>
      </c>
      <c r="BJ50" s="25">
        <f>IFERROR(VLOOKUP($D50,Planilha1!$A$2:$BN$256,BJ$2,FALSE),".")</f>
        <v>0</v>
      </c>
      <c r="BK50" s="25">
        <f>IFERROR(VLOOKUP($D50,Planilha1!$A$2:$BN$256,BK$2,FALSE),".")</f>
        <v>0</v>
      </c>
      <c r="BL50" s="25">
        <f>IFERROR(VLOOKUP($D50,Planilha1!$A$2:$BN$256,BL$2,FALSE),".")</f>
        <v>0</v>
      </c>
      <c r="BM50" s="25">
        <f>IFERROR(VLOOKUP($D50,Planilha1!$A$2:$BN$256,BM$2,FALSE),".")</f>
        <v>0</v>
      </c>
      <c r="BN50" s="25">
        <f>IFERROR(VLOOKUP($D50,Planilha1!$A$2:$BN$256,BN$2,FALSE),".")</f>
        <v>0</v>
      </c>
      <c r="BO50" s="26">
        <f>IFERROR(VLOOKUP($D50,Planilha1!$A$2:$BN$256,BO$2,FALSE),".")</f>
        <v>0</v>
      </c>
    </row>
    <row r="51" spans="1:67" ht="12.75">
      <c r="A51" s="16"/>
      <c r="B51" s="17" t="s">
        <v>46</v>
      </c>
      <c r="C51" s="12" t="str">
        <f t="shared" si="8"/>
        <v>20</v>
      </c>
      <c r="D51" s="12" t="str">
        <f t="shared" si="6"/>
        <v>0620</v>
      </c>
      <c r="E51" s="25">
        <f>IFERROR(VLOOKUP($D51,Planilha1!$A$2:$BN$256,E$2,FALSE),".")</f>
        <v>0</v>
      </c>
      <c r="F51" s="25">
        <f>IFERROR(VLOOKUP($D51,Planilha1!$A$2:$BN$256,F$2,FALSE),".")</f>
        <v>0</v>
      </c>
      <c r="G51" s="25">
        <f>IFERROR(VLOOKUP($D51,Planilha1!$A$2:$BN$256,G$2,FALSE),".")</f>
        <v>0</v>
      </c>
      <c r="H51" s="25">
        <f>IFERROR(VLOOKUP($D51,Planilha1!$A$2:$BN$256,H$2,FALSE),".")</f>
        <v>0</v>
      </c>
      <c r="I51" s="25">
        <f>IFERROR(VLOOKUP($D51,Planilha1!$A$2:$BN$256,I$2,FALSE),".")</f>
        <v>0</v>
      </c>
      <c r="J51" s="25">
        <f>IFERROR(VLOOKUP($D51,Planilha1!$A$2:$BN$256,J$2,FALSE),".")</f>
        <v>0</v>
      </c>
      <c r="K51" s="25">
        <f>IFERROR(VLOOKUP($D51,Planilha1!$A$2:$BN$256,K$2,FALSE),".")</f>
        <v>0</v>
      </c>
      <c r="L51" s="25">
        <f>IFERROR(VLOOKUP($D51,Planilha1!$A$2:$BN$256,L$2,FALSE),".")</f>
        <v>0</v>
      </c>
      <c r="M51" s="25">
        <f>IFERROR(VLOOKUP($D51,Planilha1!$A$2:$BN$256,M$2,FALSE),".")</f>
        <v>0</v>
      </c>
      <c r="N51" s="25">
        <f>IFERROR(VLOOKUP($D51,Planilha1!$A$2:$BN$256,N$2,FALSE),".")</f>
        <v>0</v>
      </c>
      <c r="O51" s="25">
        <f>IFERROR(VLOOKUP($D51,Planilha1!$A$2:$BN$256,O$2,FALSE),".")</f>
        <v>0</v>
      </c>
      <c r="P51" s="25">
        <f>IFERROR(VLOOKUP($D51,Planilha1!$A$2:$BN$256,P$2,FALSE),".")</f>
        <v>0</v>
      </c>
      <c r="Q51" s="25">
        <f>IFERROR(VLOOKUP($D51,Planilha1!$A$2:$BN$256,Q$2,FALSE),".")</f>
        <v>0</v>
      </c>
      <c r="R51" s="25">
        <f>IFERROR(VLOOKUP($D51,Planilha1!$A$2:$BN$256,R$2,FALSE),".")</f>
        <v>0</v>
      </c>
      <c r="S51" s="25">
        <f>IFERROR(VLOOKUP($D51,Planilha1!$A$2:$BN$256,S$2,FALSE),".")</f>
        <v>0</v>
      </c>
      <c r="T51" s="25">
        <f>IFERROR(VLOOKUP($D51,Planilha1!$A$2:$BN$256,T$2,FALSE),".")</f>
        <v>0</v>
      </c>
      <c r="U51" s="25">
        <f>IFERROR(VLOOKUP($D51,Planilha1!$A$2:$BN$256,U$2,FALSE),".")</f>
        <v>0</v>
      </c>
      <c r="V51" s="25">
        <f>IFERROR(VLOOKUP($D51,Planilha1!$A$2:$BN$256,V$2,FALSE),".")</f>
        <v>0</v>
      </c>
      <c r="W51" s="25">
        <f>IFERROR(VLOOKUP($D51,Planilha1!$A$2:$BN$256,W$2,FALSE),".")</f>
        <v>0</v>
      </c>
      <c r="X51" s="25">
        <f>IFERROR(VLOOKUP($D51,Planilha1!$A$2:$BN$256,X$2,FALSE),".")</f>
        <v>0</v>
      </c>
      <c r="Y51" s="25">
        <f>IFERROR(VLOOKUP($D51,Planilha1!$A$2:$BN$256,Y$2,FALSE),".")</f>
        <v>0</v>
      </c>
      <c r="Z51" s="25">
        <f>IFERROR(VLOOKUP($D51,Planilha1!$A$2:$BN$256,Z$2,FALSE),".")</f>
        <v>0</v>
      </c>
      <c r="AA51" s="25">
        <f>IFERROR(VLOOKUP($D51,Planilha1!$A$2:$BN$256,AA$2,FALSE),".")</f>
        <v>0</v>
      </c>
      <c r="AB51" s="25">
        <f>IFERROR(VLOOKUP($D51,Planilha1!$A$2:$BN$256,AB$2,FALSE),".")</f>
        <v>0</v>
      </c>
      <c r="AC51" s="25">
        <f>IFERROR(VLOOKUP($D51,Planilha1!$A$2:$BN$256,AC$2,FALSE),".")</f>
        <v>0</v>
      </c>
      <c r="AD51" s="25">
        <f>IFERROR(VLOOKUP($D51,Planilha1!$A$2:$BN$256,AD$2,FALSE),".")</f>
        <v>0</v>
      </c>
      <c r="AE51" s="25">
        <f>IFERROR(VLOOKUP($D51,Planilha1!$A$2:$BN$256,AE$2,FALSE),".")</f>
        <v>0</v>
      </c>
      <c r="AF51" s="25">
        <f>IFERROR(VLOOKUP($D51,Planilha1!$A$2:$BN$256,AF$2,FALSE),".")</f>
        <v>0</v>
      </c>
      <c r="AG51" s="25">
        <f>IFERROR(VLOOKUP($D51,Planilha1!$A$2:$BN$256,AG$2,FALSE),".")</f>
        <v>0</v>
      </c>
      <c r="AH51" s="25">
        <f>IFERROR(VLOOKUP($D51,Planilha1!$A$2:$BN$256,AH$2,FALSE),".")</f>
        <v>0</v>
      </c>
      <c r="AI51" s="25">
        <f>IFERROR(VLOOKUP($D51,Planilha1!$A$2:$BN$256,AI$2,FALSE),".")</f>
        <v>0</v>
      </c>
      <c r="AJ51" s="25">
        <f>IFERROR(VLOOKUP($D51,Planilha1!$A$2:$BN$256,AJ$2,FALSE),".")</f>
        <v>0</v>
      </c>
      <c r="AK51" s="25">
        <f>IFERROR(VLOOKUP($D51,Planilha1!$A$2:$BN$256,AK$2,FALSE),".")</f>
        <v>0</v>
      </c>
      <c r="AL51" s="25">
        <f>IFERROR(VLOOKUP($D51,Planilha1!$A$2:$BN$256,AL$2,FALSE),".")</f>
        <v>0</v>
      </c>
      <c r="AM51" s="25">
        <f>IFERROR(VLOOKUP($D51,Planilha1!$A$2:$BN$256,AM$2,FALSE),".")</f>
        <v>0</v>
      </c>
      <c r="AN51" s="25">
        <f>IFERROR(VLOOKUP($D51,Planilha1!$A$2:$BN$256,AN$2,FALSE),".")</f>
        <v>0</v>
      </c>
      <c r="AO51" s="25">
        <f>IFERROR(VLOOKUP($D51,Planilha1!$A$2:$BN$256,AO$2,FALSE),".")</f>
        <v>0</v>
      </c>
      <c r="AP51" s="25">
        <f>IFERROR(VLOOKUP($D51,Planilha1!$A$2:$BN$256,AP$2,FALSE),".")</f>
        <v>0</v>
      </c>
      <c r="AQ51" s="25">
        <f>IFERROR(VLOOKUP($D51,Planilha1!$A$2:$BN$256,AQ$2,FALSE),".")</f>
        <v>0</v>
      </c>
      <c r="AR51" s="25">
        <f>IFERROR(VLOOKUP($D51,Planilha1!$A$2:$BN$256,AR$2,FALSE),".")</f>
        <v>0</v>
      </c>
      <c r="AS51" s="25">
        <f>IFERROR(VLOOKUP($D51,Planilha1!$A$2:$BN$256,AS$2,FALSE),".")</f>
        <v>0</v>
      </c>
      <c r="AT51" s="25">
        <f>IFERROR(VLOOKUP($D51,Planilha1!$A$2:$BN$256,AT$2,FALSE),".")</f>
        <v>0</v>
      </c>
      <c r="AU51" s="25">
        <f>IFERROR(VLOOKUP($D51,Planilha1!$A$2:$BN$256,AU$2,FALSE),".")</f>
        <v>0</v>
      </c>
      <c r="AV51" s="25">
        <f>IFERROR(VLOOKUP($D51,Planilha1!$A$2:$BN$256,AV$2,FALSE),".")</f>
        <v>0</v>
      </c>
      <c r="AW51" s="25">
        <f>IFERROR(VLOOKUP($D51,Planilha1!$A$2:$BN$256,AW$2,FALSE),".")</f>
        <v>0</v>
      </c>
      <c r="AX51" s="25">
        <f>IFERROR(VLOOKUP($D51,Planilha1!$A$2:$BN$256,AX$2,FALSE),".")</f>
        <v>0</v>
      </c>
      <c r="AY51" s="25">
        <f>IFERROR(VLOOKUP($D51,Planilha1!$A$2:$BN$256,AY$2,FALSE),".")</f>
        <v>0</v>
      </c>
      <c r="AZ51" s="25">
        <f>IFERROR(VLOOKUP($D51,Planilha1!$A$2:$BN$256,AZ$2,FALSE),".")</f>
        <v>0</v>
      </c>
      <c r="BA51" s="25">
        <f>IFERROR(VLOOKUP($D51,Planilha1!$A$2:$BN$256,BA$2,FALSE),".")</f>
        <v>0</v>
      </c>
      <c r="BB51" s="25">
        <f>IFERROR(VLOOKUP($D51,Planilha1!$A$2:$BN$256,BB$2,FALSE),".")</f>
        <v>0</v>
      </c>
      <c r="BC51" s="25">
        <f>IFERROR(VLOOKUP($D51,Planilha1!$A$2:$BN$256,BC$2,FALSE),".")</f>
        <v>0</v>
      </c>
      <c r="BD51" s="25">
        <f>IFERROR(VLOOKUP($D51,Planilha1!$A$2:$BN$256,BD$2,FALSE),".")</f>
        <v>0</v>
      </c>
      <c r="BE51" s="25">
        <f>IFERROR(VLOOKUP($D51,Planilha1!$A$2:$BN$256,BE$2,FALSE),".")</f>
        <v>0</v>
      </c>
      <c r="BF51" s="25">
        <f>IFERROR(VLOOKUP($D51,Planilha1!$A$2:$BN$256,BF$2,FALSE),".")</f>
        <v>0</v>
      </c>
      <c r="BG51" s="25">
        <f>IFERROR(VLOOKUP($D51,Planilha1!$A$2:$BN$256,BG$2,FALSE),".")</f>
        <v>0</v>
      </c>
      <c r="BH51" s="25">
        <f>IFERROR(VLOOKUP($D51,Planilha1!$A$2:$BN$256,BH$2,FALSE),".")</f>
        <v>0</v>
      </c>
      <c r="BI51" s="25">
        <f>IFERROR(VLOOKUP($D51,Planilha1!$A$2:$BN$256,BI$2,FALSE),".")</f>
        <v>0</v>
      </c>
      <c r="BJ51" s="25">
        <f>IFERROR(VLOOKUP($D51,Planilha1!$A$2:$BN$256,BJ$2,FALSE),".")</f>
        <v>0</v>
      </c>
      <c r="BK51" s="25">
        <f>IFERROR(VLOOKUP($D51,Planilha1!$A$2:$BN$256,BK$2,FALSE),".")</f>
        <v>0</v>
      </c>
      <c r="BL51" s="25">
        <f>IFERROR(VLOOKUP($D51,Planilha1!$A$2:$BN$256,BL$2,FALSE),".")</f>
        <v>0</v>
      </c>
      <c r="BM51" s="25">
        <f>IFERROR(VLOOKUP($D51,Planilha1!$A$2:$BN$256,BM$2,FALSE),".")</f>
        <v>1</v>
      </c>
      <c r="BN51" s="25">
        <f>IFERROR(VLOOKUP($D51,Planilha1!$A$2:$BN$256,BN$2,FALSE),".")</f>
        <v>0</v>
      </c>
      <c r="BO51" s="26">
        <f>IFERROR(VLOOKUP($D51,Planilha1!$A$2:$BN$256,BO$2,FALSE),".")</f>
        <v>0</v>
      </c>
    </row>
    <row r="52" spans="1:67" ht="22.5">
      <c r="A52" s="16"/>
      <c r="B52" s="17" t="s">
        <v>47</v>
      </c>
      <c r="C52" s="12" t="str">
        <f t="shared" si="8"/>
        <v>21</v>
      </c>
      <c r="D52" s="12" t="str">
        <f t="shared" si="6"/>
        <v>0621</v>
      </c>
      <c r="E52" s="25">
        <f>IFERROR(VLOOKUP($D52,Planilha1!$A$2:$BN$256,E$2,FALSE),".")</f>
        <v>0</v>
      </c>
      <c r="F52" s="25">
        <f>IFERROR(VLOOKUP($D52,Planilha1!$A$2:$BN$256,F$2,FALSE),".")</f>
        <v>0</v>
      </c>
      <c r="G52" s="25">
        <f>IFERROR(VLOOKUP($D52,Planilha1!$A$2:$BN$256,G$2,FALSE),".")</f>
        <v>0</v>
      </c>
      <c r="H52" s="25">
        <f>IFERROR(VLOOKUP($D52,Planilha1!$A$2:$BN$256,H$2,FALSE),".")</f>
        <v>0</v>
      </c>
      <c r="I52" s="25">
        <f>IFERROR(VLOOKUP($D52,Planilha1!$A$2:$BN$256,I$2,FALSE),".")</f>
        <v>0</v>
      </c>
      <c r="J52" s="25">
        <f>IFERROR(VLOOKUP($D52,Planilha1!$A$2:$BN$256,J$2,FALSE),".")</f>
        <v>0</v>
      </c>
      <c r="K52" s="25">
        <f>IFERROR(VLOOKUP($D52,Planilha1!$A$2:$BN$256,K$2,FALSE),".")</f>
        <v>0</v>
      </c>
      <c r="L52" s="25">
        <f>IFERROR(VLOOKUP($D52,Planilha1!$A$2:$BN$256,L$2,FALSE),".")</f>
        <v>0</v>
      </c>
      <c r="M52" s="25">
        <f>IFERROR(VLOOKUP($D52,Planilha1!$A$2:$BN$256,M$2,FALSE),".")</f>
        <v>0</v>
      </c>
      <c r="N52" s="25">
        <f>IFERROR(VLOOKUP($D52,Planilha1!$A$2:$BN$256,N$2,FALSE),".")</f>
        <v>0</v>
      </c>
      <c r="O52" s="25">
        <f>IFERROR(VLOOKUP($D52,Planilha1!$A$2:$BN$256,O$2,FALSE),".")</f>
        <v>0</v>
      </c>
      <c r="P52" s="25">
        <f>IFERROR(VLOOKUP($D52,Planilha1!$A$2:$BN$256,P$2,FALSE),".")</f>
        <v>0</v>
      </c>
      <c r="Q52" s="25">
        <f>IFERROR(VLOOKUP($D52,Planilha1!$A$2:$BN$256,Q$2,FALSE),".")</f>
        <v>0</v>
      </c>
      <c r="R52" s="25">
        <f>IFERROR(VLOOKUP($D52,Planilha1!$A$2:$BN$256,R$2,FALSE),".")</f>
        <v>0</v>
      </c>
      <c r="S52" s="25">
        <f>IFERROR(VLOOKUP($D52,Planilha1!$A$2:$BN$256,S$2,FALSE),".")</f>
        <v>0</v>
      </c>
      <c r="T52" s="25">
        <f>IFERROR(VLOOKUP($D52,Planilha1!$A$2:$BN$256,T$2,FALSE),".")</f>
        <v>0</v>
      </c>
      <c r="U52" s="25">
        <f>IFERROR(VLOOKUP($D52,Planilha1!$A$2:$BN$256,U$2,FALSE),".")</f>
        <v>0</v>
      </c>
      <c r="V52" s="25">
        <f>IFERROR(VLOOKUP($D52,Planilha1!$A$2:$BN$256,V$2,FALSE),".")</f>
        <v>0</v>
      </c>
      <c r="W52" s="25">
        <f>IFERROR(VLOOKUP($D52,Planilha1!$A$2:$BN$256,W$2,FALSE),".")</f>
        <v>0</v>
      </c>
      <c r="X52" s="25">
        <f>IFERROR(VLOOKUP($D52,Planilha1!$A$2:$BN$256,X$2,FALSE),".")</f>
        <v>0</v>
      </c>
      <c r="Y52" s="25">
        <f>IFERROR(VLOOKUP($D52,Planilha1!$A$2:$BN$256,Y$2,FALSE),".")</f>
        <v>0</v>
      </c>
      <c r="Z52" s="25">
        <f>IFERROR(VLOOKUP($D52,Planilha1!$A$2:$BN$256,Z$2,FALSE),".")</f>
        <v>0</v>
      </c>
      <c r="AA52" s="25">
        <f>IFERROR(VLOOKUP($D52,Planilha1!$A$2:$BN$256,AA$2,FALSE),".")</f>
        <v>0</v>
      </c>
      <c r="AB52" s="25">
        <f>IFERROR(VLOOKUP($D52,Planilha1!$A$2:$BN$256,AB$2,FALSE),".")</f>
        <v>0</v>
      </c>
      <c r="AC52" s="25">
        <f>IFERROR(VLOOKUP($D52,Planilha1!$A$2:$BN$256,AC$2,FALSE),".")</f>
        <v>0</v>
      </c>
      <c r="AD52" s="25">
        <f>IFERROR(VLOOKUP($D52,Planilha1!$A$2:$BN$256,AD$2,FALSE),".")</f>
        <v>0</v>
      </c>
      <c r="AE52" s="25">
        <f>IFERROR(VLOOKUP($D52,Planilha1!$A$2:$BN$256,AE$2,FALSE),".")</f>
        <v>0</v>
      </c>
      <c r="AF52" s="25">
        <f>IFERROR(VLOOKUP($D52,Planilha1!$A$2:$BN$256,AF$2,FALSE),".")</f>
        <v>0</v>
      </c>
      <c r="AG52" s="25">
        <f>IFERROR(VLOOKUP($D52,Planilha1!$A$2:$BN$256,AG$2,FALSE),".")</f>
        <v>0</v>
      </c>
      <c r="AH52" s="25">
        <f>IFERROR(VLOOKUP($D52,Planilha1!$A$2:$BN$256,AH$2,FALSE),".")</f>
        <v>0</v>
      </c>
      <c r="AI52" s="25">
        <f>IFERROR(VLOOKUP($D52,Planilha1!$A$2:$BN$256,AI$2,FALSE),".")</f>
        <v>0</v>
      </c>
      <c r="AJ52" s="25">
        <f>IFERROR(VLOOKUP($D52,Planilha1!$A$2:$BN$256,AJ$2,FALSE),".")</f>
        <v>0</v>
      </c>
      <c r="AK52" s="25">
        <f>IFERROR(VLOOKUP($D52,Planilha1!$A$2:$BN$256,AK$2,FALSE),".")</f>
        <v>0</v>
      </c>
      <c r="AL52" s="25">
        <f>IFERROR(VLOOKUP($D52,Planilha1!$A$2:$BN$256,AL$2,FALSE),".")</f>
        <v>0</v>
      </c>
      <c r="AM52" s="25">
        <f>IFERROR(VLOOKUP($D52,Planilha1!$A$2:$BN$256,AM$2,FALSE),".")</f>
        <v>0</v>
      </c>
      <c r="AN52" s="25">
        <f>IFERROR(VLOOKUP($D52,Planilha1!$A$2:$BN$256,AN$2,FALSE),".")</f>
        <v>0</v>
      </c>
      <c r="AO52" s="25">
        <f>IFERROR(VLOOKUP($D52,Planilha1!$A$2:$BN$256,AO$2,FALSE),".")</f>
        <v>0</v>
      </c>
      <c r="AP52" s="25">
        <f>IFERROR(VLOOKUP($D52,Planilha1!$A$2:$BN$256,AP$2,FALSE),".")</f>
        <v>0</v>
      </c>
      <c r="AQ52" s="25">
        <f>IFERROR(VLOOKUP($D52,Planilha1!$A$2:$BN$256,AQ$2,FALSE),".")</f>
        <v>0</v>
      </c>
      <c r="AR52" s="25">
        <f>IFERROR(VLOOKUP($D52,Planilha1!$A$2:$BN$256,AR$2,FALSE),".")</f>
        <v>0</v>
      </c>
      <c r="AS52" s="25">
        <f>IFERROR(VLOOKUP($D52,Planilha1!$A$2:$BN$256,AS$2,FALSE),".")</f>
        <v>0</v>
      </c>
      <c r="AT52" s="25">
        <f>IFERROR(VLOOKUP($D52,Planilha1!$A$2:$BN$256,AT$2,FALSE),".")</f>
        <v>0</v>
      </c>
      <c r="AU52" s="25">
        <f>IFERROR(VLOOKUP($D52,Planilha1!$A$2:$BN$256,AU$2,FALSE),".")</f>
        <v>0</v>
      </c>
      <c r="AV52" s="25">
        <f>IFERROR(VLOOKUP($D52,Planilha1!$A$2:$BN$256,AV$2,FALSE),".")</f>
        <v>0</v>
      </c>
      <c r="AW52" s="25">
        <f>IFERROR(VLOOKUP($D52,Planilha1!$A$2:$BN$256,AW$2,FALSE),".")</f>
        <v>0</v>
      </c>
      <c r="AX52" s="25">
        <f>IFERROR(VLOOKUP($D52,Planilha1!$A$2:$BN$256,AX$2,FALSE),".")</f>
        <v>0</v>
      </c>
      <c r="AY52" s="25">
        <f>IFERROR(VLOOKUP($D52,Planilha1!$A$2:$BN$256,AY$2,FALSE),".")</f>
        <v>0</v>
      </c>
      <c r="AZ52" s="25">
        <f>IFERROR(VLOOKUP($D52,Planilha1!$A$2:$BN$256,AZ$2,FALSE),".")</f>
        <v>0</v>
      </c>
      <c r="BA52" s="25">
        <f>IFERROR(VLOOKUP($D52,Planilha1!$A$2:$BN$256,BA$2,FALSE),".")</f>
        <v>0</v>
      </c>
      <c r="BB52" s="25">
        <f>IFERROR(VLOOKUP($D52,Planilha1!$A$2:$BN$256,BB$2,FALSE),".")</f>
        <v>0</v>
      </c>
      <c r="BC52" s="25">
        <f>IFERROR(VLOOKUP($D52,Planilha1!$A$2:$BN$256,BC$2,FALSE),".")</f>
        <v>0</v>
      </c>
      <c r="BD52" s="25">
        <f>IFERROR(VLOOKUP($D52,Planilha1!$A$2:$BN$256,BD$2,FALSE),".")</f>
        <v>0</v>
      </c>
      <c r="BE52" s="25">
        <f>IFERROR(VLOOKUP($D52,Planilha1!$A$2:$BN$256,BE$2,FALSE),".")</f>
        <v>0</v>
      </c>
      <c r="BF52" s="25">
        <f>IFERROR(VLOOKUP($D52,Planilha1!$A$2:$BN$256,BF$2,FALSE),".")</f>
        <v>0</v>
      </c>
      <c r="BG52" s="25">
        <f>IFERROR(VLOOKUP($D52,Planilha1!$A$2:$BN$256,BG$2,FALSE),".")</f>
        <v>0</v>
      </c>
      <c r="BH52" s="25">
        <f>IFERROR(VLOOKUP($D52,Planilha1!$A$2:$BN$256,BH$2,FALSE),".")</f>
        <v>0</v>
      </c>
      <c r="BI52" s="25">
        <f>IFERROR(VLOOKUP($D52,Planilha1!$A$2:$BN$256,BI$2,FALSE),".")</f>
        <v>0</v>
      </c>
      <c r="BJ52" s="25">
        <f>IFERROR(VLOOKUP($D52,Planilha1!$A$2:$BN$256,BJ$2,FALSE),".")</f>
        <v>0</v>
      </c>
      <c r="BK52" s="25">
        <f>IFERROR(VLOOKUP($D52,Planilha1!$A$2:$BN$256,BK$2,FALSE),".")</f>
        <v>0</v>
      </c>
      <c r="BL52" s="25">
        <f>IFERROR(VLOOKUP($D52,Planilha1!$A$2:$BN$256,BL$2,FALSE),".")</f>
        <v>0</v>
      </c>
      <c r="BM52" s="25">
        <f>IFERROR(VLOOKUP($D52,Planilha1!$A$2:$BN$256,BM$2,FALSE),".")</f>
        <v>0</v>
      </c>
      <c r="BN52" s="25">
        <f>IFERROR(VLOOKUP($D52,Planilha1!$A$2:$BN$256,BN$2,FALSE),".")</f>
        <v>0</v>
      </c>
      <c r="BO52" s="26">
        <f>IFERROR(VLOOKUP($D52,Planilha1!$A$2:$BN$256,BO$2,FALSE),".")</f>
        <v>0</v>
      </c>
    </row>
    <row r="53" spans="1:67" ht="12.75">
      <c r="A53" s="16"/>
      <c r="B53" s="17" t="s">
        <v>48</v>
      </c>
      <c r="C53" s="12" t="str">
        <f t="shared" si="8"/>
        <v>22</v>
      </c>
      <c r="D53" s="12" t="str">
        <f t="shared" si="6"/>
        <v>0622</v>
      </c>
      <c r="E53" s="25">
        <f>IFERROR(VLOOKUP($D53,Planilha1!$A$2:$BN$256,E$2,FALSE),".")</f>
        <v>0</v>
      </c>
      <c r="F53" s="25">
        <f>IFERROR(VLOOKUP($D53,Planilha1!$A$2:$BN$256,F$2,FALSE),".")</f>
        <v>0</v>
      </c>
      <c r="G53" s="25">
        <f>IFERROR(VLOOKUP($D53,Planilha1!$A$2:$BN$256,G$2,FALSE),".")</f>
        <v>0</v>
      </c>
      <c r="H53" s="25">
        <f>IFERROR(VLOOKUP($D53,Planilha1!$A$2:$BN$256,H$2,FALSE),".")</f>
        <v>0</v>
      </c>
      <c r="I53" s="25">
        <f>IFERROR(VLOOKUP($D53,Planilha1!$A$2:$BN$256,I$2,FALSE),".")</f>
        <v>0</v>
      </c>
      <c r="J53" s="25">
        <f>IFERROR(VLOOKUP($D53,Planilha1!$A$2:$BN$256,J$2,FALSE),".")</f>
        <v>0</v>
      </c>
      <c r="K53" s="25">
        <f>IFERROR(VLOOKUP($D53,Planilha1!$A$2:$BN$256,K$2,FALSE),".")</f>
        <v>0</v>
      </c>
      <c r="L53" s="25">
        <f>IFERROR(VLOOKUP($D53,Planilha1!$A$2:$BN$256,L$2,FALSE),".")</f>
        <v>0</v>
      </c>
      <c r="M53" s="25">
        <f>IFERROR(VLOOKUP($D53,Planilha1!$A$2:$BN$256,M$2,FALSE),".")</f>
        <v>0</v>
      </c>
      <c r="N53" s="25">
        <f>IFERROR(VLOOKUP($D53,Planilha1!$A$2:$BN$256,N$2,FALSE),".")</f>
        <v>0</v>
      </c>
      <c r="O53" s="25">
        <f>IFERROR(VLOOKUP($D53,Planilha1!$A$2:$BN$256,O$2,FALSE),".")</f>
        <v>0</v>
      </c>
      <c r="P53" s="25">
        <f>IFERROR(VLOOKUP($D53,Planilha1!$A$2:$BN$256,P$2,FALSE),".")</f>
        <v>0</v>
      </c>
      <c r="Q53" s="25">
        <f>IFERROR(VLOOKUP($D53,Planilha1!$A$2:$BN$256,Q$2,FALSE),".")</f>
        <v>0</v>
      </c>
      <c r="R53" s="25">
        <f>IFERROR(VLOOKUP($D53,Planilha1!$A$2:$BN$256,R$2,FALSE),".")</f>
        <v>0</v>
      </c>
      <c r="S53" s="25">
        <f>IFERROR(VLOOKUP($D53,Planilha1!$A$2:$BN$256,S$2,FALSE),".")</f>
        <v>0</v>
      </c>
      <c r="T53" s="25">
        <f>IFERROR(VLOOKUP($D53,Planilha1!$A$2:$BN$256,T$2,FALSE),".")</f>
        <v>0</v>
      </c>
      <c r="U53" s="25">
        <f>IFERROR(VLOOKUP($D53,Planilha1!$A$2:$BN$256,U$2,FALSE),".")</f>
        <v>0</v>
      </c>
      <c r="V53" s="25">
        <f>IFERROR(VLOOKUP($D53,Planilha1!$A$2:$BN$256,V$2,FALSE),".")</f>
        <v>0</v>
      </c>
      <c r="W53" s="25">
        <f>IFERROR(VLOOKUP($D53,Planilha1!$A$2:$BN$256,W$2,FALSE),".")</f>
        <v>0</v>
      </c>
      <c r="X53" s="25">
        <f>IFERROR(VLOOKUP($D53,Planilha1!$A$2:$BN$256,X$2,FALSE),".")</f>
        <v>0</v>
      </c>
      <c r="Y53" s="25">
        <f>IFERROR(VLOOKUP($D53,Planilha1!$A$2:$BN$256,Y$2,FALSE),".")</f>
        <v>0</v>
      </c>
      <c r="Z53" s="25">
        <f>IFERROR(VLOOKUP($D53,Planilha1!$A$2:$BN$256,Z$2,FALSE),".")</f>
        <v>0</v>
      </c>
      <c r="AA53" s="25">
        <f>IFERROR(VLOOKUP($D53,Planilha1!$A$2:$BN$256,AA$2,FALSE),".")</f>
        <v>0</v>
      </c>
      <c r="AB53" s="25">
        <f>IFERROR(VLOOKUP($D53,Planilha1!$A$2:$BN$256,AB$2,FALSE),".")</f>
        <v>0</v>
      </c>
      <c r="AC53" s="25">
        <f>IFERROR(VLOOKUP($D53,Planilha1!$A$2:$BN$256,AC$2,FALSE),".")</f>
        <v>0</v>
      </c>
      <c r="AD53" s="25">
        <f>IFERROR(VLOOKUP($D53,Planilha1!$A$2:$BN$256,AD$2,FALSE),".")</f>
        <v>0</v>
      </c>
      <c r="AE53" s="25">
        <f>IFERROR(VLOOKUP($D53,Planilha1!$A$2:$BN$256,AE$2,FALSE),".")</f>
        <v>0</v>
      </c>
      <c r="AF53" s="25">
        <f>IFERROR(VLOOKUP($D53,Planilha1!$A$2:$BN$256,AF$2,FALSE),".")</f>
        <v>0</v>
      </c>
      <c r="AG53" s="25">
        <f>IFERROR(VLOOKUP($D53,Planilha1!$A$2:$BN$256,AG$2,FALSE),".")</f>
        <v>0</v>
      </c>
      <c r="AH53" s="25">
        <f>IFERROR(VLOOKUP($D53,Planilha1!$A$2:$BN$256,AH$2,FALSE),".")</f>
        <v>0</v>
      </c>
      <c r="AI53" s="25">
        <f>IFERROR(VLOOKUP($D53,Planilha1!$A$2:$BN$256,AI$2,FALSE),".")</f>
        <v>0</v>
      </c>
      <c r="AJ53" s="25">
        <f>IFERROR(VLOOKUP($D53,Planilha1!$A$2:$BN$256,AJ$2,FALSE),".")</f>
        <v>0</v>
      </c>
      <c r="AK53" s="25">
        <f>IFERROR(VLOOKUP($D53,Planilha1!$A$2:$BN$256,AK$2,FALSE),".")</f>
        <v>0</v>
      </c>
      <c r="AL53" s="25">
        <f>IFERROR(VLOOKUP($D53,Planilha1!$A$2:$BN$256,AL$2,FALSE),".")</f>
        <v>0</v>
      </c>
      <c r="AM53" s="25">
        <f>IFERROR(VLOOKUP($D53,Planilha1!$A$2:$BN$256,AM$2,FALSE),".")</f>
        <v>0</v>
      </c>
      <c r="AN53" s="25">
        <f>IFERROR(VLOOKUP($D53,Planilha1!$A$2:$BN$256,AN$2,FALSE),".")</f>
        <v>0</v>
      </c>
      <c r="AO53" s="25">
        <f>IFERROR(VLOOKUP($D53,Planilha1!$A$2:$BN$256,AO$2,FALSE),".")</f>
        <v>0</v>
      </c>
      <c r="AP53" s="25">
        <f>IFERROR(VLOOKUP($D53,Planilha1!$A$2:$BN$256,AP$2,FALSE),".")</f>
        <v>0</v>
      </c>
      <c r="AQ53" s="25">
        <f>IFERROR(VLOOKUP($D53,Planilha1!$A$2:$BN$256,AQ$2,FALSE),".")</f>
        <v>0</v>
      </c>
      <c r="AR53" s="25">
        <f>IFERROR(VLOOKUP($D53,Planilha1!$A$2:$BN$256,AR$2,FALSE),".")</f>
        <v>0</v>
      </c>
      <c r="AS53" s="25">
        <f>IFERROR(VLOOKUP($D53,Planilha1!$A$2:$BN$256,AS$2,FALSE),".")</f>
        <v>0</v>
      </c>
      <c r="AT53" s="25">
        <f>IFERROR(VLOOKUP($D53,Planilha1!$A$2:$BN$256,AT$2,FALSE),".")</f>
        <v>0</v>
      </c>
      <c r="AU53" s="25">
        <f>IFERROR(VLOOKUP($D53,Planilha1!$A$2:$BN$256,AU$2,FALSE),".")</f>
        <v>0</v>
      </c>
      <c r="AV53" s="25">
        <f>IFERROR(VLOOKUP($D53,Planilha1!$A$2:$BN$256,AV$2,FALSE),".")</f>
        <v>0</v>
      </c>
      <c r="AW53" s="25">
        <f>IFERROR(VLOOKUP($D53,Planilha1!$A$2:$BN$256,AW$2,FALSE),".")</f>
        <v>0</v>
      </c>
      <c r="AX53" s="25">
        <f>IFERROR(VLOOKUP($D53,Planilha1!$A$2:$BN$256,AX$2,FALSE),".")</f>
        <v>0</v>
      </c>
      <c r="AY53" s="25">
        <f>IFERROR(VLOOKUP($D53,Planilha1!$A$2:$BN$256,AY$2,FALSE),".")</f>
        <v>0</v>
      </c>
      <c r="AZ53" s="25">
        <f>IFERROR(VLOOKUP($D53,Planilha1!$A$2:$BN$256,AZ$2,FALSE),".")</f>
        <v>0</v>
      </c>
      <c r="BA53" s="25">
        <f>IFERROR(VLOOKUP($D53,Planilha1!$A$2:$BN$256,BA$2,FALSE),".")</f>
        <v>0</v>
      </c>
      <c r="BB53" s="25">
        <f>IFERROR(VLOOKUP($D53,Planilha1!$A$2:$BN$256,BB$2,FALSE),".")</f>
        <v>0</v>
      </c>
      <c r="BC53" s="25">
        <f>IFERROR(VLOOKUP($D53,Planilha1!$A$2:$BN$256,BC$2,FALSE),".")</f>
        <v>0</v>
      </c>
      <c r="BD53" s="25">
        <f>IFERROR(VLOOKUP($D53,Planilha1!$A$2:$BN$256,BD$2,FALSE),".")</f>
        <v>0</v>
      </c>
      <c r="BE53" s="25">
        <f>IFERROR(VLOOKUP($D53,Planilha1!$A$2:$BN$256,BE$2,FALSE),".")</f>
        <v>0</v>
      </c>
      <c r="BF53" s="25">
        <f>IFERROR(VLOOKUP($D53,Planilha1!$A$2:$BN$256,BF$2,FALSE),".")</f>
        <v>0</v>
      </c>
      <c r="BG53" s="25">
        <f>IFERROR(VLOOKUP($D53,Planilha1!$A$2:$BN$256,BG$2,FALSE),".")</f>
        <v>0</v>
      </c>
      <c r="BH53" s="25">
        <f>IFERROR(VLOOKUP($D53,Planilha1!$A$2:$BN$256,BH$2,FALSE),".")</f>
        <v>0</v>
      </c>
      <c r="BI53" s="25">
        <f>IFERROR(VLOOKUP($D53,Planilha1!$A$2:$BN$256,BI$2,FALSE),".")</f>
        <v>0</v>
      </c>
      <c r="BJ53" s="25">
        <f>IFERROR(VLOOKUP($D53,Planilha1!$A$2:$BN$256,BJ$2,FALSE),".")</f>
        <v>0</v>
      </c>
      <c r="BK53" s="25">
        <f>IFERROR(VLOOKUP($D53,Planilha1!$A$2:$BN$256,BK$2,FALSE),".")</f>
        <v>0</v>
      </c>
      <c r="BL53" s="25">
        <f>IFERROR(VLOOKUP($D53,Planilha1!$A$2:$BN$256,BL$2,FALSE),".")</f>
        <v>0</v>
      </c>
      <c r="BM53" s="25">
        <f>IFERROR(VLOOKUP($D53,Planilha1!$A$2:$BN$256,BM$2,FALSE),".")</f>
        <v>0</v>
      </c>
      <c r="BN53" s="25">
        <f>IFERROR(VLOOKUP($D53,Planilha1!$A$2:$BN$256,BN$2,FALSE),".")</f>
        <v>0</v>
      </c>
      <c r="BO53" s="26">
        <f>IFERROR(VLOOKUP($D53,Planilha1!$A$2:$BN$256,BO$2,FALSE),".")</f>
        <v>0</v>
      </c>
    </row>
    <row r="54" spans="1:67" ht="12.75">
      <c r="A54" s="16"/>
      <c r="B54" s="17" t="s">
        <v>49</v>
      </c>
      <c r="C54" s="12" t="str">
        <f t="shared" si="8"/>
        <v>23</v>
      </c>
      <c r="D54" s="12" t="str">
        <f t="shared" si="6"/>
        <v>0623</v>
      </c>
      <c r="E54" s="25">
        <f>IFERROR(VLOOKUP($D54,Planilha1!$A$2:$BN$256,E$2,FALSE),".")</f>
        <v>0</v>
      </c>
      <c r="F54" s="25">
        <f>IFERROR(VLOOKUP($D54,Planilha1!$A$2:$BN$256,F$2,FALSE),".")</f>
        <v>0</v>
      </c>
      <c r="G54" s="25">
        <f>IFERROR(VLOOKUP($D54,Planilha1!$A$2:$BN$256,G$2,FALSE),".")</f>
        <v>0</v>
      </c>
      <c r="H54" s="25">
        <f>IFERROR(VLOOKUP($D54,Planilha1!$A$2:$BN$256,H$2,FALSE),".")</f>
        <v>0</v>
      </c>
      <c r="I54" s="25">
        <f>IFERROR(VLOOKUP($D54,Planilha1!$A$2:$BN$256,I$2,FALSE),".")</f>
        <v>0</v>
      </c>
      <c r="J54" s="25">
        <f>IFERROR(VLOOKUP($D54,Planilha1!$A$2:$BN$256,J$2,FALSE),".")</f>
        <v>0</v>
      </c>
      <c r="K54" s="25">
        <f>IFERROR(VLOOKUP($D54,Planilha1!$A$2:$BN$256,K$2,FALSE),".")</f>
        <v>0</v>
      </c>
      <c r="L54" s="25">
        <f>IFERROR(VLOOKUP($D54,Planilha1!$A$2:$BN$256,L$2,FALSE),".")</f>
        <v>0</v>
      </c>
      <c r="M54" s="25">
        <f>IFERROR(VLOOKUP($D54,Planilha1!$A$2:$BN$256,M$2,FALSE),".")</f>
        <v>0</v>
      </c>
      <c r="N54" s="25">
        <f>IFERROR(VLOOKUP($D54,Planilha1!$A$2:$BN$256,N$2,FALSE),".")</f>
        <v>0</v>
      </c>
      <c r="O54" s="25">
        <f>IFERROR(VLOOKUP($D54,Planilha1!$A$2:$BN$256,O$2,FALSE),".")</f>
        <v>0</v>
      </c>
      <c r="P54" s="25">
        <f>IFERROR(VLOOKUP($D54,Planilha1!$A$2:$BN$256,P$2,FALSE),".")</f>
        <v>0</v>
      </c>
      <c r="Q54" s="25">
        <f>IFERROR(VLOOKUP($D54,Planilha1!$A$2:$BN$256,Q$2,FALSE),".")</f>
        <v>0</v>
      </c>
      <c r="R54" s="25">
        <f>IFERROR(VLOOKUP($D54,Planilha1!$A$2:$BN$256,R$2,FALSE),".")</f>
        <v>0</v>
      </c>
      <c r="S54" s="25">
        <f>IFERROR(VLOOKUP($D54,Planilha1!$A$2:$BN$256,S$2,FALSE),".")</f>
        <v>0</v>
      </c>
      <c r="T54" s="25">
        <f>IFERROR(VLOOKUP($D54,Planilha1!$A$2:$BN$256,T$2,FALSE),".")</f>
        <v>0</v>
      </c>
      <c r="U54" s="25">
        <f>IFERROR(VLOOKUP($D54,Planilha1!$A$2:$BN$256,U$2,FALSE),".")</f>
        <v>0</v>
      </c>
      <c r="V54" s="25">
        <f>IFERROR(VLOOKUP($D54,Planilha1!$A$2:$BN$256,V$2,FALSE),".")</f>
        <v>0</v>
      </c>
      <c r="W54" s="25">
        <f>IFERROR(VLOOKUP($D54,Planilha1!$A$2:$BN$256,W$2,FALSE),".")</f>
        <v>0</v>
      </c>
      <c r="X54" s="25">
        <f>IFERROR(VLOOKUP($D54,Planilha1!$A$2:$BN$256,X$2,FALSE),".")</f>
        <v>0</v>
      </c>
      <c r="Y54" s="25">
        <f>IFERROR(VLOOKUP($D54,Planilha1!$A$2:$BN$256,Y$2,FALSE),".")</f>
        <v>0</v>
      </c>
      <c r="Z54" s="25">
        <f>IFERROR(VLOOKUP($D54,Planilha1!$A$2:$BN$256,Z$2,FALSE),".")</f>
        <v>0</v>
      </c>
      <c r="AA54" s="25">
        <f>IFERROR(VLOOKUP($D54,Planilha1!$A$2:$BN$256,AA$2,FALSE),".")</f>
        <v>0</v>
      </c>
      <c r="AB54" s="25">
        <f>IFERROR(VLOOKUP($D54,Planilha1!$A$2:$BN$256,AB$2,FALSE),".")</f>
        <v>0</v>
      </c>
      <c r="AC54" s="25">
        <f>IFERROR(VLOOKUP($D54,Planilha1!$A$2:$BN$256,AC$2,FALSE),".")</f>
        <v>0</v>
      </c>
      <c r="AD54" s="25">
        <f>IFERROR(VLOOKUP($D54,Planilha1!$A$2:$BN$256,AD$2,FALSE),".")</f>
        <v>0</v>
      </c>
      <c r="AE54" s="25">
        <f>IFERROR(VLOOKUP($D54,Planilha1!$A$2:$BN$256,AE$2,FALSE),".")</f>
        <v>0</v>
      </c>
      <c r="AF54" s="25">
        <f>IFERROR(VLOOKUP($D54,Planilha1!$A$2:$BN$256,AF$2,FALSE),".")</f>
        <v>0</v>
      </c>
      <c r="AG54" s="25">
        <f>IFERROR(VLOOKUP($D54,Planilha1!$A$2:$BN$256,AG$2,FALSE),".")</f>
        <v>0</v>
      </c>
      <c r="AH54" s="25">
        <f>IFERROR(VLOOKUP($D54,Planilha1!$A$2:$BN$256,AH$2,FALSE),".")</f>
        <v>0</v>
      </c>
      <c r="AI54" s="25">
        <f>IFERROR(VLOOKUP($D54,Planilha1!$A$2:$BN$256,AI$2,FALSE),".")</f>
        <v>0</v>
      </c>
      <c r="AJ54" s="25">
        <f>IFERROR(VLOOKUP($D54,Planilha1!$A$2:$BN$256,AJ$2,FALSE),".")</f>
        <v>0</v>
      </c>
      <c r="AK54" s="25">
        <f>IFERROR(VLOOKUP($D54,Planilha1!$A$2:$BN$256,AK$2,FALSE),".")</f>
        <v>0</v>
      </c>
      <c r="AL54" s="25">
        <f>IFERROR(VLOOKUP($D54,Planilha1!$A$2:$BN$256,AL$2,FALSE),".")</f>
        <v>0</v>
      </c>
      <c r="AM54" s="25">
        <f>IFERROR(VLOOKUP($D54,Planilha1!$A$2:$BN$256,AM$2,FALSE),".")</f>
        <v>0</v>
      </c>
      <c r="AN54" s="25">
        <f>IFERROR(VLOOKUP($D54,Planilha1!$A$2:$BN$256,AN$2,FALSE),".")</f>
        <v>0</v>
      </c>
      <c r="AO54" s="25">
        <f>IFERROR(VLOOKUP($D54,Planilha1!$A$2:$BN$256,AO$2,FALSE),".")</f>
        <v>0</v>
      </c>
      <c r="AP54" s="25">
        <f>IFERROR(VLOOKUP($D54,Planilha1!$A$2:$BN$256,AP$2,FALSE),".")</f>
        <v>0</v>
      </c>
      <c r="AQ54" s="25">
        <f>IFERROR(VLOOKUP($D54,Planilha1!$A$2:$BN$256,AQ$2,FALSE),".")</f>
        <v>0</v>
      </c>
      <c r="AR54" s="25">
        <f>IFERROR(VLOOKUP($D54,Planilha1!$A$2:$BN$256,AR$2,FALSE),".")</f>
        <v>0</v>
      </c>
      <c r="AS54" s="25">
        <f>IFERROR(VLOOKUP($D54,Planilha1!$A$2:$BN$256,AS$2,FALSE),".")</f>
        <v>0</v>
      </c>
      <c r="AT54" s="25">
        <f>IFERROR(VLOOKUP($D54,Planilha1!$A$2:$BN$256,AT$2,FALSE),".")</f>
        <v>0</v>
      </c>
      <c r="AU54" s="25">
        <f>IFERROR(VLOOKUP($D54,Planilha1!$A$2:$BN$256,AU$2,FALSE),".")</f>
        <v>0</v>
      </c>
      <c r="AV54" s="25">
        <f>IFERROR(VLOOKUP($D54,Planilha1!$A$2:$BN$256,AV$2,FALSE),".")</f>
        <v>0</v>
      </c>
      <c r="AW54" s="25">
        <f>IFERROR(VLOOKUP($D54,Planilha1!$A$2:$BN$256,AW$2,FALSE),".")</f>
        <v>0</v>
      </c>
      <c r="AX54" s="25">
        <f>IFERROR(VLOOKUP($D54,Planilha1!$A$2:$BN$256,AX$2,FALSE),".")</f>
        <v>0</v>
      </c>
      <c r="AY54" s="25">
        <f>IFERROR(VLOOKUP($D54,Planilha1!$A$2:$BN$256,AY$2,FALSE),".")</f>
        <v>0</v>
      </c>
      <c r="AZ54" s="25">
        <f>IFERROR(VLOOKUP($D54,Planilha1!$A$2:$BN$256,AZ$2,FALSE),".")</f>
        <v>0</v>
      </c>
      <c r="BA54" s="25">
        <f>IFERROR(VLOOKUP($D54,Planilha1!$A$2:$BN$256,BA$2,FALSE),".")</f>
        <v>0</v>
      </c>
      <c r="BB54" s="25">
        <f>IFERROR(VLOOKUP($D54,Planilha1!$A$2:$BN$256,BB$2,FALSE),".")</f>
        <v>0</v>
      </c>
      <c r="BC54" s="25">
        <f>IFERROR(VLOOKUP($D54,Planilha1!$A$2:$BN$256,BC$2,FALSE),".")</f>
        <v>0</v>
      </c>
      <c r="BD54" s="25">
        <f>IFERROR(VLOOKUP($D54,Planilha1!$A$2:$BN$256,BD$2,FALSE),".")</f>
        <v>0</v>
      </c>
      <c r="BE54" s="25">
        <f>IFERROR(VLOOKUP($D54,Planilha1!$A$2:$BN$256,BE$2,FALSE),".")</f>
        <v>0</v>
      </c>
      <c r="BF54" s="25">
        <f>IFERROR(VLOOKUP($D54,Planilha1!$A$2:$BN$256,BF$2,FALSE),".")</f>
        <v>0</v>
      </c>
      <c r="BG54" s="25">
        <f>IFERROR(VLOOKUP($D54,Planilha1!$A$2:$BN$256,BG$2,FALSE),".")</f>
        <v>0</v>
      </c>
      <c r="BH54" s="25">
        <f>IFERROR(VLOOKUP($D54,Planilha1!$A$2:$BN$256,BH$2,FALSE),".")</f>
        <v>0</v>
      </c>
      <c r="BI54" s="25">
        <f>IFERROR(VLOOKUP($D54,Planilha1!$A$2:$BN$256,BI$2,FALSE),".")</f>
        <v>0</v>
      </c>
      <c r="BJ54" s="25">
        <f>IFERROR(VLOOKUP($D54,Planilha1!$A$2:$BN$256,BJ$2,FALSE),".")</f>
        <v>0</v>
      </c>
      <c r="BK54" s="25">
        <f>IFERROR(VLOOKUP($D54,Planilha1!$A$2:$BN$256,BK$2,FALSE),".")</f>
        <v>0</v>
      </c>
      <c r="BL54" s="25">
        <f>IFERROR(VLOOKUP($D54,Planilha1!$A$2:$BN$256,BL$2,FALSE),".")</f>
        <v>0</v>
      </c>
      <c r="BM54" s="25">
        <f>IFERROR(VLOOKUP($D54,Planilha1!$A$2:$BN$256,BM$2,FALSE),".")</f>
        <v>0</v>
      </c>
      <c r="BN54" s="25">
        <f>IFERROR(VLOOKUP($D54,Planilha1!$A$2:$BN$256,BN$2,FALSE),".")</f>
        <v>0</v>
      </c>
      <c r="BO54" s="26">
        <f>IFERROR(VLOOKUP($D54,Planilha1!$A$2:$BN$256,BO$2,FALSE),".")</f>
        <v>0</v>
      </c>
    </row>
    <row r="55" spans="1:67" ht="12.75">
      <c r="A55" s="16"/>
      <c r="B55" s="17" t="s">
        <v>50</v>
      </c>
      <c r="C55" s="12" t="str">
        <f t="shared" si="8"/>
        <v>24</v>
      </c>
      <c r="D55" s="12" t="str">
        <f t="shared" si="6"/>
        <v>0624</v>
      </c>
      <c r="E55" s="25">
        <f>IFERROR(VLOOKUP($D55,Planilha1!$A$2:$BN$256,E$2,FALSE),".")</f>
        <v>0</v>
      </c>
      <c r="F55" s="25">
        <f>IFERROR(VLOOKUP($D55,Planilha1!$A$2:$BN$256,F$2,FALSE),".")</f>
        <v>0</v>
      </c>
      <c r="G55" s="25">
        <f>IFERROR(VLOOKUP($D55,Planilha1!$A$2:$BN$256,G$2,FALSE),".")</f>
        <v>0</v>
      </c>
      <c r="H55" s="25">
        <f>IFERROR(VLOOKUP($D55,Planilha1!$A$2:$BN$256,H$2,FALSE),".")</f>
        <v>0</v>
      </c>
      <c r="I55" s="25">
        <f>IFERROR(VLOOKUP($D55,Planilha1!$A$2:$BN$256,I$2,FALSE),".")</f>
        <v>0</v>
      </c>
      <c r="J55" s="25">
        <f>IFERROR(VLOOKUP($D55,Planilha1!$A$2:$BN$256,J$2,FALSE),".")</f>
        <v>0</v>
      </c>
      <c r="K55" s="25">
        <f>IFERROR(VLOOKUP($D55,Planilha1!$A$2:$BN$256,K$2,FALSE),".")</f>
        <v>0</v>
      </c>
      <c r="L55" s="25">
        <f>IFERROR(VLOOKUP($D55,Planilha1!$A$2:$BN$256,L$2,FALSE),".")</f>
        <v>0</v>
      </c>
      <c r="M55" s="25">
        <f>IFERROR(VLOOKUP($D55,Planilha1!$A$2:$BN$256,M$2,FALSE),".")</f>
        <v>0</v>
      </c>
      <c r="N55" s="25">
        <f>IFERROR(VLOOKUP($D55,Planilha1!$A$2:$BN$256,N$2,FALSE),".")</f>
        <v>0</v>
      </c>
      <c r="O55" s="25">
        <f>IFERROR(VLOOKUP($D55,Planilha1!$A$2:$BN$256,O$2,FALSE),".")</f>
        <v>0</v>
      </c>
      <c r="P55" s="25">
        <f>IFERROR(VLOOKUP($D55,Planilha1!$A$2:$BN$256,P$2,FALSE),".")</f>
        <v>0</v>
      </c>
      <c r="Q55" s="25">
        <f>IFERROR(VLOOKUP($D55,Planilha1!$A$2:$BN$256,Q$2,FALSE),".")</f>
        <v>0</v>
      </c>
      <c r="R55" s="25">
        <f>IFERROR(VLOOKUP($D55,Planilha1!$A$2:$BN$256,R$2,FALSE),".")</f>
        <v>0</v>
      </c>
      <c r="S55" s="25">
        <f>IFERROR(VLOOKUP($D55,Planilha1!$A$2:$BN$256,S$2,FALSE),".")</f>
        <v>0</v>
      </c>
      <c r="T55" s="25">
        <f>IFERROR(VLOOKUP($D55,Planilha1!$A$2:$BN$256,T$2,FALSE),".")</f>
        <v>0</v>
      </c>
      <c r="U55" s="25">
        <f>IFERROR(VLOOKUP($D55,Planilha1!$A$2:$BN$256,U$2,FALSE),".")</f>
        <v>0</v>
      </c>
      <c r="V55" s="25">
        <f>IFERROR(VLOOKUP($D55,Planilha1!$A$2:$BN$256,V$2,FALSE),".")</f>
        <v>0</v>
      </c>
      <c r="W55" s="25">
        <f>IFERROR(VLOOKUP($D55,Planilha1!$A$2:$BN$256,W$2,FALSE),".")</f>
        <v>0</v>
      </c>
      <c r="X55" s="25">
        <f>IFERROR(VLOOKUP($D55,Planilha1!$A$2:$BN$256,X$2,FALSE),".")</f>
        <v>0</v>
      </c>
      <c r="Y55" s="25">
        <f>IFERROR(VLOOKUP($D55,Planilha1!$A$2:$BN$256,Y$2,FALSE),".")</f>
        <v>0</v>
      </c>
      <c r="Z55" s="25">
        <f>IFERROR(VLOOKUP($D55,Planilha1!$A$2:$BN$256,Z$2,FALSE),".")</f>
        <v>0</v>
      </c>
      <c r="AA55" s="25">
        <f>IFERROR(VLOOKUP($D55,Planilha1!$A$2:$BN$256,AA$2,FALSE),".")</f>
        <v>0</v>
      </c>
      <c r="AB55" s="25">
        <f>IFERROR(VLOOKUP($D55,Planilha1!$A$2:$BN$256,AB$2,FALSE),".")</f>
        <v>0</v>
      </c>
      <c r="AC55" s="25">
        <f>IFERROR(VLOOKUP($D55,Planilha1!$A$2:$BN$256,AC$2,FALSE),".")</f>
        <v>0</v>
      </c>
      <c r="AD55" s="25">
        <f>IFERROR(VLOOKUP($D55,Planilha1!$A$2:$BN$256,AD$2,FALSE),".")</f>
        <v>0</v>
      </c>
      <c r="AE55" s="25">
        <f>IFERROR(VLOOKUP($D55,Planilha1!$A$2:$BN$256,AE$2,FALSE),".")</f>
        <v>0</v>
      </c>
      <c r="AF55" s="25">
        <f>IFERROR(VLOOKUP($D55,Planilha1!$A$2:$BN$256,AF$2,FALSE),".")</f>
        <v>0</v>
      </c>
      <c r="AG55" s="25">
        <f>IFERROR(VLOOKUP($D55,Planilha1!$A$2:$BN$256,AG$2,FALSE),".")</f>
        <v>0</v>
      </c>
      <c r="AH55" s="25">
        <f>IFERROR(VLOOKUP($D55,Planilha1!$A$2:$BN$256,AH$2,FALSE),".")</f>
        <v>0</v>
      </c>
      <c r="AI55" s="25">
        <f>IFERROR(VLOOKUP($D55,Planilha1!$A$2:$BN$256,AI$2,FALSE),".")</f>
        <v>0</v>
      </c>
      <c r="AJ55" s="25">
        <f>IFERROR(VLOOKUP($D55,Planilha1!$A$2:$BN$256,AJ$2,FALSE),".")</f>
        <v>0</v>
      </c>
      <c r="AK55" s="25">
        <f>IFERROR(VLOOKUP($D55,Planilha1!$A$2:$BN$256,AK$2,FALSE),".")</f>
        <v>0</v>
      </c>
      <c r="AL55" s="25">
        <f>IFERROR(VLOOKUP($D55,Planilha1!$A$2:$BN$256,AL$2,FALSE),".")</f>
        <v>0</v>
      </c>
      <c r="AM55" s="25">
        <f>IFERROR(VLOOKUP($D55,Planilha1!$A$2:$BN$256,AM$2,FALSE),".")</f>
        <v>0</v>
      </c>
      <c r="AN55" s="25">
        <f>IFERROR(VLOOKUP($D55,Planilha1!$A$2:$BN$256,AN$2,FALSE),".")</f>
        <v>0</v>
      </c>
      <c r="AO55" s="25">
        <f>IFERROR(VLOOKUP($D55,Planilha1!$A$2:$BN$256,AO$2,FALSE),".")</f>
        <v>0</v>
      </c>
      <c r="AP55" s="25">
        <f>IFERROR(VLOOKUP($D55,Planilha1!$A$2:$BN$256,AP$2,FALSE),".")</f>
        <v>0</v>
      </c>
      <c r="AQ55" s="25">
        <f>IFERROR(VLOOKUP($D55,Planilha1!$A$2:$BN$256,AQ$2,FALSE),".")</f>
        <v>0</v>
      </c>
      <c r="AR55" s="25">
        <f>IFERROR(VLOOKUP($D55,Planilha1!$A$2:$BN$256,AR$2,FALSE),".")</f>
        <v>0</v>
      </c>
      <c r="AS55" s="25">
        <f>IFERROR(VLOOKUP($D55,Planilha1!$A$2:$BN$256,AS$2,FALSE),".")</f>
        <v>0</v>
      </c>
      <c r="AT55" s="25">
        <f>IFERROR(VLOOKUP($D55,Planilha1!$A$2:$BN$256,AT$2,FALSE),".")</f>
        <v>0</v>
      </c>
      <c r="AU55" s="25">
        <f>IFERROR(VLOOKUP($D55,Planilha1!$A$2:$BN$256,AU$2,FALSE),".")</f>
        <v>0</v>
      </c>
      <c r="AV55" s="25">
        <f>IFERROR(VLOOKUP($D55,Planilha1!$A$2:$BN$256,AV$2,FALSE),".")</f>
        <v>0</v>
      </c>
      <c r="AW55" s="25">
        <f>IFERROR(VLOOKUP($D55,Planilha1!$A$2:$BN$256,AW$2,FALSE),".")</f>
        <v>0</v>
      </c>
      <c r="AX55" s="25">
        <f>IFERROR(VLOOKUP($D55,Planilha1!$A$2:$BN$256,AX$2,FALSE),".")</f>
        <v>0</v>
      </c>
      <c r="AY55" s="25">
        <f>IFERROR(VLOOKUP($D55,Planilha1!$A$2:$BN$256,AY$2,FALSE),".")</f>
        <v>0</v>
      </c>
      <c r="AZ55" s="25">
        <f>IFERROR(VLOOKUP($D55,Planilha1!$A$2:$BN$256,AZ$2,FALSE),".")</f>
        <v>0</v>
      </c>
      <c r="BA55" s="25">
        <f>IFERROR(VLOOKUP($D55,Planilha1!$A$2:$BN$256,BA$2,FALSE),".")</f>
        <v>0</v>
      </c>
      <c r="BB55" s="25">
        <f>IFERROR(VLOOKUP($D55,Planilha1!$A$2:$BN$256,BB$2,FALSE),".")</f>
        <v>0</v>
      </c>
      <c r="BC55" s="25">
        <f>IFERROR(VLOOKUP($D55,Planilha1!$A$2:$BN$256,BC$2,FALSE),".")</f>
        <v>0</v>
      </c>
      <c r="BD55" s="25">
        <f>IFERROR(VLOOKUP($D55,Planilha1!$A$2:$BN$256,BD$2,FALSE),".")</f>
        <v>0</v>
      </c>
      <c r="BE55" s="25">
        <f>IFERROR(VLOOKUP($D55,Planilha1!$A$2:$BN$256,BE$2,FALSE),".")</f>
        <v>0</v>
      </c>
      <c r="BF55" s="25">
        <f>IFERROR(VLOOKUP($D55,Planilha1!$A$2:$BN$256,BF$2,FALSE),".")</f>
        <v>0</v>
      </c>
      <c r="BG55" s="25">
        <f>IFERROR(VLOOKUP($D55,Planilha1!$A$2:$BN$256,BG$2,FALSE),".")</f>
        <v>0</v>
      </c>
      <c r="BH55" s="25">
        <f>IFERROR(VLOOKUP($D55,Planilha1!$A$2:$BN$256,BH$2,FALSE),".")</f>
        <v>0</v>
      </c>
      <c r="BI55" s="25">
        <f>IFERROR(VLOOKUP($D55,Planilha1!$A$2:$BN$256,BI$2,FALSE),".")</f>
        <v>0</v>
      </c>
      <c r="BJ55" s="25">
        <f>IFERROR(VLOOKUP($D55,Planilha1!$A$2:$BN$256,BJ$2,FALSE),".")</f>
        <v>0</v>
      </c>
      <c r="BK55" s="25">
        <f>IFERROR(VLOOKUP($D55,Planilha1!$A$2:$BN$256,BK$2,FALSE),".")</f>
        <v>0</v>
      </c>
      <c r="BL55" s="25">
        <f>IFERROR(VLOOKUP($D55,Planilha1!$A$2:$BN$256,BL$2,FALSE),".")</f>
        <v>0</v>
      </c>
      <c r="BM55" s="25">
        <f>IFERROR(VLOOKUP($D55,Planilha1!$A$2:$BN$256,BM$2,FALSE),".")</f>
        <v>0</v>
      </c>
      <c r="BN55" s="25">
        <f>IFERROR(VLOOKUP($D55,Planilha1!$A$2:$BN$256,BN$2,FALSE),".")</f>
        <v>0</v>
      </c>
      <c r="BO55" s="26">
        <f>IFERROR(VLOOKUP($D55,Planilha1!$A$2:$BN$256,BO$2,FALSE),".")</f>
        <v>0</v>
      </c>
    </row>
    <row r="56" spans="1:67" ht="12.75">
      <c r="A56" s="16"/>
      <c r="B56" s="17" t="s">
        <v>51</v>
      </c>
      <c r="C56" s="12" t="str">
        <f t="shared" si="8"/>
        <v>25</v>
      </c>
      <c r="D56" s="12" t="str">
        <f t="shared" si="6"/>
        <v>0625</v>
      </c>
      <c r="E56" s="25">
        <f>IFERROR(VLOOKUP($D56,Planilha1!$A$2:$BN$256,E$2,FALSE),".")</f>
        <v>0</v>
      </c>
      <c r="F56" s="25">
        <f>IFERROR(VLOOKUP($D56,Planilha1!$A$2:$BN$256,F$2,FALSE),".")</f>
        <v>0</v>
      </c>
      <c r="G56" s="25">
        <f>IFERROR(VLOOKUP($D56,Planilha1!$A$2:$BN$256,G$2,FALSE),".")</f>
        <v>0</v>
      </c>
      <c r="H56" s="25">
        <f>IFERROR(VLOOKUP($D56,Planilha1!$A$2:$BN$256,H$2,FALSE),".")</f>
        <v>0</v>
      </c>
      <c r="I56" s="25">
        <f>IFERROR(VLOOKUP($D56,Planilha1!$A$2:$BN$256,I$2,FALSE),".")</f>
        <v>0</v>
      </c>
      <c r="J56" s="25">
        <f>IFERROR(VLOOKUP($D56,Planilha1!$A$2:$BN$256,J$2,FALSE),".")</f>
        <v>0</v>
      </c>
      <c r="K56" s="25">
        <f>IFERROR(VLOOKUP($D56,Planilha1!$A$2:$BN$256,K$2,FALSE),".")</f>
        <v>0</v>
      </c>
      <c r="L56" s="25">
        <f>IFERROR(VLOOKUP($D56,Planilha1!$A$2:$BN$256,L$2,FALSE),".")</f>
        <v>0</v>
      </c>
      <c r="M56" s="25">
        <f>IFERROR(VLOOKUP($D56,Planilha1!$A$2:$BN$256,M$2,FALSE),".")</f>
        <v>0</v>
      </c>
      <c r="N56" s="25">
        <f>IFERROR(VLOOKUP($D56,Planilha1!$A$2:$BN$256,N$2,FALSE),".")</f>
        <v>0</v>
      </c>
      <c r="O56" s="25">
        <f>IFERROR(VLOOKUP($D56,Planilha1!$A$2:$BN$256,O$2,FALSE),".")</f>
        <v>0</v>
      </c>
      <c r="P56" s="25">
        <f>IFERROR(VLOOKUP($D56,Planilha1!$A$2:$BN$256,P$2,FALSE),".")</f>
        <v>0</v>
      </c>
      <c r="Q56" s="25">
        <f>IFERROR(VLOOKUP($D56,Planilha1!$A$2:$BN$256,Q$2,FALSE),".")</f>
        <v>0</v>
      </c>
      <c r="R56" s="25">
        <f>IFERROR(VLOOKUP($D56,Planilha1!$A$2:$BN$256,R$2,FALSE),".")</f>
        <v>0</v>
      </c>
      <c r="S56" s="25">
        <f>IFERROR(VLOOKUP($D56,Planilha1!$A$2:$BN$256,S$2,FALSE),".")</f>
        <v>0</v>
      </c>
      <c r="T56" s="25">
        <f>IFERROR(VLOOKUP($D56,Planilha1!$A$2:$BN$256,T$2,FALSE),".")</f>
        <v>0</v>
      </c>
      <c r="U56" s="25">
        <f>IFERROR(VLOOKUP($D56,Planilha1!$A$2:$BN$256,U$2,FALSE),".")</f>
        <v>0</v>
      </c>
      <c r="V56" s="25">
        <f>IFERROR(VLOOKUP($D56,Planilha1!$A$2:$BN$256,V$2,FALSE),".")</f>
        <v>0</v>
      </c>
      <c r="W56" s="25">
        <f>IFERROR(VLOOKUP($D56,Planilha1!$A$2:$BN$256,W$2,FALSE),".")</f>
        <v>0</v>
      </c>
      <c r="X56" s="25">
        <f>IFERROR(VLOOKUP($D56,Planilha1!$A$2:$BN$256,X$2,FALSE),".")</f>
        <v>0</v>
      </c>
      <c r="Y56" s="25">
        <f>IFERROR(VLOOKUP($D56,Planilha1!$A$2:$BN$256,Y$2,FALSE),".")</f>
        <v>0</v>
      </c>
      <c r="Z56" s="25">
        <f>IFERROR(VLOOKUP($D56,Planilha1!$A$2:$BN$256,Z$2,FALSE),".")</f>
        <v>0</v>
      </c>
      <c r="AA56" s="25">
        <f>IFERROR(VLOOKUP($D56,Planilha1!$A$2:$BN$256,AA$2,FALSE),".")</f>
        <v>0</v>
      </c>
      <c r="AB56" s="25">
        <f>IFERROR(VLOOKUP($D56,Planilha1!$A$2:$BN$256,AB$2,FALSE),".")</f>
        <v>0</v>
      </c>
      <c r="AC56" s="25">
        <f>IFERROR(VLOOKUP($D56,Planilha1!$A$2:$BN$256,AC$2,FALSE),".")</f>
        <v>0</v>
      </c>
      <c r="AD56" s="25">
        <f>IFERROR(VLOOKUP($D56,Planilha1!$A$2:$BN$256,AD$2,FALSE),".")</f>
        <v>0</v>
      </c>
      <c r="AE56" s="25">
        <f>IFERROR(VLOOKUP($D56,Planilha1!$A$2:$BN$256,AE$2,FALSE),".")</f>
        <v>0</v>
      </c>
      <c r="AF56" s="25">
        <f>IFERROR(VLOOKUP($D56,Planilha1!$A$2:$BN$256,AF$2,FALSE),".")</f>
        <v>0</v>
      </c>
      <c r="AG56" s="25">
        <f>IFERROR(VLOOKUP($D56,Planilha1!$A$2:$BN$256,AG$2,FALSE),".")</f>
        <v>0</v>
      </c>
      <c r="AH56" s="25">
        <f>IFERROR(VLOOKUP($D56,Planilha1!$A$2:$BN$256,AH$2,FALSE),".")</f>
        <v>0</v>
      </c>
      <c r="AI56" s="25">
        <f>IFERROR(VLOOKUP($D56,Planilha1!$A$2:$BN$256,AI$2,FALSE),".")</f>
        <v>0</v>
      </c>
      <c r="AJ56" s="25">
        <f>IFERROR(VLOOKUP($D56,Planilha1!$A$2:$BN$256,AJ$2,FALSE),".")</f>
        <v>0</v>
      </c>
      <c r="AK56" s="25">
        <f>IFERROR(VLOOKUP($D56,Planilha1!$A$2:$BN$256,AK$2,FALSE),".")</f>
        <v>0</v>
      </c>
      <c r="AL56" s="25">
        <f>IFERROR(VLOOKUP($D56,Planilha1!$A$2:$BN$256,AL$2,FALSE),".")</f>
        <v>0</v>
      </c>
      <c r="AM56" s="25">
        <f>IFERROR(VLOOKUP($D56,Planilha1!$A$2:$BN$256,AM$2,FALSE),".")</f>
        <v>0</v>
      </c>
      <c r="AN56" s="25">
        <f>IFERROR(VLOOKUP($D56,Planilha1!$A$2:$BN$256,AN$2,FALSE),".")</f>
        <v>0</v>
      </c>
      <c r="AO56" s="25">
        <f>IFERROR(VLOOKUP($D56,Planilha1!$A$2:$BN$256,AO$2,FALSE),".")</f>
        <v>0</v>
      </c>
      <c r="AP56" s="25">
        <f>IFERROR(VLOOKUP($D56,Planilha1!$A$2:$BN$256,AP$2,FALSE),".")</f>
        <v>0</v>
      </c>
      <c r="AQ56" s="25">
        <f>IFERROR(VLOOKUP($D56,Planilha1!$A$2:$BN$256,AQ$2,FALSE),".")</f>
        <v>0</v>
      </c>
      <c r="AR56" s="25">
        <f>IFERROR(VLOOKUP($D56,Planilha1!$A$2:$BN$256,AR$2,FALSE),".")</f>
        <v>0</v>
      </c>
      <c r="AS56" s="25">
        <f>IFERROR(VLOOKUP($D56,Planilha1!$A$2:$BN$256,AS$2,FALSE),".")</f>
        <v>0</v>
      </c>
      <c r="AT56" s="25">
        <f>IFERROR(VLOOKUP($D56,Planilha1!$A$2:$BN$256,AT$2,FALSE),".")</f>
        <v>0</v>
      </c>
      <c r="AU56" s="25">
        <f>IFERROR(VLOOKUP($D56,Planilha1!$A$2:$BN$256,AU$2,FALSE),".")</f>
        <v>0</v>
      </c>
      <c r="AV56" s="25">
        <f>IFERROR(VLOOKUP($D56,Planilha1!$A$2:$BN$256,AV$2,FALSE),".")</f>
        <v>0</v>
      </c>
      <c r="AW56" s="25">
        <f>IFERROR(VLOOKUP($D56,Planilha1!$A$2:$BN$256,AW$2,FALSE),".")</f>
        <v>0</v>
      </c>
      <c r="AX56" s="25">
        <f>IFERROR(VLOOKUP($D56,Planilha1!$A$2:$BN$256,AX$2,FALSE),".")</f>
        <v>0</v>
      </c>
      <c r="AY56" s="25">
        <f>IFERROR(VLOOKUP($D56,Planilha1!$A$2:$BN$256,AY$2,FALSE),".")</f>
        <v>0</v>
      </c>
      <c r="AZ56" s="25">
        <f>IFERROR(VLOOKUP($D56,Planilha1!$A$2:$BN$256,AZ$2,FALSE),".")</f>
        <v>0</v>
      </c>
      <c r="BA56" s="25">
        <f>IFERROR(VLOOKUP($D56,Planilha1!$A$2:$BN$256,BA$2,FALSE),".")</f>
        <v>0</v>
      </c>
      <c r="BB56" s="25">
        <f>IFERROR(VLOOKUP($D56,Planilha1!$A$2:$BN$256,BB$2,FALSE),".")</f>
        <v>0</v>
      </c>
      <c r="BC56" s="25">
        <f>IFERROR(VLOOKUP($D56,Planilha1!$A$2:$BN$256,BC$2,FALSE),".")</f>
        <v>0</v>
      </c>
      <c r="BD56" s="25">
        <f>IFERROR(VLOOKUP($D56,Planilha1!$A$2:$BN$256,BD$2,FALSE),".")</f>
        <v>0</v>
      </c>
      <c r="BE56" s="25">
        <f>IFERROR(VLOOKUP($D56,Planilha1!$A$2:$BN$256,BE$2,FALSE),".")</f>
        <v>0</v>
      </c>
      <c r="BF56" s="25">
        <f>IFERROR(VLOOKUP($D56,Planilha1!$A$2:$BN$256,BF$2,FALSE),".")</f>
        <v>0</v>
      </c>
      <c r="BG56" s="25">
        <f>IFERROR(VLOOKUP($D56,Planilha1!$A$2:$BN$256,BG$2,FALSE),".")</f>
        <v>0</v>
      </c>
      <c r="BH56" s="25">
        <f>IFERROR(VLOOKUP($D56,Planilha1!$A$2:$BN$256,BH$2,FALSE),".")</f>
        <v>0</v>
      </c>
      <c r="BI56" s="25">
        <f>IFERROR(VLOOKUP($D56,Planilha1!$A$2:$BN$256,BI$2,FALSE),".")</f>
        <v>0</v>
      </c>
      <c r="BJ56" s="25">
        <f>IFERROR(VLOOKUP($D56,Planilha1!$A$2:$BN$256,BJ$2,FALSE),".")</f>
        <v>0</v>
      </c>
      <c r="BK56" s="25">
        <f>IFERROR(VLOOKUP($D56,Planilha1!$A$2:$BN$256,BK$2,FALSE),".")</f>
        <v>0</v>
      </c>
      <c r="BL56" s="25">
        <f>IFERROR(VLOOKUP($D56,Planilha1!$A$2:$BN$256,BL$2,FALSE),".")</f>
        <v>0</v>
      </c>
      <c r="BM56" s="25">
        <f>IFERROR(VLOOKUP($D56,Planilha1!$A$2:$BN$256,BM$2,FALSE),".")</f>
        <v>0</v>
      </c>
      <c r="BN56" s="25">
        <f>IFERROR(VLOOKUP($D56,Planilha1!$A$2:$BN$256,BN$2,FALSE),".")</f>
        <v>0</v>
      </c>
      <c r="BO56" s="26">
        <f>IFERROR(VLOOKUP($D56,Planilha1!$A$2:$BN$256,BO$2,FALSE),".")</f>
        <v>0</v>
      </c>
    </row>
    <row r="57" spans="1:67" ht="12.75">
      <c r="A57" s="16"/>
      <c r="B57" s="17" t="s">
        <v>52</v>
      </c>
      <c r="C57" s="12" t="str">
        <f t="shared" si="8"/>
        <v>26</v>
      </c>
      <c r="D57" s="12" t="str">
        <f t="shared" si="6"/>
        <v>0626</v>
      </c>
      <c r="E57" s="25">
        <f>IFERROR(VLOOKUP($D57,Planilha1!$A$2:$BN$256,E$2,FALSE),".")</f>
        <v>0</v>
      </c>
      <c r="F57" s="25">
        <f>IFERROR(VLOOKUP($D57,Planilha1!$A$2:$BN$256,F$2,FALSE),".")</f>
        <v>0</v>
      </c>
      <c r="G57" s="25">
        <f>IFERROR(VLOOKUP($D57,Planilha1!$A$2:$BN$256,G$2,FALSE),".")</f>
        <v>0</v>
      </c>
      <c r="H57" s="25">
        <f>IFERROR(VLOOKUP($D57,Planilha1!$A$2:$BN$256,H$2,FALSE),".")</f>
        <v>0</v>
      </c>
      <c r="I57" s="25">
        <f>IFERROR(VLOOKUP($D57,Planilha1!$A$2:$BN$256,I$2,FALSE),".")</f>
        <v>0</v>
      </c>
      <c r="J57" s="25">
        <f>IFERROR(VLOOKUP($D57,Planilha1!$A$2:$BN$256,J$2,FALSE),".")</f>
        <v>0</v>
      </c>
      <c r="K57" s="25">
        <f>IFERROR(VLOOKUP($D57,Planilha1!$A$2:$BN$256,K$2,FALSE),".")</f>
        <v>0</v>
      </c>
      <c r="L57" s="25">
        <f>IFERROR(VLOOKUP($D57,Planilha1!$A$2:$BN$256,L$2,FALSE),".")</f>
        <v>0</v>
      </c>
      <c r="M57" s="25">
        <f>IFERROR(VLOOKUP($D57,Planilha1!$A$2:$BN$256,M$2,FALSE),".")</f>
        <v>0</v>
      </c>
      <c r="N57" s="25">
        <f>IFERROR(VLOOKUP($D57,Planilha1!$A$2:$BN$256,N$2,FALSE),".")</f>
        <v>0</v>
      </c>
      <c r="O57" s="25">
        <f>IFERROR(VLOOKUP($D57,Planilha1!$A$2:$BN$256,O$2,FALSE),".")</f>
        <v>0</v>
      </c>
      <c r="P57" s="25">
        <f>IFERROR(VLOOKUP($D57,Planilha1!$A$2:$BN$256,P$2,FALSE),".")</f>
        <v>0</v>
      </c>
      <c r="Q57" s="25">
        <f>IFERROR(VLOOKUP($D57,Planilha1!$A$2:$BN$256,Q$2,FALSE),".")</f>
        <v>0</v>
      </c>
      <c r="R57" s="25">
        <f>IFERROR(VLOOKUP($D57,Planilha1!$A$2:$BN$256,R$2,FALSE),".")</f>
        <v>0</v>
      </c>
      <c r="S57" s="25">
        <f>IFERROR(VLOOKUP($D57,Planilha1!$A$2:$BN$256,S$2,FALSE),".")</f>
        <v>0</v>
      </c>
      <c r="T57" s="25">
        <f>IFERROR(VLOOKUP($D57,Planilha1!$A$2:$BN$256,T$2,FALSE),".")</f>
        <v>0</v>
      </c>
      <c r="U57" s="25">
        <f>IFERROR(VLOOKUP($D57,Planilha1!$A$2:$BN$256,U$2,FALSE),".")</f>
        <v>0</v>
      </c>
      <c r="V57" s="25">
        <f>IFERROR(VLOOKUP($D57,Planilha1!$A$2:$BN$256,V$2,FALSE),".")</f>
        <v>0</v>
      </c>
      <c r="W57" s="25">
        <f>IFERROR(VLOOKUP($D57,Planilha1!$A$2:$BN$256,W$2,FALSE),".")</f>
        <v>0</v>
      </c>
      <c r="X57" s="25">
        <f>IFERROR(VLOOKUP($D57,Planilha1!$A$2:$BN$256,X$2,FALSE),".")</f>
        <v>0</v>
      </c>
      <c r="Y57" s="25">
        <f>IFERROR(VLOOKUP($D57,Planilha1!$A$2:$BN$256,Y$2,FALSE),".")</f>
        <v>0</v>
      </c>
      <c r="Z57" s="25">
        <f>IFERROR(VLOOKUP($D57,Planilha1!$A$2:$BN$256,Z$2,FALSE),".")</f>
        <v>0</v>
      </c>
      <c r="AA57" s="25">
        <f>IFERROR(VLOOKUP($D57,Planilha1!$A$2:$BN$256,AA$2,FALSE),".")</f>
        <v>0</v>
      </c>
      <c r="AB57" s="25">
        <f>IFERROR(VLOOKUP($D57,Planilha1!$A$2:$BN$256,AB$2,FALSE),".")</f>
        <v>0</v>
      </c>
      <c r="AC57" s="25">
        <f>IFERROR(VLOOKUP($D57,Planilha1!$A$2:$BN$256,AC$2,FALSE),".")</f>
        <v>0</v>
      </c>
      <c r="AD57" s="25">
        <f>IFERROR(VLOOKUP($D57,Planilha1!$A$2:$BN$256,AD$2,FALSE),".")</f>
        <v>0</v>
      </c>
      <c r="AE57" s="25">
        <f>IFERROR(VLOOKUP($D57,Planilha1!$A$2:$BN$256,AE$2,FALSE),".")</f>
        <v>0</v>
      </c>
      <c r="AF57" s="25">
        <f>IFERROR(VLOOKUP($D57,Planilha1!$A$2:$BN$256,AF$2,FALSE),".")</f>
        <v>0</v>
      </c>
      <c r="AG57" s="25">
        <f>IFERROR(VLOOKUP($D57,Planilha1!$A$2:$BN$256,AG$2,FALSE),".")</f>
        <v>0</v>
      </c>
      <c r="AH57" s="25">
        <f>IFERROR(VLOOKUP($D57,Planilha1!$A$2:$BN$256,AH$2,FALSE),".")</f>
        <v>0</v>
      </c>
      <c r="AI57" s="25">
        <f>IFERROR(VLOOKUP($D57,Planilha1!$A$2:$BN$256,AI$2,FALSE),".")</f>
        <v>0</v>
      </c>
      <c r="AJ57" s="25">
        <f>IFERROR(VLOOKUP($D57,Planilha1!$A$2:$BN$256,AJ$2,FALSE),".")</f>
        <v>0</v>
      </c>
      <c r="AK57" s="25">
        <f>IFERROR(VLOOKUP($D57,Planilha1!$A$2:$BN$256,AK$2,FALSE),".")</f>
        <v>0</v>
      </c>
      <c r="AL57" s="25">
        <f>IFERROR(VLOOKUP($D57,Planilha1!$A$2:$BN$256,AL$2,FALSE),".")</f>
        <v>0</v>
      </c>
      <c r="AM57" s="25">
        <f>IFERROR(VLOOKUP($D57,Planilha1!$A$2:$BN$256,AM$2,FALSE),".")</f>
        <v>0</v>
      </c>
      <c r="AN57" s="25">
        <f>IFERROR(VLOOKUP($D57,Planilha1!$A$2:$BN$256,AN$2,FALSE),".")</f>
        <v>0</v>
      </c>
      <c r="AO57" s="25">
        <f>IFERROR(VLOOKUP($D57,Planilha1!$A$2:$BN$256,AO$2,FALSE),".")</f>
        <v>0</v>
      </c>
      <c r="AP57" s="25">
        <f>IFERROR(VLOOKUP($D57,Planilha1!$A$2:$BN$256,AP$2,FALSE),".")</f>
        <v>0</v>
      </c>
      <c r="AQ57" s="25">
        <f>IFERROR(VLOOKUP($D57,Planilha1!$A$2:$BN$256,AQ$2,FALSE),".")</f>
        <v>0</v>
      </c>
      <c r="AR57" s="25">
        <f>IFERROR(VLOOKUP($D57,Planilha1!$A$2:$BN$256,AR$2,FALSE),".")</f>
        <v>0</v>
      </c>
      <c r="AS57" s="25">
        <f>IFERROR(VLOOKUP($D57,Planilha1!$A$2:$BN$256,AS$2,FALSE),".")</f>
        <v>0</v>
      </c>
      <c r="AT57" s="25">
        <f>IFERROR(VLOOKUP($D57,Planilha1!$A$2:$BN$256,AT$2,FALSE),".")</f>
        <v>0</v>
      </c>
      <c r="AU57" s="25">
        <f>IFERROR(VLOOKUP($D57,Planilha1!$A$2:$BN$256,AU$2,FALSE),".")</f>
        <v>0</v>
      </c>
      <c r="AV57" s="25">
        <f>IFERROR(VLOOKUP($D57,Planilha1!$A$2:$BN$256,AV$2,FALSE),".")</f>
        <v>0</v>
      </c>
      <c r="AW57" s="25">
        <f>IFERROR(VLOOKUP($D57,Planilha1!$A$2:$BN$256,AW$2,FALSE),".")</f>
        <v>0</v>
      </c>
      <c r="AX57" s="25">
        <f>IFERROR(VLOOKUP($D57,Planilha1!$A$2:$BN$256,AX$2,FALSE),".")</f>
        <v>0</v>
      </c>
      <c r="AY57" s="25">
        <f>IFERROR(VLOOKUP($D57,Planilha1!$A$2:$BN$256,AY$2,FALSE),".")</f>
        <v>0</v>
      </c>
      <c r="AZ57" s="25">
        <f>IFERROR(VLOOKUP($D57,Planilha1!$A$2:$BN$256,AZ$2,FALSE),".")</f>
        <v>0</v>
      </c>
      <c r="BA57" s="25">
        <f>IFERROR(VLOOKUP($D57,Planilha1!$A$2:$BN$256,BA$2,FALSE),".")</f>
        <v>0</v>
      </c>
      <c r="BB57" s="25">
        <f>IFERROR(VLOOKUP($D57,Planilha1!$A$2:$BN$256,BB$2,FALSE),".")</f>
        <v>0</v>
      </c>
      <c r="BC57" s="25">
        <f>IFERROR(VLOOKUP($D57,Planilha1!$A$2:$BN$256,BC$2,FALSE),".")</f>
        <v>0</v>
      </c>
      <c r="BD57" s="25">
        <f>IFERROR(VLOOKUP($D57,Planilha1!$A$2:$BN$256,BD$2,FALSE),".")</f>
        <v>0</v>
      </c>
      <c r="BE57" s="25">
        <f>IFERROR(VLOOKUP($D57,Planilha1!$A$2:$BN$256,BE$2,FALSE),".")</f>
        <v>0</v>
      </c>
      <c r="BF57" s="25">
        <f>IFERROR(VLOOKUP($D57,Planilha1!$A$2:$BN$256,BF$2,FALSE),".")</f>
        <v>0</v>
      </c>
      <c r="BG57" s="25">
        <f>IFERROR(VLOOKUP($D57,Planilha1!$A$2:$BN$256,BG$2,FALSE),".")</f>
        <v>0</v>
      </c>
      <c r="BH57" s="25">
        <f>IFERROR(VLOOKUP($D57,Planilha1!$A$2:$BN$256,BH$2,FALSE),".")</f>
        <v>0</v>
      </c>
      <c r="BI57" s="25">
        <f>IFERROR(VLOOKUP($D57,Planilha1!$A$2:$BN$256,BI$2,FALSE),".")</f>
        <v>0</v>
      </c>
      <c r="BJ57" s="25">
        <f>IFERROR(VLOOKUP($D57,Planilha1!$A$2:$BN$256,BJ$2,FALSE),".")</f>
        <v>0</v>
      </c>
      <c r="BK57" s="25">
        <f>IFERROR(VLOOKUP($D57,Planilha1!$A$2:$BN$256,BK$2,FALSE),".")</f>
        <v>0</v>
      </c>
      <c r="BL57" s="25">
        <f>IFERROR(VLOOKUP($D57,Planilha1!$A$2:$BN$256,BL$2,FALSE),".")</f>
        <v>0</v>
      </c>
      <c r="BM57" s="25">
        <f>IFERROR(VLOOKUP($D57,Planilha1!$A$2:$BN$256,BM$2,FALSE),".")</f>
        <v>0</v>
      </c>
      <c r="BN57" s="25">
        <f>IFERROR(VLOOKUP($D57,Planilha1!$A$2:$BN$256,BN$2,FALSE),".")</f>
        <v>0</v>
      </c>
      <c r="BO57" s="26">
        <f>IFERROR(VLOOKUP($D57,Planilha1!$A$2:$BN$256,BO$2,FALSE),".")</f>
        <v>0</v>
      </c>
    </row>
    <row r="58" spans="1:67" ht="12.75">
      <c r="A58" s="16"/>
      <c r="B58" s="17" t="s">
        <v>53</v>
      </c>
      <c r="C58" s="12" t="str">
        <f t="shared" si="8"/>
        <v>27</v>
      </c>
      <c r="D58" s="12" t="str">
        <f t="shared" si="6"/>
        <v>0627</v>
      </c>
      <c r="E58" s="25">
        <f>IFERROR(VLOOKUP($D58,Planilha1!$A$2:$BN$256,E$2,FALSE),".")</f>
        <v>0</v>
      </c>
      <c r="F58" s="25">
        <f>IFERROR(VLOOKUP($D58,Planilha1!$A$2:$BN$256,F$2,FALSE),".")</f>
        <v>0</v>
      </c>
      <c r="G58" s="25">
        <f>IFERROR(VLOOKUP($D58,Planilha1!$A$2:$BN$256,G$2,FALSE),".")</f>
        <v>0</v>
      </c>
      <c r="H58" s="25">
        <f>IFERROR(VLOOKUP($D58,Planilha1!$A$2:$BN$256,H$2,FALSE),".")</f>
        <v>0</v>
      </c>
      <c r="I58" s="25">
        <f>IFERROR(VLOOKUP($D58,Planilha1!$A$2:$BN$256,I$2,FALSE),".")</f>
        <v>0</v>
      </c>
      <c r="J58" s="25">
        <f>IFERROR(VLOOKUP($D58,Planilha1!$A$2:$BN$256,J$2,FALSE),".")</f>
        <v>0</v>
      </c>
      <c r="K58" s="25">
        <f>IFERROR(VLOOKUP($D58,Planilha1!$A$2:$BN$256,K$2,FALSE),".")</f>
        <v>0</v>
      </c>
      <c r="L58" s="25">
        <f>IFERROR(VLOOKUP($D58,Planilha1!$A$2:$BN$256,L$2,FALSE),".")</f>
        <v>0</v>
      </c>
      <c r="M58" s="25">
        <f>IFERROR(VLOOKUP($D58,Planilha1!$A$2:$BN$256,M$2,FALSE),".")</f>
        <v>0</v>
      </c>
      <c r="N58" s="25">
        <f>IFERROR(VLOOKUP($D58,Planilha1!$A$2:$BN$256,N$2,FALSE),".")</f>
        <v>0</v>
      </c>
      <c r="O58" s="25">
        <f>IFERROR(VLOOKUP($D58,Planilha1!$A$2:$BN$256,O$2,FALSE),".")</f>
        <v>0</v>
      </c>
      <c r="P58" s="25">
        <f>IFERROR(VLOOKUP($D58,Planilha1!$A$2:$BN$256,P$2,FALSE),".")</f>
        <v>0</v>
      </c>
      <c r="Q58" s="25">
        <f>IFERROR(VLOOKUP($D58,Planilha1!$A$2:$BN$256,Q$2,FALSE),".")</f>
        <v>0</v>
      </c>
      <c r="R58" s="25">
        <f>IFERROR(VLOOKUP($D58,Planilha1!$A$2:$BN$256,R$2,FALSE),".")</f>
        <v>0</v>
      </c>
      <c r="S58" s="25">
        <f>IFERROR(VLOOKUP($D58,Planilha1!$A$2:$BN$256,S$2,FALSE),".")</f>
        <v>0</v>
      </c>
      <c r="T58" s="25">
        <f>IFERROR(VLOOKUP($D58,Planilha1!$A$2:$BN$256,T$2,FALSE),".")</f>
        <v>0</v>
      </c>
      <c r="U58" s="25">
        <f>IFERROR(VLOOKUP($D58,Planilha1!$A$2:$BN$256,U$2,FALSE),".")</f>
        <v>0</v>
      </c>
      <c r="V58" s="25">
        <f>IFERROR(VLOOKUP($D58,Planilha1!$A$2:$BN$256,V$2,FALSE),".")</f>
        <v>0</v>
      </c>
      <c r="W58" s="25">
        <f>IFERROR(VLOOKUP($D58,Planilha1!$A$2:$BN$256,W$2,FALSE),".")</f>
        <v>0</v>
      </c>
      <c r="X58" s="25">
        <f>IFERROR(VLOOKUP($D58,Planilha1!$A$2:$BN$256,X$2,FALSE),".")</f>
        <v>0</v>
      </c>
      <c r="Y58" s="25">
        <f>IFERROR(VLOOKUP($D58,Planilha1!$A$2:$BN$256,Y$2,FALSE),".")</f>
        <v>0</v>
      </c>
      <c r="Z58" s="25">
        <f>IFERROR(VLOOKUP($D58,Planilha1!$A$2:$BN$256,Z$2,FALSE),".")</f>
        <v>0</v>
      </c>
      <c r="AA58" s="25">
        <f>IFERROR(VLOOKUP($D58,Planilha1!$A$2:$BN$256,AA$2,FALSE),".")</f>
        <v>0</v>
      </c>
      <c r="AB58" s="25">
        <f>IFERROR(VLOOKUP($D58,Planilha1!$A$2:$BN$256,AB$2,FALSE),".")</f>
        <v>0</v>
      </c>
      <c r="AC58" s="25">
        <f>IFERROR(VLOOKUP($D58,Planilha1!$A$2:$BN$256,AC$2,FALSE),".")</f>
        <v>0</v>
      </c>
      <c r="AD58" s="25">
        <f>IFERROR(VLOOKUP($D58,Planilha1!$A$2:$BN$256,AD$2,FALSE),".")</f>
        <v>0</v>
      </c>
      <c r="AE58" s="25">
        <f>IFERROR(VLOOKUP($D58,Planilha1!$A$2:$BN$256,AE$2,FALSE),".")</f>
        <v>0</v>
      </c>
      <c r="AF58" s="25">
        <f>IFERROR(VLOOKUP($D58,Planilha1!$A$2:$BN$256,AF$2,FALSE),".")</f>
        <v>0</v>
      </c>
      <c r="AG58" s="25">
        <f>IFERROR(VLOOKUP($D58,Planilha1!$A$2:$BN$256,AG$2,FALSE),".")</f>
        <v>0</v>
      </c>
      <c r="AH58" s="25">
        <f>IFERROR(VLOOKUP($D58,Planilha1!$A$2:$BN$256,AH$2,FALSE),".")</f>
        <v>0</v>
      </c>
      <c r="AI58" s="25">
        <f>IFERROR(VLOOKUP($D58,Planilha1!$A$2:$BN$256,AI$2,FALSE),".")</f>
        <v>0</v>
      </c>
      <c r="AJ58" s="25">
        <f>IFERROR(VLOOKUP($D58,Planilha1!$A$2:$BN$256,AJ$2,FALSE),".")</f>
        <v>0</v>
      </c>
      <c r="AK58" s="25">
        <f>IFERROR(VLOOKUP($D58,Planilha1!$A$2:$BN$256,AK$2,FALSE),".")</f>
        <v>0</v>
      </c>
      <c r="AL58" s="25">
        <f>IFERROR(VLOOKUP($D58,Planilha1!$A$2:$BN$256,AL$2,FALSE),".")</f>
        <v>0</v>
      </c>
      <c r="AM58" s="25">
        <f>IFERROR(VLOOKUP($D58,Planilha1!$A$2:$BN$256,AM$2,FALSE),".")</f>
        <v>0</v>
      </c>
      <c r="AN58" s="25">
        <f>IFERROR(VLOOKUP($D58,Planilha1!$A$2:$BN$256,AN$2,FALSE),".")</f>
        <v>0</v>
      </c>
      <c r="AO58" s="25">
        <f>IFERROR(VLOOKUP($D58,Planilha1!$A$2:$BN$256,AO$2,FALSE),".")</f>
        <v>0</v>
      </c>
      <c r="AP58" s="25">
        <f>IFERROR(VLOOKUP($D58,Planilha1!$A$2:$BN$256,AP$2,FALSE),".")</f>
        <v>0</v>
      </c>
      <c r="AQ58" s="25">
        <f>IFERROR(VLOOKUP($D58,Planilha1!$A$2:$BN$256,AQ$2,FALSE),".")</f>
        <v>0</v>
      </c>
      <c r="AR58" s="25">
        <f>IFERROR(VLOOKUP($D58,Planilha1!$A$2:$BN$256,AR$2,FALSE),".")</f>
        <v>0</v>
      </c>
      <c r="AS58" s="25">
        <f>IFERROR(VLOOKUP($D58,Planilha1!$A$2:$BN$256,AS$2,FALSE),".")</f>
        <v>0</v>
      </c>
      <c r="AT58" s="25">
        <f>IFERROR(VLOOKUP($D58,Planilha1!$A$2:$BN$256,AT$2,FALSE),".")</f>
        <v>0</v>
      </c>
      <c r="AU58" s="25">
        <f>IFERROR(VLOOKUP($D58,Planilha1!$A$2:$BN$256,AU$2,FALSE),".")</f>
        <v>0</v>
      </c>
      <c r="AV58" s="25">
        <f>IFERROR(VLOOKUP($D58,Planilha1!$A$2:$BN$256,AV$2,FALSE),".")</f>
        <v>0</v>
      </c>
      <c r="AW58" s="25">
        <f>IFERROR(VLOOKUP($D58,Planilha1!$A$2:$BN$256,AW$2,FALSE),".")</f>
        <v>0</v>
      </c>
      <c r="AX58" s="25">
        <f>IFERROR(VLOOKUP($D58,Planilha1!$A$2:$BN$256,AX$2,FALSE),".")</f>
        <v>0</v>
      </c>
      <c r="AY58" s="25">
        <f>IFERROR(VLOOKUP($D58,Planilha1!$A$2:$BN$256,AY$2,FALSE),".")</f>
        <v>0</v>
      </c>
      <c r="AZ58" s="25">
        <f>IFERROR(VLOOKUP($D58,Planilha1!$A$2:$BN$256,AZ$2,FALSE),".")</f>
        <v>0</v>
      </c>
      <c r="BA58" s="25">
        <f>IFERROR(VLOOKUP($D58,Planilha1!$A$2:$BN$256,BA$2,FALSE),".")</f>
        <v>0</v>
      </c>
      <c r="BB58" s="25">
        <f>IFERROR(VLOOKUP($D58,Planilha1!$A$2:$BN$256,BB$2,FALSE),".")</f>
        <v>0</v>
      </c>
      <c r="BC58" s="25">
        <f>IFERROR(VLOOKUP($D58,Planilha1!$A$2:$BN$256,BC$2,FALSE),".")</f>
        <v>0</v>
      </c>
      <c r="BD58" s="25">
        <f>IFERROR(VLOOKUP($D58,Planilha1!$A$2:$BN$256,BD$2,FALSE),".")</f>
        <v>0</v>
      </c>
      <c r="BE58" s="25">
        <f>IFERROR(VLOOKUP($D58,Planilha1!$A$2:$BN$256,BE$2,FALSE),".")</f>
        <v>0</v>
      </c>
      <c r="BF58" s="25">
        <f>IFERROR(VLOOKUP($D58,Planilha1!$A$2:$BN$256,BF$2,FALSE),".")</f>
        <v>0</v>
      </c>
      <c r="BG58" s="25">
        <f>IFERROR(VLOOKUP($D58,Planilha1!$A$2:$BN$256,BG$2,FALSE),".")</f>
        <v>0</v>
      </c>
      <c r="BH58" s="25">
        <f>IFERROR(VLOOKUP($D58,Planilha1!$A$2:$BN$256,BH$2,FALSE),".")</f>
        <v>0</v>
      </c>
      <c r="BI58" s="25">
        <f>IFERROR(VLOOKUP($D58,Planilha1!$A$2:$BN$256,BI$2,FALSE),".")</f>
        <v>0</v>
      </c>
      <c r="BJ58" s="25">
        <f>IFERROR(VLOOKUP($D58,Planilha1!$A$2:$BN$256,BJ$2,FALSE),".")</f>
        <v>0</v>
      </c>
      <c r="BK58" s="25">
        <f>IFERROR(VLOOKUP($D58,Planilha1!$A$2:$BN$256,BK$2,FALSE),".")</f>
        <v>0</v>
      </c>
      <c r="BL58" s="25">
        <f>IFERROR(VLOOKUP($D58,Planilha1!$A$2:$BN$256,BL$2,FALSE),".")</f>
        <v>0</v>
      </c>
      <c r="BM58" s="25">
        <f>IFERROR(VLOOKUP($D58,Planilha1!$A$2:$BN$256,BM$2,FALSE),".")</f>
        <v>0</v>
      </c>
      <c r="BN58" s="25">
        <f>IFERROR(VLOOKUP($D58,Planilha1!$A$2:$BN$256,BN$2,FALSE),".")</f>
        <v>0</v>
      </c>
      <c r="BO58" s="26">
        <f>IFERROR(VLOOKUP($D58,Planilha1!$A$2:$BN$256,BO$2,FALSE),".")</f>
        <v>0</v>
      </c>
    </row>
    <row r="59" spans="1:67" ht="12.75">
      <c r="A59" s="16"/>
      <c r="B59" s="17" t="s">
        <v>54</v>
      </c>
      <c r="C59" s="12" t="str">
        <f t="shared" si="8"/>
        <v>28</v>
      </c>
      <c r="D59" s="12" t="str">
        <f t="shared" si="6"/>
        <v>0628</v>
      </c>
      <c r="E59" s="25">
        <f>IFERROR(VLOOKUP($D59,Planilha1!$A$2:$BN$256,E$2,FALSE),".")</f>
        <v>0</v>
      </c>
      <c r="F59" s="25">
        <f>IFERROR(VLOOKUP($D59,Planilha1!$A$2:$BN$256,F$2,FALSE),".")</f>
        <v>0</v>
      </c>
      <c r="G59" s="25">
        <f>IFERROR(VLOOKUP($D59,Planilha1!$A$2:$BN$256,G$2,FALSE),".")</f>
        <v>0</v>
      </c>
      <c r="H59" s="25">
        <f>IFERROR(VLOOKUP($D59,Planilha1!$A$2:$BN$256,H$2,FALSE),".")</f>
        <v>0</v>
      </c>
      <c r="I59" s="25">
        <f>IFERROR(VLOOKUP($D59,Planilha1!$A$2:$BN$256,I$2,FALSE),".")</f>
        <v>0</v>
      </c>
      <c r="J59" s="25">
        <f>IFERROR(VLOOKUP($D59,Planilha1!$A$2:$BN$256,J$2,FALSE),".")</f>
        <v>0</v>
      </c>
      <c r="K59" s="25">
        <f>IFERROR(VLOOKUP($D59,Planilha1!$A$2:$BN$256,K$2,FALSE),".")</f>
        <v>0</v>
      </c>
      <c r="L59" s="25">
        <f>IFERROR(VLOOKUP($D59,Planilha1!$A$2:$BN$256,L$2,FALSE),".")</f>
        <v>0</v>
      </c>
      <c r="M59" s="25">
        <f>IFERROR(VLOOKUP($D59,Planilha1!$A$2:$BN$256,M$2,FALSE),".")</f>
        <v>0</v>
      </c>
      <c r="N59" s="25">
        <f>IFERROR(VLOOKUP($D59,Planilha1!$A$2:$BN$256,N$2,FALSE),".")</f>
        <v>0</v>
      </c>
      <c r="O59" s="25">
        <f>IFERROR(VLOOKUP($D59,Planilha1!$A$2:$BN$256,O$2,FALSE),".")</f>
        <v>0</v>
      </c>
      <c r="P59" s="25">
        <f>IFERROR(VLOOKUP($D59,Planilha1!$A$2:$BN$256,P$2,FALSE),".")</f>
        <v>0</v>
      </c>
      <c r="Q59" s="25">
        <f>IFERROR(VLOOKUP($D59,Planilha1!$A$2:$BN$256,Q$2,FALSE),".")</f>
        <v>0</v>
      </c>
      <c r="R59" s="25">
        <f>IFERROR(VLOOKUP($D59,Planilha1!$A$2:$BN$256,R$2,FALSE),".")</f>
        <v>0</v>
      </c>
      <c r="S59" s="25">
        <f>IFERROR(VLOOKUP($D59,Planilha1!$A$2:$BN$256,S$2,FALSE),".")</f>
        <v>0</v>
      </c>
      <c r="T59" s="25">
        <f>IFERROR(VLOOKUP($D59,Planilha1!$A$2:$BN$256,T$2,FALSE),".")</f>
        <v>0</v>
      </c>
      <c r="U59" s="25">
        <f>IFERROR(VLOOKUP($D59,Planilha1!$A$2:$BN$256,U$2,FALSE),".")</f>
        <v>0</v>
      </c>
      <c r="V59" s="25">
        <f>IFERROR(VLOOKUP($D59,Planilha1!$A$2:$BN$256,V$2,FALSE),".")</f>
        <v>0</v>
      </c>
      <c r="W59" s="25">
        <f>IFERROR(VLOOKUP($D59,Planilha1!$A$2:$BN$256,W$2,FALSE),".")</f>
        <v>0</v>
      </c>
      <c r="X59" s="25">
        <f>IFERROR(VLOOKUP($D59,Planilha1!$A$2:$BN$256,X$2,FALSE),".")</f>
        <v>0</v>
      </c>
      <c r="Y59" s="25">
        <f>IFERROR(VLOOKUP($D59,Planilha1!$A$2:$BN$256,Y$2,FALSE),".")</f>
        <v>0</v>
      </c>
      <c r="Z59" s="25">
        <f>IFERROR(VLOOKUP($D59,Planilha1!$A$2:$BN$256,Z$2,FALSE),".")</f>
        <v>0</v>
      </c>
      <c r="AA59" s="25">
        <f>IFERROR(VLOOKUP($D59,Planilha1!$A$2:$BN$256,AA$2,FALSE),".")</f>
        <v>0</v>
      </c>
      <c r="AB59" s="25">
        <f>IFERROR(VLOOKUP($D59,Planilha1!$A$2:$BN$256,AB$2,FALSE),".")</f>
        <v>0</v>
      </c>
      <c r="AC59" s="25">
        <f>IFERROR(VLOOKUP($D59,Planilha1!$A$2:$BN$256,AC$2,FALSE),".")</f>
        <v>0</v>
      </c>
      <c r="AD59" s="25">
        <f>IFERROR(VLOOKUP($D59,Planilha1!$A$2:$BN$256,AD$2,FALSE),".")</f>
        <v>0</v>
      </c>
      <c r="AE59" s="25">
        <f>IFERROR(VLOOKUP($D59,Planilha1!$A$2:$BN$256,AE$2,FALSE),".")</f>
        <v>0</v>
      </c>
      <c r="AF59" s="25">
        <f>IFERROR(VLOOKUP($D59,Planilha1!$A$2:$BN$256,AF$2,FALSE),".")</f>
        <v>0</v>
      </c>
      <c r="AG59" s="25">
        <f>IFERROR(VLOOKUP($D59,Planilha1!$A$2:$BN$256,AG$2,FALSE),".")</f>
        <v>0</v>
      </c>
      <c r="AH59" s="25">
        <f>IFERROR(VLOOKUP($D59,Planilha1!$A$2:$BN$256,AH$2,FALSE),".")</f>
        <v>0</v>
      </c>
      <c r="AI59" s="25">
        <f>IFERROR(VLOOKUP($D59,Planilha1!$A$2:$BN$256,AI$2,FALSE),".")</f>
        <v>0</v>
      </c>
      <c r="AJ59" s="25">
        <f>IFERROR(VLOOKUP($D59,Planilha1!$A$2:$BN$256,AJ$2,FALSE),".")</f>
        <v>0</v>
      </c>
      <c r="AK59" s="25">
        <f>IFERROR(VLOOKUP($D59,Planilha1!$A$2:$BN$256,AK$2,FALSE),".")</f>
        <v>0</v>
      </c>
      <c r="AL59" s="25">
        <f>IFERROR(VLOOKUP($D59,Planilha1!$A$2:$BN$256,AL$2,FALSE),".")</f>
        <v>0</v>
      </c>
      <c r="AM59" s="25">
        <f>IFERROR(VLOOKUP($D59,Planilha1!$A$2:$BN$256,AM$2,FALSE),".")</f>
        <v>0</v>
      </c>
      <c r="AN59" s="25">
        <f>IFERROR(VLOOKUP($D59,Planilha1!$A$2:$BN$256,AN$2,FALSE),".")</f>
        <v>0</v>
      </c>
      <c r="AO59" s="25">
        <f>IFERROR(VLOOKUP($D59,Planilha1!$A$2:$BN$256,AO$2,FALSE),".")</f>
        <v>0</v>
      </c>
      <c r="AP59" s="25">
        <f>IFERROR(VLOOKUP($D59,Planilha1!$A$2:$BN$256,AP$2,FALSE),".")</f>
        <v>0</v>
      </c>
      <c r="AQ59" s="25">
        <f>IFERROR(VLOOKUP($D59,Planilha1!$A$2:$BN$256,AQ$2,FALSE),".")</f>
        <v>0</v>
      </c>
      <c r="AR59" s="25">
        <f>IFERROR(VLOOKUP($D59,Planilha1!$A$2:$BN$256,AR$2,FALSE),".")</f>
        <v>0</v>
      </c>
      <c r="AS59" s="25">
        <f>IFERROR(VLOOKUP($D59,Planilha1!$A$2:$BN$256,AS$2,FALSE),".")</f>
        <v>0</v>
      </c>
      <c r="AT59" s="25">
        <f>IFERROR(VLOOKUP($D59,Planilha1!$A$2:$BN$256,AT$2,FALSE),".")</f>
        <v>0</v>
      </c>
      <c r="AU59" s="25">
        <f>IFERROR(VLOOKUP($D59,Planilha1!$A$2:$BN$256,AU$2,FALSE),".")</f>
        <v>0</v>
      </c>
      <c r="AV59" s="25">
        <f>IFERROR(VLOOKUP($D59,Planilha1!$A$2:$BN$256,AV$2,FALSE),".")</f>
        <v>0</v>
      </c>
      <c r="AW59" s="25">
        <f>IFERROR(VLOOKUP($D59,Planilha1!$A$2:$BN$256,AW$2,FALSE),".")</f>
        <v>0</v>
      </c>
      <c r="AX59" s="25">
        <f>IFERROR(VLOOKUP($D59,Planilha1!$A$2:$BN$256,AX$2,FALSE),".")</f>
        <v>0</v>
      </c>
      <c r="AY59" s="25">
        <f>IFERROR(VLOOKUP($D59,Planilha1!$A$2:$BN$256,AY$2,FALSE),".")</f>
        <v>0</v>
      </c>
      <c r="AZ59" s="25">
        <f>IFERROR(VLOOKUP($D59,Planilha1!$A$2:$BN$256,AZ$2,FALSE),".")</f>
        <v>0</v>
      </c>
      <c r="BA59" s="25">
        <f>IFERROR(VLOOKUP($D59,Planilha1!$A$2:$BN$256,BA$2,FALSE),".")</f>
        <v>0</v>
      </c>
      <c r="BB59" s="25">
        <f>IFERROR(VLOOKUP($D59,Planilha1!$A$2:$BN$256,BB$2,FALSE),".")</f>
        <v>0</v>
      </c>
      <c r="BC59" s="25">
        <f>IFERROR(VLOOKUP($D59,Planilha1!$A$2:$BN$256,BC$2,FALSE),".")</f>
        <v>0</v>
      </c>
      <c r="BD59" s="25">
        <f>IFERROR(VLOOKUP($D59,Planilha1!$A$2:$BN$256,BD$2,FALSE),".")</f>
        <v>0</v>
      </c>
      <c r="BE59" s="25">
        <f>IFERROR(VLOOKUP($D59,Planilha1!$A$2:$BN$256,BE$2,FALSE),".")</f>
        <v>0</v>
      </c>
      <c r="BF59" s="25">
        <f>IFERROR(VLOOKUP($D59,Planilha1!$A$2:$BN$256,BF$2,FALSE),".")</f>
        <v>0</v>
      </c>
      <c r="BG59" s="25">
        <f>IFERROR(VLOOKUP($D59,Planilha1!$A$2:$BN$256,BG$2,FALSE),".")</f>
        <v>0</v>
      </c>
      <c r="BH59" s="25">
        <f>IFERROR(VLOOKUP($D59,Planilha1!$A$2:$BN$256,BH$2,FALSE),".")</f>
        <v>0</v>
      </c>
      <c r="BI59" s="25">
        <f>IFERROR(VLOOKUP($D59,Planilha1!$A$2:$BN$256,BI$2,FALSE),".")</f>
        <v>0</v>
      </c>
      <c r="BJ59" s="25">
        <f>IFERROR(VLOOKUP($D59,Planilha1!$A$2:$BN$256,BJ$2,FALSE),".")</f>
        <v>0</v>
      </c>
      <c r="BK59" s="25">
        <f>IFERROR(VLOOKUP($D59,Planilha1!$A$2:$BN$256,BK$2,FALSE),".")</f>
        <v>0</v>
      </c>
      <c r="BL59" s="25">
        <f>IFERROR(VLOOKUP($D59,Planilha1!$A$2:$BN$256,BL$2,FALSE),".")</f>
        <v>0</v>
      </c>
      <c r="BM59" s="25">
        <f>IFERROR(VLOOKUP($D59,Planilha1!$A$2:$BN$256,BM$2,FALSE),".")</f>
        <v>0</v>
      </c>
      <c r="BN59" s="25">
        <f>IFERROR(VLOOKUP($D59,Planilha1!$A$2:$BN$256,BN$2,FALSE),".")</f>
        <v>0</v>
      </c>
      <c r="BO59" s="26">
        <f>IFERROR(VLOOKUP($D59,Planilha1!$A$2:$BN$256,BO$2,FALSE),".")</f>
        <v>0</v>
      </c>
    </row>
    <row r="60" spans="1:67" ht="12.75">
      <c r="A60" s="16"/>
      <c r="B60" s="17" t="s">
        <v>55</v>
      </c>
      <c r="C60" s="12" t="str">
        <f t="shared" si="8"/>
        <v>29</v>
      </c>
      <c r="D60" s="12" t="str">
        <f t="shared" si="6"/>
        <v>0629</v>
      </c>
      <c r="E60" s="25">
        <f>IFERROR(VLOOKUP($D60,Planilha1!$A$2:$BN$256,E$2,FALSE),".")</f>
        <v>0</v>
      </c>
      <c r="F60" s="25">
        <f>IFERROR(VLOOKUP($D60,Planilha1!$A$2:$BN$256,F$2,FALSE),".")</f>
        <v>0</v>
      </c>
      <c r="G60" s="25">
        <f>IFERROR(VLOOKUP($D60,Planilha1!$A$2:$BN$256,G$2,FALSE),".")</f>
        <v>0</v>
      </c>
      <c r="H60" s="25">
        <f>IFERROR(VLOOKUP($D60,Planilha1!$A$2:$BN$256,H$2,FALSE),".")</f>
        <v>0</v>
      </c>
      <c r="I60" s="25">
        <f>IFERROR(VLOOKUP($D60,Planilha1!$A$2:$BN$256,I$2,FALSE),".")</f>
        <v>0</v>
      </c>
      <c r="J60" s="25">
        <f>IFERROR(VLOOKUP($D60,Planilha1!$A$2:$BN$256,J$2,FALSE),".")</f>
        <v>0</v>
      </c>
      <c r="K60" s="25">
        <f>IFERROR(VLOOKUP($D60,Planilha1!$A$2:$BN$256,K$2,FALSE),".")</f>
        <v>0</v>
      </c>
      <c r="L60" s="25">
        <f>IFERROR(VLOOKUP($D60,Planilha1!$A$2:$BN$256,L$2,FALSE),".")</f>
        <v>0</v>
      </c>
      <c r="M60" s="25">
        <f>IFERROR(VLOOKUP($D60,Planilha1!$A$2:$BN$256,M$2,FALSE),".")</f>
        <v>0</v>
      </c>
      <c r="N60" s="25">
        <f>IFERROR(VLOOKUP($D60,Planilha1!$A$2:$BN$256,N$2,FALSE),".")</f>
        <v>0</v>
      </c>
      <c r="O60" s="25">
        <f>IFERROR(VLOOKUP($D60,Planilha1!$A$2:$BN$256,O$2,FALSE),".")</f>
        <v>0</v>
      </c>
      <c r="P60" s="25">
        <f>IFERROR(VLOOKUP($D60,Planilha1!$A$2:$BN$256,P$2,FALSE),".")</f>
        <v>0</v>
      </c>
      <c r="Q60" s="25">
        <f>IFERROR(VLOOKUP($D60,Planilha1!$A$2:$BN$256,Q$2,FALSE),".")</f>
        <v>0</v>
      </c>
      <c r="R60" s="25">
        <f>IFERROR(VLOOKUP($D60,Planilha1!$A$2:$BN$256,R$2,FALSE),".")</f>
        <v>0</v>
      </c>
      <c r="S60" s="25">
        <f>IFERROR(VLOOKUP($D60,Planilha1!$A$2:$BN$256,S$2,FALSE),".")</f>
        <v>0</v>
      </c>
      <c r="T60" s="25">
        <f>IFERROR(VLOOKUP($D60,Planilha1!$A$2:$BN$256,T$2,FALSE),".")</f>
        <v>0</v>
      </c>
      <c r="U60" s="25">
        <f>IFERROR(VLOOKUP($D60,Planilha1!$A$2:$BN$256,U$2,FALSE),".")</f>
        <v>0</v>
      </c>
      <c r="V60" s="25">
        <f>IFERROR(VLOOKUP($D60,Planilha1!$A$2:$BN$256,V$2,FALSE),".")</f>
        <v>0</v>
      </c>
      <c r="W60" s="25">
        <f>IFERROR(VLOOKUP($D60,Planilha1!$A$2:$BN$256,W$2,FALSE),".")</f>
        <v>0</v>
      </c>
      <c r="X60" s="25">
        <f>IFERROR(VLOOKUP($D60,Planilha1!$A$2:$BN$256,X$2,FALSE),".")</f>
        <v>0</v>
      </c>
      <c r="Y60" s="25">
        <f>IFERROR(VLOOKUP($D60,Planilha1!$A$2:$BN$256,Y$2,FALSE),".")</f>
        <v>0</v>
      </c>
      <c r="Z60" s="25">
        <f>IFERROR(VLOOKUP($D60,Planilha1!$A$2:$BN$256,Z$2,FALSE),".")</f>
        <v>0</v>
      </c>
      <c r="AA60" s="25">
        <f>IFERROR(VLOOKUP($D60,Planilha1!$A$2:$BN$256,AA$2,FALSE),".")</f>
        <v>0</v>
      </c>
      <c r="AB60" s="25">
        <f>IFERROR(VLOOKUP($D60,Planilha1!$A$2:$BN$256,AB$2,FALSE),".")</f>
        <v>0</v>
      </c>
      <c r="AC60" s="25">
        <f>IFERROR(VLOOKUP($D60,Planilha1!$A$2:$BN$256,AC$2,FALSE),".")</f>
        <v>0</v>
      </c>
      <c r="AD60" s="25">
        <f>IFERROR(VLOOKUP($D60,Planilha1!$A$2:$BN$256,AD$2,FALSE),".")</f>
        <v>0</v>
      </c>
      <c r="AE60" s="25">
        <f>IFERROR(VLOOKUP($D60,Planilha1!$A$2:$BN$256,AE$2,FALSE),".")</f>
        <v>0</v>
      </c>
      <c r="AF60" s="25">
        <f>IFERROR(VLOOKUP($D60,Planilha1!$A$2:$BN$256,AF$2,FALSE),".")</f>
        <v>0</v>
      </c>
      <c r="AG60" s="25">
        <f>IFERROR(VLOOKUP($D60,Planilha1!$A$2:$BN$256,AG$2,FALSE),".")</f>
        <v>0</v>
      </c>
      <c r="AH60" s="25">
        <f>IFERROR(VLOOKUP($D60,Planilha1!$A$2:$BN$256,AH$2,FALSE),".")</f>
        <v>0</v>
      </c>
      <c r="AI60" s="25">
        <f>IFERROR(VLOOKUP($D60,Planilha1!$A$2:$BN$256,AI$2,FALSE),".")</f>
        <v>0</v>
      </c>
      <c r="AJ60" s="25">
        <f>IFERROR(VLOOKUP($D60,Planilha1!$A$2:$BN$256,AJ$2,FALSE),".")</f>
        <v>0</v>
      </c>
      <c r="AK60" s="25">
        <f>IFERROR(VLOOKUP($D60,Planilha1!$A$2:$BN$256,AK$2,FALSE),".")</f>
        <v>0</v>
      </c>
      <c r="AL60" s="25">
        <f>IFERROR(VLOOKUP($D60,Planilha1!$A$2:$BN$256,AL$2,FALSE),".")</f>
        <v>0</v>
      </c>
      <c r="AM60" s="25">
        <f>IFERROR(VLOOKUP($D60,Planilha1!$A$2:$BN$256,AM$2,FALSE),".")</f>
        <v>0</v>
      </c>
      <c r="AN60" s="25">
        <f>IFERROR(VLOOKUP($D60,Planilha1!$A$2:$BN$256,AN$2,FALSE),".")</f>
        <v>0</v>
      </c>
      <c r="AO60" s="25">
        <f>IFERROR(VLOOKUP($D60,Planilha1!$A$2:$BN$256,AO$2,FALSE),".")</f>
        <v>0</v>
      </c>
      <c r="AP60" s="25">
        <f>IFERROR(VLOOKUP($D60,Planilha1!$A$2:$BN$256,AP$2,FALSE),".")</f>
        <v>0</v>
      </c>
      <c r="AQ60" s="25">
        <f>IFERROR(VLOOKUP($D60,Planilha1!$A$2:$BN$256,AQ$2,FALSE),".")</f>
        <v>0</v>
      </c>
      <c r="AR60" s="25">
        <f>IFERROR(VLOOKUP($D60,Planilha1!$A$2:$BN$256,AR$2,FALSE),".")</f>
        <v>0</v>
      </c>
      <c r="AS60" s="25">
        <f>IFERROR(VLOOKUP($D60,Planilha1!$A$2:$BN$256,AS$2,FALSE),".")</f>
        <v>0</v>
      </c>
      <c r="AT60" s="25">
        <f>IFERROR(VLOOKUP($D60,Planilha1!$A$2:$BN$256,AT$2,FALSE),".")</f>
        <v>0</v>
      </c>
      <c r="AU60" s="25">
        <f>IFERROR(VLOOKUP($D60,Planilha1!$A$2:$BN$256,AU$2,FALSE),".")</f>
        <v>0</v>
      </c>
      <c r="AV60" s="25">
        <f>IFERROR(VLOOKUP($D60,Planilha1!$A$2:$BN$256,AV$2,FALSE),".")</f>
        <v>0</v>
      </c>
      <c r="AW60" s="25">
        <f>IFERROR(VLOOKUP($D60,Planilha1!$A$2:$BN$256,AW$2,FALSE),".")</f>
        <v>0</v>
      </c>
      <c r="AX60" s="25">
        <f>IFERROR(VLOOKUP($D60,Planilha1!$A$2:$BN$256,AX$2,FALSE),".")</f>
        <v>0</v>
      </c>
      <c r="AY60" s="25">
        <f>IFERROR(VLOOKUP($D60,Planilha1!$A$2:$BN$256,AY$2,FALSE),".")</f>
        <v>0</v>
      </c>
      <c r="AZ60" s="25">
        <f>IFERROR(VLOOKUP($D60,Planilha1!$A$2:$BN$256,AZ$2,FALSE),".")</f>
        <v>0</v>
      </c>
      <c r="BA60" s="25">
        <f>IFERROR(VLOOKUP($D60,Planilha1!$A$2:$BN$256,BA$2,FALSE),".")</f>
        <v>0</v>
      </c>
      <c r="BB60" s="25">
        <f>IFERROR(VLOOKUP($D60,Planilha1!$A$2:$BN$256,BB$2,FALSE),".")</f>
        <v>0</v>
      </c>
      <c r="BC60" s="25">
        <f>IFERROR(VLOOKUP($D60,Planilha1!$A$2:$BN$256,BC$2,FALSE),".")</f>
        <v>0</v>
      </c>
      <c r="BD60" s="25">
        <f>IFERROR(VLOOKUP($D60,Planilha1!$A$2:$BN$256,BD$2,FALSE),".")</f>
        <v>0</v>
      </c>
      <c r="BE60" s="25">
        <f>IFERROR(VLOOKUP($D60,Planilha1!$A$2:$BN$256,BE$2,FALSE),".")</f>
        <v>0</v>
      </c>
      <c r="BF60" s="25">
        <f>IFERROR(VLOOKUP($D60,Planilha1!$A$2:$BN$256,BF$2,FALSE),".")</f>
        <v>0</v>
      </c>
      <c r="BG60" s="25">
        <f>IFERROR(VLOOKUP($D60,Planilha1!$A$2:$BN$256,BG$2,FALSE),".")</f>
        <v>0</v>
      </c>
      <c r="BH60" s="25">
        <f>IFERROR(VLOOKUP($D60,Planilha1!$A$2:$BN$256,BH$2,FALSE),".")</f>
        <v>0</v>
      </c>
      <c r="BI60" s="25">
        <f>IFERROR(VLOOKUP($D60,Planilha1!$A$2:$BN$256,BI$2,FALSE),".")</f>
        <v>0</v>
      </c>
      <c r="BJ60" s="25">
        <f>IFERROR(VLOOKUP($D60,Planilha1!$A$2:$BN$256,BJ$2,FALSE),".")</f>
        <v>0</v>
      </c>
      <c r="BK60" s="25">
        <f>IFERROR(VLOOKUP($D60,Planilha1!$A$2:$BN$256,BK$2,FALSE),".")</f>
        <v>0</v>
      </c>
      <c r="BL60" s="25">
        <f>IFERROR(VLOOKUP($D60,Planilha1!$A$2:$BN$256,BL$2,FALSE),".")</f>
        <v>0</v>
      </c>
      <c r="BM60" s="25">
        <f>IFERROR(VLOOKUP($D60,Planilha1!$A$2:$BN$256,BM$2,FALSE),".")</f>
        <v>0</v>
      </c>
      <c r="BN60" s="25">
        <f>IFERROR(VLOOKUP($D60,Planilha1!$A$2:$BN$256,BN$2,FALSE),".")</f>
        <v>0</v>
      </c>
      <c r="BO60" s="26">
        <f>IFERROR(VLOOKUP($D60,Planilha1!$A$2:$BN$256,BO$2,FALSE),".")</f>
        <v>0</v>
      </c>
    </row>
    <row r="61" spans="1:67" ht="12.75">
      <c r="A61" s="16"/>
      <c r="B61" s="17" t="s">
        <v>56</v>
      </c>
      <c r="C61" s="12" t="str">
        <f t="shared" si="8"/>
        <v>30</v>
      </c>
      <c r="D61" s="12" t="str">
        <f t="shared" si="6"/>
        <v>0630</v>
      </c>
      <c r="E61" s="25">
        <f>IFERROR(VLOOKUP($D61,Planilha1!$A$2:$BN$256,E$2,FALSE),".")</f>
        <v>0</v>
      </c>
      <c r="F61" s="25">
        <f>IFERROR(VLOOKUP($D61,Planilha1!$A$2:$BN$256,F$2,FALSE),".")</f>
        <v>0</v>
      </c>
      <c r="G61" s="25">
        <f>IFERROR(VLOOKUP($D61,Planilha1!$A$2:$BN$256,G$2,FALSE),".")</f>
        <v>0</v>
      </c>
      <c r="H61" s="25">
        <f>IFERROR(VLOOKUP($D61,Planilha1!$A$2:$BN$256,H$2,FALSE),".")</f>
        <v>0</v>
      </c>
      <c r="I61" s="25">
        <f>IFERROR(VLOOKUP($D61,Planilha1!$A$2:$BN$256,I$2,FALSE),".")</f>
        <v>0</v>
      </c>
      <c r="J61" s="25">
        <f>IFERROR(VLOOKUP($D61,Planilha1!$A$2:$BN$256,J$2,FALSE),".")</f>
        <v>0</v>
      </c>
      <c r="K61" s="25">
        <f>IFERROR(VLOOKUP($D61,Planilha1!$A$2:$BN$256,K$2,FALSE),".")</f>
        <v>0</v>
      </c>
      <c r="L61" s="25">
        <f>IFERROR(VLOOKUP($D61,Planilha1!$A$2:$BN$256,L$2,FALSE),".")</f>
        <v>0</v>
      </c>
      <c r="M61" s="25">
        <f>IFERROR(VLOOKUP($D61,Planilha1!$A$2:$BN$256,M$2,FALSE),".")</f>
        <v>0</v>
      </c>
      <c r="N61" s="25">
        <f>IFERROR(VLOOKUP($D61,Planilha1!$A$2:$BN$256,N$2,FALSE),".")</f>
        <v>0</v>
      </c>
      <c r="O61" s="25">
        <f>IFERROR(VLOOKUP($D61,Planilha1!$A$2:$BN$256,O$2,FALSE),".")</f>
        <v>0</v>
      </c>
      <c r="P61" s="25">
        <f>IFERROR(VLOOKUP($D61,Planilha1!$A$2:$BN$256,P$2,FALSE),".")</f>
        <v>0</v>
      </c>
      <c r="Q61" s="25">
        <f>IFERROR(VLOOKUP($D61,Planilha1!$A$2:$BN$256,Q$2,FALSE),".")</f>
        <v>0</v>
      </c>
      <c r="R61" s="25">
        <f>IFERROR(VLOOKUP($D61,Planilha1!$A$2:$BN$256,R$2,FALSE),".")</f>
        <v>0</v>
      </c>
      <c r="S61" s="25">
        <f>IFERROR(VLOOKUP($D61,Planilha1!$A$2:$BN$256,S$2,FALSE),".")</f>
        <v>0</v>
      </c>
      <c r="T61" s="25">
        <f>IFERROR(VLOOKUP($D61,Planilha1!$A$2:$BN$256,T$2,FALSE),".")</f>
        <v>0</v>
      </c>
      <c r="U61" s="25">
        <f>IFERROR(VLOOKUP($D61,Planilha1!$A$2:$BN$256,U$2,FALSE),".")</f>
        <v>0</v>
      </c>
      <c r="V61" s="25">
        <f>IFERROR(VLOOKUP($D61,Planilha1!$A$2:$BN$256,V$2,FALSE),".")</f>
        <v>0</v>
      </c>
      <c r="W61" s="25">
        <f>IFERROR(VLOOKUP($D61,Planilha1!$A$2:$BN$256,W$2,FALSE),".")</f>
        <v>0</v>
      </c>
      <c r="X61" s="25">
        <f>IFERROR(VLOOKUP($D61,Planilha1!$A$2:$BN$256,X$2,FALSE),".")</f>
        <v>0</v>
      </c>
      <c r="Y61" s="25">
        <f>IFERROR(VLOOKUP($D61,Planilha1!$A$2:$BN$256,Y$2,FALSE),".")</f>
        <v>0</v>
      </c>
      <c r="Z61" s="25">
        <f>IFERROR(VLOOKUP($D61,Planilha1!$A$2:$BN$256,Z$2,FALSE),".")</f>
        <v>0</v>
      </c>
      <c r="AA61" s="25">
        <f>IFERROR(VLOOKUP($D61,Planilha1!$A$2:$BN$256,AA$2,FALSE),".")</f>
        <v>0</v>
      </c>
      <c r="AB61" s="25">
        <f>IFERROR(VLOOKUP($D61,Planilha1!$A$2:$BN$256,AB$2,FALSE),".")</f>
        <v>0</v>
      </c>
      <c r="AC61" s="25">
        <f>IFERROR(VLOOKUP($D61,Planilha1!$A$2:$BN$256,AC$2,FALSE),".")</f>
        <v>0</v>
      </c>
      <c r="AD61" s="25">
        <f>IFERROR(VLOOKUP($D61,Planilha1!$A$2:$BN$256,AD$2,FALSE),".")</f>
        <v>0</v>
      </c>
      <c r="AE61" s="25">
        <f>IFERROR(VLOOKUP($D61,Planilha1!$A$2:$BN$256,AE$2,FALSE),".")</f>
        <v>0</v>
      </c>
      <c r="AF61" s="25">
        <f>IFERROR(VLOOKUP($D61,Planilha1!$A$2:$BN$256,AF$2,FALSE),".")</f>
        <v>0</v>
      </c>
      <c r="AG61" s="25">
        <f>IFERROR(VLOOKUP($D61,Planilha1!$A$2:$BN$256,AG$2,FALSE),".")</f>
        <v>0</v>
      </c>
      <c r="AH61" s="25">
        <f>IFERROR(VLOOKUP($D61,Planilha1!$A$2:$BN$256,AH$2,FALSE),".")</f>
        <v>0</v>
      </c>
      <c r="AI61" s="25">
        <f>IFERROR(VLOOKUP($D61,Planilha1!$A$2:$BN$256,AI$2,FALSE),".")</f>
        <v>0</v>
      </c>
      <c r="AJ61" s="25">
        <f>IFERROR(VLOOKUP($D61,Planilha1!$A$2:$BN$256,AJ$2,FALSE),".")</f>
        <v>0</v>
      </c>
      <c r="AK61" s="25">
        <f>IFERROR(VLOOKUP($D61,Planilha1!$A$2:$BN$256,AK$2,FALSE),".")</f>
        <v>0</v>
      </c>
      <c r="AL61" s="25">
        <f>IFERROR(VLOOKUP($D61,Planilha1!$A$2:$BN$256,AL$2,FALSE),".")</f>
        <v>0</v>
      </c>
      <c r="AM61" s="25">
        <f>IFERROR(VLOOKUP($D61,Planilha1!$A$2:$BN$256,AM$2,FALSE),".")</f>
        <v>0</v>
      </c>
      <c r="AN61" s="25">
        <f>IFERROR(VLOOKUP($D61,Planilha1!$A$2:$BN$256,AN$2,FALSE),".")</f>
        <v>0</v>
      </c>
      <c r="AO61" s="25">
        <f>IFERROR(VLOOKUP($D61,Planilha1!$A$2:$BN$256,AO$2,FALSE),".")</f>
        <v>0</v>
      </c>
      <c r="AP61" s="25">
        <f>IFERROR(VLOOKUP($D61,Planilha1!$A$2:$BN$256,AP$2,FALSE),".")</f>
        <v>0</v>
      </c>
      <c r="AQ61" s="25">
        <f>IFERROR(VLOOKUP($D61,Planilha1!$A$2:$BN$256,AQ$2,FALSE),".")</f>
        <v>0</v>
      </c>
      <c r="AR61" s="25">
        <f>IFERROR(VLOOKUP($D61,Planilha1!$A$2:$BN$256,AR$2,FALSE),".")</f>
        <v>0</v>
      </c>
      <c r="AS61" s="25">
        <f>IFERROR(VLOOKUP($D61,Planilha1!$A$2:$BN$256,AS$2,FALSE),".")</f>
        <v>0</v>
      </c>
      <c r="AT61" s="25">
        <f>IFERROR(VLOOKUP($D61,Planilha1!$A$2:$BN$256,AT$2,FALSE),".")</f>
        <v>0</v>
      </c>
      <c r="AU61" s="25">
        <f>IFERROR(VLOOKUP($D61,Planilha1!$A$2:$BN$256,AU$2,FALSE),".")</f>
        <v>0</v>
      </c>
      <c r="AV61" s="25">
        <f>IFERROR(VLOOKUP($D61,Planilha1!$A$2:$BN$256,AV$2,FALSE),".")</f>
        <v>0</v>
      </c>
      <c r="AW61" s="25">
        <f>IFERROR(VLOOKUP($D61,Planilha1!$A$2:$BN$256,AW$2,FALSE),".")</f>
        <v>0</v>
      </c>
      <c r="AX61" s="25">
        <f>IFERROR(VLOOKUP($D61,Planilha1!$A$2:$BN$256,AX$2,FALSE),".")</f>
        <v>0</v>
      </c>
      <c r="AY61" s="25">
        <f>IFERROR(VLOOKUP($D61,Planilha1!$A$2:$BN$256,AY$2,FALSE),".")</f>
        <v>0</v>
      </c>
      <c r="AZ61" s="25">
        <f>IFERROR(VLOOKUP($D61,Planilha1!$A$2:$BN$256,AZ$2,FALSE),".")</f>
        <v>0</v>
      </c>
      <c r="BA61" s="25">
        <f>IFERROR(VLOOKUP($D61,Planilha1!$A$2:$BN$256,BA$2,FALSE),".")</f>
        <v>0</v>
      </c>
      <c r="BB61" s="25">
        <f>IFERROR(VLOOKUP($D61,Planilha1!$A$2:$BN$256,BB$2,FALSE),".")</f>
        <v>0</v>
      </c>
      <c r="BC61" s="25">
        <f>IFERROR(VLOOKUP($D61,Planilha1!$A$2:$BN$256,BC$2,FALSE),".")</f>
        <v>0</v>
      </c>
      <c r="BD61" s="25">
        <f>IFERROR(VLOOKUP($D61,Planilha1!$A$2:$BN$256,BD$2,FALSE),".")</f>
        <v>0</v>
      </c>
      <c r="BE61" s="25">
        <f>IFERROR(VLOOKUP($D61,Planilha1!$A$2:$BN$256,BE$2,FALSE),".")</f>
        <v>0</v>
      </c>
      <c r="BF61" s="25">
        <f>IFERROR(VLOOKUP($D61,Planilha1!$A$2:$BN$256,BF$2,FALSE),".")</f>
        <v>0</v>
      </c>
      <c r="BG61" s="25">
        <f>IFERROR(VLOOKUP($D61,Planilha1!$A$2:$BN$256,BG$2,FALSE),".")</f>
        <v>0</v>
      </c>
      <c r="BH61" s="25">
        <f>IFERROR(VLOOKUP($D61,Planilha1!$A$2:$BN$256,BH$2,FALSE),".")</f>
        <v>0</v>
      </c>
      <c r="BI61" s="25">
        <f>IFERROR(VLOOKUP($D61,Planilha1!$A$2:$BN$256,BI$2,FALSE),".")</f>
        <v>0</v>
      </c>
      <c r="BJ61" s="25">
        <f>IFERROR(VLOOKUP($D61,Planilha1!$A$2:$BN$256,BJ$2,FALSE),".")</f>
        <v>0</v>
      </c>
      <c r="BK61" s="25">
        <f>IFERROR(VLOOKUP($D61,Planilha1!$A$2:$BN$256,BK$2,FALSE),".")</f>
        <v>0</v>
      </c>
      <c r="BL61" s="25">
        <f>IFERROR(VLOOKUP($D61,Planilha1!$A$2:$BN$256,BL$2,FALSE),".")</f>
        <v>0</v>
      </c>
      <c r="BM61" s="25">
        <f>IFERROR(VLOOKUP($D61,Planilha1!$A$2:$BN$256,BM$2,FALSE),".")</f>
        <v>0</v>
      </c>
      <c r="BN61" s="25">
        <f>IFERROR(VLOOKUP($D61,Planilha1!$A$2:$BN$256,BN$2,FALSE),".")</f>
        <v>0</v>
      </c>
      <c r="BO61" s="26">
        <f>IFERROR(VLOOKUP($D61,Planilha1!$A$2:$BN$256,BO$2,FALSE),".")</f>
        <v>0</v>
      </c>
    </row>
    <row r="62" spans="1:67" ht="12.75">
      <c r="A62" s="16"/>
      <c r="B62" s="17" t="s">
        <v>57</v>
      </c>
      <c r="C62" s="12" t="str">
        <f t="shared" si="8"/>
        <v>31</v>
      </c>
      <c r="D62" s="12" t="str">
        <f t="shared" si="6"/>
        <v>0631</v>
      </c>
      <c r="E62" s="25">
        <f>IFERROR(VLOOKUP($D62,Planilha1!$A$2:$BN$256,E$2,FALSE),".")</f>
        <v>0</v>
      </c>
      <c r="F62" s="25">
        <f>IFERROR(VLOOKUP($D62,Planilha1!$A$2:$BN$256,F$2,FALSE),".")</f>
        <v>0</v>
      </c>
      <c r="G62" s="25">
        <f>IFERROR(VLOOKUP($D62,Planilha1!$A$2:$BN$256,G$2,FALSE),".")</f>
        <v>0</v>
      </c>
      <c r="H62" s="25">
        <f>IFERROR(VLOOKUP($D62,Planilha1!$A$2:$BN$256,H$2,FALSE),".")</f>
        <v>0</v>
      </c>
      <c r="I62" s="25">
        <f>IFERROR(VLOOKUP($D62,Planilha1!$A$2:$BN$256,I$2,FALSE),".")</f>
        <v>0</v>
      </c>
      <c r="J62" s="25">
        <f>IFERROR(VLOOKUP($D62,Planilha1!$A$2:$BN$256,J$2,FALSE),".")</f>
        <v>0</v>
      </c>
      <c r="K62" s="25">
        <f>IFERROR(VLOOKUP($D62,Planilha1!$A$2:$BN$256,K$2,FALSE),".")</f>
        <v>0</v>
      </c>
      <c r="L62" s="25">
        <f>IFERROR(VLOOKUP($D62,Planilha1!$A$2:$BN$256,L$2,FALSE),".")</f>
        <v>0</v>
      </c>
      <c r="M62" s="25">
        <f>IFERROR(VLOOKUP($D62,Planilha1!$A$2:$BN$256,M$2,FALSE),".")</f>
        <v>0</v>
      </c>
      <c r="N62" s="25">
        <f>IFERROR(VLOOKUP($D62,Planilha1!$A$2:$BN$256,N$2,FALSE),".")</f>
        <v>0</v>
      </c>
      <c r="O62" s="25">
        <f>IFERROR(VLOOKUP($D62,Planilha1!$A$2:$BN$256,O$2,FALSE),".")</f>
        <v>0</v>
      </c>
      <c r="P62" s="25">
        <f>IFERROR(VLOOKUP($D62,Planilha1!$A$2:$BN$256,P$2,FALSE),".")</f>
        <v>0</v>
      </c>
      <c r="Q62" s="25">
        <f>IFERROR(VLOOKUP($D62,Planilha1!$A$2:$BN$256,Q$2,FALSE),".")</f>
        <v>1</v>
      </c>
      <c r="R62" s="25">
        <f>IFERROR(VLOOKUP($D62,Planilha1!$A$2:$BN$256,R$2,FALSE),".")</f>
        <v>0</v>
      </c>
      <c r="S62" s="25">
        <f>IFERROR(VLOOKUP($D62,Planilha1!$A$2:$BN$256,S$2,FALSE),".")</f>
        <v>0</v>
      </c>
      <c r="T62" s="25">
        <f>IFERROR(VLOOKUP($D62,Planilha1!$A$2:$BN$256,T$2,FALSE),".")</f>
        <v>0</v>
      </c>
      <c r="U62" s="25">
        <f>IFERROR(VLOOKUP($D62,Planilha1!$A$2:$BN$256,U$2,FALSE),".")</f>
        <v>0</v>
      </c>
      <c r="V62" s="25">
        <f>IFERROR(VLOOKUP($D62,Planilha1!$A$2:$BN$256,V$2,FALSE),".")</f>
        <v>0</v>
      </c>
      <c r="W62" s="25">
        <f>IFERROR(VLOOKUP($D62,Planilha1!$A$2:$BN$256,W$2,FALSE),".")</f>
        <v>0</v>
      </c>
      <c r="X62" s="25">
        <f>IFERROR(VLOOKUP($D62,Planilha1!$A$2:$BN$256,X$2,FALSE),".")</f>
        <v>0</v>
      </c>
      <c r="Y62" s="25">
        <f>IFERROR(VLOOKUP($D62,Planilha1!$A$2:$BN$256,Y$2,FALSE),".")</f>
        <v>0</v>
      </c>
      <c r="Z62" s="25">
        <f>IFERROR(VLOOKUP($D62,Planilha1!$A$2:$BN$256,Z$2,FALSE),".")</f>
        <v>0</v>
      </c>
      <c r="AA62" s="25">
        <f>IFERROR(VLOOKUP($D62,Planilha1!$A$2:$BN$256,AA$2,FALSE),".")</f>
        <v>0</v>
      </c>
      <c r="AB62" s="25">
        <f>IFERROR(VLOOKUP($D62,Planilha1!$A$2:$BN$256,AB$2,FALSE),".")</f>
        <v>0</v>
      </c>
      <c r="AC62" s="25">
        <f>IFERROR(VLOOKUP($D62,Planilha1!$A$2:$BN$256,AC$2,FALSE),".")</f>
        <v>0</v>
      </c>
      <c r="AD62" s="25">
        <f>IFERROR(VLOOKUP($D62,Planilha1!$A$2:$BN$256,AD$2,FALSE),".")</f>
        <v>0</v>
      </c>
      <c r="AE62" s="25">
        <f>IFERROR(VLOOKUP($D62,Planilha1!$A$2:$BN$256,AE$2,FALSE),".")</f>
        <v>0</v>
      </c>
      <c r="AF62" s="25">
        <f>IFERROR(VLOOKUP($D62,Planilha1!$A$2:$BN$256,AF$2,FALSE),".")</f>
        <v>0</v>
      </c>
      <c r="AG62" s="25">
        <f>IFERROR(VLOOKUP($D62,Planilha1!$A$2:$BN$256,AG$2,FALSE),".")</f>
        <v>0</v>
      </c>
      <c r="AH62" s="25">
        <f>IFERROR(VLOOKUP($D62,Planilha1!$A$2:$BN$256,AH$2,FALSE),".")</f>
        <v>0</v>
      </c>
      <c r="AI62" s="25">
        <f>IFERROR(VLOOKUP($D62,Planilha1!$A$2:$BN$256,AI$2,FALSE),".")</f>
        <v>0</v>
      </c>
      <c r="AJ62" s="25">
        <f>IFERROR(VLOOKUP($D62,Planilha1!$A$2:$BN$256,AJ$2,FALSE),".")</f>
        <v>0</v>
      </c>
      <c r="AK62" s="25">
        <f>IFERROR(VLOOKUP($D62,Planilha1!$A$2:$BN$256,AK$2,FALSE),".")</f>
        <v>0</v>
      </c>
      <c r="AL62" s="25">
        <f>IFERROR(VLOOKUP($D62,Planilha1!$A$2:$BN$256,AL$2,FALSE),".")</f>
        <v>0</v>
      </c>
      <c r="AM62" s="25">
        <f>IFERROR(VLOOKUP($D62,Planilha1!$A$2:$BN$256,AM$2,FALSE),".")</f>
        <v>0</v>
      </c>
      <c r="AN62" s="25">
        <f>IFERROR(VLOOKUP($D62,Planilha1!$A$2:$BN$256,AN$2,FALSE),".")</f>
        <v>0</v>
      </c>
      <c r="AO62" s="25">
        <f>IFERROR(VLOOKUP($D62,Planilha1!$A$2:$BN$256,AO$2,FALSE),".")</f>
        <v>0</v>
      </c>
      <c r="AP62" s="25">
        <f>IFERROR(VLOOKUP($D62,Planilha1!$A$2:$BN$256,AP$2,FALSE),".")</f>
        <v>0</v>
      </c>
      <c r="AQ62" s="25">
        <f>IFERROR(VLOOKUP($D62,Planilha1!$A$2:$BN$256,AQ$2,FALSE),".")</f>
        <v>0</v>
      </c>
      <c r="AR62" s="25">
        <f>IFERROR(VLOOKUP($D62,Planilha1!$A$2:$BN$256,AR$2,FALSE),".")</f>
        <v>0</v>
      </c>
      <c r="AS62" s="25">
        <f>IFERROR(VLOOKUP($D62,Planilha1!$A$2:$BN$256,AS$2,FALSE),".")</f>
        <v>0</v>
      </c>
      <c r="AT62" s="25">
        <f>IFERROR(VLOOKUP($D62,Planilha1!$A$2:$BN$256,AT$2,FALSE),".")</f>
        <v>0</v>
      </c>
      <c r="AU62" s="25">
        <f>IFERROR(VLOOKUP($D62,Planilha1!$A$2:$BN$256,AU$2,FALSE),".")</f>
        <v>0</v>
      </c>
      <c r="AV62" s="25">
        <f>IFERROR(VLOOKUP($D62,Planilha1!$A$2:$BN$256,AV$2,FALSE),".")</f>
        <v>0</v>
      </c>
      <c r="AW62" s="25">
        <f>IFERROR(VLOOKUP($D62,Planilha1!$A$2:$BN$256,AW$2,FALSE),".")</f>
        <v>0</v>
      </c>
      <c r="AX62" s="25">
        <f>IFERROR(VLOOKUP($D62,Planilha1!$A$2:$BN$256,AX$2,FALSE),".")</f>
        <v>0</v>
      </c>
      <c r="AY62" s="25">
        <f>IFERROR(VLOOKUP($D62,Planilha1!$A$2:$BN$256,AY$2,FALSE),".")</f>
        <v>0</v>
      </c>
      <c r="AZ62" s="25">
        <f>IFERROR(VLOOKUP($D62,Planilha1!$A$2:$BN$256,AZ$2,FALSE),".")</f>
        <v>0</v>
      </c>
      <c r="BA62" s="25">
        <f>IFERROR(VLOOKUP($D62,Planilha1!$A$2:$BN$256,BA$2,FALSE),".")</f>
        <v>0</v>
      </c>
      <c r="BB62" s="25">
        <f>IFERROR(VLOOKUP($D62,Planilha1!$A$2:$BN$256,BB$2,FALSE),".")</f>
        <v>0</v>
      </c>
      <c r="BC62" s="25">
        <f>IFERROR(VLOOKUP($D62,Planilha1!$A$2:$BN$256,BC$2,FALSE),".")</f>
        <v>0</v>
      </c>
      <c r="BD62" s="25">
        <f>IFERROR(VLOOKUP($D62,Planilha1!$A$2:$BN$256,BD$2,FALSE),".")</f>
        <v>0</v>
      </c>
      <c r="BE62" s="25">
        <f>IFERROR(VLOOKUP($D62,Planilha1!$A$2:$BN$256,BE$2,FALSE),".")</f>
        <v>0</v>
      </c>
      <c r="BF62" s="25">
        <f>IFERROR(VLOOKUP($D62,Planilha1!$A$2:$BN$256,BF$2,FALSE),".")</f>
        <v>0</v>
      </c>
      <c r="BG62" s="25">
        <f>IFERROR(VLOOKUP($D62,Planilha1!$A$2:$BN$256,BG$2,FALSE),".")</f>
        <v>0</v>
      </c>
      <c r="BH62" s="25">
        <f>IFERROR(VLOOKUP($D62,Planilha1!$A$2:$BN$256,BH$2,FALSE),".")</f>
        <v>0</v>
      </c>
      <c r="BI62" s="25">
        <f>IFERROR(VLOOKUP($D62,Planilha1!$A$2:$BN$256,BI$2,FALSE),".")</f>
        <v>0</v>
      </c>
      <c r="BJ62" s="25">
        <f>IFERROR(VLOOKUP($D62,Planilha1!$A$2:$BN$256,BJ$2,FALSE),".")</f>
        <v>0</v>
      </c>
      <c r="BK62" s="25">
        <f>IFERROR(VLOOKUP($D62,Planilha1!$A$2:$BN$256,BK$2,FALSE),".")</f>
        <v>0</v>
      </c>
      <c r="BL62" s="25">
        <f>IFERROR(VLOOKUP($D62,Planilha1!$A$2:$BN$256,BL$2,FALSE),".")</f>
        <v>0</v>
      </c>
      <c r="BM62" s="25">
        <f>IFERROR(VLOOKUP($D62,Planilha1!$A$2:$BN$256,BM$2,FALSE),".")</f>
        <v>0</v>
      </c>
      <c r="BN62" s="25">
        <f>IFERROR(VLOOKUP($D62,Planilha1!$A$2:$BN$256,BN$2,FALSE),".")</f>
        <v>0</v>
      </c>
      <c r="BO62" s="26">
        <f>IFERROR(VLOOKUP($D62,Planilha1!$A$2:$BN$256,BO$2,FALSE),".")</f>
        <v>0</v>
      </c>
    </row>
    <row r="63" spans="1:67" ht="12.75">
      <c r="A63" s="16"/>
      <c r="B63" s="17" t="s">
        <v>58</v>
      </c>
      <c r="C63" s="12" t="str">
        <f t="shared" si="8"/>
        <v>32</v>
      </c>
      <c r="D63" s="12" t="str">
        <f t="shared" si="6"/>
        <v>0632</v>
      </c>
      <c r="E63" s="25">
        <f>IFERROR(VLOOKUP($D63,Planilha1!$A$2:$BN$256,E$2,FALSE),".")</f>
        <v>0</v>
      </c>
      <c r="F63" s="25">
        <f>IFERROR(VLOOKUP($D63,Planilha1!$A$2:$BN$256,F$2,FALSE),".")</f>
        <v>0</v>
      </c>
      <c r="G63" s="25">
        <f>IFERROR(VLOOKUP($D63,Planilha1!$A$2:$BN$256,G$2,FALSE),".")</f>
        <v>0</v>
      </c>
      <c r="H63" s="25">
        <f>IFERROR(VLOOKUP($D63,Planilha1!$A$2:$BN$256,H$2,FALSE),".")</f>
        <v>0</v>
      </c>
      <c r="I63" s="25">
        <f>IFERROR(VLOOKUP($D63,Planilha1!$A$2:$BN$256,I$2,FALSE),".")</f>
        <v>0</v>
      </c>
      <c r="J63" s="25">
        <f>IFERROR(VLOOKUP($D63,Planilha1!$A$2:$BN$256,J$2,FALSE),".")</f>
        <v>0</v>
      </c>
      <c r="K63" s="25">
        <f>IFERROR(VLOOKUP($D63,Planilha1!$A$2:$BN$256,K$2,FALSE),".")</f>
        <v>0</v>
      </c>
      <c r="L63" s="25">
        <f>IFERROR(VLOOKUP($D63,Planilha1!$A$2:$BN$256,L$2,FALSE),".")</f>
        <v>0</v>
      </c>
      <c r="M63" s="25">
        <f>IFERROR(VLOOKUP($D63,Planilha1!$A$2:$BN$256,M$2,FALSE),".")</f>
        <v>0</v>
      </c>
      <c r="N63" s="25">
        <f>IFERROR(VLOOKUP($D63,Planilha1!$A$2:$BN$256,N$2,FALSE),".")</f>
        <v>0</v>
      </c>
      <c r="O63" s="25">
        <f>IFERROR(VLOOKUP($D63,Planilha1!$A$2:$BN$256,O$2,FALSE),".")</f>
        <v>0</v>
      </c>
      <c r="P63" s="25">
        <f>IFERROR(VLOOKUP($D63,Planilha1!$A$2:$BN$256,P$2,FALSE),".")</f>
        <v>0</v>
      </c>
      <c r="Q63" s="25">
        <f>IFERROR(VLOOKUP($D63,Planilha1!$A$2:$BN$256,Q$2,FALSE),".")</f>
        <v>0</v>
      </c>
      <c r="R63" s="25">
        <f>IFERROR(VLOOKUP($D63,Planilha1!$A$2:$BN$256,R$2,FALSE),".")</f>
        <v>0</v>
      </c>
      <c r="S63" s="25">
        <f>IFERROR(VLOOKUP($D63,Planilha1!$A$2:$BN$256,S$2,FALSE),".")</f>
        <v>0</v>
      </c>
      <c r="T63" s="25">
        <f>IFERROR(VLOOKUP($D63,Planilha1!$A$2:$BN$256,T$2,FALSE),".")</f>
        <v>0</v>
      </c>
      <c r="U63" s="25">
        <f>IFERROR(VLOOKUP($D63,Planilha1!$A$2:$BN$256,U$2,FALSE),".")</f>
        <v>0</v>
      </c>
      <c r="V63" s="25">
        <f>IFERROR(VLOOKUP($D63,Planilha1!$A$2:$BN$256,V$2,FALSE),".")</f>
        <v>0</v>
      </c>
      <c r="W63" s="25">
        <f>IFERROR(VLOOKUP($D63,Planilha1!$A$2:$BN$256,W$2,FALSE),".")</f>
        <v>0</v>
      </c>
      <c r="X63" s="25">
        <f>IFERROR(VLOOKUP($D63,Planilha1!$A$2:$BN$256,X$2,FALSE),".")</f>
        <v>0</v>
      </c>
      <c r="Y63" s="25">
        <f>IFERROR(VLOOKUP($D63,Planilha1!$A$2:$BN$256,Y$2,FALSE),".")</f>
        <v>0</v>
      </c>
      <c r="Z63" s="25">
        <f>IFERROR(VLOOKUP($D63,Planilha1!$A$2:$BN$256,Z$2,FALSE),".")</f>
        <v>0</v>
      </c>
      <c r="AA63" s="25">
        <f>IFERROR(VLOOKUP($D63,Planilha1!$A$2:$BN$256,AA$2,FALSE),".")</f>
        <v>0</v>
      </c>
      <c r="AB63" s="25">
        <f>IFERROR(VLOOKUP($D63,Planilha1!$A$2:$BN$256,AB$2,FALSE),".")</f>
        <v>0</v>
      </c>
      <c r="AC63" s="25">
        <f>IFERROR(VLOOKUP($D63,Planilha1!$A$2:$BN$256,AC$2,FALSE),".")</f>
        <v>0</v>
      </c>
      <c r="AD63" s="25">
        <f>IFERROR(VLOOKUP($D63,Planilha1!$A$2:$BN$256,AD$2,FALSE),".")</f>
        <v>0</v>
      </c>
      <c r="AE63" s="25">
        <f>IFERROR(VLOOKUP($D63,Planilha1!$A$2:$BN$256,AE$2,FALSE),".")</f>
        <v>0</v>
      </c>
      <c r="AF63" s="25">
        <f>IFERROR(VLOOKUP($D63,Planilha1!$A$2:$BN$256,AF$2,FALSE),".")</f>
        <v>0</v>
      </c>
      <c r="AG63" s="25">
        <f>IFERROR(VLOOKUP($D63,Planilha1!$A$2:$BN$256,AG$2,FALSE),".")</f>
        <v>0</v>
      </c>
      <c r="AH63" s="25">
        <f>IFERROR(VLOOKUP($D63,Planilha1!$A$2:$BN$256,AH$2,FALSE),".")</f>
        <v>0</v>
      </c>
      <c r="AI63" s="25">
        <f>IFERROR(VLOOKUP($D63,Planilha1!$A$2:$BN$256,AI$2,FALSE),".")</f>
        <v>0</v>
      </c>
      <c r="AJ63" s="25">
        <f>IFERROR(VLOOKUP($D63,Planilha1!$A$2:$BN$256,AJ$2,FALSE),".")</f>
        <v>0</v>
      </c>
      <c r="AK63" s="25">
        <f>IFERROR(VLOOKUP($D63,Planilha1!$A$2:$BN$256,AK$2,FALSE),".")</f>
        <v>0</v>
      </c>
      <c r="AL63" s="25">
        <f>IFERROR(VLOOKUP($D63,Planilha1!$A$2:$BN$256,AL$2,FALSE),".")</f>
        <v>0</v>
      </c>
      <c r="AM63" s="25">
        <f>IFERROR(VLOOKUP($D63,Planilha1!$A$2:$BN$256,AM$2,FALSE),".")</f>
        <v>0</v>
      </c>
      <c r="AN63" s="25">
        <f>IFERROR(VLOOKUP($D63,Planilha1!$A$2:$BN$256,AN$2,FALSE),".")</f>
        <v>0</v>
      </c>
      <c r="AO63" s="25">
        <f>IFERROR(VLOOKUP($D63,Planilha1!$A$2:$BN$256,AO$2,FALSE),".")</f>
        <v>0</v>
      </c>
      <c r="AP63" s="25">
        <f>IFERROR(VLOOKUP($D63,Planilha1!$A$2:$BN$256,AP$2,FALSE),".")</f>
        <v>0</v>
      </c>
      <c r="AQ63" s="25">
        <f>IFERROR(VLOOKUP($D63,Planilha1!$A$2:$BN$256,AQ$2,FALSE),".")</f>
        <v>0</v>
      </c>
      <c r="AR63" s="25">
        <f>IFERROR(VLOOKUP($D63,Planilha1!$A$2:$BN$256,AR$2,FALSE),".")</f>
        <v>0</v>
      </c>
      <c r="AS63" s="25">
        <f>IFERROR(VLOOKUP($D63,Planilha1!$A$2:$BN$256,AS$2,FALSE),".")</f>
        <v>0</v>
      </c>
      <c r="AT63" s="25">
        <f>IFERROR(VLOOKUP($D63,Planilha1!$A$2:$BN$256,AT$2,FALSE),".")</f>
        <v>0</v>
      </c>
      <c r="AU63" s="25">
        <f>IFERROR(VLOOKUP($D63,Planilha1!$A$2:$BN$256,AU$2,FALSE),".")</f>
        <v>0</v>
      </c>
      <c r="AV63" s="25">
        <f>IFERROR(VLOOKUP($D63,Planilha1!$A$2:$BN$256,AV$2,FALSE),".")</f>
        <v>0</v>
      </c>
      <c r="AW63" s="25">
        <f>IFERROR(VLOOKUP($D63,Planilha1!$A$2:$BN$256,AW$2,FALSE),".")</f>
        <v>0</v>
      </c>
      <c r="AX63" s="25">
        <f>IFERROR(VLOOKUP($D63,Planilha1!$A$2:$BN$256,AX$2,FALSE),".")</f>
        <v>0</v>
      </c>
      <c r="AY63" s="25">
        <f>IFERROR(VLOOKUP($D63,Planilha1!$A$2:$BN$256,AY$2,FALSE),".")</f>
        <v>0</v>
      </c>
      <c r="AZ63" s="25">
        <f>IFERROR(VLOOKUP($D63,Planilha1!$A$2:$BN$256,AZ$2,FALSE),".")</f>
        <v>0</v>
      </c>
      <c r="BA63" s="25">
        <f>IFERROR(VLOOKUP($D63,Planilha1!$A$2:$BN$256,BA$2,FALSE),".")</f>
        <v>0</v>
      </c>
      <c r="BB63" s="25">
        <f>IFERROR(VLOOKUP($D63,Planilha1!$A$2:$BN$256,BB$2,FALSE),".")</f>
        <v>0</v>
      </c>
      <c r="BC63" s="25">
        <f>IFERROR(VLOOKUP($D63,Planilha1!$A$2:$BN$256,BC$2,FALSE),".")</f>
        <v>0</v>
      </c>
      <c r="BD63" s="25">
        <f>IFERROR(VLOOKUP($D63,Planilha1!$A$2:$BN$256,BD$2,FALSE),".")</f>
        <v>0</v>
      </c>
      <c r="BE63" s="25">
        <f>IFERROR(VLOOKUP($D63,Planilha1!$A$2:$BN$256,BE$2,FALSE),".")</f>
        <v>0</v>
      </c>
      <c r="BF63" s="25">
        <f>IFERROR(VLOOKUP($D63,Planilha1!$A$2:$BN$256,BF$2,FALSE),".")</f>
        <v>0</v>
      </c>
      <c r="BG63" s="25">
        <f>IFERROR(VLOOKUP($D63,Planilha1!$A$2:$BN$256,BG$2,FALSE),".")</f>
        <v>0</v>
      </c>
      <c r="BH63" s="25">
        <f>IFERROR(VLOOKUP($D63,Planilha1!$A$2:$BN$256,BH$2,FALSE),".")</f>
        <v>0</v>
      </c>
      <c r="BI63" s="25">
        <f>IFERROR(VLOOKUP($D63,Planilha1!$A$2:$BN$256,BI$2,FALSE),".")</f>
        <v>0</v>
      </c>
      <c r="BJ63" s="25">
        <f>IFERROR(VLOOKUP($D63,Planilha1!$A$2:$BN$256,BJ$2,FALSE),".")</f>
        <v>0</v>
      </c>
      <c r="BK63" s="25">
        <f>IFERROR(VLOOKUP($D63,Planilha1!$A$2:$BN$256,BK$2,FALSE),".")</f>
        <v>0</v>
      </c>
      <c r="BL63" s="25">
        <f>IFERROR(VLOOKUP($D63,Planilha1!$A$2:$BN$256,BL$2,FALSE),".")</f>
        <v>0</v>
      </c>
      <c r="BM63" s="25">
        <f>IFERROR(VLOOKUP($D63,Planilha1!$A$2:$BN$256,BM$2,FALSE),".")</f>
        <v>0</v>
      </c>
      <c r="BN63" s="25">
        <f>IFERROR(VLOOKUP($D63,Planilha1!$A$2:$BN$256,BN$2,FALSE),".")</f>
        <v>0</v>
      </c>
      <c r="BO63" s="26">
        <f>IFERROR(VLOOKUP($D63,Planilha1!$A$2:$BN$256,BO$2,FALSE),".")</f>
        <v>0</v>
      </c>
    </row>
    <row r="64" spans="1:67" ht="12.75">
      <c r="A64" s="16"/>
      <c r="B64" s="17" t="s">
        <v>59</v>
      </c>
      <c r="C64" s="12" t="str">
        <f t="shared" si="8"/>
        <v>33</v>
      </c>
      <c r="D64" s="12" t="str">
        <f t="shared" si="6"/>
        <v>0633</v>
      </c>
      <c r="E64" s="25">
        <f>IFERROR(VLOOKUP($D64,Planilha1!$A$2:$BN$256,E$2,FALSE),".")</f>
        <v>0</v>
      </c>
      <c r="F64" s="25">
        <f>IFERROR(VLOOKUP($D64,Planilha1!$A$2:$BN$256,F$2,FALSE),".")</f>
        <v>0</v>
      </c>
      <c r="G64" s="25">
        <f>IFERROR(VLOOKUP($D64,Planilha1!$A$2:$BN$256,G$2,FALSE),".")</f>
        <v>0</v>
      </c>
      <c r="H64" s="25">
        <f>IFERROR(VLOOKUP($D64,Planilha1!$A$2:$BN$256,H$2,FALSE),".")</f>
        <v>0</v>
      </c>
      <c r="I64" s="25">
        <f>IFERROR(VLOOKUP($D64,Planilha1!$A$2:$BN$256,I$2,FALSE),".")</f>
        <v>0</v>
      </c>
      <c r="J64" s="25">
        <f>IFERROR(VLOOKUP($D64,Planilha1!$A$2:$BN$256,J$2,FALSE),".")</f>
        <v>0</v>
      </c>
      <c r="K64" s="25">
        <f>IFERROR(VLOOKUP($D64,Planilha1!$A$2:$BN$256,K$2,FALSE),".")</f>
        <v>0</v>
      </c>
      <c r="L64" s="25">
        <f>IFERROR(VLOOKUP($D64,Planilha1!$A$2:$BN$256,L$2,FALSE),".")</f>
        <v>0</v>
      </c>
      <c r="M64" s="25">
        <f>IFERROR(VLOOKUP($D64,Planilha1!$A$2:$BN$256,M$2,FALSE),".")</f>
        <v>0</v>
      </c>
      <c r="N64" s="25">
        <f>IFERROR(VLOOKUP($D64,Planilha1!$A$2:$BN$256,N$2,FALSE),".")</f>
        <v>0</v>
      </c>
      <c r="O64" s="25">
        <f>IFERROR(VLOOKUP($D64,Planilha1!$A$2:$BN$256,O$2,FALSE),".")</f>
        <v>0</v>
      </c>
      <c r="P64" s="25">
        <f>IFERROR(VLOOKUP($D64,Planilha1!$A$2:$BN$256,P$2,FALSE),".")</f>
        <v>0</v>
      </c>
      <c r="Q64" s="25">
        <f>IFERROR(VLOOKUP($D64,Planilha1!$A$2:$BN$256,Q$2,FALSE),".")</f>
        <v>0</v>
      </c>
      <c r="R64" s="25">
        <f>IFERROR(VLOOKUP($D64,Planilha1!$A$2:$BN$256,R$2,FALSE),".")</f>
        <v>0</v>
      </c>
      <c r="S64" s="25">
        <f>IFERROR(VLOOKUP($D64,Planilha1!$A$2:$BN$256,S$2,FALSE),".")</f>
        <v>0</v>
      </c>
      <c r="T64" s="25">
        <f>IFERROR(VLOOKUP($D64,Planilha1!$A$2:$BN$256,T$2,FALSE),".")</f>
        <v>0</v>
      </c>
      <c r="U64" s="25">
        <f>IFERROR(VLOOKUP($D64,Planilha1!$A$2:$BN$256,U$2,FALSE),".")</f>
        <v>0</v>
      </c>
      <c r="V64" s="25">
        <f>IFERROR(VLOOKUP($D64,Planilha1!$A$2:$BN$256,V$2,FALSE),".")</f>
        <v>0</v>
      </c>
      <c r="W64" s="25">
        <f>IFERROR(VLOOKUP($D64,Planilha1!$A$2:$BN$256,W$2,FALSE),".")</f>
        <v>0</v>
      </c>
      <c r="X64" s="25">
        <f>IFERROR(VLOOKUP($D64,Planilha1!$A$2:$BN$256,X$2,FALSE),".")</f>
        <v>0</v>
      </c>
      <c r="Y64" s="25">
        <f>IFERROR(VLOOKUP($D64,Planilha1!$A$2:$BN$256,Y$2,FALSE),".")</f>
        <v>0</v>
      </c>
      <c r="Z64" s="25">
        <f>IFERROR(VLOOKUP($D64,Planilha1!$A$2:$BN$256,Z$2,FALSE),".")</f>
        <v>0</v>
      </c>
      <c r="AA64" s="25">
        <f>IFERROR(VLOOKUP($D64,Planilha1!$A$2:$BN$256,AA$2,FALSE),".")</f>
        <v>0</v>
      </c>
      <c r="AB64" s="25">
        <f>IFERROR(VLOOKUP($D64,Planilha1!$A$2:$BN$256,AB$2,FALSE),".")</f>
        <v>0</v>
      </c>
      <c r="AC64" s="25">
        <f>IFERROR(VLOOKUP($D64,Planilha1!$A$2:$BN$256,AC$2,FALSE),".")</f>
        <v>0</v>
      </c>
      <c r="AD64" s="25">
        <f>IFERROR(VLOOKUP($D64,Planilha1!$A$2:$BN$256,AD$2,FALSE),".")</f>
        <v>0</v>
      </c>
      <c r="AE64" s="25">
        <f>IFERROR(VLOOKUP($D64,Planilha1!$A$2:$BN$256,AE$2,FALSE),".")</f>
        <v>0</v>
      </c>
      <c r="AF64" s="25">
        <f>IFERROR(VLOOKUP($D64,Planilha1!$A$2:$BN$256,AF$2,FALSE),".")</f>
        <v>0</v>
      </c>
      <c r="AG64" s="25">
        <f>IFERROR(VLOOKUP($D64,Planilha1!$A$2:$BN$256,AG$2,FALSE),".")</f>
        <v>0</v>
      </c>
      <c r="AH64" s="25">
        <f>IFERROR(VLOOKUP($D64,Planilha1!$A$2:$BN$256,AH$2,FALSE),".")</f>
        <v>0</v>
      </c>
      <c r="AI64" s="25">
        <f>IFERROR(VLOOKUP($D64,Planilha1!$A$2:$BN$256,AI$2,FALSE),".")</f>
        <v>0</v>
      </c>
      <c r="AJ64" s="25">
        <f>IFERROR(VLOOKUP($D64,Planilha1!$A$2:$BN$256,AJ$2,FALSE),".")</f>
        <v>0</v>
      </c>
      <c r="AK64" s="25">
        <f>IFERROR(VLOOKUP($D64,Planilha1!$A$2:$BN$256,AK$2,FALSE),".")</f>
        <v>0</v>
      </c>
      <c r="AL64" s="25">
        <f>IFERROR(VLOOKUP($D64,Planilha1!$A$2:$BN$256,AL$2,FALSE),".")</f>
        <v>0</v>
      </c>
      <c r="AM64" s="25">
        <f>IFERROR(VLOOKUP($D64,Planilha1!$A$2:$BN$256,AM$2,FALSE),".")</f>
        <v>0</v>
      </c>
      <c r="AN64" s="25">
        <f>IFERROR(VLOOKUP($D64,Planilha1!$A$2:$BN$256,AN$2,FALSE),".")</f>
        <v>0</v>
      </c>
      <c r="AO64" s="25">
        <f>IFERROR(VLOOKUP($D64,Planilha1!$A$2:$BN$256,AO$2,FALSE),".")</f>
        <v>0</v>
      </c>
      <c r="AP64" s="25">
        <f>IFERROR(VLOOKUP($D64,Planilha1!$A$2:$BN$256,AP$2,FALSE),".")</f>
        <v>0</v>
      </c>
      <c r="AQ64" s="25">
        <f>IFERROR(VLOOKUP($D64,Planilha1!$A$2:$BN$256,AQ$2,FALSE),".")</f>
        <v>0</v>
      </c>
      <c r="AR64" s="25">
        <f>IFERROR(VLOOKUP($D64,Planilha1!$A$2:$BN$256,AR$2,FALSE),".")</f>
        <v>0</v>
      </c>
      <c r="AS64" s="25">
        <f>IFERROR(VLOOKUP($D64,Planilha1!$A$2:$BN$256,AS$2,FALSE),".")</f>
        <v>0</v>
      </c>
      <c r="AT64" s="25">
        <f>IFERROR(VLOOKUP($D64,Planilha1!$A$2:$BN$256,AT$2,FALSE),".")</f>
        <v>0</v>
      </c>
      <c r="AU64" s="25">
        <f>IFERROR(VLOOKUP($D64,Planilha1!$A$2:$BN$256,AU$2,FALSE),".")</f>
        <v>0</v>
      </c>
      <c r="AV64" s="25">
        <f>IFERROR(VLOOKUP($D64,Planilha1!$A$2:$BN$256,AV$2,FALSE),".")</f>
        <v>0</v>
      </c>
      <c r="AW64" s="25">
        <f>IFERROR(VLOOKUP($D64,Planilha1!$A$2:$BN$256,AW$2,FALSE),".")</f>
        <v>0</v>
      </c>
      <c r="AX64" s="25">
        <f>IFERROR(VLOOKUP($D64,Planilha1!$A$2:$BN$256,AX$2,FALSE),".")</f>
        <v>0</v>
      </c>
      <c r="AY64" s="25">
        <f>IFERROR(VLOOKUP($D64,Planilha1!$A$2:$BN$256,AY$2,FALSE),".")</f>
        <v>0</v>
      </c>
      <c r="AZ64" s="25">
        <f>IFERROR(VLOOKUP($D64,Planilha1!$A$2:$BN$256,AZ$2,FALSE),".")</f>
        <v>0</v>
      </c>
      <c r="BA64" s="25">
        <f>IFERROR(VLOOKUP($D64,Planilha1!$A$2:$BN$256,BA$2,FALSE),".")</f>
        <v>0</v>
      </c>
      <c r="BB64" s="25">
        <f>IFERROR(VLOOKUP($D64,Planilha1!$A$2:$BN$256,BB$2,FALSE),".")</f>
        <v>0</v>
      </c>
      <c r="BC64" s="25">
        <f>IFERROR(VLOOKUP($D64,Planilha1!$A$2:$BN$256,BC$2,FALSE),".")</f>
        <v>0</v>
      </c>
      <c r="BD64" s="25">
        <f>IFERROR(VLOOKUP($D64,Planilha1!$A$2:$BN$256,BD$2,FALSE),".")</f>
        <v>0</v>
      </c>
      <c r="BE64" s="25">
        <f>IFERROR(VLOOKUP($D64,Planilha1!$A$2:$BN$256,BE$2,FALSE),".")</f>
        <v>0</v>
      </c>
      <c r="BF64" s="25">
        <f>IFERROR(VLOOKUP($D64,Planilha1!$A$2:$BN$256,BF$2,FALSE),".")</f>
        <v>0</v>
      </c>
      <c r="BG64" s="25">
        <f>IFERROR(VLOOKUP($D64,Planilha1!$A$2:$BN$256,BG$2,FALSE),".")</f>
        <v>0</v>
      </c>
      <c r="BH64" s="25">
        <f>IFERROR(VLOOKUP($D64,Planilha1!$A$2:$BN$256,BH$2,FALSE),".")</f>
        <v>0</v>
      </c>
      <c r="BI64" s="25">
        <f>IFERROR(VLOOKUP($D64,Planilha1!$A$2:$BN$256,BI$2,FALSE),".")</f>
        <v>0</v>
      </c>
      <c r="BJ64" s="25">
        <f>IFERROR(VLOOKUP($D64,Planilha1!$A$2:$BN$256,BJ$2,FALSE),".")</f>
        <v>0</v>
      </c>
      <c r="BK64" s="25">
        <f>IFERROR(VLOOKUP($D64,Planilha1!$A$2:$BN$256,BK$2,FALSE),".")</f>
        <v>0</v>
      </c>
      <c r="BL64" s="25">
        <f>IFERROR(VLOOKUP($D64,Planilha1!$A$2:$BN$256,BL$2,FALSE),".")</f>
        <v>0</v>
      </c>
      <c r="BM64" s="25">
        <f>IFERROR(VLOOKUP($D64,Planilha1!$A$2:$BN$256,BM$2,FALSE),".")</f>
        <v>0</v>
      </c>
      <c r="BN64" s="25">
        <f>IFERROR(VLOOKUP($D64,Planilha1!$A$2:$BN$256,BN$2,FALSE),".")</f>
        <v>0</v>
      </c>
      <c r="BO64" s="26">
        <f>IFERROR(VLOOKUP($D64,Planilha1!$A$2:$BN$256,BO$2,FALSE),".")</f>
        <v>0</v>
      </c>
    </row>
    <row r="65" spans="1:67" ht="12.75">
      <c r="A65" s="16"/>
      <c r="B65" s="17" t="s">
        <v>60</v>
      </c>
      <c r="C65" s="12" t="str">
        <f t="shared" si="8"/>
        <v>34</v>
      </c>
      <c r="D65" s="12" t="str">
        <f t="shared" si="6"/>
        <v>0634</v>
      </c>
      <c r="E65" s="25">
        <f>IFERROR(VLOOKUP($D65,Planilha1!$A$2:$BN$256,E$2,FALSE),".")</f>
        <v>0</v>
      </c>
      <c r="F65" s="25">
        <f>IFERROR(VLOOKUP($D65,Planilha1!$A$2:$BN$256,F$2,FALSE),".")</f>
        <v>0</v>
      </c>
      <c r="G65" s="25">
        <f>IFERROR(VLOOKUP($D65,Planilha1!$A$2:$BN$256,G$2,FALSE),".")</f>
        <v>0</v>
      </c>
      <c r="H65" s="25">
        <f>IFERROR(VLOOKUP($D65,Planilha1!$A$2:$BN$256,H$2,FALSE),".")</f>
        <v>0</v>
      </c>
      <c r="I65" s="25">
        <f>IFERROR(VLOOKUP($D65,Planilha1!$A$2:$BN$256,I$2,FALSE),".")</f>
        <v>0</v>
      </c>
      <c r="J65" s="25">
        <f>IFERROR(VLOOKUP($D65,Planilha1!$A$2:$BN$256,J$2,FALSE),".")</f>
        <v>0</v>
      </c>
      <c r="K65" s="25">
        <f>IFERROR(VLOOKUP($D65,Planilha1!$A$2:$BN$256,K$2,FALSE),".")</f>
        <v>0</v>
      </c>
      <c r="L65" s="25">
        <f>IFERROR(VLOOKUP($D65,Planilha1!$A$2:$BN$256,L$2,FALSE),".")</f>
        <v>0</v>
      </c>
      <c r="M65" s="25">
        <f>IFERROR(VLOOKUP($D65,Planilha1!$A$2:$BN$256,M$2,FALSE),".")</f>
        <v>0</v>
      </c>
      <c r="N65" s="25">
        <f>IFERROR(VLOOKUP($D65,Planilha1!$A$2:$BN$256,N$2,FALSE),".")</f>
        <v>0</v>
      </c>
      <c r="O65" s="25">
        <f>IFERROR(VLOOKUP($D65,Planilha1!$A$2:$BN$256,O$2,FALSE),".")</f>
        <v>0</v>
      </c>
      <c r="P65" s="25">
        <f>IFERROR(VLOOKUP($D65,Planilha1!$A$2:$BN$256,P$2,FALSE),".")</f>
        <v>0</v>
      </c>
      <c r="Q65" s="25">
        <f>IFERROR(VLOOKUP($D65,Planilha1!$A$2:$BN$256,Q$2,FALSE),".")</f>
        <v>0</v>
      </c>
      <c r="R65" s="25">
        <f>IFERROR(VLOOKUP($D65,Planilha1!$A$2:$BN$256,R$2,FALSE),".")</f>
        <v>0</v>
      </c>
      <c r="S65" s="25">
        <f>IFERROR(VLOOKUP($D65,Planilha1!$A$2:$BN$256,S$2,FALSE),".")</f>
        <v>0</v>
      </c>
      <c r="T65" s="25">
        <f>IFERROR(VLOOKUP($D65,Planilha1!$A$2:$BN$256,T$2,FALSE),".")</f>
        <v>0</v>
      </c>
      <c r="U65" s="25">
        <f>IFERROR(VLOOKUP($D65,Planilha1!$A$2:$BN$256,U$2,FALSE),".")</f>
        <v>0</v>
      </c>
      <c r="V65" s="25">
        <f>IFERROR(VLOOKUP($D65,Planilha1!$A$2:$BN$256,V$2,FALSE),".")</f>
        <v>0</v>
      </c>
      <c r="W65" s="25">
        <f>IFERROR(VLOOKUP($D65,Planilha1!$A$2:$BN$256,W$2,FALSE),".")</f>
        <v>0</v>
      </c>
      <c r="X65" s="25">
        <f>IFERROR(VLOOKUP($D65,Planilha1!$A$2:$BN$256,X$2,FALSE),".")</f>
        <v>0</v>
      </c>
      <c r="Y65" s="25">
        <f>IFERROR(VLOOKUP($D65,Planilha1!$A$2:$BN$256,Y$2,FALSE),".")</f>
        <v>0</v>
      </c>
      <c r="Z65" s="25">
        <f>IFERROR(VLOOKUP($D65,Planilha1!$A$2:$BN$256,Z$2,FALSE),".")</f>
        <v>0</v>
      </c>
      <c r="AA65" s="25">
        <f>IFERROR(VLOOKUP($D65,Planilha1!$A$2:$BN$256,AA$2,FALSE),".")</f>
        <v>0</v>
      </c>
      <c r="AB65" s="25">
        <f>IFERROR(VLOOKUP($D65,Planilha1!$A$2:$BN$256,AB$2,FALSE),".")</f>
        <v>0</v>
      </c>
      <c r="AC65" s="25">
        <f>IFERROR(VLOOKUP($D65,Planilha1!$A$2:$BN$256,AC$2,FALSE),".")</f>
        <v>0</v>
      </c>
      <c r="AD65" s="25">
        <f>IFERROR(VLOOKUP($D65,Planilha1!$A$2:$BN$256,AD$2,FALSE),".")</f>
        <v>0</v>
      </c>
      <c r="AE65" s="25">
        <f>IFERROR(VLOOKUP($D65,Planilha1!$A$2:$BN$256,AE$2,FALSE),".")</f>
        <v>0</v>
      </c>
      <c r="AF65" s="25">
        <f>IFERROR(VLOOKUP($D65,Planilha1!$A$2:$BN$256,AF$2,FALSE),".")</f>
        <v>0</v>
      </c>
      <c r="AG65" s="25">
        <f>IFERROR(VLOOKUP($D65,Planilha1!$A$2:$BN$256,AG$2,FALSE),".")</f>
        <v>0</v>
      </c>
      <c r="AH65" s="25">
        <f>IFERROR(VLOOKUP($D65,Planilha1!$A$2:$BN$256,AH$2,FALSE),".")</f>
        <v>0</v>
      </c>
      <c r="AI65" s="25">
        <f>IFERROR(VLOOKUP($D65,Planilha1!$A$2:$BN$256,AI$2,FALSE),".")</f>
        <v>0</v>
      </c>
      <c r="AJ65" s="25">
        <f>IFERROR(VLOOKUP($D65,Planilha1!$A$2:$BN$256,AJ$2,FALSE),".")</f>
        <v>0</v>
      </c>
      <c r="AK65" s="25">
        <f>IFERROR(VLOOKUP($D65,Planilha1!$A$2:$BN$256,AK$2,FALSE),".")</f>
        <v>0</v>
      </c>
      <c r="AL65" s="25">
        <f>IFERROR(VLOOKUP($D65,Planilha1!$A$2:$BN$256,AL$2,FALSE),".")</f>
        <v>0</v>
      </c>
      <c r="AM65" s="25">
        <f>IFERROR(VLOOKUP($D65,Planilha1!$A$2:$BN$256,AM$2,FALSE),".")</f>
        <v>0</v>
      </c>
      <c r="AN65" s="25">
        <f>IFERROR(VLOOKUP($D65,Planilha1!$A$2:$BN$256,AN$2,FALSE),".")</f>
        <v>0</v>
      </c>
      <c r="AO65" s="25">
        <f>IFERROR(VLOOKUP($D65,Planilha1!$A$2:$BN$256,AO$2,FALSE),".")</f>
        <v>0</v>
      </c>
      <c r="AP65" s="25">
        <f>IFERROR(VLOOKUP($D65,Planilha1!$A$2:$BN$256,AP$2,FALSE),".")</f>
        <v>0</v>
      </c>
      <c r="AQ65" s="25">
        <f>IFERROR(VLOOKUP($D65,Planilha1!$A$2:$BN$256,AQ$2,FALSE),".")</f>
        <v>0</v>
      </c>
      <c r="AR65" s="25">
        <f>IFERROR(VLOOKUP($D65,Planilha1!$A$2:$BN$256,AR$2,FALSE),".")</f>
        <v>0</v>
      </c>
      <c r="AS65" s="25">
        <f>IFERROR(VLOOKUP($D65,Planilha1!$A$2:$BN$256,AS$2,FALSE),".")</f>
        <v>0</v>
      </c>
      <c r="AT65" s="25">
        <f>IFERROR(VLOOKUP($D65,Planilha1!$A$2:$BN$256,AT$2,FALSE),".")</f>
        <v>0</v>
      </c>
      <c r="AU65" s="25">
        <f>IFERROR(VLOOKUP($D65,Planilha1!$A$2:$BN$256,AU$2,FALSE),".")</f>
        <v>0</v>
      </c>
      <c r="AV65" s="25">
        <f>IFERROR(VLOOKUP($D65,Planilha1!$A$2:$BN$256,AV$2,FALSE),".")</f>
        <v>0</v>
      </c>
      <c r="AW65" s="25">
        <f>IFERROR(VLOOKUP($D65,Planilha1!$A$2:$BN$256,AW$2,FALSE),".")</f>
        <v>0</v>
      </c>
      <c r="AX65" s="25">
        <f>IFERROR(VLOOKUP($D65,Planilha1!$A$2:$BN$256,AX$2,FALSE),".")</f>
        <v>0</v>
      </c>
      <c r="AY65" s="25">
        <f>IFERROR(VLOOKUP($D65,Planilha1!$A$2:$BN$256,AY$2,FALSE),".")</f>
        <v>0</v>
      </c>
      <c r="AZ65" s="25">
        <f>IFERROR(VLOOKUP($D65,Planilha1!$A$2:$BN$256,AZ$2,FALSE),".")</f>
        <v>0</v>
      </c>
      <c r="BA65" s="25">
        <f>IFERROR(VLOOKUP($D65,Planilha1!$A$2:$BN$256,BA$2,FALSE),".")</f>
        <v>0</v>
      </c>
      <c r="BB65" s="25">
        <f>IFERROR(VLOOKUP($D65,Planilha1!$A$2:$BN$256,BB$2,FALSE),".")</f>
        <v>0</v>
      </c>
      <c r="BC65" s="25">
        <f>IFERROR(VLOOKUP($D65,Planilha1!$A$2:$BN$256,BC$2,FALSE),".")</f>
        <v>0</v>
      </c>
      <c r="BD65" s="25">
        <f>IFERROR(VLOOKUP($D65,Planilha1!$A$2:$BN$256,BD$2,FALSE),".")</f>
        <v>0</v>
      </c>
      <c r="BE65" s="25">
        <f>IFERROR(VLOOKUP($D65,Planilha1!$A$2:$BN$256,BE$2,FALSE),".")</f>
        <v>0</v>
      </c>
      <c r="BF65" s="25">
        <f>IFERROR(VLOOKUP($D65,Planilha1!$A$2:$BN$256,BF$2,FALSE),".")</f>
        <v>0</v>
      </c>
      <c r="BG65" s="25">
        <f>IFERROR(VLOOKUP($D65,Planilha1!$A$2:$BN$256,BG$2,FALSE),".")</f>
        <v>0</v>
      </c>
      <c r="BH65" s="25">
        <f>IFERROR(VLOOKUP($D65,Planilha1!$A$2:$BN$256,BH$2,FALSE),".")</f>
        <v>0</v>
      </c>
      <c r="BI65" s="25">
        <f>IFERROR(VLOOKUP($D65,Planilha1!$A$2:$BN$256,BI$2,FALSE),".")</f>
        <v>0</v>
      </c>
      <c r="BJ65" s="25">
        <f>IFERROR(VLOOKUP($D65,Planilha1!$A$2:$BN$256,BJ$2,FALSE),".")</f>
        <v>0</v>
      </c>
      <c r="BK65" s="25">
        <f>IFERROR(VLOOKUP($D65,Planilha1!$A$2:$BN$256,BK$2,FALSE),".")</f>
        <v>0</v>
      </c>
      <c r="BL65" s="25">
        <f>IFERROR(VLOOKUP($D65,Planilha1!$A$2:$BN$256,BL$2,FALSE),".")</f>
        <v>0</v>
      </c>
      <c r="BM65" s="25">
        <f>IFERROR(VLOOKUP($D65,Planilha1!$A$2:$BN$256,BM$2,FALSE),".")</f>
        <v>0</v>
      </c>
      <c r="BN65" s="25">
        <f>IFERROR(VLOOKUP($D65,Planilha1!$A$2:$BN$256,BN$2,FALSE),".")</f>
        <v>0</v>
      </c>
      <c r="BO65" s="26">
        <f>IFERROR(VLOOKUP($D65,Planilha1!$A$2:$BN$256,BO$2,FALSE),".")</f>
        <v>0</v>
      </c>
    </row>
    <row r="66" spans="1:67" ht="12.75">
      <c r="A66" s="16"/>
      <c r="B66" s="17" t="s">
        <v>61</v>
      </c>
      <c r="C66" s="12" t="str">
        <f t="shared" si="8"/>
        <v>35</v>
      </c>
      <c r="D66" s="12" t="str">
        <f t="shared" si="6"/>
        <v>0635</v>
      </c>
      <c r="E66" s="25">
        <f>IFERROR(VLOOKUP($D66,Planilha1!$A$2:$BN$256,E$2,FALSE),".")</f>
        <v>0</v>
      </c>
      <c r="F66" s="25">
        <f>IFERROR(VLOOKUP($D66,Planilha1!$A$2:$BN$256,F$2,FALSE),".")</f>
        <v>0</v>
      </c>
      <c r="G66" s="25">
        <f>IFERROR(VLOOKUP($D66,Planilha1!$A$2:$BN$256,G$2,FALSE),".")</f>
        <v>0</v>
      </c>
      <c r="H66" s="25">
        <f>IFERROR(VLOOKUP($D66,Planilha1!$A$2:$BN$256,H$2,FALSE),".")</f>
        <v>0</v>
      </c>
      <c r="I66" s="25">
        <f>IFERROR(VLOOKUP($D66,Planilha1!$A$2:$BN$256,I$2,FALSE),".")</f>
        <v>0</v>
      </c>
      <c r="J66" s="25">
        <f>IFERROR(VLOOKUP($D66,Planilha1!$A$2:$BN$256,J$2,FALSE),".")</f>
        <v>0</v>
      </c>
      <c r="K66" s="25">
        <f>IFERROR(VLOOKUP($D66,Planilha1!$A$2:$BN$256,K$2,FALSE),".")</f>
        <v>0</v>
      </c>
      <c r="L66" s="25">
        <f>IFERROR(VLOOKUP($D66,Planilha1!$A$2:$BN$256,L$2,FALSE),".")</f>
        <v>0</v>
      </c>
      <c r="M66" s="25">
        <f>IFERROR(VLOOKUP($D66,Planilha1!$A$2:$BN$256,M$2,FALSE),".")</f>
        <v>0</v>
      </c>
      <c r="N66" s="25">
        <f>IFERROR(VLOOKUP($D66,Planilha1!$A$2:$BN$256,N$2,FALSE),".")</f>
        <v>0</v>
      </c>
      <c r="O66" s="25">
        <f>IFERROR(VLOOKUP($D66,Planilha1!$A$2:$BN$256,O$2,FALSE),".")</f>
        <v>0</v>
      </c>
      <c r="P66" s="25">
        <f>IFERROR(VLOOKUP($D66,Planilha1!$A$2:$BN$256,P$2,FALSE),".")</f>
        <v>0</v>
      </c>
      <c r="Q66" s="25">
        <f>IFERROR(VLOOKUP($D66,Planilha1!$A$2:$BN$256,Q$2,FALSE),".")</f>
        <v>0</v>
      </c>
      <c r="R66" s="25">
        <f>IFERROR(VLOOKUP($D66,Planilha1!$A$2:$BN$256,R$2,FALSE),".")</f>
        <v>0</v>
      </c>
      <c r="S66" s="25">
        <f>IFERROR(VLOOKUP($D66,Planilha1!$A$2:$BN$256,S$2,FALSE),".")</f>
        <v>0</v>
      </c>
      <c r="T66" s="25">
        <f>IFERROR(VLOOKUP($D66,Planilha1!$A$2:$BN$256,T$2,FALSE),".")</f>
        <v>0</v>
      </c>
      <c r="U66" s="25">
        <f>IFERROR(VLOOKUP($D66,Planilha1!$A$2:$BN$256,U$2,FALSE),".")</f>
        <v>0</v>
      </c>
      <c r="V66" s="25">
        <f>IFERROR(VLOOKUP($D66,Planilha1!$A$2:$BN$256,V$2,FALSE),".")</f>
        <v>0</v>
      </c>
      <c r="W66" s="25">
        <f>IFERROR(VLOOKUP($D66,Planilha1!$A$2:$BN$256,W$2,FALSE),".")</f>
        <v>0</v>
      </c>
      <c r="X66" s="25">
        <f>IFERROR(VLOOKUP($D66,Planilha1!$A$2:$BN$256,X$2,FALSE),".")</f>
        <v>0</v>
      </c>
      <c r="Y66" s="25">
        <f>IFERROR(VLOOKUP($D66,Planilha1!$A$2:$BN$256,Y$2,FALSE),".")</f>
        <v>0</v>
      </c>
      <c r="Z66" s="25">
        <f>IFERROR(VLOOKUP($D66,Planilha1!$A$2:$BN$256,Z$2,FALSE),".")</f>
        <v>0</v>
      </c>
      <c r="AA66" s="25">
        <f>IFERROR(VLOOKUP($D66,Planilha1!$A$2:$BN$256,AA$2,FALSE),".")</f>
        <v>0</v>
      </c>
      <c r="AB66" s="25">
        <f>IFERROR(VLOOKUP($D66,Planilha1!$A$2:$BN$256,AB$2,FALSE),".")</f>
        <v>0</v>
      </c>
      <c r="AC66" s="25">
        <f>IFERROR(VLOOKUP($D66,Planilha1!$A$2:$BN$256,AC$2,FALSE),".")</f>
        <v>0</v>
      </c>
      <c r="AD66" s="25">
        <f>IFERROR(VLOOKUP($D66,Planilha1!$A$2:$BN$256,AD$2,FALSE),".")</f>
        <v>0</v>
      </c>
      <c r="AE66" s="25">
        <f>IFERROR(VLOOKUP($D66,Planilha1!$A$2:$BN$256,AE$2,FALSE),".")</f>
        <v>0</v>
      </c>
      <c r="AF66" s="25">
        <f>IFERROR(VLOOKUP($D66,Planilha1!$A$2:$BN$256,AF$2,FALSE),".")</f>
        <v>0</v>
      </c>
      <c r="AG66" s="25">
        <f>IFERROR(VLOOKUP($D66,Planilha1!$A$2:$BN$256,AG$2,FALSE),".")</f>
        <v>0</v>
      </c>
      <c r="AH66" s="25">
        <f>IFERROR(VLOOKUP($D66,Planilha1!$A$2:$BN$256,AH$2,FALSE),".")</f>
        <v>0</v>
      </c>
      <c r="AI66" s="25">
        <f>IFERROR(VLOOKUP($D66,Planilha1!$A$2:$BN$256,AI$2,FALSE),".")</f>
        <v>0</v>
      </c>
      <c r="AJ66" s="25">
        <f>IFERROR(VLOOKUP($D66,Planilha1!$A$2:$BN$256,AJ$2,FALSE),".")</f>
        <v>0</v>
      </c>
      <c r="AK66" s="25">
        <f>IFERROR(VLOOKUP($D66,Planilha1!$A$2:$BN$256,AK$2,FALSE),".")</f>
        <v>0</v>
      </c>
      <c r="AL66" s="25">
        <f>IFERROR(VLOOKUP($D66,Planilha1!$A$2:$BN$256,AL$2,FALSE),".")</f>
        <v>0</v>
      </c>
      <c r="AM66" s="25">
        <f>IFERROR(VLOOKUP($D66,Planilha1!$A$2:$BN$256,AM$2,FALSE),".")</f>
        <v>0</v>
      </c>
      <c r="AN66" s="25">
        <f>IFERROR(VLOOKUP($D66,Planilha1!$A$2:$BN$256,AN$2,FALSE),".")</f>
        <v>0</v>
      </c>
      <c r="AO66" s="25">
        <f>IFERROR(VLOOKUP($D66,Planilha1!$A$2:$BN$256,AO$2,FALSE),".")</f>
        <v>0</v>
      </c>
      <c r="AP66" s="25">
        <f>IFERROR(VLOOKUP($D66,Planilha1!$A$2:$BN$256,AP$2,FALSE),".")</f>
        <v>0</v>
      </c>
      <c r="AQ66" s="25">
        <f>IFERROR(VLOOKUP($D66,Planilha1!$A$2:$BN$256,AQ$2,FALSE),".")</f>
        <v>0</v>
      </c>
      <c r="AR66" s="25">
        <f>IFERROR(VLOOKUP($D66,Planilha1!$A$2:$BN$256,AR$2,FALSE),".")</f>
        <v>0</v>
      </c>
      <c r="AS66" s="25">
        <f>IFERROR(VLOOKUP($D66,Planilha1!$A$2:$BN$256,AS$2,FALSE),".")</f>
        <v>0</v>
      </c>
      <c r="AT66" s="25">
        <f>IFERROR(VLOOKUP($D66,Planilha1!$A$2:$BN$256,AT$2,FALSE),".")</f>
        <v>0</v>
      </c>
      <c r="AU66" s="25">
        <f>IFERROR(VLOOKUP($D66,Planilha1!$A$2:$BN$256,AU$2,FALSE),".")</f>
        <v>0</v>
      </c>
      <c r="AV66" s="25">
        <f>IFERROR(VLOOKUP($D66,Planilha1!$A$2:$BN$256,AV$2,FALSE),".")</f>
        <v>0</v>
      </c>
      <c r="AW66" s="25">
        <f>IFERROR(VLOOKUP($D66,Planilha1!$A$2:$BN$256,AW$2,FALSE),".")</f>
        <v>0</v>
      </c>
      <c r="AX66" s="25">
        <f>IFERROR(VLOOKUP($D66,Planilha1!$A$2:$BN$256,AX$2,FALSE),".")</f>
        <v>0</v>
      </c>
      <c r="AY66" s="25">
        <f>IFERROR(VLOOKUP($D66,Planilha1!$A$2:$BN$256,AY$2,FALSE),".")</f>
        <v>0</v>
      </c>
      <c r="AZ66" s="25">
        <f>IFERROR(VLOOKUP($D66,Planilha1!$A$2:$BN$256,AZ$2,FALSE),".")</f>
        <v>0</v>
      </c>
      <c r="BA66" s="25">
        <f>IFERROR(VLOOKUP($D66,Planilha1!$A$2:$BN$256,BA$2,FALSE),".")</f>
        <v>0</v>
      </c>
      <c r="BB66" s="25">
        <f>IFERROR(VLOOKUP($D66,Planilha1!$A$2:$BN$256,BB$2,FALSE),".")</f>
        <v>1</v>
      </c>
      <c r="BC66" s="25">
        <f>IFERROR(VLOOKUP($D66,Planilha1!$A$2:$BN$256,BC$2,FALSE),".")</f>
        <v>0</v>
      </c>
      <c r="BD66" s="25">
        <f>IFERROR(VLOOKUP($D66,Planilha1!$A$2:$BN$256,BD$2,FALSE),".")</f>
        <v>0</v>
      </c>
      <c r="BE66" s="25">
        <f>IFERROR(VLOOKUP($D66,Planilha1!$A$2:$BN$256,BE$2,FALSE),".")</f>
        <v>0</v>
      </c>
      <c r="BF66" s="25">
        <f>IFERROR(VLOOKUP($D66,Planilha1!$A$2:$BN$256,BF$2,FALSE),".")</f>
        <v>0</v>
      </c>
      <c r="BG66" s="25">
        <f>IFERROR(VLOOKUP($D66,Planilha1!$A$2:$BN$256,BG$2,FALSE),".")</f>
        <v>0</v>
      </c>
      <c r="BH66" s="25">
        <f>IFERROR(VLOOKUP($D66,Planilha1!$A$2:$BN$256,BH$2,FALSE),".")</f>
        <v>1</v>
      </c>
      <c r="BI66" s="25">
        <f>IFERROR(VLOOKUP($D66,Planilha1!$A$2:$BN$256,BI$2,FALSE),".")</f>
        <v>1</v>
      </c>
      <c r="BJ66" s="25">
        <f>IFERROR(VLOOKUP($D66,Planilha1!$A$2:$BN$256,BJ$2,FALSE),".")</f>
        <v>1</v>
      </c>
      <c r="BK66" s="25">
        <f>IFERROR(VLOOKUP($D66,Planilha1!$A$2:$BN$256,BK$2,FALSE),".")</f>
        <v>0</v>
      </c>
      <c r="BL66" s="25">
        <f>IFERROR(VLOOKUP($D66,Planilha1!$A$2:$BN$256,BL$2,FALSE),".")</f>
        <v>0</v>
      </c>
      <c r="BM66" s="25">
        <f>IFERROR(VLOOKUP($D66,Planilha1!$A$2:$BN$256,BM$2,FALSE),".")</f>
        <v>0</v>
      </c>
      <c r="BN66" s="25">
        <f>IFERROR(VLOOKUP($D66,Planilha1!$A$2:$BN$256,BN$2,FALSE),".")</f>
        <v>0</v>
      </c>
      <c r="BO66" s="26">
        <f>IFERROR(VLOOKUP($D66,Planilha1!$A$2:$BN$256,BO$2,FALSE),".")</f>
        <v>0</v>
      </c>
    </row>
    <row r="67" spans="1:67" ht="22.5">
      <c r="A67" s="16"/>
      <c r="B67" s="17" t="s">
        <v>62</v>
      </c>
      <c r="C67" s="12" t="str">
        <f t="shared" si="8"/>
        <v>36</v>
      </c>
      <c r="D67" s="12" t="str">
        <f t="shared" si="6"/>
        <v>0636</v>
      </c>
      <c r="E67" s="25">
        <f>IFERROR(VLOOKUP($D67,Planilha1!$A$2:$BN$256,E$2,FALSE),".")</f>
        <v>0</v>
      </c>
      <c r="F67" s="25">
        <f>IFERROR(VLOOKUP($D67,Planilha1!$A$2:$BN$256,F$2,FALSE),".")</f>
        <v>0</v>
      </c>
      <c r="G67" s="25">
        <f>IFERROR(VLOOKUP($D67,Planilha1!$A$2:$BN$256,G$2,FALSE),".")</f>
        <v>1</v>
      </c>
      <c r="H67" s="25">
        <f>IFERROR(VLOOKUP($D67,Planilha1!$A$2:$BN$256,H$2,FALSE),".")</f>
        <v>1</v>
      </c>
      <c r="I67" s="25">
        <f>IFERROR(VLOOKUP($D67,Planilha1!$A$2:$BN$256,I$2,FALSE),".")</f>
        <v>0</v>
      </c>
      <c r="J67" s="25">
        <f>IFERROR(VLOOKUP($D67,Planilha1!$A$2:$BN$256,J$2,FALSE),".")</f>
        <v>1</v>
      </c>
      <c r="K67" s="25">
        <f>IFERROR(VLOOKUP($D67,Planilha1!$A$2:$BN$256,K$2,FALSE),".")</f>
        <v>0</v>
      </c>
      <c r="L67" s="25">
        <f>IFERROR(VLOOKUP($D67,Planilha1!$A$2:$BN$256,L$2,FALSE),".")</f>
        <v>0</v>
      </c>
      <c r="M67" s="25">
        <f>IFERROR(VLOOKUP($D67,Planilha1!$A$2:$BN$256,M$2,FALSE),".")</f>
        <v>1</v>
      </c>
      <c r="N67" s="25">
        <f>IFERROR(VLOOKUP($D67,Planilha1!$A$2:$BN$256,N$2,FALSE),".")</f>
        <v>0</v>
      </c>
      <c r="O67" s="25">
        <f>IFERROR(VLOOKUP($D67,Planilha1!$A$2:$BN$256,O$2,FALSE),".")</f>
        <v>0</v>
      </c>
      <c r="P67" s="25">
        <f>IFERROR(VLOOKUP($D67,Planilha1!$A$2:$BN$256,P$2,FALSE),".")</f>
        <v>0</v>
      </c>
      <c r="Q67" s="25">
        <f>IFERROR(VLOOKUP($D67,Planilha1!$A$2:$BN$256,Q$2,FALSE),".")</f>
        <v>0</v>
      </c>
      <c r="R67" s="25">
        <f>IFERROR(VLOOKUP($D67,Planilha1!$A$2:$BN$256,R$2,FALSE),".")</f>
        <v>0</v>
      </c>
      <c r="S67" s="25">
        <f>IFERROR(VLOOKUP($D67,Planilha1!$A$2:$BN$256,S$2,FALSE),".")</f>
        <v>0</v>
      </c>
      <c r="T67" s="25">
        <f>IFERROR(VLOOKUP($D67,Planilha1!$A$2:$BN$256,T$2,FALSE),".")</f>
        <v>0</v>
      </c>
      <c r="U67" s="25">
        <f>IFERROR(VLOOKUP($D67,Planilha1!$A$2:$BN$256,U$2,FALSE),".")</f>
        <v>0</v>
      </c>
      <c r="V67" s="25">
        <f>IFERROR(VLOOKUP($D67,Planilha1!$A$2:$BN$256,V$2,FALSE),".")</f>
        <v>0</v>
      </c>
      <c r="W67" s="25">
        <f>IFERROR(VLOOKUP($D67,Planilha1!$A$2:$BN$256,W$2,FALSE),".")</f>
        <v>0</v>
      </c>
      <c r="X67" s="25">
        <f>IFERROR(VLOOKUP($D67,Planilha1!$A$2:$BN$256,X$2,FALSE),".")</f>
        <v>0</v>
      </c>
      <c r="Y67" s="25">
        <f>IFERROR(VLOOKUP($D67,Planilha1!$A$2:$BN$256,Y$2,FALSE),".")</f>
        <v>0</v>
      </c>
      <c r="Z67" s="25">
        <f>IFERROR(VLOOKUP($D67,Planilha1!$A$2:$BN$256,Z$2,FALSE),".")</f>
        <v>0</v>
      </c>
      <c r="AA67" s="25">
        <f>IFERROR(VLOOKUP($D67,Planilha1!$A$2:$BN$256,AA$2,FALSE),".")</f>
        <v>0</v>
      </c>
      <c r="AB67" s="25">
        <f>IFERROR(VLOOKUP($D67,Planilha1!$A$2:$BN$256,AB$2,FALSE),".")</f>
        <v>0</v>
      </c>
      <c r="AC67" s="25">
        <f>IFERROR(VLOOKUP($D67,Planilha1!$A$2:$BN$256,AC$2,FALSE),".")</f>
        <v>1</v>
      </c>
      <c r="AD67" s="25">
        <f>IFERROR(VLOOKUP($D67,Planilha1!$A$2:$BN$256,AD$2,FALSE),".")</f>
        <v>0</v>
      </c>
      <c r="AE67" s="25">
        <f>IFERROR(VLOOKUP($D67,Planilha1!$A$2:$BN$256,AE$2,FALSE),".")</f>
        <v>0</v>
      </c>
      <c r="AF67" s="25">
        <f>IFERROR(VLOOKUP($D67,Planilha1!$A$2:$BN$256,AF$2,FALSE),".")</f>
        <v>0</v>
      </c>
      <c r="AG67" s="25">
        <f>IFERROR(VLOOKUP($D67,Planilha1!$A$2:$BN$256,AG$2,FALSE),".")</f>
        <v>0</v>
      </c>
      <c r="AH67" s="25">
        <f>IFERROR(VLOOKUP($D67,Planilha1!$A$2:$BN$256,AH$2,FALSE),".")</f>
        <v>0</v>
      </c>
      <c r="AI67" s="25">
        <f>IFERROR(VLOOKUP($D67,Planilha1!$A$2:$BN$256,AI$2,FALSE),".")</f>
        <v>0</v>
      </c>
      <c r="AJ67" s="25">
        <f>IFERROR(VLOOKUP($D67,Planilha1!$A$2:$BN$256,AJ$2,FALSE),".")</f>
        <v>0</v>
      </c>
      <c r="AK67" s="25">
        <f>IFERROR(VLOOKUP($D67,Planilha1!$A$2:$BN$256,AK$2,FALSE),".")</f>
        <v>0</v>
      </c>
      <c r="AL67" s="25">
        <f>IFERROR(VLOOKUP($D67,Planilha1!$A$2:$BN$256,AL$2,FALSE),".")</f>
        <v>0</v>
      </c>
      <c r="AM67" s="25">
        <f>IFERROR(VLOOKUP($D67,Planilha1!$A$2:$BN$256,AM$2,FALSE),".")</f>
        <v>0</v>
      </c>
      <c r="AN67" s="25">
        <f>IFERROR(VLOOKUP($D67,Planilha1!$A$2:$BN$256,AN$2,FALSE),".")</f>
        <v>0</v>
      </c>
      <c r="AO67" s="25">
        <f>IFERROR(VLOOKUP($D67,Planilha1!$A$2:$BN$256,AO$2,FALSE),".")</f>
        <v>0</v>
      </c>
      <c r="AP67" s="25">
        <f>IFERROR(VLOOKUP($D67,Planilha1!$A$2:$BN$256,AP$2,FALSE),".")</f>
        <v>0</v>
      </c>
      <c r="AQ67" s="25">
        <f>IFERROR(VLOOKUP($D67,Planilha1!$A$2:$BN$256,AQ$2,FALSE),".")</f>
        <v>0</v>
      </c>
      <c r="AR67" s="25">
        <f>IFERROR(VLOOKUP($D67,Planilha1!$A$2:$BN$256,AR$2,FALSE),".")</f>
        <v>0</v>
      </c>
      <c r="AS67" s="25">
        <f>IFERROR(VLOOKUP($D67,Planilha1!$A$2:$BN$256,AS$2,FALSE),".")</f>
        <v>0</v>
      </c>
      <c r="AT67" s="25">
        <f>IFERROR(VLOOKUP($D67,Planilha1!$A$2:$BN$256,AT$2,FALSE),".")</f>
        <v>0</v>
      </c>
      <c r="AU67" s="25">
        <f>IFERROR(VLOOKUP($D67,Planilha1!$A$2:$BN$256,AU$2,FALSE),".")</f>
        <v>0</v>
      </c>
      <c r="AV67" s="25">
        <f>IFERROR(VLOOKUP($D67,Planilha1!$A$2:$BN$256,AV$2,FALSE),".")</f>
        <v>0</v>
      </c>
      <c r="AW67" s="25">
        <f>IFERROR(VLOOKUP($D67,Planilha1!$A$2:$BN$256,AW$2,FALSE),".")</f>
        <v>0</v>
      </c>
      <c r="AX67" s="25">
        <f>IFERROR(VLOOKUP($D67,Planilha1!$A$2:$BN$256,AX$2,FALSE),".")</f>
        <v>0</v>
      </c>
      <c r="AY67" s="25">
        <f>IFERROR(VLOOKUP($D67,Planilha1!$A$2:$BN$256,AY$2,FALSE),".")</f>
        <v>0</v>
      </c>
      <c r="AZ67" s="25">
        <f>IFERROR(VLOOKUP($D67,Planilha1!$A$2:$BN$256,AZ$2,FALSE),".")</f>
        <v>0</v>
      </c>
      <c r="BA67" s="25">
        <f>IFERROR(VLOOKUP($D67,Planilha1!$A$2:$BN$256,BA$2,FALSE),".")</f>
        <v>1</v>
      </c>
      <c r="BB67" s="25">
        <f>IFERROR(VLOOKUP($D67,Planilha1!$A$2:$BN$256,BB$2,FALSE),".")</f>
        <v>0</v>
      </c>
      <c r="BC67" s="25">
        <f>IFERROR(VLOOKUP($D67,Planilha1!$A$2:$BN$256,BC$2,FALSE),".")</f>
        <v>0</v>
      </c>
      <c r="BD67" s="25">
        <f>IFERROR(VLOOKUP($D67,Planilha1!$A$2:$BN$256,BD$2,FALSE),".")</f>
        <v>0</v>
      </c>
      <c r="BE67" s="25">
        <f>IFERROR(VLOOKUP($D67,Planilha1!$A$2:$BN$256,BE$2,FALSE),".")</f>
        <v>0</v>
      </c>
      <c r="BF67" s="25">
        <f>IFERROR(VLOOKUP($D67,Planilha1!$A$2:$BN$256,BF$2,FALSE),".")</f>
        <v>0</v>
      </c>
      <c r="BG67" s="25">
        <f>IFERROR(VLOOKUP($D67,Planilha1!$A$2:$BN$256,BG$2,FALSE),".")</f>
        <v>0</v>
      </c>
      <c r="BH67" s="25">
        <f>IFERROR(VLOOKUP($D67,Planilha1!$A$2:$BN$256,BH$2,FALSE),".")</f>
        <v>0</v>
      </c>
      <c r="BI67" s="25">
        <f>IFERROR(VLOOKUP($D67,Planilha1!$A$2:$BN$256,BI$2,FALSE),".")</f>
        <v>0</v>
      </c>
      <c r="BJ67" s="25">
        <f>IFERROR(VLOOKUP($D67,Planilha1!$A$2:$BN$256,BJ$2,FALSE),".")</f>
        <v>0</v>
      </c>
      <c r="BK67" s="25">
        <f>IFERROR(VLOOKUP($D67,Planilha1!$A$2:$BN$256,BK$2,FALSE),".")</f>
        <v>0</v>
      </c>
      <c r="BL67" s="25">
        <f>IFERROR(VLOOKUP($D67,Planilha1!$A$2:$BN$256,BL$2,FALSE),".")</f>
        <v>0</v>
      </c>
      <c r="BM67" s="25">
        <f>IFERROR(VLOOKUP($D67,Planilha1!$A$2:$BN$256,BM$2,FALSE),".")</f>
        <v>0</v>
      </c>
      <c r="BN67" s="25">
        <f>IFERROR(VLOOKUP($D67,Planilha1!$A$2:$BN$256,BN$2,FALSE),".")</f>
        <v>0</v>
      </c>
      <c r="BO67" s="26">
        <f>IFERROR(VLOOKUP($D67,Planilha1!$A$2:$BN$256,BO$2,FALSE),".")</f>
        <v>0</v>
      </c>
    </row>
    <row r="68" spans="1:67" ht="12.75">
      <c r="A68" s="14" t="s">
        <v>63</v>
      </c>
      <c r="B68" s="15"/>
      <c r="C68" s="12" t="str">
        <f>MID(A68,20,2)</f>
        <v>07</v>
      </c>
      <c r="D68" s="12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  <c r="AX68" s="23"/>
      <c r="AY68" s="23"/>
      <c r="AZ68" s="23"/>
      <c r="BA68" s="23"/>
      <c r="BB68" s="23"/>
      <c r="BC68" s="23"/>
      <c r="BD68" s="23"/>
      <c r="BE68" s="23"/>
      <c r="BF68" s="23"/>
      <c r="BG68" s="23"/>
      <c r="BH68" s="23"/>
      <c r="BI68" s="23"/>
      <c r="BJ68" s="23"/>
      <c r="BK68" s="23"/>
      <c r="BL68" s="23"/>
      <c r="BM68" s="23"/>
      <c r="BN68" s="23"/>
      <c r="BO68" s="24"/>
    </row>
    <row r="69" spans="1:67" ht="12.75">
      <c r="A69" s="16"/>
      <c r="B69" s="17" t="s">
        <v>64</v>
      </c>
      <c r="C69" s="12" t="str">
        <f>LEFT(B69,2)</f>
        <v>01</v>
      </c>
      <c r="D69" s="12" t="str">
        <f t="shared" ref="D69:D74" si="9">$C$68&amp;C69</f>
        <v>0701</v>
      </c>
      <c r="E69" s="25">
        <f>IFERROR(VLOOKUP($D69,Planilha1!$A$2:$BN$256,E$2,FALSE),".")</f>
        <v>0</v>
      </c>
      <c r="F69" s="25">
        <f>IFERROR(VLOOKUP($D69,Planilha1!$A$2:$BN$256,F$2,FALSE),".")</f>
        <v>0</v>
      </c>
      <c r="G69" s="25">
        <f>IFERROR(VLOOKUP($D69,Planilha1!$A$2:$BN$256,G$2,FALSE),".")</f>
        <v>0</v>
      </c>
      <c r="H69" s="25">
        <f>IFERROR(VLOOKUP($D69,Planilha1!$A$2:$BN$256,H$2,FALSE),".")</f>
        <v>0</v>
      </c>
      <c r="I69" s="25">
        <f>IFERROR(VLOOKUP($D69,Planilha1!$A$2:$BN$256,I$2,FALSE),".")</f>
        <v>0</v>
      </c>
      <c r="J69" s="25">
        <f>IFERROR(VLOOKUP($D69,Planilha1!$A$2:$BN$256,J$2,FALSE),".")</f>
        <v>0</v>
      </c>
      <c r="K69" s="25">
        <f>IFERROR(VLOOKUP($D69,Planilha1!$A$2:$BN$256,K$2,FALSE),".")</f>
        <v>0</v>
      </c>
      <c r="L69" s="25">
        <f>IFERROR(VLOOKUP($D69,Planilha1!$A$2:$BN$256,L$2,FALSE),".")</f>
        <v>0</v>
      </c>
      <c r="M69" s="25">
        <f>IFERROR(VLOOKUP($D69,Planilha1!$A$2:$BN$256,M$2,FALSE),".")</f>
        <v>0</v>
      </c>
      <c r="N69" s="25">
        <f>IFERROR(VLOOKUP($D69,Planilha1!$A$2:$BN$256,N$2,FALSE),".")</f>
        <v>0</v>
      </c>
      <c r="O69" s="25">
        <f>IFERROR(VLOOKUP($D69,Planilha1!$A$2:$BN$256,O$2,FALSE),".")</f>
        <v>0</v>
      </c>
      <c r="P69" s="25">
        <f>IFERROR(VLOOKUP($D69,Planilha1!$A$2:$BN$256,P$2,FALSE),".")</f>
        <v>0</v>
      </c>
      <c r="Q69" s="25">
        <f>IFERROR(VLOOKUP($D69,Planilha1!$A$2:$BN$256,Q$2,FALSE),".")</f>
        <v>0</v>
      </c>
      <c r="R69" s="25">
        <f>IFERROR(VLOOKUP($D69,Planilha1!$A$2:$BN$256,R$2,FALSE),".")</f>
        <v>0</v>
      </c>
      <c r="S69" s="25">
        <f>IFERROR(VLOOKUP($D69,Planilha1!$A$2:$BN$256,S$2,FALSE),".")</f>
        <v>0</v>
      </c>
      <c r="T69" s="25">
        <f>IFERROR(VLOOKUP($D69,Planilha1!$A$2:$BN$256,T$2,FALSE),".")</f>
        <v>0</v>
      </c>
      <c r="U69" s="25">
        <f>IFERROR(VLOOKUP($D69,Planilha1!$A$2:$BN$256,U$2,FALSE),".")</f>
        <v>0</v>
      </c>
      <c r="V69" s="25">
        <f>IFERROR(VLOOKUP($D69,Planilha1!$A$2:$BN$256,V$2,FALSE),".")</f>
        <v>0</v>
      </c>
      <c r="W69" s="25">
        <f>IFERROR(VLOOKUP($D69,Planilha1!$A$2:$BN$256,W$2,FALSE),".")</f>
        <v>0</v>
      </c>
      <c r="X69" s="25">
        <f>IFERROR(VLOOKUP($D69,Planilha1!$A$2:$BN$256,X$2,FALSE),".")</f>
        <v>0</v>
      </c>
      <c r="Y69" s="25">
        <f>IFERROR(VLOOKUP($D69,Planilha1!$A$2:$BN$256,Y$2,FALSE),".")</f>
        <v>0</v>
      </c>
      <c r="Z69" s="25">
        <f>IFERROR(VLOOKUP($D69,Planilha1!$A$2:$BN$256,Z$2,FALSE),".")</f>
        <v>0</v>
      </c>
      <c r="AA69" s="25">
        <f>IFERROR(VLOOKUP($D69,Planilha1!$A$2:$BN$256,AA$2,FALSE),".")</f>
        <v>0</v>
      </c>
      <c r="AB69" s="25">
        <f>IFERROR(VLOOKUP($D69,Planilha1!$A$2:$BN$256,AB$2,FALSE),".")</f>
        <v>0</v>
      </c>
      <c r="AC69" s="25">
        <f>IFERROR(VLOOKUP($D69,Planilha1!$A$2:$BN$256,AC$2,FALSE),".")</f>
        <v>0</v>
      </c>
      <c r="AD69" s="25">
        <f>IFERROR(VLOOKUP($D69,Planilha1!$A$2:$BN$256,AD$2,FALSE),".")</f>
        <v>0</v>
      </c>
      <c r="AE69" s="25">
        <f>IFERROR(VLOOKUP($D69,Planilha1!$A$2:$BN$256,AE$2,FALSE),".")</f>
        <v>0</v>
      </c>
      <c r="AF69" s="25">
        <f>IFERROR(VLOOKUP($D69,Planilha1!$A$2:$BN$256,AF$2,FALSE),".")</f>
        <v>0</v>
      </c>
      <c r="AG69" s="25">
        <f>IFERROR(VLOOKUP($D69,Planilha1!$A$2:$BN$256,AG$2,FALSE),".")</f>
        <v>0</v>
      </c>
      <c r="AH69" s="25">
        <f>IFERROR(VLOOKUP($D69,Planilha1!$A$2:$BN$256,AH$2,FALSE),".")</f>
        <v>0</v>
      </c>
      <c r="AI69" s="25">
        <f>IFERROR(VLOOKUP($D69,Planilha1!$A$2:$BN$256,AI$2,FALSE),".")</f>
        <v>0</v>
      </c>
      <c r="AJ69" s="25">
        <f>IFERROR(VLOOKUP($D69,Planilha1!$A$2:$BN$256,AJ$2,FALSE),".")</f>
        <v>0</v>
      </c>
      <c r="AK69" s="25">
        <f>IFERROR(VLOOKUP($D69,Planilha1!$A$2:$BN$256,AK$2,FALSE),".")</f>
        <v>0</v>
      </c>
      <c r="AL69" s="25">
        <f>IFERROR(VLOOKUP($D69,Planilha1!$A$2:$BN$256,AL$2,FALSE),".")</f>
        <v>0</v>
      </c>
      <c r="AM69" s="25">
        <f>IFERROR(VLOOKUP($D69,Planilha1!$A$2:$BN$256,AM$2,FALSE),".")</f>
        <v>0</v>
      </c>
      <c r="AN69" s="25">
        <f>IFERROR(VLOOKUP($D69,Planilha1!$A$2:$BN$256,AN$2,FALSE),".")</f>
        <v>0</v>
      </c>
      <c r="AO69" s="25">
        <f>IFERROR(VLOOKUP($D69,Planilha1!$A$2:$BN$256,AO$2,FALSE),".")</f>
        <v>0</v>
      </c>
      <c r="AP69" s="25">
        <f>IFERROR(VLOOKUP($D69,Planilha1!$A$2:$BN$256,AP$2,FALSE),".")</f>
        <v>0</v>
      </c>
      <c r="AQ69" s="25">
        <f>IFERROR(VLOOKUP($D69,Planilha1!$A$2:$BN$256,AQ$2,FALSE),".")</f>
        <v>0</v>
      </c>
      <c r="AR69" s="25">
        <f>IFERROR(VLOOKUP($D69,Planilha1!$A$2:$BN$256,AR$2,FALSE),".")</f>
        <v>0</v>
      </c>
      <c r="AS69" s="25">
        <f>IFERROR(VLOOKUP($D69,Planilha1!$A$2:$BN$256,AS$2,FALSE),".")</f>
        <v>0</v>
      </c>
      <c r="AT69" s="25">
        <f>IFERROR(VLOOKUP($D69,Planilha1!$A$2:$BN$256,AT$2,FALSE),".")</f>
        <v>0</v>
      </c>
      <c r="AU69" s="25">
        <f>IFERROR(VLOOKUP($D69,Planilha1!$A$2:$BN$256,AU$2,FALSE),".")</f>
        <v>0</v>
      </c>
      <c r="AV69" s="25">
        <f>IFERROR(VLOOKUP($D69,Planilha1!$A$2:$BN$256,AV$2,FALSE),".")</f>
        <v>0</v>
      </c>
      <c r="AW69" s="25">
        <f>IFERROR(VLOOKUP($D69,Planilha1!$A$2:$BN$256,AW$2,FALSE),".")</f>
        <v>0</v>
      </c>
      <c r="AX69" s="25">
        <f>IFERROR(VLOOKUP($D69,Planilha1!$A$2:$BN$256,AX$2,FALSE),".")</f>
        <v>0</v>
      </c>
      <c r="AY69" s="25">
        <f>IFERROR(VLOOKUP($D69,Planilha1!$A$2:$BN$256,AY$2,FALSE),".")</f>
        <v>0</v>
      </c>
      <c r="AZ69" s="25">
        <f>IFERROR(VLOOKUP($D69,Planilha1!$A$2:$BN$256,AZ$2,FALSE),".")</f>
        <v>0</v>
      </c>
      <c r="BA69" s="25">
        <f>IFERROR(VLOOKUP($D69,Planilha1!$A$2:$BN$256,BA$2,FALSE),".")</f>
        <v>0</v>
      </c>
      <c r="BB69" s="25">
        <f>IFERROR(VLOOKUP($D69,Planilha1!$A$2:$BN$256,BB$2,FALSE),".")</f>
        <v>0</v>
      </c>
      <c r="BC69" s="25">
        <f>IFERROR(VLOOKUP($D69,Planilha1!$A$2:$BN$256,BC$2,FALSE),".")</f>
        <v>0</v>
      </c>
      <c r="BD69" s="25">
        <f>IFERROR(VLOOKUP($D69,Planilha1!$A$2:$BN$256,BD$2,FALSE),".")</f>
        <v>0</v>
      </c>
      <c r="BE69" s="25">
        <f>IFERROR(VLOOKUP($D69,Planilha1!$A$2:$BN$256,BE$2,FALSE),".")</f>
        <v>0</v>
      </c>
      <c r="BF69" s="25">
        <f>IFERROR(VLOOKUP($D69,Planilha1!$A$2:$BN$256,BF$2,FALSE),".")</f>
        <v>0</v>
      </c>
      <c r="BG69" s="25">
        <f>IFERROR(VLOOKUP($D69,Planilha1!$A$2:$BN$256,BG$2,FALSE),".")</f>
        <v>0</v>
      </c>
      <c r="BH69" s="25">
        <f>IFERROR(VLOOKUP($D69,Planilha1!$A$2:$BN$256,BH$2,FALSE),".")</f>
        <v>0</v>
      </c>
      <c r="BI69" s="25">
        <f>IFERROR(VLOOKUP($D69,Planilha1!$A$2:$BN$256,BI$2,FALSE),".")</f>
        <v>0</v>
      </c>
      <c r="BJ69" s="25">
        <f>IFERROR(VLOOKUP($D69,Planilha1!$A$2:$BN$256,BJ$2,FALSE),".")</f>
        <v>0</v>
      </c>
      <c r="BK69" s="25">
        <f>IFERROR(VLOOKUP($D69,Planilha1!$A$2:$BN$256,BK$2,FALSE),".")</f>
        <v>0</v>
      </c>
      <c r="BL69" s="25">
        <f>IFERROR(VLOOKUP($D69,Planilha1!$A$2:$BN$256,BL$2,FALSE),".")</f>
        <v>0</v>
      </c>
      <c r="BM69" s="25">
        <f>IFERROR(VLOOKUP($D69,Planilha1!$A$2:$BN$256,BM$2,FALSE),".")</f>
        <v>0</v>
      </c>
      <c r="BN69" s="25">
        <f>IFERROR(VLOOKUP($D69,Planilha1!$A$2:$BN$256,BN$2,FALSE),".")</f>
        <v>0</v>
      </c>
      <c r="BO69" s="26">
        <f>IFERROR(VLOOKUP($D69,Planilha1!$A$2:$BN$256,BO$2,FALSE),".")</f>
        <v>0</v>
      </c>
    </row>
    <row r="70" spans="1:67" ht="12.75">
      <c r="A70" s="16"/>
      <c r="B70" s="17" t="s">
        <v>65</v>
      </c>
      <c r="C70" s="12" t="str">
        <f t="shared" ref="C70:C74" si="10">LEFT(B70,2)</f>
        <v>02</v>
      </c>
      <c r="D70" s="12" t="str">
        <f t="shared" si="9"/>
        <v>0702</v>
      </c>
      <c r="E70" s="25">
        <f>IFERROR(VLOOKUP($D70,Planilha1!$A$2:$BN$256,E$2,FALSE),".")</f>
        <v>0</v>
      </c>
      <c r="F70" s="25">
        <f>IFERROR(VLOOKUP($D70,Planilha1!$A$2:$BN$256,F$2,FALSE),".")</f>
        <v>0</v>
      </c>
      <c r="G70" s="25">
        <f>IFERROR(VLOOKUP($D70,Planilha1!$A$2:$BN$256,G$2,FALSE),".")</f>
        <v>0</v>
      </c>
      <c r="H70" s="25">
        <f>IFERROR(VLOOKUP($D70,Planilha1!$A$2:$BN$256,H$2,FALSE),".")</f>
        <v>0</v>
      </c>
      <c r="I70" s="25">
        <f>IFERROR(VLOOKUP($D70,Planilha1!$A$2:$BN$256,I$2,FALSE),".")</f>
        <v>0</v>
      </c>
      <c r="J70" s="25">
        <f>IFERROR(VLOOKUP($D70,Planilha1!$A$2:$BN$256,J$2,FALSE),".")</f>
        <v>0</v>
      </c>
      <c r="K70" s="25">
        <f>IFERROR(VLOOKUP($D70,Planilha1!$A$2:$BN$256,K$2,FALSE),".")</f>
        <v>0</v>
      </c>
      <c r="L70" s="25">
        <f>IFERROR(VLOOKUP($D70,Planilha1!$A$2:$BN$256,L$2,FALSE),".")</f>
        <v>0</v>
      </c>
      <c r="M70" s="25">
        <f>IFERROR(VLOOKUP($D70,Planilha1!$A$2:$BN$256,M$2,FALSE),".")</f>
        <v>0</v>
      </c>
      <c r="N70" s="25">
        <f>IFERROR(VLOOKUP($D70,Planilha1!$A$2:$BN$256,N$2,FALSE),".")</f>
        <v>0</v>
      </c>
      <c r="O70" s="25">
        <f>IFERROR(VLOOKUP($D70,Planilha1!$A$2:$BN$256,O$2,FALSE),".")</f>
        <v>0</v>
      </c>
      <c r="P70" s="25">
        <f>IFERROR(VLOOKUP($D70,Planilha1!$A$2:$BN$256,P$2,FALSE),".")</f>
        <v>0</v>
      </c>
      <c r="Q70" s="25">
        <f>IFERROR(VLOOKUP($D70,Planilha1!$A$2:$BN$256,Q$2,FALSE),".")</f>
        <v>0</v>
      </c>
      <c r="R70" s="25">
        <f>IFERROR(VLOOKUP($D70,Planilha1!$A$2:$BN$256,R$2,FALSE),".")</f>
        <v>0</v>
      </c>
      <c r="S70" s="25">
        <f>IFERROR(VLOOKUP($D70,Planilha1!$A$2:$BN$256,S$2,FALSE),".")</f>
        <v>0</v>
      </c>
      <c r="T70" s="25">
        <f>IFERROR(VLOOKUP($D70,Planilha1!$A$2:$BN$256,T$2,FALSE),".")</f>
        <v>0</v>
      </c>
      <c r="U70" s="25">
        <f>IFERROR(VLOOKUP($D70,Planilha1!$A$2:$BN$256,U$2,FALSE),".")</f>
        <v>0</v>
      </c>
      <c r="V70" s="25">
        <f>IFERROR(VLOOKUP($D70,Planilha1!$A$2:$BN$256,V$2,FALSE),".")</f>
        <v>0</v>
      </c>
      <c r="W70" s="25">
        <f>IFERROR(VLOOKUP($D70,Planilha1!$A$2:$BN$256,W$2,FALSE),".")</f>
        <v>0</v>
      </c>
      <c r="X70" s="25">
        <f>IFERROR(VLOOKUP($D70,Planilha1!$A$2:$BN$256,X$2,FALSE),".")</f>
        <v>0</v>
      </c>
      <c r="Y70" s="25">
        <f>IFERROR(VLOOKUP($D70,Planilha1!$A$2:$BN$256,Y$2,FALSE),".")</f>
        <v>0</v>
      </c>
      <c r="Z70" s="25">
        <f>IFERROR(VLOOKUP($D70,Planilha1!$A$2:$BN$256,Z$2,FALSE),".")</f>
        <v>0</v>
      </c>
      <c r="AA70" s="25">
        <f>IFERROR(VLOOKUP($D70,Planilha1!$A$2:$BN$256,AA$2,FALSE),".")</f>
        <v>0</v>
      </c>
      <c r="AB70" s="25">
        <f>IFERROR(VLOOKUP($D70,Planilha1!$A$2:$BN$256,AB$2,FALSE),".")</f>
        <v>0</v>
      </c>
      <c r="AC70" s="25">
        <f>IFERROR(VLOOKUP($D70,Planilha1!$A$2:$BN$256,AC$2,FALSE),".")</f>
        <v>0</v>
      </c>
      <c r="AD70" s="25">
        <f>IFERROR(VLOOKUP($D70,Planilha1!$A$2:$BN$256,AD$2,FALSE),".")</f>
        <v>0</v>
      </c>
      <c r="AE70" s="25">
        <f>IFERROR(VLOOKUP($D70,Planilha1!$A$2:$BN$256,AE$2,FALSE),".")</f>
        <v>0</v>
      </c>
      <c r="AF70" s="25">
        <f>IFERROR(VLOOKUP($D70,Planilha1!$A$2:$BN$256,AF$2,FALSE),".")</f>
        <v>0</v>
      </c>
      <c r="AG70" s="25">
        <f>IFERROR(VLOOKUP($D70,Planilha1!$A$2:$BN$256,AG$2,FALSE),".")</f>
        <v>0</v>
      </c>
      <c r="AH70" s="25">
        <f>IFERROR(VLOOKUP($D70,Planilha1!$A$2:$BN$256,AH$2,FALSE),".")</f>
        <v>0</v>
      </c>
      <c r="AI70" s="25">
        <f>IFERROR(VLOOKUP($D70,Planilha1!$A$2:$BN$256,AI$2,FALSE),".")</f>
        <v>0</v>
      </c>
      <c r="AJ70" s="25">
        <f>IFERROR(VLOOKUP($D70,Planilha1!$A$2:$BN$256,AJ$2,FALSE),".")</f>
        <v>0</v>
      </c>
      <c r="AK70" s="25">
        <f>IFERROR(VLOOKUP($D70,Planilha1!$A$2:$BN$256,AK$2,FALSE),".")</f>
        <v>0</v>
      </c>
      <c r="AL70" s="25">
        <f>IFERROR(VLOOKUP($D70,Planilha1!$A$2:$BN$256,AL$2,FALSE),".")</f>
        <v>0</v>
      </c>
      <c r="AM70" s="25">
        <f>IFERROR(VLOOKUP($D70,Planilha1!$A$2:$BN$256,AM$2,FALSE),".")</f>
        <v>0</v>
      </c>
      <c r="AN70" s="25">
        <f>IFERROR(VLOOKUP($D70,Planilha1!$A$2:$BN$256,AN$2,FALSE),".")</f>
        <v>0</v>
      </c>
      <c r="AO70" s="25">
        <f>IFERROR(VLOOKUP($D70,Planilha1!$A$2:$BN$256,AO$2,FALSE),".")</f>
        <v>0</v>
      </c>
      <c r="AP70" s="25">
        <f>IFERROR(VLOOKUP($D70,Planilha1!$A$2:$BN$256,AP$2,FALSE),".")</f>
        <v>0</v>
      </c>
      <c r="AQ70" s="25">
        <f>IFERROR(VLOOKUP($D70,Planilha1!$A$2:$BN$256,AQ$2,FALSE),".")</f>
        <v>0</v>
      </c>
      <c r="AR70" s="25">
        <f>IFERROR(VLOOKUP($D70,Planilha1!$A$2:$BN$256,AR$2,FALSE),".")</f>
        <v>0</v>
      </c>
      <c r="AS70" s="25">
        <f>IFERROR(VLOOKUP($D70,Planilha1!$A$2:$BN$256,AS$2,FALSE),".")</f>
        <v>0</v>
      </c>
      <c r="AT70" s="25">
        <f>IFERROR(VLOOKUP($D70,Planilha1!$A$2:$BN$256,AT$2,FALSE),".")</f>
        <v>0</v>
      </c>
      <c r="AU70" s="25">
        <f>IFERROR(VLOOKUP($D70,Planilha1!$A$2:$BN$256,AU$2,FALSE),".")</f>
        <v>0</v>
      </c>
      <c r="AV70" s="25">
        <f>IFERROR(VLOOKUP($D70,Planilha1!$A$2:$BN$256,AV$2,FALSE),".")</f>
        <v>0</v>
      </c>
      <c r="AW70" s="25">
        <f>IFERROR(VLOOKUP($D70,Planilha1!$A$2:$BN$256,AW$2,FALSE),".")</f>
        <v>0</v>
      </c>
      <c r="AX70" s="25">
        <f>IFERROR(VLOOKUP($D70,Planilha1!$A$2:$BN$256,AX$2,FALSE),".")</f>
        <v>0</v>
      </c>
      <c r="AY70" s="25">
        <f>IFERROR(VLOOKUP($D70,Planilha1!$A$2:$BN$256,AY$2,FALSE),".")</f>
        <v>0</v>
      </c>
      <c r="AZ70" s="25">
        <f>IFERROR(VLOOKUP($D70,Planilha1!$A$2:$BN$256,AZ$2,FALSE),".")</f>
        <v>0</v>
      </c>
      <c r="BA70" s="25">
        <f>IFERROR(VLOOKUP($D70,Planilha1!$A$2:$BN$256,BA$2,FALSE),".")</f>
        <v>0</v>
      </c>
      <c r="BB70" s="25">
        <f>IFERROR(VLOOKUP($D70,Planilha1!$A$2:$BN$256,BB$2,FALSE),".")</f>
        <v>0</v>
      </c>
      <c r="BC70" s="25">
        <f>IFERROR(VLOOKUP($D70,Planilha1!$A$2:$BN$256,BC$2,FALSE),".")</f>
        <v>0</v>
      </c>
      <c r="BD70" s="25">
        <f>IFERROR(VLOOKUP($D70,Planilha1!$A$2:$BN$256,BD$2,FALSE),".")</f>
        <v>0</v>
      </c>
      <c r="BE70" s="25">
        <f>IFERROR(VLOOKUP($D70,Planilha1!$A$2:$BN$256,BE$2,FALSE),".")</f>
        <v>0</v>
      </c>
      <c r="BF70" s="25">
        <f>IFERROR(VLOOKUP($D70,Planilha1!$A$2:$BN$256,BF$2,FALSE),".")</f>
        <v>0</v>
      </c>
      <c r="BG70" s="25">
        <f>IFERROR(VLOOKUP($D70,Planilha1!$A$2:$BN$256,BG$2,FALSE),".")</f>
        <v>0</v>
      </c>
      <c r="BH70" s="25">
        <f>IFERROR(VLOOKUP($D70,Planilha1!$A$2:$BN$256,BH$2,FALSE),".")</f>
        <v>0</v>
      </c>
      <c r="BI70" s="25">
        <f>IFERROR(VLOOKUP($D70,Planilha1!$A$2:$BN$256,BI$2,FALSE),".")</f>
        <v>0</v>
      </c>
      <c r="BJ70" s="25">
        <f>IFERROR(VLOOKUP($D70,Planilha1!$A$2:$BN$256,BJ$2,FALSE),".")</f>
        <v>0</v>
      </c>
      <c r="BK70" s="25">
        <f>IFERROR(VLOOKUP($D70,Planilha1!$A$2:$BN$256,BK$2,FALSE),".")</f>
        <v>0</v>
      </c>
      <c r="BL70" s="25">
        <f>IFERROR(VLOOKUP($D70,Planilha1!$A$2:$BN$256,BL$2,FALSE),".")</f>
        <v>0</v>
      </c>
      <c r="BM70" s="25">
        <f>IFERROR(VLOOKUP($D70,Planilha1!$A$2:$BN$256,BM$2,FALSE),".")</f>
        <v>0</v>
      </c>
      <c r="BN70" s="25">
        <f>IFERROR(VLOOKUP($D70,Planilha1!$A$2:$BN$256,BN$2,FALSE),".")</f>
        <v>0</v>
      </c>
      <c r="BO70" s="26">
        <f>IFERROR(VLOOKUP($D70,Planilha1!$A$2:$BN$256,BO$2,FALSE),".")</f>
        <v>0</v>
      </c>
    </row>
    <row r="71" spans="1:67" ht="12.75">
      <c r="A71" s="16"/>
      <c r="B71" s="17" t="s">
        <v>66</v>
      </c>
      <c r="C71" s="12" t="str">
        <f t="shared" si="10"/>
        <v>03</v>
      </c>
      <c r="D71" s="12" t="str">
        <f t="shared" si="9"/>
        <v>0703</v>
      </c>
      <c r="E71" s="25">
        <f>IFERROR(VLOOKUP($D71,Planilha1!$A$2:$BN$256,E$2,FALSE),".")</f>
        <v>0</v>
      </c>
      <c r="F71" s="25">
        <f>IFERROR(VLOOKUP($D71,Planilha1!$A$2:$BN$256,F$2,FALSE),".")</f>
        <v>0</v>
      </c>
      <c r="G71" s="25">
        <f>IFERROR(VLOOKUP($D71,Planilha1!$A$2:$BN$256,G$2,FALSE),".")</f>
        <v>0</v>
      </c>
      <c r="H71" s="25">
        <f>IFERROR(VLOOKUP($D71,Planilha1!$A$2:$BN$256,H$2,FALSE),".")</f>
        <v>0</v>
      </c>
      <c r="I71" s="25">
        <f>IFERROR(VLOOKUP($D71,Planilha1!$A$2:$BN$256,I$2,FALSE),".")</f>
        <v>0</v>
      </c>
      <c r="J71" s="25">
        <f>IFERROR(VLOOKUP($D71,Planilha1!$A$2:$BN$256,J$2,FALSE),".")</f>
        <v>0</v>
      </c>
      <c r="K71" s="25">
        <f>IFERROR(VLOOKUP($D71,Planilha1!$A$2:$BN$256,K$2,FALSE),".")</f>
        <v>0</v>
      </c>
      <c r="L71" s="25">
        <f>IFERROR(VLOOKUP($D71,Planilha1!$A$2:$BN$256,L$2,FALSE),".")</f>
        <v>0</v>
      </c>
      <c r="M71" s="25">
        <f>IFERROR(VLOOKUP($D71,Planilha1!$A$2:$BN$256,M$2,FALSE),".")</f>
        <v>0</v>
      </c>
      <c r="N71" s="25">
        <f>IFERROR(VLOOKUP($D71,Planilha1!$A$2:$BN$256,N$2,FALSE),".")</f>
        <v>0</v>
      </c>
      <c r="O71" s="25">
        <f>IFERROR(VLOOKUP($D71,Planilha1!$A$2:$BN$256,O$2,FALSE),".")</f>
        <v>0</v>
      </c>
      <c r="P71" s="25">
        <f>IFERROR(VLOOKUP($D71,Planilha1!$A$2:$BN$256,P$2,FALSE),".")</f>
        <v>0</v>
      </c>
      <c r="Q71" s="25">
        <f>IFERROR(VLOOKUP($D71,Planilha1!$A$2:$BN$256,Q$2,FALSE),".")</f>
        <v>0</v>
      </c>
      <c r="R71" s="25">
        <f>IFERROR(VLOOKUP($D71,Planilha1!$A$2:$BN$256,R$2,FALSE),".")</f>
        <v>0</v>
      </c>
      <c r="S71" s="25">
        <f>IFERROR(VLOOKUP($D71,Planilha1!$A$2:$BN$256,S$2,FALSE),".")</f>
        <v>0</v>
      </c>
      <c r="T71" s="25">
        <f>IFERROR(VLOOKUP($D71,Planilha1!$A$2:$BN$256,T$2,FALSE),".")</f>
        <v>0</v>
      </c>
      <c r="U71" s="25">
        <f>IFERROR(VLOOKUP($D71,Planilha1!$A$2:$BN$256,U$2,FALSE),".")</f>
        <v>0</v>
      </c>
      <c r="V71" s="25">
        <f>IFERROR(VLOOKUP($D71,Planilha1!$A$2:$BN$256,V$2,FALSE),".")</f>
        <v>0</v>
      </c>
      <c r="W71" s="25">
        <f>IFERROR(VLOOKUP($D71,Planilha1!$A$2:$BN$256,W$2,FALSE),".")</f>
        <v>0</v>
      </c>
      <c r="X71" s="25">
        <f>IFERROR(VLOOKUP($D71,Planilha1!$A$2:$BN$256,X$2,FALSE),".")</f>
        <v>0</v>
      </c>
      <c r="Y71" s="25">
        <f>IFERROR(VLOOKUP($D71,Planilha1!$A$2:$BN$256,Y$2,FALSE),".")</f>
        <v>0</v>
      </c>
      <c r="Z71" s="25">
        <f>IFERROR(VLOOKUP($D71,Planilha1!$A$2:$BN$256,Z$2,FALSE),".")</f>
        <v>0</v>
      </c>
      <c r="AA71" s="25">
        <f>IFERROR(VLOOKUP($D71,Planilha1!$A$2:$BN$256,AA$2,FALSE),".")</f>
        <v>0</v>
      </c>
      <c r="AB71" s="25">
        <f>IFERROR(VLOOKUP($D71,Planilha1!$A$2:$BN$256,AB$2,FALSE),".")</f>
        <v>0</v>
      </c>
      <c r="AC71" s="25">
        <f>IFERROR(VLOOKUP($D71,Planilha1!$A$2:$BN$256,AC$2,FALSE),".")</f>
        <v>0</v>
      </c>
      <c r="AD71" s="25">
        <f>IFERROR(VLOOKUP($D71,Planilha1!$A$2:$BN$256,AD$2,FALSE),".")</f>
        <v>0</v>
      </c>
      <c r="AE71" s="25">
        <f>IFERROR(VLOOKUP($D71,Planilha1!$A$2:$BN$256,AE$2,FALSE),".")</f>
        <v>0</v>
      </c>
      <c r="AF71" s="25">
        <f>IFERROR(VLOOKUP($D71,Planilha1!$A$2:$BN$256,AF$2,FALSE),".")</f>
        <v>0</v>
      </c>
      <c r="AG71" s="25">
        <f>IFERROR(VLOOKUP($D71,Planilha1!$A$2:$BN$256,AG$2,FALSE),".")</f>
        <v>0</v>
      </c>
      <c r="AH71" s="25">
        <f>IFERROR(VLOOKUP($D71,Planilha1!$A$2:$BN$256,AH$2,FALSE),".")</f>
        <v>0</v>
      </c>
      <c r="AI71" s="25">
        <f>IFERROR(VLOOKUP($D71,Planilha1!$A$2:$BN$256,AI$2,FALSE),".")</f>
        <v>0</v>
      </c>
      <c r="AJ71" s="25">
        <f>IFERROR(VLOOKUP($D71,Planilha1!$A$2:$BN$256,AJ$2,FALSE),".")</f>
        <v>0</v>
      </c>
      <c r="AK71" s="25">
        <f>IFERROR(VLOOKUP($D71,Planilha1!$A$2:$BN$256,AK$2,FALSE),".")</f>
        <v>0</v>
      </c>
      <c r="AL71" s="25">
        <f>IFERROR(VLOOKUP($D71,Planilha1!$A$2:$BN$256,AL$2,FALSE),".")</f>
        <v>0</v>
      </c>
      <c r="AM71" s="25">
        <f>IFERROR(VLOOKUP($D71,Planilha1!$A$2:$BN$256,AM$2,FALSE),".")</f>
        <v>0</v>
      </c>
      <c r="AN71" s="25">
        <f>IFERROR(VLOOKUP($D71,Planilha1!$A$2:$BN$256,AN$2,FALSE),".")</f>
        <v>0</v>
      </c>
      <c r="AO71" s="25">
        <f>IFERROR(VLOOKUP($D71,Planilha1!$A$2:$BN$256,AO$2,FALSE),".")</f>
        <v>0</v>
      </c>
      <c r="AP71" s="25">
        <f>IFERROR(VLOOKUP($D71,Planilha1!$A$2:$BN$256,AP$2,FALSE),".")</f>
        <v>0</v>
      </c>
      <c r="AQ71" s="25">
        <f>IFERROR(VLOOKUP($D71,Planilha1!$A$2:$BN$256,AQ$2,FALSE),".")</f>
        <v>0</v>
      </c>
      <c r="AR71" s="25">
        <f>IFERROR(VLOOKUP($D71,Planilha1!$A$2:$BN$256,AR$2,FALSE),".")</f>
        <v>0</v>
      </c>
      <c r="AS71" s="25">
        <f>IFERROR(VLOOKUP($D71,Planilha1!$A$2:$BN$256,AS$2,FALSE),".")</f>
        <v>0</v>
      </c>
      <c r="AT71" s="25">
        <f>IFERROR(VLOOKUP($D71,Planilha1!$A$2:$BN$256,AT$2,FALSE),".")</f>
        <v>0</v>
      </c>
      <c r="AU71" s="25">
        <f>IFERROR(VLOOKUP($D71,Planilha1!$A$2:$BN$256,AU$2,FALSE),".")</f>
        <v>0</v>
      </c>
      <c r="AV71" s="25">
        <f>IFERROR(VLOOKUP($D71,Planilha1!$A$2:$BN$256,AV$2,FALSE),".")</f>
        <v>0</v>
      </c>
      <c r="AW71" s="25">
        <f>IFERROR(VLOOKUP($D71,Planilha1!$A$2:$BN$256,AW$2,FALSE),".")</f>
        <v>0</v>
      </c>
      <c r="AX71" s="25">
        <f>IFERROR(VLOOKUP($D71,Planilha1!$A$2:$BN$256,AX$2,FALSE),".")</f>
        <v>0</v>
      </c>
      <c r="AY71" s="25">
        <f>IFERROR(VLOOKUP($D71,Planilha1!$A$2:$BN$256,AY$2,FALSE),".")</f>
        <v>0</v>
      </c>
      <c r="AZ71" s="25">
        <f>IFERROR(VLOOKUP($D71,Planilha1!$A$2:$BN$256,AZ$2,FALSE),".")</f>
        <v>0</v>
      </c>
      <c r="BA71" s="25">
        <f>IFERROR(VLOOKUP($D71,Planilha1!$A$2:$BN$256,BA$2,FALSE),".")</f>
        <v>0</v>
      </c>
      <c r="BB71" s="25">
        <f>IFERROR(VLOOKUP($D71,Planilha1!$A$2:$BN$256,BB$2,FALSE),".")</f>
        <v>0</v>
      </c>
      <c r="BC71" s="25">
        <f>IFERROR(VLOOKUP($D71,Planilha1!$A$2:$BN$256,BC$2,FALSE),".")</f>
        <v>0</v>
      </c>
      <c r="BD71" s="25">
        <f>IFERROR(VLOOKUP($D71,Planilha1!$A$2:$BN$256,BD$2,FALSE),".")</f>
        <v>0</v>
      </c>
      <c r="BE71" s="25">
        <f>IFERROR(VLOOKUP($D71,Planilha1!$A$2:$BN$256,BE$2,FALSE),".")</f>
        <v>0</v>
      </c>
      <c r="BF71" s="25">
        <f>IFERROR(VLOOKUP($D71,Planilha1!$A$2:$BN$256,BF$2,FALSE),".")</f>
        <v>0</v>
      </c>
      <c r="BG71" s="25">
        <f>IFERROR(VLOOKUP($D71,Planilha1!$A$2:$BN$256,BG$2,FALSE),".")</f>
        <v>0</v>
      </c>
      <c r="BH71" s="25">
        <f>IFERROR(VLOOKUP($D71,Planilha1!$A$2:$BN$256,BH$2,FALSE),".")</f>
        <v>0</v>
      </c>
      <c r="BI71" s="25">
        <f>IFERROR(VLOOKUP($D71,Planilha1!$A$2:$BN$256,BI$2,FALSE),".")</f>
        <v>0</v>
      </c>
      <c r="BJ71" s="25">
        <f>IFERROR(VLOOKUP($D71,Planilha1!$A$2:$BN$256,BJ$2,FALSE),".")</f>
        <v>0</v>
      </c>
      <c r="BK71" s="25">
        <f>IFERROR(VLOOKUP($D71,Planilha1!$A$2:$BN$256,BK$2,FALSE),".")</f>
        <v>0</v>
      </c>
      <c r="BL71" s="25">
        <f>IFERROR(VLOOKUP($D71,Planilha1!$A$2:$BN$256,BL$2,FALSE),".")</f>
        <v>0</v>
      </c>
      <c r="BM71" s="25">
        <f>IFERROR(VLOOKUP($D71,Planilha1!$A$2:$BN$256,BM$2,FALSE),".")</f>
        <v>0</v>
      </c>
      <c r="BN71" s="25">
        <f>IFERROR(VLOOKUP($D71,Planilha1!$A$2:$BN$256,BN$2,FALSE),".")</f>
        <v>0</v>
      </c>
      <c r="BO71" s="26">
        <f>IFERROR(VLOOKUP($D71,Planilha1!$A$2:$BN$256,BO$2,FALSE),".")</f>
        <v>0</v>
      </c>
    </row>
    <row r="72" spans="1:67" ht="12.75">
      <c r="A72" s="16"/>
      <c r="B72" s="17" t="s">
        <v>67</v>
      </c>
      <c r="C72" s="12" t="str">
        <f t="shared" si="10"/>
        <v>04</v>
      </c>
      <c r="D72" s="12" t="str">
        <f t="shared" si="9"/>
        <v>0704</v>
      </c>
      <c r="E72" s="25">
        <f>IFERROR(VLOOKUP($D72,Planilha1!$A$2:$BN$256,E$2,FALSE),".")</f>
        <v>0</v>
      </c>
      <c r="F72" s="25">
        <f>IFERROR(VLOOKUP($D72,Planilha1!$A$2:$BN$256,F$2,FALSE),".")</f>
        <v>0</v>
      </c>
      <c r="G72" s="25">
        <f>IFERROR(VLOOKUP($D72,Planilha1!$A$2:$BN$256,G$2,FALSE),".")</f>
        <v>0</v>
      </c>
      <c r="H72" s="25">
        <f>IFERROR(VLOOKUP($D72,Planilha1!$A$2:$BN$256,H$2,FALSE),".")</f>
        <v>0</v>
      </c>
      <c r="I72" s="25">
        <f>IFERROR(VLOOKUP($D72,Planilha1!$A$2:$BN$256,I$2,FALSE),".")</f>
        <v>0</v>
      </c>
      <c r="J72" s="25">
        <f>IFERROR(VLOOKUP($D72,Planilha1!$A$2:$BN$256,J$2,FALSE),".")</f>
        <v>0</v>
      </c>
      <c r="K72" s="25">
        <f>IFERROR(VLOOKUP($D72,Planilha1!$A$2:$BN$256,K$2,FALSE),".")</f>
        <v>0</v>
      </c>
      <c r="L72" s="25">
        <f>IFERROR(VLOOKUP($D72,Planilha1!$A$2:$BN$256,L$2,FALSE),".")</f>
        <v>0</v>
      </c>
      <c r="M72" s="25">
        <f>IFERROR(VLOOKUP($D72,Planilha1!$A$2:$BN$256,M$2,FALSE),".")</f>
        <v>0</v>
      </c>
      <c r="N72" s="25">
        <f>IFERROR(VLOOKUP($D72,Planilha1!$A$2:$BN$256,N$2,FALSE),".")</f>
        <v>0</v>
      </c>
      <c r="O72" s="25">
        <f>IFERROR(VLOOKUP($D72,Planilha1!$A$2:$BN$256,O$2,FALSE),".")</f>
        <v>0</v>
      </c>
      <c r="P72" s="25">
        <f>IFERROR(VLOOKUP($D72,Planilha1!$A$2:$BN$256,P$2,FALSE),".")</f>
        <v>0</v>
      </c>
      <c r="Q72" s="25">
        <f>IFERROR(VLOOKUP($D72,Planilha1!$A$2:$BN$256,Q$2,FALSE),".")</f>
        <v>0</v>
      </c>
      <c r="R72" s="25">
        <f>IFERROR(VLOOKUP($D72,Planilha1!$A$2:$BN$256,R$2,FALSE),".")</f>
        <v>0</v>
      </c>
      <c r="S72" s="25">
        <f>IFERROR(VLOOKUP($D72,Planilha1!$A$2:$BN$256,S$2,FALSE),".")</f>
        <v>0</v>
      </c>
      <c r="T72" s="25">
        <f>IFERROR(VLOOKUP($D72,Planilha1!$A$2:$BN$256,T$2,FALSE),".")</f>
        <v>0</v>
      </c>
      <c r="U72" s="25">
        <f>IFERROR(VLOOKUP($D72,Planilha1!$A$2:$BN$256,U$2,FALSE),".")</f>
        <v>0</v>
      </c>
      <c r="V72" s="25">
        <f>IFERROR(VLOOKUP($D72,Planilha1!$A$2:$BN$256,V$2,FALSE),".")</f>
        <v>0</v>
      </c>
      <c r="W72" s="25">
        <f>IFERROR(VLOOKUP($D72,Planilha1!$A$2:$BN$256,W$2,FALSE),".")</f>
        <v>0</v>
      </c>
      <c r="X72" s="25">
        <f>IFERROR(VLOOKUP($D72,Planilha1!$A$2:$BN$256,X$2,FALSE),".")</f>
        <v>0</v>
      </c>
      <c r="Y72" s="25">
        <f>IFERROR(VLOOKUP($D72,Planilha1!$A$2:$BN$256,Y$2,FALSE),".")</f>
        <v>0</v>
      </c>
      <c r="Z72" s="25">
        <f>IFERROR(VLOOKUP($D72,Planilha1!$A$2:$BN$256,Z$2,FALSE),".")</f>
        <v>0</v>
      </c>
      <c r="AA72" s="25">
        <f>IFERROR(VLOOKUP($D72,Planilha1!$A$2:$BN$256,AA$2,FALSE),".")</f>
        <v>0</v>
      </c>
      <c r="AB72" s="25">
        <f>IFERROR(VLOOKUP($D72,Planilha1!$A$2:$BN$256,AB$2,FALSE),".")</f>
        <v>0</v>
      </c>
      <c r="AC72" s="25">
        <f>IFERROR(VLOOKUP($D72,Planilha1!$A$2:$BN$256,AC$2,FALSE),".")</f>
        <v>0</v>
      </c>
      <c r="AD72" s="25">
        <f>IFERROR(VLOOKUP($D72,Planilha1!$A$2:$BN$256,AD$2,FALSE),".")</f>
        <v>0</v>
      </c>
      <c r="AE72" s="25">
        <f>IFERROR(VLOOKUP($D72,Planilha1!$A$2:$BN$256,AE$2,FALSE),".")</f>
        <v>0</v>
      </c>
      <c r="AF72" s="25">
        <f>IFERROR(VLOOKUP($D72,Planilha1!$A$2:$BN$256,AF$2,FALSE),".")</f>
        <v>0</v>
      </c>
      <c r="AG72" s="25">
        <f>IFERROR(VLOOKUP($D72,Planilha1!$A$2:$BN$256,AG$2,FALSE),".")</f>
        <v>0</v>
      </c>
      <c r="AH72" s="25">
        <f>IFERROR(VLOOKUP($D72,Planilha1!$A$2:$BN$256,AH$2,FALSE),".")</f>
        <v>0</v>
      </c>
      <c r="AI72" s="25">
        <f>IFERROR(VLOOKUP($D72,Planilha1!$A$2:$BN$256,AI$2,FALSE),".")</f>
        <v>0</v>
      </c>
      <c r="AJ72" s="25">
        <f>IFERROR(VLOOKUP($D72,Planilha1!$A$2:$BN$256,AJ$2,FALSE),".")</f>
        <v>0</v>
      </c>
      <c r="AK72" s="25">
        <f>IFERROR(VLOOKUP($D72,Planilha1!$A$2:$BN$256,AK$2,FALSE),".")</f>
        <v>0</v>
      </c>
      <c r="AL72" s="25">
        <f>IFERROR(VLOOKUP($D72,Planilha1!$A$2:$BN$256,AL$2,FALSE),".")</f>
        <v>0</v>
      </c>
      <c r="AM72" s="25">
        <f>IFERROR(VLOOKUP($D72,Planilha1!$A$2:$BN$256,AM$2,FALSE),".")</f>
        <v>0</v>
      </c>
      <c r="AN72" s="25">
        <f>IFERROR(VLOOKUP($D72,Planilha1!$A$2:$BN$256,AN$2,FALSE),".")</f>
        <v>0</v>
      </c>
      <c r="AO72" s="25">
        <f>IFERROR(VLOOKUP($D72,Planilha1!$A$2:$BN$256,AO$2,FALSE),".")</f>
        <v>0</v>
      </c>
      <c r="AP72" s="25">
        <f>IFERROR(VLOOKUP($D72,Planilha1!$A$2:$BN$256,AP$2,FALSE),".")</f>
        <v>0</v>
      </c>
      <c r="AQ72" s="25">
        <f>IFERROR(VLOOKUP($D72,Planilha1!$A$2:$BN$256,AQ$2,FALSE),".")</f>
        <v>0</v>
      </c>
      <c r="AR72" s="25">
        <f>IFERROR(VLOOKUP($D72,Planilha1!$A$2:$BN$256,AR$2,FALSE),".")</f>
        <v>0</v>
      </c>
      <c r="AS72" s="25">
        <f>IFERROR(VLOOKUP($D72,Planilha1!$A$2:$BN$256,AS$2,FALSE),".")</f>
        <v>0</v>
      </c>
      <c r="AT72" s="25">
        <f>IFERROR(VLOOKUP($D72,Planilha1!$A$2:$BN$256,AT$2,FALSE),".")</f>
        <v>0</v>
      </c>
      <c r="AU72" s="25">
        <f>IFERROR(VLOOKUP($D72,Planilha1!$A$2:$BN$256,AU$2,FALSE),".")</f>
        <v>0</v>
      </c>
      <c r="AV72" s="25">
        <f>IFERROR(VLOOKUP($D72,Planilha1!$A$2:$BN$256,AV$2,FALSE),".")</f>
        <v>0</v>
      </c>
      <c r="AW72" s="25">
        <f>IFERROR(VLOOKUP($D72,Planilha1!$A$2:$BN$256,AW$2,FALSE),".")</f>
        <v>0</v>
      </c>
      <c r="AX72" s="25">
        <f>IFERROR(VLOOKUP($D72,Planilha1!$A$2:$BN$256,AX$2,FALSE),".")</f>
        <v>0</v>
      </c>
      <c r="AY72" s="25">
        <f>IFERROR(VLOOKUP($D72,Planilha1!$A$2:$BN$256,AY$2,FALSE),".")</f>
        <v>0</v>
      </c>
      <c r="AZ72" s="25">
        <f>IFERROR(VLOOKUP($D72,Planilha1!$A$2:$BN$256,AZ$2,FALSE),".")</f>
        <v>0</v>
      </c>
      <c r="BA72" s="25">
        <f>IFERROR(VLOOKUP($D72,Planilha1!$A$2:$BN$256,BA$2,FALSE),".")</f>
        <v>0</v>
      </c>
      <c r="BB72" s="25">
        <f>IFERROR(VLOOKUP($D72,Planilha1!$A$2:$BN$256,BB$2,FALSE),".")</f>
        <v>0</v>
      </c>
      <c r="BC72" s="25">
        <f>IFERROR(VLOOKUP($D72,Planilha1!$A$2:$BN$256,BC$2,FALSE),".")</f>
        <v>0</v>
      </c>
      <c r="BD72" s="25">
        <f>IFERROR(VLOOKUP($D72,Planilha1!$A$2:$BN$256,BD$2,FALSE),".")</f>
        <v>0</v>
      </c>
      <c r="BE72" s="25">
        <f>IFERROR(VLOOKUP($D72,Planilha1!$A$2:$BN$256,BE$2,FALSE),".")</f>
        <v>0</v>
      </c>
      <c r="BF72" s="25">
        <f>IFERROR(VLOOKUP($D72,Planilha1!$A$2:$BN$256,BF$2,FALSE),".")</f>
        <v>0</v>
      </c>
      <c r="BG72" s="25">
        <f>IFERROR(VLOOKUP($D72,Planilha1!$A$2:$BN$256,BG$2,FALSE),".")</f>
        <v>0</v>
      </c>
      <c r="BH72" s="25">
        <f>IFERROR(VLOOKUP($D72,Planilha1!$A$2:$BN$256,BH$2,FALSE),".")</f>
        <v>0</v>
      </c>
      <c r="BI72" s="25">
        <f>IFERROR(VLOOKUP($D72,Planilha1!$A$2:$BN$256,BI$2,FALSE),".")</f>
        <v>0</v>
      </c>
      <c r="BJ72" s="25">
        <f>IFERROR(VLOOKUP($D72,Planilha1!$A$2:$BN$256,BJ$2,FALSE),".")</f>
        <v>0</v>
      </c>
      <c r="BK72" s="25">
        <f>IFERROR(VLOOKUP($D72,Planilha1!$A$2:$BN$256,BK$2,FALSE),".")</f>
        <v>0</v>
      </c>
      <c r="BL72" s="25">
        <f>IFERROR(VLOOKUP($D72,Planilha1!$A$2:$BN$256,BL$2,FALSE),".")</f>
        <v>0</v>
      </c>
      <c r="BM72" s="25">
        <f>IFERROR(VLOOKUP($D72,Planilha1!$A$2:$BN$256,BM$2,FALSE),".")</f>
        <v>0</v>
      </c>
      <c r="BN72" s="25">
        <f>IFERROR(VLOOKUP($D72,Planilha1!$A$2:$BN$256,BN$2,FALSE),".")</f>
        <v>0</v>
      </c>
      <c r="BO72" s="26">
        <f>IFERROR(VLOOKUP($D72,Planilha1!$A$2:$BN$256,BO$2,FALSE),".")</f>
        <v>0</v>
      </c>
    </row>
    <row r="73" spans="1:67" ht="12.75">
      <c r="A73" s="16"/>
      <c r="B73" s="17" t="s">
        <v>68</v>
      </c>
      <c r="C73" s="12" t="str">
        <f t="shared" si="10"/>
        <v>05</v>
      </c>
      <c r="D73" s="12" t="str">
        <f t="shared" si="9"/>
        <v>0705</v>
      </c>
      <c r="E73" s="25">
        <f>IFERROR(VLOOKUP($D73,Planilha1!$A$2:$BN$256,E$2,FALSE),".")</f>
        <v>0</v>
      </c>
      <c r="F73" s="25">
        <f>IFERROR(VLOOKUP($D73,Planilha1!$A$2:$BN$256,F$2,FALSE),".")</f>
        <v>0</v>
      </c>
      <c r="G73" s="25">
        <f>IFERROR(VLOOKUP($D73,Planilha1!$A$2:$BN$256,G$2,FALSE),".")</f>
        <v>0</v>
      </c>
      <c r="H73" s="25">
        <f>IFERROR(VLOOKUP($D73,Planilha1!$A$2:$BN$256,H$2,FALSE),".")</f>
        <v>0</v>
      </c>
      <c r="I73" s="25">
        <f>IFERROR(VLOOKUP($D73,Planilha1!$A$2:$BN$256,I$2,FALSE),".")</f>
        <v>0</v>
      </c>
      <c r="J73" s="25">
        <f>IFERROR(VLOOKUP($D73,Planilha1!$A$2:$BN$256,J$2,FALSE),".")</f>
        <v>0</v>
      </c>
      <c r="K73" s="25">
        <f>IFERROR(VLOOKUP($D73,Planilha1!$A$2:$BN$256,K$2,FALSE),".")</f>
        <v>0</v>
      </c>
      <c r="L73" s="25">
        <f>IFERROR(VLOOKUP($D73,Planilha1!$A$2:$BN$256,L$2,FALSE),".")</f>
        <v>0</v>
      </c>
      <c r="M73" s="25">
        <f>IFERROR(VLOOKUP($D73,Planilha1!$A$2:$BN$256,M$2,FALSE),".")</f>
        <v>0</v>
      </c>
      <c r="N73" s="25">
        <f>IFERROR(VLOOKUP($D73,Planilha1!$A$2:$BN$256,N$2,FALSE),".")</f>
        <v>0</v>
      </c>
      <c r="O73" s="25">
        <f>IFERROR(VLOOKUP($D73,Planilha1!$A$2:$BN$256,O$2,FALSE),".")</f>
        <v>0</v>
      </c>
      <c r="P73" s="25">
        <f>IFERROR(VLOOKUP($D73,Planilha1!$A$2:$BN$256,P$2,FALSE),".")</f>
        <v>0</v>
      </c>
      <c r="Q73" s="25">
        <f>IFERROR(VLOOKUP($D73,Planilha1!$A$2:$BN$256,Q$2,FALSE),".")</f>
        <v>0</v>
      </c>
      <c r="R73" s="25">
        <f>IFERROR(VLOOKUP($D73,Planilha1!$A$2:$BN$256,R$2,FALSE),".")</f>
        <v>0</v>
      </c>
      <c r="S73" s="25">
        <f>IFERROR(VLOOKUP($D73,Planilha1!$A$2:$BN$256,S$2,FALSE),".")</f>
        <v>0</v>
      </c>
      <c r="T73" s="25">
        <f>IFERROR(VLOOKUP($D73,Planilha1!$A$2:$BN$256,T$2,FALSE),".")</f>
        <v>0</v>
      </c>
      <c r="U73" s="25">
        <f>IFERROR(VLOOKUP($D73,Planilha1!$A$2:$BN$256,U$2,FALSE),".")</f>
        <v>0</v>
      </c>
      <c r="V73" s="25">
        <f>IFERROR(VLOOKUP($D73,Planilha1!$A$2:$BN$256,V$2,FALSE),".")</f>
        <v>0</v>
      </c>
      <c r="W73" s="25">
        <f>IFERROR(VLOOKUP($D73,Planilha1!$A$2:$BN$256,W$2,FALSE),".")</f>
        <v>0</v>
      </c>
      <c r="X73" s="25">
        <f>IFERROR(VLOOKUP($D73,Planilha1!$A$2:$BN$256,X$2,FALSE),".")</f>
        <v>0</v>
      </c>
      <c r="Y73" s="25">
        <f>IFERROR(VLOOKUP($D73,Planilha1!$A$2:$BN$256,Y$2,FALSE),".")</f>
        <v>0</v>
      </c>
      <c r="Z73" s="25">
        <f>IFERROR(VLOOKUP($D73,Planilha1!$A$2:$BN$256,Z$2,FALSE),".")</f>
        <v>0</v>
      </c>
      <c r="AA73" s="25">
        <f>IFERROR(VLOOKUP($D73,Planilha1!$A$2:$BN$256,AA$2,FALSE),".")</f>
        <v>0</v>
      </c>
      <c r="AB73" s="25">
        <f>IFERROR(VLOOKUP($D73,Planilha1!$A$2:$BN$256,AB$2,FALSE),".")</f>
        <v>0</v>
      </c>
      <c r="AC73" s="25">
        <f>IFERROR(VLOOKUP($D73,Planilha1!$A$2:$BN$256,AC$2,FALSE),".")</f>
        <v>0</v>
      </c>
      <c r="AD73" s="25">
        <f>IFERROR(VLOOKUP($D73,Planilha1!$A$2:$BN$256,AD$2,FALSE),".")</f>
        <v>0</v>
      </c>
      <c r="AE73" s="25">
        <f>IFERROR(VLOOKUP($D73,Planilha1!$A$2:$BN$256,AE$2,FALSE),".")</f>
        <v>0</v>
      </c>
      <c r="AF73" s="25">
        <f>IFERROR(VLOOKUP($D73,Planilha1!$A$2:$BN$256,AF$2,FALSE),".")</f>
        <v>0</v>
      </c>
      <c r="AG73" s="25">
        <f>IFERROR(VLOOKUP($D73,Planilha1!$A$2:$BN$256,AG$2,FALSE),".")</f>
        <v>0</v>
      </c>
      <c r="AH73" s="25">
        <f>IFERROR(VLOOKUP($D73,Planilha1!$A$2:$BN$256,AH$2,FALSE),".")</f>
        <v>0</v>
      </c>
      <c r="AI73" s="25">
        <f>IFERROR(VLOOKUP($D73,Planilha1!$A$2:$BN$256,AI$2,FALSE),".")</f>
        <v>0</v>
      </c>
      <c r="AJ73" s="25">
        <f>IFERROR(VLOOKUP($D73,Planilha1!$A$2:$BN$256,AJ$2,FALSE),".")</f>
        <v>0</v>
      </c>
      <c r="AK73" s="25">
        <f>IFERROR(VLOOKUP($D73,Planilha1!$A$2:$BN$256,AK$2,FALSE),".")</f>
        <v>0</v>
      </c>
      <c r="AL73" s="25">
        <f>IFERROR(VLOOKUP($D73,Planilha1!$A$2:$BN$256,AL$2,FALSE),".")</f>
        <v>0</v>
      </c>
      <c r="AM73" s="25">
        <f>IFERROR(VLOOKUP($D73,Planilha1!$A$2:$BN$256,AM$2,FALSE),".")</f>
        <v>0</v>
      </c>
      <c r="AN73" s="25">
        <f>IFERROR(VLOOKUP($D73,Planilha1!$A$2:$BN$256,AN$2,FALSE),".")</f>
        <v>0</v>
      </c>
      <c r="AO73" s="25">
        <f>IFERROR(VLOOKUP($D73,Planilha1!$A$2:$BN$256,AO$2,FALSE),".")</f>
        <v>0</v>
      </c>
      <c r="AP73" s="25">
        <f>IFERROR(VLOOKUP($D73,Planilha1!$A$2:$BN$256,AP$2,FALSE),".")</f>
        <v>0</v>
      </c>
      <c r="AQ73" s="25">
        <f>IFERROR(VLOOKUP($D73,Planilha1!$A$2:$BN$256,AQ$2,FALSE),".")</f>
        <v>0</v>
      </c>
      <c r="AR73" s="25">
        <f>IFERROR(VLOOKUP($D73,Planilha1!$A$2:$BN$256,AR$2,FALSE),".")</f>
        <v>0</v>
      </c>
      <c r="AS73" s="25">
        <f>IFERROR(VLOOKUP($D73,Planilha1!$A$2:$BN$256,AS$2,FALSE),".")</f>
        <v>0</v>
      </c>
      <c r="AT73" s="25">
        <f>IFERROR(VLOOKUP($D73,Planilha1!$A$2:$BN$256,AT$2,FALSE),".")</f>
        <v>0</v>
      </c>
      <c r="AU73" s="25">
        <f>IFERROR(VLOOKUP($D73,Planilha1!$A$2:$BN$256,AU$2,FALSE),".")</f>
        <v>0</v>
      </c>
      <c r="AV73" s="25">
        <f>IFERROR(VLOOKUP($D73,Planilha1!$A$2:$BN$256,AV$2,FALSE),".")</f>
        <v>0</v>
      </c>
      <c r="AW73" s="25">
        <f>IFERROR(VLOOKUP($D73,Planilha1!$A$2:$BN$256,AW$2,FALSE),".")</f>
        <v>0</v>
      </c>
      <c r="AX73" s="25">
        <f>IFERROR(VLOOKUP($D73,Planilha1!$A$2:$BN$256,AX$2,FALSE),".")</f>
        <v>0</v>
      </c>
      <c r="AY73" s="25">
        <f>IFERROR(VLOOKUP($D73,Planilha1!$A$2:$BN$256,AY$2,FALSE),".")</f>
        <v>0</v>
      </c>
      <c r="AZ73" s="25">
        <f>IFERROR(VLOOKUP($D73,Planilha1!$A$2:$BN$256,AZ$2,FALSE),".")</f>
        <v>0</v>
      </c>
      <c r="BA73" s="25">
        <f>IFERROR(VLOOKUP($D73,Planilha1!$A$2:$BN$256,BA$2,FALSE),".")</f>
        <v>0</v>
      </c>
      <c r="BB73" s="25">
        <f>IFERROR(VLOOKUP($D73,Planilha1!$A$2:$BN$256,BB$2,FALSE),".")</f>
        <v>0</v>
      </c>
      <c r="BC73" s="25">
        <f>IFERROR(VLOOKUP($D73,Planilha1!$A$2:$BN$256,BC$2,FALSE),".")</f>
        <v>0</v>
      </c>
      <c r="BD73" s="25">
        <f>IFERROR(VLOOKUP($D73,Planilha1!$A$2:$BN$256,BD$2,FALSE),".")</f>
        <v>0</v>
      </c>
      <c r="BE73" s="25">
        <f>IFERROR(VLOOKUP($D73,Planilha1!$A$2:$BN$256,BE$2,FALSE),".")</f>
        <v>0</v>
      </c>
      <c r="BF73" s="25">
        <f>IFERROR(VLOOKUP($D73,Planilha1!$A$2:$BN$256,BF$2,FALSE),".")</f>
        <v>0</v>
      </c>
      <c r="BG73" s="25">
        <f>IFERROR(VLOOKUP($D73,Planilha1!$A$2:$BN$256,BG$2,FALSE),".")</f>
        <v>0</v>
      </c>
      <c r="BH73" s="25">
        <f>IFERROR(VLOOKUP($D73,Planilha1!$A$2:$BN$256,BH$2,FALSE),".")</f>
        <v>0</v>
      </c>
      <c r="BI73" s="25">
        <f>IFERROR(VLOOKUP($D73,Planilha1!$A$2:$BN$256,BI$2,FALSE),".")</f>
        <v>0</v>
      </c>
      <c r="BJ73" s="25">
        <f>IFERROR(VLOOKUP($D73,Planilha1!$A$2:$BN$256,BJ$2,FALSE),".")</f>
        <v>0</v>
      </c>
      <c r="BK73" s="25">
        <f>IFERROR(VLOOKUP($D73,Planilha1!$A$2:$BN$256,BK$2,FALSE),".")</f>
        <v>0</v>
      </c>
      <c r="BL73" s="25">
        <f>IFERROR(VLOOKUP($D73,Planilha1!$A$2:$BN$256,BL$2,FALSE),".")</f>
        <v>0</v>
      </c>
      <c r="BM73" s="25">
        <f>IFERROR(VLOOKUP($D73,Planilha1!$A$2:$BN$256,BM$2,FALSE),".")</f>
        <v>0</v>
      </c>
      <c r="BN73" s="25">
        <f>IFERROR(VLOOKUP($D73,Planilha1!$A$2:$BN$256,BN$2,FALSE),".")</f>
        <v>0</v>
      </c>
      <c r="BO73" s="26">
        <f>IFERROR(VLOOKUP($D73,Planilha1!$A$2:$BN$256,BO$2,FALSE),".")</f>
        <v>0</v>
      </c>
    </row>
    <row r="74" spans="1:67" ht="12.75">
      <c r="A74" s="16"/>
      <c r="B74" s="17" t="s">
        <v>69</v>
      </c>
      <c r="C74" s="12" t="str">
        <f t="shared" si="10"/>
        <v>06</v>
      </c>
      <c r="D74" s="12" t="str">
        <f t="shared" si="9"/>
        <v>0706</v>
      </c>
      <c r="E74" s="25">
        <f>IFERROR(VLOOKUP($D74,Planilha1!$A$2:$BN$256,E$2,FALSE),".")</f>
        <v>0</v>
      </c>
      <c r="F74" s="25">
        <f>IFERROR(VLOOKUP($D74,Planilha1!$A$2:$BN$256,F$2,FALSE),".")</f>
        <v>0</v>
      </c>
      <c r="G74" s="25">
        <f>IFERROR(VLOOKUP($D74,Planilha1!$A$2:$BN$256,G$2,FALSE),".")</f>
        <v>0</v>
      </c>
      <c r="H74" s="25">
        <f>IFERROR(VLOOKUP($D74,Planilha1!$A$2:$BN$256,H$2,FALSE),".")</f>
        <v>0</v>
      </c>
      <c r="I74" s="25">
        <f>IFERROR(VLOOKUP($D74,Planilha1!$A$2:$BN$256,I$2,FALSE),".")</f>
        <v>0</v>
      </c>
      <c r="J74" s="25">
        <f>IFERROR(VLOOKUP($D74,Planilha1!$A$2:$BN$256,J$2,FALSE),".")</f>
        <v>0</v>
      </c>
      <c r="K74" s="25">
        <f>IFERROR(VLOOKUP($D74,Planilha1!$A$2:$BN$256,K$2,FALSE),".")</f>
        <v>0</v>
      </c>
      <c r="L74" s="25">
        <f>IFERROR(VLOOKUP($D74,Planilha1!$A$2:$BN$256,L$2,FALSE),".")</f>
        <v>0</v>
      </c>
      <c r="M74" s="25">
        <f>IFERROR(VLOOKUP($D74,Planilha1!$A$2:$BN$256,M$2,FALSE),".")</f>
        <v>0</v>
      </c>
      <c r="N74" s="25">
        <f>IFERROR(VLOOKUP($D74,Planilha1!$A$2:$BN$256,N$2,FALSE),".")</f>
        <v>0</v>
      </c>
      <c r="O74" s="25">
        <f>IFERROR(VLOOKUP($D74,Planilha1!$A$2:$BN$256,O$2,FALSE),".")</f>
        <v>0</v>
      </c>
      <c r="P74" s="25">
        <f>IFERROR(VLOOKUP($D74,Planilha1!$A$2:$BN$256,P$2,FALSE),".")</f>
        <v>0</v>
      </c>
      <c r="Q74" s="25">
        <f>IFERROR(VLOOKUP($D74,Planilha1!$A$2:$BN$256,Q$2,FALSE),".")</f>
        <v>0</v>
      </c>
      <c r="R74" s="25">
        <f>IFERROR(VLOOKUP($D74,Planilha1!$A$2:$BN$256,R$2,FALSE),".")</f>
        <v>0</v>
      </c>
      <c r="S74" s="25">
        <f>IFERROR(VLOOKUP($D74,Planilha1!$A$2:$BN$256,S$2,FALSE),".")</f>
        <v>0</v>
      </c>
      <c r="T74" s="25">
        <f>IFERROR(VLOOKUP($D74,Planilha1!$A$2:$BN$256,T$2,FALSE),".")</f>
        <v>0</v>
      </c>
      <c r="U74" s="25">
        <f>IFERROR(VLOOKUP($D74,Planilha1!$A$2:$BN$256,U$2,FALSE),".")</f>
        <v>0</v>
      </c>
      <c r="V74" s="25">
        <f>IFERROR(VLOOKUP($D74,Planilha1!$A$2:$BN$256,V$2,FALSE),".")</f>
        <v>0</v>
      </c>
      <c r="W74" s="25">
        <f>IFERROR(VLOOKUP($D74,Planilha1!$A$2:$BN$256,W$2,FALSE),".")</f>
        <v>0</v>
      </c>
      <c r="X74" s="25">
        <f>IFERROR(VLOOKUP($D74,Planilha1!$A$2:$BN$256,X$2,FALSE),".")</f>
        <v>0</v>
      </c>
      <c r="Y74" s="25">
        <f>IFERROR(VLOOKUP($D74,Planilha1!$A$2:$BN$256,Y$2,FALSE),".")</f>
        <v>0</v>
      </c>
      <c r="Z74" s="25">
        <f>IFERROR(VLOOKUP($D74,Planilha1!$A$2:$BN$256,Z$2,FALSE),".")</f>
        <v>0</v>
      </c>
      <c r="AA74" s="25">
        <f>IFERROR(VLOOKUP($D74,Planilha1!$A$2:$BN$256,AA$2,FALSE),".")</f>
        <v>0</v>
      </c>
      <c r="AB74" s="25">
        <f>IFERROR(VLOOKUP($D74,Planilha1!$A$2:$BN$256,AB$2,FALSE),".")</f>
        <v>0</v>
      </c>
      <c r="AC74" s="25">
        <f>IFERROR(VLOOKUP($D74,Planilha1!$A$2:$BN$256,AC$2,FALSE),".")</f>
        <v>0</v>
      </c>
      <c r="AD74" s="25">
        <f>IFERROR(VLOOKUP($D74,Planilha1!$A$2:$BN$256,AD$2,FALSE),".")</f>
        <v>0</v>
      </c>
      <c r="AE74" s="25">
        <f>IFERROR(VLOOKUP($D74,Planilha1!$A$2:$BN$256,AE$2,FALSE),".")</f>
        <v>0</v>
      </c>
      <c r="AF74" s="25">
        <f>IFERROR(VLOOKUP($D74,Planilha1!$A$2:$BN$256,AF$2,FALSE),".")</f>
        <v>0</v>
      </c>
      <c r="AG74" s="25">
        <f>IFERROR(VLOOKUP($D74,Planilha1!$A$2:$BN$256,AG$2,FALSE),".")</f>
        <v>0</v>
      </c>
      <c r="AH74" s="25">
        <f>IFERROR(VLOOKUP($D74,Planilha1!$A$2:$BN$256,AH$2,FALSE),".")</f>
        <v>0</v>
      </c>
      <c r="AI74" s="25">
        <f>IFERROR(VLOOKUP($D74,Planilha1!$A$2:$BN$256,AI$2,FALSE),".")</f>
        <v>0</v>
      </c>
      <c r="AJ74" s="25">
        <f>IFERROR(VLOOKUP($D74,Planilha1!$A$2:$BN$256,AJ$2,FALSE),".")</f>
        <v>0</v>
      </c>
      <c r="AK74" s="25">
        <f>IFERROR(VLOOKUP($D74,Planilha1!$A$2:$BN$256,AK$2,FALSE),".")</f>
        <v>0</v>
      </c>
      <c r="AL74" s="25">
        <f>IFERROR(VLOOKUP($D74,Planilha1!$A$2:$BN$256,AL$2,FALSE),".")</f>
        <v>0</v>
      </c>
      <c r="AM74" s="25">
        <f>IFERROR(VLOOKUP($D74,Planilha1!$A$2:$BN$256,AM$2,FALSE),".")</f>
        <v>0</v>
      </c>
      <c r="AN74" s="25">
        <f>IFERROR(VLOOKUP($D74,Planilha1!$A$2:$BN$256,AN$2,FALSE),".")</f>
        <v>0</v>
      </c>
      <c r="AO74" s="25">
        <f>IFERROR(VLOOKUP($D74,Planilha1!$A$2:$BN$256,AO$2,FALSE),".")</f>
        <v>0</v>
      </c>
      <c r="AP74" s="25">
        <f>IFERROR(VLOOKUP($D74,Planilha1!$A$2:$BN$256,AP$2,FALSE),".")</f>
        <v>0</v>
      </c>
      <c r="AQ74" s="25">
        <f>IFERROR(VLOOKUP($D74,Planilha1!$A$2:$BN$256,AQ$2,FALSE),".")</f>
        <v>0</v>
      </c>
      <c r="AR74" s="25">
        <f>IFERROR(VLOOKUP($D74,Planilha1!$A$2:$BN$256,AR$2,FALSE),".")</f>
        <v>0</v>
      </c>
      <c r="AS74" s="25">
        <f>IFERROR(VLOOKUP($D74,Planilha1!$A$2:$BN$256,AS$2,FALSE),".")</f>
        <v>0</v>
      </c>
      <c r="AT74" s="25">
        <f>IFERROR(VLOOKUP($D74,Planilha1!$A$2:$BN$256,AT$2,FALSE),".")</f>
        <v>0</v>
      </c>
      <c r="AU74" s="25">
        <f>IFERROR(VLOOKUP($D74,Planilha1!$A$2:$BN$256,AU$2,FALSE),".")</f>
        <v>0</v>
      </c>
      <c r="AV74" s="25">
        <f>IFERROR(VLOOKUP($D74,Planilha1!$A$2:$BN$256,AV$2,FALSE),".")</f>
        <v>0</v>
      </c>
      <c r="AW74" s="25">
        <f>IFERROR(VLOOKUP($D74,Planilha1!$A$2:$BN$256,AW$2,FALSE),".")</f>
        <v>0</v>
      </c>
      <c r="AX74" s="25">
        <f>IFERROR(VLOOKUP($D74,Planilha1!$A$2:$BN$256,AX$2,FALSE),".")</f>
        <v>0</v>
      </c>
      <c r="AY74" s="25">
        <f>IFERROR(VLOOKUP($D74,Planilha1!$A$2:$BN$256,AY$2,FALSE),".")</f>
        <v>0</v>
      </c>
      <c r="AZ74" s="25">
        <f>IFERROR(VLOOKUP($D74,Planilha1!$A$2:$BN$256,AZ$2,FALSE),".")</f>
        <v>0</v>
      </c>
      <c r="BA74" s="25">
        <f>IFERROR(VLOOKUP($D74,Planilha1!$A$2:$BN$256,BA$2,FALSE),".")</f>
        <v>0</v>
      </c>
      <c r="BB74" s="25">
        <f>IFERROR(VLOOKUP($D74,Planilha1!$A$2:$BN$256,BB$2,FALSE),".")</f>
        <v>0</v>
      </c>
      <c r="BC74" s="25">
        <f>IFERROR(VLOOKUP($D74,Planilha1!$A$2:$BN$256,BC$2,FALSE),".")</f>
        <v>0</v>
      </c>
      <c r="BD74" s="25">
        <f>IFERROR(VLOOKUP($D74,Planilha1!$A$2:$BN$256,BD$2,FALSE),".")</f>
        <v>0</v>
      </c>
      <c r="BE74" s="25">
        <f>IFERROR(VLOOKUP($D74,Planilha1!$A$2:$BN$256,BE$2,FALSE),".")</f>
        <v>0</v>
      </c>
      <c r="BF74" s="25">
        <f>IFERROR(VLOOKUP($D74,Planilha1!$A$2:$BN$256,BF$2,FALSE),".")</f>
        <v>0</v>
      </c>
      <c r="BG74" s="25">
        <f>IFERROR(VLOOKUP($D74,Planilha1!$A$2:$BN$256,BG$2,FALSE),".")</f>
        <v>0</v>
      </c>
      <c r="BH74" s="25">
        <f>IFERROR(VLOOKUP($D74,Planilha1!$A$2:$BN$256,BH$2,FALSE),".")</f>
        <v>0</v>
      </c>
      <c r="BI74" s="25">
        <f>IFERROR(VLOOKUP($D74,Planilha1!$A$2:$BN$256,BI$2,FALSE),".")</f>
        <v>0</v>
      </c>
      <c r="BJ74" s="25">
        <f>IFERROR(VLOOKUP($D74,Planilha1!$A$2:$BN$256,BJ$2,FALSE),".")</f>
        <v>0</v>
      </c>
      <c r="BK74" s="25">
        <f>IFERROR(VLOOKUP($D74,Planilha1!$A$2:$BN$256,BK$2,FALSE),".")</f>
        <v>0</v>
      </c>
      <c r="BL74" s="25">
        <f>IFERROR(VLOOKUP($D74,Planilha1!$A$2:$BN$256,BL$2,FALSE),".")</f>
        <v>0</v>
      </c>
      <c r="BM74" s="25">
        <f>IFERROR(VLOOKUP($D74,Planilha1!$A$2:$BN$256,BM$2,FALSE),".")</f>
        <v>0</v>
      </c>
      <c r="BN74" s="25">
        <f>IFERROR(VLOOKUP($D74,Planilha1!$A$2:$BN$256,BN$2,FALSE),".")</f>
        <v>0</v>
      </c>
      <c r="BO74" s="26">
        <f>IFERROR(VLOOKUP($D74,Planilha1!$A$2:$BN$256,BO$2,FALSE),".")</f>
        <v>0</v>
      </c>
    </row>
    <row r="75" spans="1:67" ht="12.75">
      <c r="A75" s="14" t="s">
        <v>70</v>
      </c>
      <c r="B75" s="15"/>
      <c r="C75" s="12" t="str">
        <f>MID(A75,20,2)</f>
        <v>08</v>
      </c>
      <c r="D75" s="12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  <c r="AX75" s="23"/>
      <c r="AY75" s="23"/>
      <c r="AZ75" s="23"/>
      <c r="BA75" s="23"/>
      <c r="BB75" s="23"/>
      <c r="BC75" s="23"/>
      <c r="BD75" s="23"/>
      <c r="BE75" s="23"/>
      <c r="BF75" s="23"/>
      <c r="BG75" s="23"/>
      <c r="BH75" s="23"/>
      <c r="BI75" s="23"/>
      <c r="BJ75" s="23"/>
      <c r="BK75" s="23"/>
      <c r="BL75" s="23"/>
      <c r="BM75" s="23"/>
      <c r="BN75" s="23"/>
      <c r="BO75" s="24"/>
    </row>
    <row r="76" spans="1:67" ht="12.75">
      <c r="A76" s="16"/>
      <c r="B76" s="17" t="s">
        <v>71</v>
      </c>
      <c r="C76" s="12" t="str">
        <f>LEFT(B76,2)</f>
        <v>01</v>
      </c>
      <c r="D76" s="12" t="str">
        <f>$C$75&amp;C76</f>
        <v>0801</v>
      </c>
      <c r="E76" s="25">
        <f>IFERROR(VLOOKUP($D76,Planilha1!$A$2:$BN$256,E$2,FALSE),".")</f>
        <v>0</v>
      </c>
      <c r="F76" s="25">
        <f>IFERROR(VLOOKUP($D76,Planilha1!$A$2:$BN$256,F$2,FALSE),".")</f>
        <v>0</v>
      </c>
      <c r="G76" s="25">
        <f>IFERROR(VLOOKUP($D76,Planilha1!$A$2:$BN$256,G$2,FALSE),".")</f>
        <v>0</v>
      </c>
      <c r="H76" s="25">
        <f>IFERROR(VLOOKUP($D76,Planilha1!$A$2:$BN$256,H$2,FALSE),".")</f>
        <v>0</v>
      </c>
      <c r="I76" s="25">
        <f>IFERROR(VLOOKUP($D76,Planilha1!$A$2:$BN$256,I$2,FALSE),".")</f>
        <v>0</v>
      </c>
      <c r="J76" s="25">
        <f>IFERROR(VLOOKUP($D76,Planilha1!$A$2:$BN$256,J$2,FALSE),".")</f>
        <v>0</v>
      </c>
      <c r="K76" s="25">
        <f>IFERROR(VLOOKUP($D76,Planilha1!$A$2:$BN$256,K$2,FALSE),".")</f>
        <v>0</v>
      </c>
      <c r="L76" s="25">
        <f>IFERROR(VLOOKUP($D76,Planilha1!$A$2:$BN$256,L$2,FALSE),".")</f>
        <v>0</v>
      </c>
      <c r="M76" s="25">
        <f>IFERROR(VLOOKUP($D76,Planilha1!$A$2:$BN$256,M$2,FALSE),".")</f>
        <v>0</v>
      </c>
      <c r="N76" s="25">
        <f>IFERROR(VLOOKUP($D76,Planilha1!$A$2:$BN$256,N$2,FALSE),".")</f>
        <v>0</v>
      </c>
      <c r="O76" s="25">
        <f>IFERROR(VLOOKUP($D76,Planilha1!$A$2:$BN$256,O$2,FALSE),".")</f>
        <v>0</v>
      </c>
      <c r="P76" s="25">
        <f>IFERROR(VLOOKUP($D76,Planilha1!$A$2:$BN$256,P$2,FALSE),".")</f>
        <v>0</v>
      </c>
      <c r="Q76" s="25">
        <f>IFERROR(VLOOKUP($D76,Planilha1!$A$2:$BN$256,Q$2,FALSE),".")</f>
        <v>0</v>
      </c>
      <c r="R76" s="25">
        <f>IFERROR(VLOOKUP($D76,Planilha1!$A$2:$BN$256,R$2,FALSE),".")</f>
        <v>0</v>
      </c>
      <c r="S76" s="25">
        <f>IFERROR(VLOOKUP($D76,Planilha1!$A$2:$BN$256,S$2,FALSE),".")</f>
        <v>0</v>
      </c>
      <c r="T76" s="25">
        <f>IFERROR(VLOOKUP($D76,Planilha1!$A$2:$BN$256,T$2,FALSE),".")</f>
        <v>0</v>
      </c>
      <c r="U76" s="25">
        <f>IFERROR(VLOOKUP($D76,Planilha1!$A$2:$BN$256,U$2,FALSE),".")</f>
        <v>0</v>
      </c>
      <c r="V76" s="25">
        <f>IFERROR(VLOOKUP($D76,Planilha1!$A$2:$BN$256,V$2,FALSE),".")</f>
        <v>0</v>
      </c>
      <c r="W76" s="25">
        <f>IFERROR(VLOOKUP($D76,Planilha1!$A$2:$BN$256,W$2,FALSE),".")</f>
        <v>0</v>
      </c>
      <c r="X76" s="25">
        <f>IFERROR(VLOOKUP($D76,Planilha1!$A$2:$BN$256,X$2,FALSE),".")</f>
        <v>0</v>
      </c>
      <c r="Y76" s="25">
        <f>IFERROR(VLOOKUP($D76,Planilha1!$A$2:$BN$256,Y$2,FALSE),".")</f>
        <v>0</v>
      </c>
      <c r="Z76" s="25">
        <f>IFERROR(VLOOKUP($D76,Planilha1!$A$2:$BN$256,Z$2,FALSE),".")</f>
        <v>0</v>
      </c>
      <c r="AA76" s="25">
        <f>IFERROR(VLOOKUP($D76,Planilha1!$A$2:$BN$256,AA$2,FALSE),".")</f>
        <v>0</v>
      </c>
      <c r="AB76" s="25">
        <f>IFERROR(VLOOKUP($D76,Planilha1!$A$2:$BN$256,AB$2,FALSE),".")</f>
        <v>0</v>
      </c>
      <c r="AC76" s="25">
        <f>IFERROR(VLOOKUP($D76,Planilha1!$A$2:$BN$256,AC$2,FALSE),".")</f>
        <v>0</v>
      </c>
      <c r="AD76" s="25">
        <f>IFERROR(VLOOKUP($D76,Planilha1!$A$2:$BN$256,AD$2,FALSE),".")</f>
        <v>0</v>
      </c>
      <c r="AE76" s="25">
        <f>IFERROR(VLOOKUP($D76,Planilha1!$A$2:$BN$256,AE$2,FALSE),".")</f>
        <v>0</v>
      </c>
      <c r="AF76" s="25">
        <f>IFERROR(VLOOKUP($D76,Planilha1!$A$2:$BN$256,AF$2,FALSE),".")</f>
        <v>0</v>
      </c>
      <c r="AG76" s="25">
        <f>IFERROR(VLOOKUP($D76,Planilha1!$A$2:$BN$256,AG$2,FALSE),".")</f>
        <v>0</v>
      </c>
      <c r="AH76" s="25">
        <f>IFERROR(VLOOKUP($D76,Planilha1!$A$2:$BN$256,AH$2,FALSE),".")</f>
        <v>0</v>
      </c>
      <c r="AI76" s="25">
        <f>IFERROR(VLOOKUP($D76,Planilha1!$A$2:$BN$256,AI$2,FALSE),".")</f>
        <v>0</v>
      </c>
      <c r="AJ76" s="25">
        <f>IFERROR(VLOOKUP($D76,Planilha1!$A$2:$BN$256,AJ$2,FALSE),".")</f>
        <v>0</v>
      </c>
      <c r="AK76" s="25">
        <f>IFERROR(VLOOKUP($D76,Planilha1!$A$2:$BN$256,AK$2,FALSE),".")</f>
        <v>0</v>
      </c>
      <c r="AL76" s="25">
        <f>IFERROR(VLOOKUP($D76,Planilha1!$A$2:$BN$256,AL$2,FALSE),".")</f>
        <v>0</v>
      </c>
      <c r="AM76" s="25">
        <f>IFERROR(VLOOKUP($D76,Planilha1!$A$2:$BN$256,AM$2,FALSE),".")</f>
        <v>0</v>
      </c>
      <c r="AN76" s="25">
        <f>IFERROR(VLOOKUP($D76,Planilha1!$A$2:$BN$256,AN$2,FALSE),".")</f>
        <v>0</v>
      </c>
      <c r="AO76" s="25">
        <f>IFERROR(VLOOKUP($D76,Planilha1!$A$2:$BN$256,AO$2,FALSE),".")</f>
        <v>0</v>
      </c>
      <c r="AP76" s="25">
        <f>IFERROR(VLOOKUP($D76,Planilha1!$A$2:$BN$256,AP$2,FALSE),".")</f>
        <v>0</v>
      </c>
      <c r="AQ76" s="25">
        <f>IFERROR(VLOOKUP($D76,Planilha1!$A$2:$BN$256,AQ$2,FALSE),".")</f>
        <v>0</v>
      </c>
      <c r="AR76" s="25">
        <f>IFERROR(VLOOKUP($D76,Planilha1!$A$2:$BN$256,AR$2,FALSE),".")</f>
        <v>0</v>
      </c>
      <c r="AS76" s="25">
        <f>IFERROR(VLOOKUP($D76,Planilha1!$A$2:$BN$256,AS$2,FALSE),".")</f>
        <v>0</v>
      </c>
      <c r="AT76" s="25">
        <f>IFERROR(VLOOKUP($D76,Planilha1!$A$2:$BN$256,AT$2,FALSE),".")</f>
        <v>1</v>
      </c>
      <c r="AU76" s="25">
        <f>IFERROR(VLOOKUP($D76,Planilha1!$A$2:$BN$256,AU$2,FALSE),".")</f>
        <v>0</v>
      </c>
      <c r="AV76" s="25">
        <f>IFERROR(VLOOKUP($D76,Planilha1!$A$2:$BN$256,AV$2,FALSE),".")</f>
        <v>0</v>
      </c>
      <c r="AW76" s="25">
        <f>IFERROR(VLOOKUP($D76,Planilha1!$A$2:$BN$256,AW$2,FALSE),".")</f>
        <v>0</v>
      </c>
      <c r="AX76" s="25">
        <f>IFERROR(VLOOKUP($D76,Planilha1!$A$2:$BN$256,AX$2,FALSE),".")</f>
        <v>0</v>
      </c>
      <c r="AY76" s="25">
        <f>IFERROR(VLOOKUP($D76,Planilha1!$A$2:$BN$256,AY$2,FALSE),".")</f>
        <v>0</v>
      </c>
      <c r="AZ76" s="25">
        <f>IFERROR(VLOOKUP($D76,Planilha1!$A$2:$BN$256,AZ$2,FALSE),".")</f>
        <v>0</v>
      </c>
      <c r="BA76" s="25">
        <f>IFERROR(VLOOKUP($D76,Planilha1!$A$2:$BN$256,BA$2,FALSE),".")</f>
        <v>0</v>
      </c>
      <c r="BB76" s="25">
        <f>IFERROR(VLOOKUP($D76,Planilha1!$A$2:$BN$256,BB$2,FALSE),".")</f>
        <v>0</v>
      </c>
      <c r="BC76" s="25">
        <f>IFERROR(VLOOKUP($D76,Planilha1!$A$2:$BN$256,BC$2,FALSE),".")</f>
        <v>0</v>
      </c>
      <c r="BD76" s="25">
        <f>IFERROR(VLOOKUP($D76,Planilha1!$A$2:$BN$256,BD$2,FALSE),".")</f>
        <v>0</v>
      </c>
      <c r="BE76" s="25">
        <f>IFERROR(VLOOKUP($D76,Planilha1!$A$2:$BN$256,BE$2,FALSE),".")</f>
        <v>0</v>
      </c>
      <c r="BF76" s="25">
        <f>IFERROR(VLOOKUP($D76,Planilha1!$A$2:$BN$256,BF$2,FALSE),".")</f>
        <v>0</v>
      </c>
      <c r="BG76" s="25">
        <f>IFERROR(VLOOKUP($D76,Planilha1!$A$2:$BN$256,BG$2,FALSE),".")</f>
        <v>0</v>
      </c>
      <c r="BH76" s="25">
        <f>IFERROR(VLOOKUP($D76,Planilha1!$A$2:$BN$256,BH$2,FALSE),".")</f>
        <v>0</v>
      </c>
      <c r="BI76" s="25">
        <f>IFERROR(VLOOKUP($D76,Planilha1!$A$2:$BN$256,BI$2,FALSE),".")</f>
        <v>0</v>
      </c>
      <c r="BJ76" s="25">
        <f>IFERROR(VLOOKUP($D76,Planilha1!$A$2:$BN$256,BJ$2,FALSE),".")</f>
        <v>0</v>
      </c>
      <c r="BK76" s="25">
        <f>IFERROR(VLOOKUP($D76,Planilha1!$A$2:$BN$256,BK$2,FALSE),".")</f>
        <v>0</v>
      </c>
      <c r="BL76" s="25">
        <f>IFERROR(VLOOKUP($D76,Planilha1!$A$2:$BN$256,BL$2,FALSE),".")</f>
        <v>0</v>
      </c>
      <c r="BM76" s="25">
        <f>IFERROR(VLOOKUP($D76,Planilha1!$A$2:$BN$256,BM$2,FALSE),".")</f>
        <v>0</v>
      </c>
      <c r="BN76" s="25">
        <f>IFERROR(VLOOKUP($D76,Planilha1!$A$2:$BN$256,BN$2,FALSE),".")</f>
        <v>0</v>
      </c>
      <c r="BO76" s="26">
        <f>IFERROR(VLOOKUP($D76,Planilha1!$A$2:$BN$256,BO$2,FALSE),".")</f>
        <v>0</v>
      </c>
    </row>
    <row r="77" spans="1:67" ht="12.75">
      <c r="A77" s="16"/>
      <c r="B77" s="17" t="s">
        <v>72</v>
      </c>
      <c r="C77" s="12" t="str">
        <f t="shared" ref="C77:C84" si="11">LEFT(B77,2)</f>
        <v>02</v>
      </c>
      <c r="D77" s="12" t="str">
        <f t="shared" ref="D77:D84" si="12">$C$75&amp;C77</f>
        <v>0802</v>
      </c>
      <c r="E77" s="25">
        <f>IFERROR(VLOOKUP($D77,Planilha1!$A$2:$BN$256,E$2,FALSE),".")</f>
        <v>1</v>
      </c>
      <c r="F77" s="25">
        <f>IFERROR(VLOOKUP($D77,Planilha1!$A$2:$BN$256,F$2,FALSE),".")</f>
        <v>0</v>
      </c>
      <c r="G77" s="25">
        <f>IFERROR(VLOOKUP($D77,Planilha1!$A$2:$BN$256,G$2,FALSE),".")</f>
        <v>0</v>
      </c>
      <c r="H77" s="25">
        <f>IFERROR(VLOOKUP($D77,Planilha1!$A$2:$BN$256,H$2,FALSE),".")</f>
        <v>0</v>
      </c>
      <c r="I77" s="25">
        <f>IFERROR(VLOOKUP($D77,Planilha1!$A$2:$BN$256,I$2,FALSE),".")</f>
        <v>0</v>
      </c>
      <c r="J77" s="25">
        <f>IFERROR(VLOOKUP($D77,Planilha1!$A$2:$BN$256,J$2,FALSE),".")</f>
        <v>0</v>
      </c>
      <c r="K77" s="25">
        <f>IFERROR(VLOOKUP($D77,Planilha1!$A$2:$BN$256,K$2,FALSE),".")</f>
        <v>0</v>
      </c>
      <c r="L77" s="25">
        <f>IFERROR(VLOOKUP($D77,Planilha1!$A$2:$BN$256,L$2,FALSE),".")</f>
        <v>0</v>
      </c>
      <c r="M77" s="25">
        <f>IFERROR(VLOOKUP($D77,Planilha1!$A$2:$BN$256,M$2,FALSE),".")</f>
        <v>0</v>
      </c>
      <c r="N77" s="25">
        <f>IFERROR(VLOOKUP($D77,Planilha1!$A$2:$BN$256,N$2,FALSE),".")</f>
        <v>0</v>
      </c>
      <c r="O77" s="25">
        <f>IFERROR(VLOOKUP($D77,Planilha1!$A$2:$BN$256,O$2,FALSE),".")</f>
        <v>0</v>
      </c>
      <c r="P77" s="25">
        <f>IFERROR(VLOOKUP($D77,Planilha1!$A$2:$BN$256,P$2,FALSE),".")</f>
        <v>0</v>
      </c>
      <c r="Q77" s="25">
        <f>IFERROR(VLOOKUP($D77,Planilha1!$A$2:$BN$256,Q$2,FALSE),".")</f>
        <v>0</v>
      </c>
      <c r="R77" s="25">
        <f>IFERROR(VLOOKUP($D77,Planilha1!$A$2:$BN$256,R$2,FALSE),".")</f>
        <v>0</v>
      </c>
      <c r="S77" s="25">
        <f>IFERROR(VLOOKUP($D77,Planilha1!$A$2:$BN$256,S$2,FALSE),".")</f>
        <v>0</v>
      </c>
      <c r="T77" s="25">
        <f>IFERROR(VLOOKUP($D77,Planilha1!$A$2:$BN$256,T$2,FALSE),".")</f>
        <v>0</v>
      </c>
      <c r="U77" s="25">
        <f>IFERROR(VLOOKUP($D77,Planilha1!$A$2:$BN$256,U$2,FALSE),".")</f>
        <v>0</v>
      </c>
      <c r="V77" s="25">
        <f>IFERROR(VLOOKUP($D77,Planilha1!$A$2:$BN$256,V$2,FALSE),".")</f>
        <v>0</v>
      </c>
      <c r="W77" s="25">
        <f>IFERROR(VLOOKUP($D77,Planilha1!$A$2:$BN$256,W$2,FALSE),".")</f>
        <v>0</v>
      </c>
      <c r="X77" s="25">
        <f>IFERROR(VLOOKUP($D77,Planilha1!$A$2:$BN$256,X$2,FALSE),".")</f>
        <v>0</v>
      </c>
      <c r="Y77" s="25">
        <f>IFERROR(VLOOKUP($D77,Planilha1!$A$2:$BN$256,Y$2,FALSE),".")</f>
        <v>0</v>
      </c>
      <c r="Z77" s="25">
        <f>IFERROR(VLOOKUP($D77,Planilha1!$A$2:$BN$256,Z$2,FALSE),".")</f>
        <v>0</v>
      </c>
      <c r="AA77" s="25">
        <f>IFERROR(VLOOKUP($D77,Planilha1!$A$2:$BN$256,AA$2,FALSE),".")</f>
        <v>0</v>
      </c>
      <c r="AB77" s="25">
        <f>IFERROR(VLOOKUP($D77,Planilha1!$A$2:$BN$256,AB$2,FALSE),".")</f>
        <v>0</v>
      </c>
      <c r="AC77" s="25">
        <f>IFERROR(VLOOKUP($D77,Planilha1!$A$2:$BN$256,AC$2,FALSE),".")</f>
        <v>0</v>
      </c>
      <c r="AD77" s="25">
        <f>IFERROR(VLOOKUP($D77,Planilha1!$A$2:$BN$256,AD$2,FALSE),".")</f>
        <v>0</v>
      </c>
      <c r="AE77" s="25">
        <f>IFERROR(VLOOKUP($D77,Planilha1!$A$2:$BN$256,AE$2,FALSE),".")</f>
        <v>0</v>
      </c>
      <c r="AF77" s="25">
        <f>IFERROR(VLOOKUP($D77,Planilha1!$A$2:$BN$256,AF$2,FALSE),".")</f>
        <v>0</v>
      </c>
      <c r="AG77" s="25">
        <f>IFERROR(VLOOKUP($D77,Planilha1!$A$2:$BN$256,AG$2,FALSE),".")</f>
        <v>0</v>
      </c>
      <c r="AH77" s="25">
        <f>IFERROR(VLOOKUP($D77,Planilha1!$A$2:$BN$256,AH$2,FALSE),".")</f>
        <v>0</v>
      </c>
      <c r="AI77" s="25">
        <f>IFERROR(VLOOKUP($D77,Planilha1!$A$2:$BN$256,AI$2,FALSE),".")</f>
        <v>0</v>
      </c>
      <c r="AJ77" s="25">
        <f>IFERROR(VLOOKUP($D77,Planilha1!$A$2:$BN$256,AJ$2,FALSE),".")</f>
        <v>0</v>
      </c>
      <c r="AK77" s="25">
        <f>IFERROR(VLOOKUP($D77,Planilha1!$A$2:$BN$256,AK$2,FALSE),".")</f>
        <v>0</v>
      </c>
      <c r="AL77" s="25">
        <f>IFERROR(VLOOKUP($D77,Planilha1!$A$2:$BN$256,AL$2,FALSE),".")</f>
        <v>0</v>
      </c>
      <c r="AM77" s="25">
        <f>IFERROR(VLOOKUP($D77,Planilha1!$A$2:$BN$256,AM$2,FALSE),".")</f>
        <v>0</v>
      </c>
      <c r="AN77" s="25">
        <f>IFERROR(VLOOKUP($D77,Planilha1!$A$2:$BN$256,AN$2,FALSE),".")</f>
        <v>0</v>
      </c>
      <c r="AO77" s="25">
        <f>IFERROR(VLOOKUP($D77,Planilha1!$A$2:$BN$256,AO$2,FALSE),".")</f>
        <v>0</v>
      </c>
      <c r="AP77" s="25">
        <f>IFERROR(VLOOKUP($D77,Planilha1!$A$2:$BN$256,AP$2,FALSE),".")</f>
        <v>0</v>
      </c>
      <c r="AQ77" s="25">
        <f>IFERROR(VLOOKUP($D77,Planilha1!$A$2:$BN$256,AQ$2,FALSE),".")</f>
        <v>0</v>
      </c>
      <c r="AR77" s="25">
        <f>IFERROR(VLOOKUP($D77,Planilha1!$A$2:$BN$256,AR$2,FALSE),".")</f>
        <v>0</v>
      </c>
      <c r="AS77" s="25">
        <f>IFERROR(VLOOKUP($D77,Planilha1!$A$2:$BN$256,AS$2,FALSE),".")</f>
        <v>0</v>
      </c>
      <c r="AT77" s="25">
        <f>IFERROR(VLOOKUP($D77,Planilha1!$A$2:$BN$256,AT$2,FALSE),".")</f>
        <v>0</v>
      </c>
      <c r="AU77" s="25">
        <f>IFERROR(VLOOKUP($D77,Planilha1!$A$2:$BN$256,AU$2,FALSE),".")</f>
        <v>0</v>
      </c>
      <c r="AV77" s="25">
        <f>IFERROR(VLOOKUP($D77,Planilha1!$A$2:$BN$256,AV$2,FALSE),".")</f>
        <v>0</v>
      </c>
      <c r="AW77" s="25">
        <f>IFERROR(VLOOKUP($D77,Planilha1!$A$2:$BN$256,AW$2,FALSE),".")</f>
        <v>0</v>
      </c>
      <c r="AX77" s="25">
        <f>IFERROR(VLOOKUP($D77,Planilha1!$A$2:$BN$256,AX$2,FALSE),".")</f>
        <v>0</v>
      </c>
      <c r="AY77" s="25">
        <f>IFERROR(VLOOKUP($D77,Planilha1!$A$2:$BN$256,AY$2,FALSE),".")</f>
        <v>0</v>
      </c>
      <c r="AZ77" s="25">
        <f>IFERROR(VLOOKUP($D77,Planilha1!$A$2:$BN$256,AZ$2,FALSE),".")</f>
        <v>0</v>
      </c>
      <c r="BA77" s="25">
        <f>IFERROR(VLOOKUP($D77,Planilha1!$A$2:$BN$256,BA$2,FALSE),".")</f>
        <v>0</v>
      </c>
      <c r="BB77" s="25">
        <f>IFERROR(VLOOKUP($D77,Planilha1!$A$2:$BN$256,BB$2,FALSE),".")</f>
        <v>0</v>
      </c>
      <c r="BC77" s="25">
        <f>IFERROR(VLOOKUP($D77,Planilha1!$A$2:$BN$256,BC$2,FALSE),".")</f>
        <v>0</v>
      </c>
      <c r="BD77" s="25">
        <f>IFERROR(VLOOKUP($D77,Planilha1!$A$2:$BN$256,BD$2,FALSE),".")</f>
        <v>0</v>
      </c>
      <c r="BE77" s="25">
        <f>IFERROR(VLOOKUP($D77,Planilha1!$A$2:$BN$256,BE$2,FALSE),".")</f>
        <v>0</v>
      </c>
      <c r="BF77" s="25">
        <f>IFERROR(VLOOKUP($D77,Planilha1!$A$2:$BN$256,BF$2,FALSE),".")</f>
        <v>0</v>
      </c>
      <c r="BG77" s="25">
        <f>IFERROR(VLOOKUP($D77,Planilha1!$A$2:$BN$256,BG$2,FALSE),".")</f>
        <v>0</v>
      </c>
      <c r="BH77" s="25">
        <f>IFERROR(VLOOKUP($D77,Planilha1!$A$2:$BN$256,BH$2,FALSE),".")</f>
        <v>0</v>
      </c>
      <c r="BI77" s="25">
        <f>IFERROR(VLOOKUP($D77,Planilha1!$A$2:$BN$256,BI$2,FALSE),".")</f>
        <v>0</v>
      </c>
      <c r="BJ77" s="25">
        <f>IFERROR(VLOOKUP($D77,Planilha1!$A$2:$BN$256,BJ$2,FALSE),".")</f>
        <v>0</v>
      </c>
      <c r="BK77" s="25">
        <f>IFERROR(VLOOKUP($D77,Planilha1!$A$2:$BN$256,BK$2,FALSE),".")</f>
        <v>0</v>
      </c>
      <c r="BL77" s="25">
        <f>IFERROR(VLOOKUP($D77,Planilha1!$A$2:$BN$256,BL$2,FALSE),".")</f>
        <v>0</v>
      </c>
      <c r="BM77" s="25">
        <f>IFERROR(VLOOKUP($D77,Planilha1!$A$2:$BN$256,BM$2,FALSE),".")</f>
        <v>0</v>
      </c>
      <c r="BN77" s="25">
        <f>IFERROR(VLOOKUP($D77,Planilha1!$A$2:$BN$256,BN$2,FALSE),".")</f>
        <v>0</v>
      </c>
      <c r="BO77" s="26">
        <f>IFERROR(VLOOKUP($D77,Planilha1!$A$2:$BN$256,BO$2,FALSE),".")</f>
        <v>0</v>
      </c>
    </row>
    <row r="78" spans="1:67" ht="22.5">
      <c r="A78" s="16"/>
      <c r="B78" s="17" t="s">
        <v>73</v>
      </c>
      <c r="C78" s="12" t="str">
        <f t="shared" si="11"/>
        <v>03</v>
      </c>
      <c r="D78" s="12" t="str">
        <f t="shared" si="12"/>
        <v>0803</v>
      </c>
      <c r="E78" s="25">
        <f>IFERROR(VLOOKUP($D78,Planilha1!$A$2:$BN$256,E$2,FALSE),".")</f>
        <v>1</v>
      </c>
      <c r="F78" s="25">
        <f>IFERROR(VLOOKUP($D78,Planilha1!$A$2:$BN$256,F$2,FALSE),".")</f>
        <v>0</v>
      </c>
      <c r="G78" s="25">
        <f>IFERROR(VLOOKUP($D78,Planilha1!$A$2:$BN$256,G$2,FALSE),".")</f>
        <v>0</v>
      </c>
      <c r="H78" s="25">
        <f>IFERROR(VLOOKUP($D78,Planilha1!$A$2:$BN$256,H$2,FALSE),".")</f>
        <v>0</v>
      </c>
      <c r="I78" s="25">
        <f>IFERROR(VLOOKUP($D78,Planilha1!$A$2:$BN$256,I$2,FALSE),".")</f>
        <v>0</v>
      </c>
      <c r="J78" s="25">
        <f>IFERROR(VLOOKUP($D78,Planilha1!$A$2:$BN$256,J$2,FALSE),".")</f>
        <v>0</v>
      </c>
      <c r="K78" s="25">
        <f>IFERROR(VLOOKUP($D78,Planilha1!$A$2:$BN$256,K$2,FALSE),".")</f>
        <v>0</v>
      </c>
      <c r="L78" s="25">
        <f>IFERROR(VLOOKUP($D78,Planilha1!$A$2:$BN$256,L$2,FALSE),".")</f>
        <v>0</v>
      </c>
      <c r="M78" s="25">
        <f>IFERROR(VLOOKUP($D78,Planilha1!$A$2:$BN$256,M$2,FALSE),".")</f>
        <v>0</v>
      </c>
      <c r="N78" s="25">
        <f>IFERROR(VLOOKUP($D78,Planilha1!$A$2:$BN$256,N$2,FALSE),".")</f>
        <v>0</v>
      </c>
      <c r="O78" s="25">
        <f>IFERROR(VLOOKUP($D78,Planilha1!$A$2:$BN$256,O$2,FALSE),".")</f>
        <v>0</v>
      </c>
      <c r="P78" s="25">
        <f>IFERROR(VLOOKUP($D78,Planilha1!$A$2:$BN$256,P$2,FALSE),".")</f>
        <v>0</v>
      </c>
      <c r="Q78" s="25">
        <f>IFERROR(VLOOKUP($D78,Planilha1!$A$2:$BN$256,Q$2,FALSE),".")</f>
        <v>0</v>
      </c>
      <c r="R78" s="25">
        <f>IFERROR(VLOOKUP($D78,Planilha1!$A$2:$BN$256,R$2,FALSE),".")</f>
        <v>0</v>
      </c>
      <c r="S78" s="25">
        <f>IFERROR(VLOOKUP($D78,Planilha1!$A$2:$BN$256,S$2,FALSE),".")</f>
        <v>0</v>
      </c>
      <c r="T78" s="25">
        <f>IFERROR(VLOOKUP($D78,Planilha1!$A$2:$BN$256,T$2,FALSE),".")</f>
        <v>0</v>
      </c>
      <c r="U78" s="25">
        <f>IFERROR(VLOOKUP($D78,Planilha1!$A$2:$BN$256,U$2,FALSE),".")</f>
        <v>0</v>
      </c>
      <c r="V78" s="25">
        <f>IFERROR(VLOOKUP($D78,Planilha1!$A$2:$BN$256,V$2,FALSE),".")</f>
        <v>0</v>
      </c>
      <c r="W78" s="25">
        <f>IFERROR(VLOOKUP($D78,Planilha1!$A$2:$BN$256,W$2,FALSE),".")</f>
        <v>0</v>
      </c>
      <c r="X78" s="25">
        <f>IFERROR(VLOOKUP($D78,Planilha1!$A$2:$BN$256,X$2,FALSE),".")</f>
        <v>0</v>
      </c>
      <c r="Y78" s="25">
        <f>IFERROR(VLOOKUP($D78,Planilha1!$A$2:$BN$256,Y$2,FALSE),".")</f>
        <v>0</v>
      </c>
      <c r="Z78" s="25">
        <f>IFERROR(VLOOKUP($D78,Planilha1!$A$2:$BN$256,Z$2,FALSE),".")</f>
        <v>0</v>
      </c>
      <c r="AA78" s="25">
        <f>IFERROR(VLOOKUP($D78,Planilha1!$A$2:$BN$256,AA$2,FALSE),".")</f>
        <v>0</v>
      </c>
      <c r="AB78" s="25">
        <f>IFERROR(VLOOKUP($D78,Planilha1!$A$2:$BN$256,AB$2,FALSE),".")</f>
        <v>0</v>
      </c>
      <c r="AC78" s="25">
        <f>IFERROR(VLOOKUP($D78,Planilha1!$A$2:$BN$256,AC$2,FALSE),".")</f>
        <v>0</v>
      </c>
      <c r="AD78" s="25">
        <f>IFERROR(VLOOKUP($D78,Planilha1!$A$2:$BN$256,AD$2,FALSE),".")</f>
        <v>0</v>
      </c>
      <c r="AE78" s="25">
        <f>IFERROR(VLOOKUP($D78,Planilha1!$A$2:$BN$256,AE$2,FALSE),".")</f>
        <v>0</v>
      </c>
      <c r="AF78" s="25">
        <f>IFERROR(VLOOKUP($D78,Planilha1!$A$2:$BN$256,AF$2,FALSE),".")</f>
        <v>0</v>
      </c>
      <c r="AG78" s="25">
        <f>IFERROR(VLOOKUP($D78,Planilha1!$A$2:$BN$256,AG$2,FALSE),".")</f>
        <v>0</v>
      </c>
      <c r="AH78" s="25">
        <f>IFERROR(VLOOKUP($D78,Planilha1!$A$2:$BN$256,AH$2,FALSE),".")</f>
        <v>0</v>
      </c>
      <c r="AI78" s="25">
        <f>IFERROR(VLOOKUP($D78,Planilha1!$A$2:$BN$256,AI$2,FALSE),".")</f>
        <v>0</v>
      </c>
      <c r="AJ78" s="25">
        <f>IFERROR(VLOOKUP($D78,Planilha1!$A$2:$BN$256,AJ$2,FALSE),".")</f>
        <v>0</v>
      </c>
      <c r="AK78" s="25">
        <f>IFERROR(VLOOKUP($D78,Planilha1!$A$2:$BN$256,AK$2,FALSE),".")</f>
        <v>0</v>
      </c>
      <c r="AL78" s="25">
        <f>IFERROR(VLOOKUP($D78,Planilha1!$A$2:$BN$256,AL$2,FALSE),".")</f>
        <v>0</v>
      </c>
      <c r="AM78" s="25">
        <f>IFERROR(VLOOKUP($D78,Planilha1!$A$2:$BN$256,AM$2,FALSE),".")</f>
        <v>0</v>
      </c>
      <c r="AN78" s="25">
        <f>IFERROR(VLOOKUP($D78,Planilha1!$A$2:$BN$256,AN$2,FALSE),".")</f>
        <v>0</v>
      </c>
      <c r="AO78" s="25">
        <f>IFERROR(VLOOKUP($D78,Planilha1!$A$2:$BN$256,AO$2,FALSE),".")</f>
        <v>0</v>
      </c>
      <c r="AP78" s="25">
        <f>IFERROR(VLOOKUP($D78,Planilha1!$A$2:$BN$256,AP$2,FALSE),".")</f>
        <v>0</v>
      </c>
      <c r="AQ78" s="25">
        <f>IFERROR(VLOOKUP($D78,Planilha1!$A$2:$BN$256,AQ$2,FALSE),".")</f>
        <v>0</v>
      </c>
      <c r="AR78" s="25">
        <f>IFERROR(VLOOKUP($D78,Planilha1!$A$2:$BN$256,AR$2,FALSE),".")</f>
        <v>0</v>
      </c>
      <c r="AS78" s="25">
        <f>IFERROR(VLOOKUP($D78,Planilha1!$A$2:$BN$256,AS$2,FALSE),".")</f>
        <v>0</v>
      </c>
      <c r="AT78" s="25">
        <f>IFERROR(VLOOKUP($D78,Planilha1!$A$2:$BN$256,AT$2,FALSE),".")</f>
        <v>1</v>
      </c>
      <c r="AU78" s="25">
        <f>IFERROR(VLOOKUP($D78,Planilha1!$A$2:$BN$256,AU$2,FALSE),".")</f>
        <v>0</v>
      </c>
      <c r="AV78" s="25">
        <f>IFERROR(VLOOKUP($D78,Planilha1!$A$2:$BN$256,AV$2,FALSE),".")</f>
        <v>0</v>
      </c>
      <c r="AW78" s="25">
        <f>IFERROR(VLOOKUP($D78,Planilha1!$A$2:$BN$256,AW$2,FALSE),".")</f>
        <v>0</v>
      </c>
      <c r="AX78" s="25">
        <f>IFERROR(VLOOKUP($D78,Planilha1!$A$2:$BN$256,AX$2,FALSE),".")</f>
        <v>0</v>
      </c>
      <c r="AY78" s="25">
        <f>IFERROR(VLOOKUP($D78,Planilha1!$A$2:$BN$256,AY$2,FALSE),".")</f>
        <v>0</v>
      </c>
      <c r="AZ78" s="25">
        <f>IFERROR(VLOOKUP($D78,Planilha1!$A$2:$BN$256,AZ$2,FALSE),".")</f>
        <v>0</v>
      </c>
      <c r="BA78" s="25">
        <f>IFERROR(VLOOKUP($D78,Planilha1!$A$2:$BN$256,BA$2,FALSE),".")</f>
        <v>0</v>
      </c>
      <c r="BB78" s="25">
        <f>IFERROR(VLOOKUP($D78,Planilha1!$A$2:$BN$256,BB$2,FALSE),".")</f>
        <v>0</v>
      </c>
      <c r="BC78" s="25">
        <f>IFERROR(VLOOKUP($D78,Planilha1!$A$2:$BN$256,BC$2,FALSE),".")</f>
        <v>0</v>
      </c>
      <c r="BD78" s="25">
        <f>IFERROR(VLOOKUP($D78,Planilha1!$A$2:$BN$256,BD$2,FALSE),".")</f>
        <v>0</v>
      </c>
      <c r="BE78" s="25">
        <f>IFERROR(VLOOKUP($D78,Planilha1!$A$2:$BN$256,BE$2,FALSE),".")</f>
        <v>0</v>
      </c>
      <c r="BF78" s="25">
        <f>IFERROR(VLOOKUP($D78,Planilha1!$A$2:$BN$256,BF$2,FALSE),".")</f>
        <v>0</v>
      </c>
      <c r="BG78" s="25">
        <f>IFERROR(VLOOKUP($D78,Planilha1!$A$2:$BN$256,BG$2,FALSE),".")</f>
        <v>0</v>
      </c>
      <c r="BH78" s="25">
        <f>IFERROR(VLOOKUP($D78,Planilha1!$A$2:$BN$256,BH$2,FALSE),".")</f>
        <v>0</v>
      </c>
      <c r="BI78" s="25">
        <f>IFERROR(VLOOKUP($D78,Planilha1!$A$2:$BN$256,BI$2,FALSE),".")</f>
        <v>0</v>
      </c>
      <c r="BJ78" s="25">
        <f>IFERROR(VLOOKUP($D78,Planilha1!$A$2:$BN$256,BJ$2,FALSE),".")</f>
        <v>0</v>
      </c>
      <c r="BK78" s="25">
        <f>IFERROR(VLOOKUP($D78,Planilha1!$A$2:$BN$256,BK$2,FALSE),".")</f>
        <v>0</v>
      </c>
      <c r="BL78" s="25">
        <f>IFERROR(VLOOKUP($D78,Planilha1!$A$2:$BN$256,BL$2,FALSE),".")</f>
        <v>0</v>
      </c>
      <c r="BM78" s="25">
        <f>IFERROR(VLOOKUP($D78,Planilha1!$A$2:$BN$256,BM$2,FALSE),".")</f>
        <v>0</v>
      </c>
      <c r="BN78" s="25">
        <f>IFERROR(VLOOKUP($D78,Planilha1!$A$2:$BN$256,BN$2,FALSE),".")</f>
        <v>0</v>
      </c>
      <c r="BO78" s="26">
        <f>IFERROR(VLOOKUP($D78,Planilha1!$A$2:$BN$256,BO$2,FALSE),".")</f>
        <v>0</v>
      </c>
    </row>
    <row r="79" spans="1:67" ht="12.75">
      <c r="A79" s="16"/>
      <c r="B79" s="17" t="s">
        <v>74</v>
      </c>
      <c r="C79" s="12" t="str">
        <f t="shared" si="11"/>
        <v>04</v>
      </c>
      <c r="D79" s="12" t="str">
        <f t="shared" si="12"/>
        <v>0804</v>
      </c>
      <c r="E79" s="25">
        <f>IFERROR(VLOOKUP($D79,Planilha1!$A$2:$BN$256,E$2,FALSE),".")</f>
        <v>1</v>
      </c>
      <c r="F79" s="25">
        <f>IFERROR(VLOOKUP($D79,Planilha1!$A$2:$BN$256,F$2,FALSE),".")</f>
        <v>0</v>
      </c>
      <c r="G79" s="25">
        <f>IFERROR(VLOOKUP($D79,Planilha1!$A$2:$BN$256,G$2,FALSE),".")</f>
        <v>0</v>
      </c>
      <c r="H79" s="25">
        <f>IFERROR(VLOOKUP($D79,Planilha1!$A$2:$BN$256,H$2,FALSE),".")</f>
        <v>0</v>
      </c>
      <c r="I79" s="25">
        <f>IFERROR(VLOOKUP($D79,Planilha1!$A$2:$BN$256,I$2,FALSE),".")</f>
        <v>0</v>
      </c>
      <c r="J79" s="25">
        <f>IFERROR(VLOOKUP($D79,Planilha1!$A$2:$BN$256,J$2,FALSE),".")</f>
        <v>0</v>
      </c>
      <c r="K79" s="25">
        <f>IFERROR(VLOOKUP($D79,Planilha1!$A$2:$BN$256,K$2,FALSE),".")</f>
        <v>0</v>
      </c>
      <c r="L79" s="25">
        <f>IFERROR(VLOOKUP($D79,Planilha1!$A$2:$BN$256,L$2,FALSE),".")</f>
        <v>0</v>
      </c>
      <c r="M79" s="25">
        <f>IFERROR(VLOOKUP($D79,Planilha1!$A$2:$BN$256,M$2,FALSE),".")</f>
        <v>0</v>
      </c>
      <c r="N79" s="25">
        <f>IFERROR(VLOOKUP($D79,Planilha1!$A$2:$BN$256,N$2,FALSE),".")</f>
        <v>0</v>
      </c>
      <c r="O79" s="25">
        <f>IFERROR(VLOOKUP($D79,Planilha1!$A$2:$BN$256,O$2,FALSE),".")</f>
        <v>0</v>
      </c>
      <c r="P79" s="25">
        <f>IFERROR(VLOOKUP($D79,Planilha1!$A$2:$BN$256,P$2,FALSE),".")</f>
        <v>0</v>
      </c>
      <c r="Q79" s="25">
        <f>IFERROR(VLOOKUP($D79,Planilha1!$A$2:$BN$256,Q$2,FALSE),".")</f>
        <v>0</v>
      </c>
      <c r="R79" s="25">
        <f>IFERROR(VLOOKUP($D79,Planilha1!$A$2:$BN$256,R$2,FALSE),".")</f>
        <v>0</v>
      </c>
      <c r="S79" s="25">
        <f>IFERROR(VLOOKUP($D79,Planilha1!$A$2:$BN$256,S$2,FALSE),".")</f>
        <v>0</v>
      </c>
      <c r="T79" s="25">
        <f>IFERROR(VLOOKUP($D79,Planilha1!$A$2:$BN$256,T$2,FALSE),".")</f>
        <v>0</v>
      </c>
      <c r="U79" s="25">
        <f>IFERROR(VLOOKUP($D79,Planilha1!$A$2:$BN$256,U$2,FALSE),".")</f>
        <v>0</v>
      </c>
      <c r="V79" s="25">
        <f>IFERROR(VLOOKUP($D79,Planilha1!$A$2:$BN$256,V$2,FALSE),".")</f>
        <v>0</v>
      </c>
      <c r="W79" s="25">
        <f>IFERROR(VLOOKUP($D79,Planilha1!$A$2:$BN$256,W$2,FALSE),".")</f>
        <v>0</v>
      </c>
      <c r="X79" s="25">
        <f>IFERROR(VLOOKUP($D79,Planilha1!$A$2:$BN$256,X$2,FALSE),".")</f>
        <v>0</v>
      </c>
      <c r="Y79" s="25">
        <f>IFERROR(VLOOKUP($D79,Planilha1!$A$2:$BN$256,Y$2,FALSE),".")</f>
        <v>0</v>
      </c>
      <c r="Z79" s="25">
        <f>IFERROR(VLOOKUP($D79,Planilha1!$A$2:$BN$256,Z$2,FALSE),".")</f>
        <v>0</v>
      </c>
      <c r="AA79" s="25">
        <f>IFERROR(VLOOKUP($D79,Planilha1!$A$2:$BN$256,AA$2,FALSE),".")</f>
        <v>0</v>
      </c>
      <c r="AB79" s="25">
        <f>IFERROR(VLOOKUP($D79,Planilha1!$A$2:$BN$256,AB$2,FALSE),".")</f>
        <v>0</v>
      </c>
      <c r="AC79" s="25">
        <f>IFERROR(VLOOKUP($D79,Planilha1!$A$2:$BN$256,AC$2,FALSE),".")</f>
        <v>0</v>
      </c>
      <c r="AD79" s="25">
        <f>IFERROR(VLOOKUP($D79,Planilha1!$A$2:$BN$256,AD$2,FALSE),".")</f>
        <v>0</v>
      </c>
      <c r="AE79" s="25">
        <f>IFERROR(VLOOKUP($D79,Planilha1!$A$2:$BN$256,AE$2,FALSE),".")</f>
        <v>0</v>
      </c>
      <c r="AF79" s="25">
        <f>IFERROR(VLOOKUP($D79,Planilha1!$A$2:$BN$256,AF$2,FALSE),".")</f>
        <v>0</v>
      </c>
      <c r="AG79" s="25">
        <f>IFERROR(VLOOKUP($D79,Planilha1!$A$2:$BN$256,AG$2,FALSE),".")</f>
        <v>0</v>
      </c>
      <c r="AH79" s="25">
        <f>IFERROR(VLOOKUP($D79,Planilha1!$A$2:$BN$256,AH$2,FALSE),".")</f>
        <v>0</v>
      </c>
      <c r="AI79" s="25">
        <f>IFERROR(VLOOKUP($D79,Planilha1!$A$2:$BN$256,AI$2,FALSE),".")</f>
        <v>0</v>
      </c>
      <c r="AJ79" s="25">
        <f>IFERROR(VLOOKUP($D79,Planilha1!$A$2:$BN$256,AJ$2,FALSE),".")</f>
        <v>0</v>
      </c>
      <c r="AK79" s="25">
        <f>IFERROR(VLOOKUP($D79,Planilha1!$A$2:$BN$256,AK$2,FALSE),".")</f>
        <v>0</v>
      </c>
      <c r="AL79" s="25">
        <f>IFERROR(VLOOKUP($D79,Planilha1!$A$2:$BN$256,AL$2,FALSE),".")</f>
        <v>0</v>
      </c>
      <c r="AM79" s="25">
        <f>IFERROR(VLOOKUP($D79,Planilha1!$A$2:$BN$256,AM$2,FALSE),".")</f>
        <v>0</v>
      </c>
      <c r="AN79" s="25">
        <f>IFERROR(VLOOKUP($D79,Planilha1!$A$2:$BN$256,AN$2,FALSE),".")</f>
        <v>0</v>
      </c>
      <c r="AO79" s="25">
        <f>IFERROR(VLOOKUP($D79,Planilha1!$A$2:$BN$256,AO$2,FALSE),".")</f>
        <v>0</v>
      </c>
      <c r="AP79" s="25">
        <f>IFERROR(VLOOKUP($D79,Planilha1!$A$2:$BN$256,AP$2,FALSE),".")</f>
        <v>0</v>
      </c>
      <c r="AQ79" s="25">
        <f>IFERROR(VLOOKUP($D79,Planilha1!$A$2:$BN$256,AQ$2,FALSE),".")</f>
        <v>0</v>
      </c>
      <c r="AR79" s="25">
        <f>IFERROR(VLOOKUP($D79,Planilha1!$A$2:$BN$256,AR$2,FALSE),".")</f>
        <v>0</v>
      </c>
      <c r="AS79" s="25">
        <f>IFERROR(VLOOKUP($D79,Planilha1!$A$2:$BN$256,AS$2,FALSE),".")</f>
        <v>0</v>
      </c>
      <c r="AT79" s="25">
        <f>IFERROR(VLOOKUP($D79,Planilha1!$A$2:$BN$256,AT$2,FALSE),".")</f>
        <v>1</v>
      </c>
      <c r="AU79" s="25">
        <f>IFERROR(VLOOKUP($D79,Planilha1!$A$2:$BN$256,AU$2,FALSE),".")</f>
        <v>0</v>
      </c>
      <c r="AV79" s="25">
        <f>IFERROR(VLOOKUP($D79,Planilha1!$A$2:$BN$256,AV$2,FALSE),".")</f>
        <v>0</v>
      </c>
      <c r="AW79" s="25">
        <f>IFERROR(VLOOKUP($D79,Planilha1!$A$2:$BN$256,AW$2,FALSE),".")</f>
        <v>0</v>
      </c>
      <c r="AX79" s="25">
        <f>IFERROR(VLOOKUP($D79,Planilha1!$A$2:$BN$256,AX$2,FALSE),".")</f>
        <v>0</v>
      </c>
      <c r="AY79" s="25">
        <f>IFERROR(VLOOKUP($D79,Planilha1!$A$2:$BN$256,AY$2,FALSE),".")</f>
        <v>0</v>
      </c>
      <c r="AZ79" s="25">
        <f>IFERROR(VLOOKUP($D79,Planilha1!$A$2:$BN$256,AZ$2,FALSE),".")</f>
        <v>0</v>
      </c>
      <c r="BA79" s="25">
        <f>IFERROR(VLOOKUP($D79,Planilha1!$A$2:$BN$256,BA$2,FALSE),".")</f>
        <v>0</v>
      </c>
      <c r="BB79" s="25">
        <f>IFERROR(VLOOKUP($D79,Planilha1!$A$2:$BN$256,BB$2,FALSE),".")</f>
        <v>0</v>
      </c>
      <c r="BC79" s="25">
        <f>IFERROR(VLOOKUP($D79,Planilha1!$A$2:$BN$256,BC$2,FALSE),".")</f>
        <v>0</v>
      </c>
      <c r="BD79" s="25">
        <f>IFERROR(VLOOKUP($D79,Planilha1!$A$2:$BN$256,BD$2,FALSE),".")</f>
        <v>0</v>
      </c>
      <c r="BE79" s="25">
        <f>IFERROR(VLOOKUP($D79,Planilha1!$A$2:$BN$256,BE$2,FALSE),".")</f>
        <v>0</v>
      </c>
      <c r="BF79" s="25">
        <f>IFERROR(VLOOKUP($D79,Planilha1!$A$2:$BN$256,BF$2,FALSE),".")</f>
        <v>0</v>
      </c>
      <c r="BG79" s="25">
        <f>IFERROR(VLOOKUP($D79,Planilha1!$A$2:$BN$256,BG$2,FALSE),".")</f>
        <v>0</v>
      </c>
      <c r="BH79" s="25">
        <f>IFERROR(VLOOKUP($D79,Planilha1!$A$2:$BN$256,BH$2,FALSE),".")</f>
        <v>0</v>
      </c>
      <c r="BI79" s="25">
        <f>IFERROR(VLOOKUP($D79,Planilha1!$A$2:$BN$256,BI$2,FALSE),".")</f>
        <v>0</v>
      </c>
      <c r="BJ79" s="25">
        <f>IFERROR(VLOOKUP($D79,Planilha1!$A$2:$BN$256,BJ$2,FALSE),".")</f>
        <v>0</v>
      </c>
      <c r="BK79" s="25">
        <f>IFERROR(VLOOKUP($D79,Planilha1!$A$2:$BN$256,BK$2,FALSE),".")</f>
        <v>0</v>
      </c>
      <c r="BL79" s="25">
        <f>IFERROR(VLOOKUP($D79,Planilha1!$A$2:$BN$256,BL$2,FALSE),".")</f>
        <v>0</v>
      </c>
      <c r="BM79" s="25">
        <f>IFERROR(VLOOKUP($D79,Planilha1!$A$2:$BN$256,BM$2,FALSE),".")</f>
        <v>0</v>
      </c>
      <c r="BN79" s="25">
        <f>IFERROR(VLOOKUP($D79,Planilha1!$A$2:$BN$256,BN$2,FALSE),".")</f>
        <v>0</v>
      </c>
      <c r="BO79" s="26">
        <f>IFERROR(VLOOKUP($D79,Planilha1!$A$2:$BN$256,BO$2,FALSE),".")</f>
        <v>0</v>
      </c>
    </row>
    <row r="80" spans="1:67" ht="12.75">
      <c r="A80" s="16"/>
      <c r="B80" s="17" t="s">
        <v>75</v>
      </c>
      <c r="C80" s="12" t="str">
        <f t="shared" si="11"/>
        <v>05</v>
      </c>
      <c r="D80" s="12" t="str">
        <f t="shared" si="12"/>
        <v>0805</v>
      </c>
      <c r="E80" s="25">
        <f>IFERROR(VLOOKUP($D80,Planilha1!$A$2:$BN$256,E$2,FALSE),".")</f>
        <v>1</v>
      </c>
      <c r="F80" s="25">
        <f>IFERROR(VLOOKUP($D80,Planilha1!$A$2:$BN$256,F$2,FALSE),".")</f>
        <v>0</v>
      </c>
      <c r="G80" s="25">
        <f>IFERROR(VLOOKUP($D80,Planilha1!$A$2:$BN$256,G$2,FALSE),".")</f>
        <v>0</v>
      </c>
      <c r="H80" s="25">
        <f>IFERROR(VLOOKUP($D80,Planilha1!$A$2:$BN$256,H$2,FALSE),".")</f>
        <v>0</v>
      </c>
      <c r="I80" s="25">
        <f>IFERROR(VLOOKUP($D80,Planilha1!$A$2:$BN$256,I$2,FALSE),".")</f>
        <v>0</v>
      </c>
      <c r="J80" s="25">
        <f>IFERROR(VLOOKUP($D80,Planilha1!$A$2:$BN$256,J$2,FALSE),".")</f>
        <v>0</v>
      </c>
      <c r="K80" s="25">
        <f>IFERROR(VLOOKUP($D80,Planilha1!$A$2:$BN$256,K$2,FALSE),".")</f>
        <v>0</v>
      </c>
      <c r="L80" s="25">
        <f>IFERROR(VLOOKUP($D80,Planilha1!$A$2:$BN$256,L$2,FALSE),".")</f>
        <v>0</v>
      </c>
      <c r="M80" s="25">
        <f>IFERROR(VLOOKUP($D80,Planilha1!$A$2:$BN$256,M$2,FALSE),".")</f>
        <v>0</v>
      </c>
      <c r="N80" s="25">
        <f>IFERROR(VLOOKUP($D80,Planilha1!$A$2:$BN$256,N$2,FALSE),".")</f>
        <v>0</v>
      </c>
      <c r="O80" s="25">
        <f>IFERROR(VLOOKUP($D80,Planilha1!$A$2:$BN$256,O$2,FALSE),".")</f>
        <v>0</v>
      </c>
      <c r="P80" s="25">
        <f>IFERROR(VLOOKUP($D80,Planilha1!$A$2:$BN$256,P$2,FALSE),".")</f>
        <v>0</v>
      </c>
      <c r="Q80" s="25">
        <f>IFERROR(VLOOKUP($D80,Planilha1!$A$2:$BN$256,Q$2,FALSE),".")</f>
        <v>0</v>
      </c>
      <c r="R80" s="25">
        <f>IFERROR(VLOOKUP($D80,Planilha1!$A$2:$BN$256,R$2,FALSE),".")</f>
        <v>0</v>
      </c>
      <c r="S80" s="25">
        <f>IFERROR(VLOOKUP($D80,Planilha1!$A$2:$BN$256,S$2,FALSE),".")</f>
        <v>0</v>
      </c>
      <c r="T80" s="25">
        <f>IFERROR(VLOOKUP($D80,Planilha1!$A$2:$BN$256,T$2,FALSE),".")</f>
        <v>0</v>
      </c>
      <c r="U80" s="25">
        <f>IFERROR(VLOOKUP($D80,Planilha1!$A$2:$BN$256,U$2,FALSE),".")</f>
        <v>0</v>
      </c>
      <c r="V80" s="25">
        <f>IFERROR(VLOOKUP($D80,Planilha1!$A$2:$BN$256,V$2,FALSE),".")</f>
        <v>0</v>
      </c>
      <c r="W80" s="25">
        <f>IFERROR(VLOOKUP($D80,Planilha1!$A$2:$BN$256,W$2,FALSE),".")</f>
        <v>0</v>
      </c>
      <c r="X80" s="25">
        <f>IFERROR(VLOOKUP($D80,Planilha1!$A$2:$BN$256,X$2,FALSE),".")</f>
        <v>0</v>
      </c>
      <c r="Y80" s="25">
        <f>IFERROR(VLOOKUP($D80,Planilha1!$A$2:$BN$256,Y$2,FALSE),".")</f>
        <v>0</v>
      </c>
      <c r="Z80" s="25">
        <f>IFERROR(VLOOKUP($D80,Planilha1!$A$2:$BN$256,Z$2,FALSE),".")</f>
        <v>0</v>
      </c>
      <c r="AA80" s="25">
        <f>IFERROR(VLOOKUP($D80,Planilha1!$A$2:$BN$256,AA$2,FALSE),".")</f>
        <v>0</v>
      </c>
      <c r="AB80" s="25">
        <f>IFERROR(VLOOKUP($D80,Planilha1!$A$2:$BN$256,AB$2,FALSE),".")</f>
        <v>0</v>
      </c>
      <c r="AC80" s="25">
        <f>IFERROR(VLOOKUP($D80,Planilha1!$A$2:$BN$256,AC$2,FALSE),".")</f>
        <v>0</v>
      </c>
      <c r="AD80" s="25">
        <f>IFERROR(VLOOKUP($D80,Planilha1!$A$2:$BN$256,AD$2,FALSE),".")</f>
        <v>0</v>
      </c>
      <c r="AE80" s="25">
        <f>IFERROR(VLOOKUP($D80,Planilha1!$A$2:$BN$256,AE$2,FALSE),".")</f>
        <v>0</v>
      </c>
      <c r="AF80" s="25">
        <f>IFERROR(VLOOKUP($D80,Planilha1!$A$2:$BN$256,AF$2,FALSE),".")</f>
        <v>0</v>
      </c>
      <c r="AG80" s="25">
        <f>IFERROR(VLOOKUP($D80,Planilha1!$A$2:$BN$256,AG$2,FALSE),".")</f>
        <v>0</v>
      </c>
      <c r="AH80" s="25">
        <f>IFERROR(VLOOKUP($D80,Planilha1!$A$2:$BN$256,AH$2,FALSE),".")</f>
        <v>0</v>
      </c>
      <c r="AI80" s="25">
        <f>IFERROR(VLOOKUP($D80,Planilha1!$A$2:$BN$256,AI$2,FALSE),".")</f>
        <v>0</v>
      </c>
      <c r="AJ80" s="25">
        <f>IFERROR(VLOOKUP($D80,Planilha1!$A$2:$BN$256,AJ$2,FALSE),".")</f>
        <v>0</v>
      </c>
      <c r="AK80" s="25">
        <f>IFERROR(VLOOKUP($D80,Planilha1!$A$2:$BN$256,AK$2,FALSE),".")</f>
        <v>0</v>
      </c>
      <c r="AL80" s="25">
        <f>IFERROR(VLOOKUP($D80,Planilha1!$A$2:$BN$256,AL$2,FALSE),".")</f>
        <v>0</v>
      </c>
      <c r="AM80" s="25">
        <f>IFERROR(VLOOKUP($D80,Planilha1!$A$2:$BN$256,AM$2,FALSE),".")</f>
        <v>0</v>
      </c>
      <c r="AN80" s="25">
        <f>IFERROR(VLOOKUP($D80,Planilha1!$A$2:$BN$256,AN$2,FALSE),".")</f>
        <v>0</v>
      </c>
      <c r="AO80" s="25">
        <f>IFERROR(VLOOKUP($D80,Planilha1!$A$2:$BN$256,AO$2,FALSE),".")</f>
        <v>0</v>
      </c>
      <c r="AP80" s="25">
        <f>IFERROR(VLOOKUP($D80,Planilha1!$A$2:$BN$256,AP$2,FALSE),".")</f>
        <v>0</v>
      </c>
      <c r="AQ80" s="25">
        <f>IFERROR(VLOOKUP($D80,Planilha1!$A$2:$BN$256,AQ$2,FALSE),".")</f>
        <v>0</v>
      </c>
      <c r="AR80" s="25">
        <f>IFERROR(VLOOKUP($D80,Planilha1!$A$2:$BN$256,AR$2,FALSE),".")</f>
        <v>0</v>
      </c>
      <c r="AS80" s="25">
        <f>IFERROR(VLOOKUP($D80,Planilha1!$A$2:$BN$256,AS$2,FALSE),".")</f>
        <v>0</v>
      </c>
      <c r="AT80" s="25">
        <f>IFERROR(VLOOKUP($D80,Planilha1!$A$2:$BN$256,AT$2,FALSE),".")</f>
        <v>1</v>
      </c>
      <c r="AU80" s="25">
        <f>IFERROR(VLOOKUP($D80,Planilha1!$A$2:$BN$256,AU$2,FALSE),".")</f>
        <v>0</v>
      </c>
      <c r="AV80" s="25">
        <f>IFERROR(VLOOKUP($D80,Planilha1!$A$2:$BN$256,AV$2,FALSE),".")</f>
        <v>0</v>
      </c>
      <c r="AW80" s="25">
        <f>IFERROR(VLOOKUP($D80,Planilha1!$A$2:$BN$256,AW$2,FALSE),".")</f>
        <v>0</v>
      </c>
      <c r="AX80" s="25">
        <f>IFERROR(VLOOKUP($D80,Planilha1!$A$2:$BN$256,AX$2,FALSE),".")</f>
        <v>0</v>
      </c>
      <c r="AY80" s="25">
        <f>IFERROR(VLOOKUP($D80,Planilha1!$A$2:$BN$256,AY$2,FALSE),".")</f>
        <v>0</v>
      </c>
      <c r="AZ80" s="25">
        <f>IFERROR(VLOOKUP($D80,Planilha1!$A$2:$BN$256,AZ$2,FALSE),".")</f>
        <v>0</v>
      </c>
      <c r="BA80" s="25">
        <f>IFERROR(VLOOKUP($D80,Planilha1!$A$2:$BN$256,BA$2,FALSE),".")</f>
        <v>0</v>
      </c>
      <c r="BB80" s="25">
        <f>IFERROR(VLOOKUP($D80,Planilha1!$A$2:$BN$256,BB$2,FALSE),".")</f>
        <v>0</v>
      </c>
      <c r="BC80" s="25">
        <f>IFERROR(VLOOKUP($D80,Planilha1!$A$2:$BN$256,BC$2,FALSE),".")</f>
        <v>0</v>
      </c>
      <c r="BD80" s="25">
        <f>IFERROR(VLOOKUP($D80,Planilha1!$A$2:$BN$256,BD$2,FALSE),".")</f>
        <v>0</v>
      </c>
      <c r="BE80" s="25">
        <f>IFERROR(VLOOKUP($D80,Planilha1!$A$2:$BN$256,BE$2,FALSE),".")</f>
        <v>0</v>
      </c>
      <c r="BF80" s="25">
        <f>IFERROR(VLOOKUP($D80,Planilha1!$A$2:$BN$256,BF$2,FALSE),".")</f>
        <v>0</v>
      </c>
      <c r="BG80" s="25">
        <f>IFERROR(VLOOKUP($D80,Planilha1!$A$2:$BN$256,BG$2,FALSE),".")</f>
        <v>0</v>
      </c>
      <c r="BH80" s="25">
        <f>IFERROR(VLOOKUP($D80,Planilha1!$A$2:$BN$256,BH$2,FALSE),".")</f>
        <v>0</v>
      </c>
      <c r="BI80" s="25">
        <f>IFERROR(VLOOKUP($D80,Planilha1!$A$2:$BN$256,BI$2,FALSE),".")</f>
        <v>0</v>
      </c>
      <c r="BJ80" s="25">
        <f>IFERROR(VLOOKUP($D80,Planilha1!$A$2:$BN$256,BJ$2,FALSE),".")</f>
        <v>0</v>
      </c>
      <c r="BK80" s="25">
        <f>IFERROR(VLOOKUP($D80,Planilha1!$A$2:$BN$256,BK$2,FALSE),".")</f>
        <v>0</v>
      </c>
      <c r="BL80" s="25">
        <f>IFERROR(VLOOKUP($D80,Planilha1!$A$2:$BN$256,BL$2,FALSE),".")</f>
        <v>0</v>
      </c>
      <c r="BM80" s="25">
        <f>IFERROR(VLOOKUP($D80,Planilha1!$A$2:$BN$256,BM$2,FALSE),".")</f>
        <v>0</v>
      </c>
      <c r="BN80" s="25">
        <f>IFERROR(VLOOKUP($D80,Planilha1!$A$2:$BN$256,BN$2,FALSE),".")</f>
        <v>0</v>
      </c>
      <c r="BO80" s="26">
        <f>IFERROR(VLOOKUP($D80,Planilha1!$A$2:$BN$256,BO$2,FALSE),".")</f>
        <v>0</v>
      </c>
    </row>
    <row r="81" spans="1:67" ht="12.75">
      <c r="A81" s="16"/>
      <c r="B81" s="17" t="s">
        <v>76</v>
      </c>
      <c r="C81" s="12" t="str">
        <f t="shared" si="11"/>
        <v>06</v>
      </c>
      <c r="D81" s="12" t="str">
        <f t="shared" si="12"/>
        <v>0806</v>
      </c>
      <c r="E81" s="25">
        <f>IFERROR(VLOOKUP($D81,Planilha1!$A$2:$BN$256,E$2,FALSE),".")</f>
        <v>1</v>
      </c>
      <c r="F81" s="25">
        <f>IFERROR(VLOOKUP($D81,Planilha1!$A$2:$BN$256,F$2,FALSE),".")</f>
        <v>0</v>
      </c>
      <c r="G81" s="25">
        <f>IFERROR(VLOOKUP($D81,Planilha1!$A$2:$BN$256,G$2,FALSE),".")</f>
        <v>0</v>
      </c>
      <c r="H81" s="25">
        <f>IFERROR(VLOOKUP($D81,Planilha1!$A$2:$BN$256,H$2,FALSE),".")</f>
        <v>0</v>
      </c>
      <c r="I81" s="25">
        <f>IFERROR(VLOOKUP($D81,Planilha1!$A$2:$BN$256,I$2,FALSE),".")</f>
        <v>0</v>
      </c>
      <c r="J81" s="25">
        <f>IFERROR(VLOOKUP($D81,Planilha1!$A$2:$BN$256,J$2,FALSE),".")</f>
        <v>0</v>
      </c>
      <c r="K81" s="25">
        <f>IFERROR(VLOOKUP($D81,Planilha1!$A$2:$BN$256,K$2,FALSE),".")</f>
        <v>0</v>
      </c>
      <c r="L81" s="25">
        <f>IFERROR(VLOOKUP($D81,Planilha1!$A$2:$BN$256,L$2,FALSE),".")</f>
        <v>0</v>
      </c>
      <c r="M81" s="25">
        <f>IFERROR(VLOOKUP($D81,Planilha1!$A$2:$BN$256,M$2,FALSE),".")</f>
        <v>0</v>
      </c>
      <c r="N81" s="25">
        <f>IFERROR(VLOOKUP($D81,Planilha1!$A$2:$BN$256,N$2,FALSE),".")</f>
        <v>0</v>
      </c>
      <c r="O81" s="25">
        <f>IFERROR(VLOOKUP($D81,Planilha1!$A$2:$BN$256,O$2,FALSE),".")</f>
        <v>0</v>
      </c>
      <c r="P81" s="25">
        <f>IFERROR(VLOOKUP($D81,Planilha1!$A$2:$BN$256,P$2,FALSE),".")</f>
        <v>0</v>
      </c>
      <c r="Q81" s="25">
        <f>IFERROR(VLOOKUP($D81,Planilha1!$A$2:$BN$256,Q$2,FALSE),".")</f>
        <v>0</v>
      </c>
      <c r="R81" s="25">
        <f>IFERROR(VLOOKUP($D81,Planilha1!$A$2:$BN$256,R$2,FALSE),".")</f>
        <v>0</v>
      </c>
      <c r="S81" s="25">
        <f>IFERROR(VLOOKUP($D81,Planilha1!$A$2:$BN$256,S$2,FALSE),".")</f>
        <v>0</v>
      </c>
      <c r="T81" s="25">
        <f>IFERROR(VLOOKUP($D81,Planilha1!$A$2:$BN$256,T$2,FALSE),".")</f>
        <v>0</v>
      </c>
      <c r="U81" s="25">
        <f>IFERROR(VLOOKUP($D81,Planilha1!$A$2:$BN$256,U$2,FALSE),".")</f>
        <v>0</v>
      </c>
      <c r="V81" s="25">
        <f>IFERROR(VLOOKUP($D81,Planilha1!$A$2:$BN$256,V$2,FALSE),".")</f>
        <v>0</v>
      </c>
      <c r="W81" s="25">
        <f>IFERROR(VLOOKUP($D81,Planilha1!$A$2:$BN$256,W$2,FALSE),".")</f>
        <v>0</v>
      </c>
      <c r="X81" s="25">
        <f>IFERROR(VLOOKUP($D81,Planilha1!$A$2:$BN$256,X$2,FALSE),".")</f>
        <v>0</v>
      </c>
      <c r="Y81" s="25">
        <f>IFERROR(VLOOKUP($D81,Planilha1!$A$2:$BN$256,Y$2,FALSE),".")</f>
        <v>0</v>
      </c>
      <c r="Z81" s="25">
        <f>IFERROR(VLOOKUP($D81,Planilha1!$A$2:$BN$256,Z$2,FALSE),".")</f>
        <v>0</v>
      </c>
      <c r="AA81" s="25">
        <f>IFERROR(VLOOKUP($D81,Planilha1!$A$2:$BN$256,AA$2,FALSE),".")</f>
        <v>0</v>
      </c>
      <c r="AB81" s="25">
        <f>IFERROR(VLOOKUP($D81,Planilha1!$A$2:$BN$256,AB$2,FALSE),".")</f>
        <v>0</v>
      </c>
      <c r="AC81" s="25">
        <f>IFERROR(VLOOKUP($D81,Planilha1!$A$2:$BN$256,AC$2,FALSE),".")</f>
        <v>0</v>
      </c>
      <c r="AD81" s="25">
        <f>IFERROR(VLOOKUP($D81,Planilha1!$A$2:$BN$256,AD$2,FALSE),".")</f>
        <v>0</v>
      </c>
      <c r="AE81" s="25">
        <f>IFERROR(VLOOKUP($D81,Planilha1!$A$2:$BN$256,AE$2,FALSE),".")</f>
        <v>0</v>
      </c>
      <c r="AF81" s="25">
        <f>IFERROR(VLOOKUP($D81,Planilha1!$A$2:$BN$256,AF$2,FALSE),".")</f>
        <v>0</v>
      </c>
      <c r="AG81" s="25">
        <f>IFERROR(VLOOKUP($D81,Planilha1!$A$2:$BN$256,AG$2,FALSE),".")</f>
        <v>0</v>
      </c>
      <c r="AH81" s="25">
        <f>IFERROR(VLOOKUP($D81,Planilha1!$A$2:$BN$256,AH$2,FALSE),".")</f>
        <v>0</v>
      </c>
      <c r="AI81" s="25">
        <f>IFERROR(VLOOKUP($D81,Planilha1!$A$2:$BN$256,AI$2,FALSE),".")</f>
        <v>0</v>
      </c>
      <c r="AJ81" s="25">
        <f>IFERROR(VLOOKUP($D81,Planilha1!$A$2:$BN$256,AJ$2,FALSE),".")</f>
        <v>0</v>
      </c>
      <c r="AK81" s="25">
        <f>IFERROR(VLOOKUP($D81,Planilha1!$A$2:$BN$256,AK$2,FALSE),".")</f>
        <v>0</v>
      </c>
      <c r="AL81" s="25">
        <f>IFERROR(VLOOKUP($D81,Planilha1!$A$2:$BN$256,AL$2,FALSE),".")</f>
        <v>0</v>
      </c>
      <c r="AM81" s="25">
        <f>IFERROR(VLOOKUP($D81,Planilha1!$A$2:$BN$256,AM$2,FALSE),".")</f>
        <v>0</v>
      </c>
      <c r="AN81" s="25">
        <f>IFERROR(VLOOKUP($D81,Planilha1!$A$2:$BN$256,AN$2,FALSE),".")</f>
        <v>0</v>
      </c>
      <c r="AO81" s="25">
        <f>IFERROR(VLOOKUP($D81,Planilha1!$A$2:$BN$256,AO$2,FALSE),".")</f>
        <v>0</v>
      </c>
      <c r="AP81" s="25">
        <f>IFERROR(VLOOKUP($D81,Planilha1!$A$2:$BN$256,AP$2,FALSE),".")</f>
        <v>0</v>
      </c>
      <c r="AQ81" s="25">
        <f>IFERROR(VLOOKUP($D81,Planilha1!$A$2:$BN$256,AQ$2,FALSE),".")</f>
        <v>0</v>
      </c>
      <c r="AR81" s="25">
        <f>IFERROR(VLOOKUP($D81,Planilha1!$A$2:$BN$256,AR$2,FALSE),".")</f>
        <v>0</v>
      </c>
      <c r="AS81" s="25">
        <f>IFERROR(VLOOKUP($D81,Planilha1!$A$2:$BN$256,AS$2,FALSE),".")</f>
        <v>0</v>
      </c>
      <c r="AT81" s="25">
        <f>IFERROR(VLOOKUP($D81,Planilha1!$A$2:$BN$256,AT$2,FALSE),".")</f>
        <v>0</v>
      </c>
      <c r="AU81" s="25">
        <f>IFERROR(VLOOKUP($D81,Planilha1!$A$2:$BN$256,AU$2,FALSE),".")</f>
        <v>0</v>
      </c>
      <c r="AV81" s="25">
        <f>IFERROR(VLOOKUP($D81,Planilha1!$A$2:$BN$256,AV$2,FALSE),".")</f>
        <v>0</v>
      </c>
      <c r="AW81" s="25">
        <f>IFERROR(VLOOKUP($D81,Planilha1!$A$2:$BN$256,AW$2,FALSE),".")</f>
        <v>0</v>
      </c>
      <c r="AX81" s="25">
        <f>IFERROR(VLOOKUP($D81,Planilha1!$A$2:$BN$256,AX$2,FALSE),".")</f>
        <v>0</v>
      </c>
      <c r="AY81" s="25">
        <f>IFERROR(VLOOKUP($D81,Planilha1!$A$2:$BN$256,AY$2,FALSE),".")</f>
        <v>0</v>
      </c>
      <c r="AZ81" s="25">
        <f>IFERROR(VLOOKUP($D81,Planilha1!$A$2:$BN$256,AZ$2,FALSE),".")</f>
        <v>0</v>
      </c>
      <c r="BA81" s="25">
        <f>IFERROR(VLOOKUP($D81,Planilha1!$A$2:$BN$256,BA$2,FALSE),".")</f>
        <v>0</v>
      </c>
      <c r="BB81" s="25">
        <f>IFERROR(VLOOKUP($D81,Planilha1!$A$2:$BN$256,BB$2,FALSE),".")</f>
        <v>0</v>
      </c>
      <c r="BC81" s="25">
        <f>IFERROR(VLOOKUP($D81,Planilha1!$A$2:$BN$256,BC$2,FALSE),".")</f>
        <v>0</v>
      </c>
      <c r="BD81" s="25">
        <f>IFERROR(VLOOKUP($D81,Planilha1!$A$2:$BN$256,BD$2,FALSE),".")</f>
        <v>0</v>
      </c>
      <c r="BE81" s="25">
        <f>IFERROR(VLOOKUP($D81,Planilha1!$A$2:$BN$256,BE$2,FALSE),".")</f>
        <v>0</v>
      </c>
      <c r="BF81" s="25">
        <f>IFERROR(VLOOKUP($D81,Planilha1!$A$2:$BN$256,BF$2,FALSE),".")</f>
        <v>0</v>
      </c>
      <c r="BG81" s="25">
        <f>IFERROR(VLOOKUP($D81,Planilha1!$A$2:$BN$256,BG$2,FALSE),".")</f>
        <v>0</v>
      </c>
      <c r="BH81" s="25">
        <f>IFERROR(VLOOKUP($D81,Planilha1!$A$2:$BN$256,BH$2,FALSE),".")</f>
        <v>0</v>
      </c>
      <c r="BI81" s="25">
        <f>IFERROR(VLOOKUP($D81,Planilha1!$A$2:$BN$256,BI$2,FALSE),".")</f>
        <v>0</v>
      </c>
      <c r="BJ81" s="25">
        <f>IFERROR(VLOOKUP($D81,Planilha1!$A$2:$BN$256,BJ$2,FALSE),".")</f>
        <v>0</v>
      </c>
      <c r="BK81" s="25">
        <f>IFERROR(VLOOKUP($D81,Planilha1!$A$2:$BN$256,BK$2,FALSE),".")</f>
        <v>0</v>
      </c>
      <c r="BL81" s="25">
        <f>IFERROR(VLOOKUP($D81,Planilha1!$A$2:$BN$256,BL$2,FALSE),".")</f>
        <v>0</v>
      </c>
      <c r="BM81" s="25">
        <f>IFERROR(VLOOKUP($D81,Planilha1!$A$2:$BN$256,BM$2,FALSE),".")</f>
        <v>0</v>
      </c>
      <c r="BN81" s="25">
        <f>IFERROR(VLOOKUP($D81,Planilha1!$A$2:$BN$256,BN$2,FALSE),".")</f>
        <v>0</v>
      </c>
      <c r="BO81" s="26">
        <f>IFERROR(VLOOKUP($D81,Planilha1!$A$2:$BN$256,BO$2,FALSE),".")</f>
        <v>0</v>
      </c>
    </row>
    <row r="82" spans="1:67" ht="22.5">
      <c r="A82" s="16"/>
      <c r="B82" s="17" t="s">
        <v>77</v>
      </c>
      <c r="C82" s="12" t="str">
        <f t="shared" si="11"/>
        <v>07</v>
      </c>
      <c r="D82" s="12" t="str">
        <f t="shared" si="12"/>
        <v>0807</v>
      </c>
      <c r="E82" s="25">
        <f>IFERROR(VLOOKUP($D82,Planilha1!$A$2:$BN$256,E$2,FALSE),".")</f>
        <v>1</v>
      </c>
      <c r="F82" s="25">
        <f>IFERROR(VLOOKUP($D82,Planilha1!$A$2:$BN$256,F$2,FALSE),".")</f>
        <v>0</v>
      </c>
      <c r="G82" s="25">
        <f>IFERROR(VLOOKUP($D82,Planilha1!$A$2:$BN$256,G$2,FALSE),".")</f>
        <v>0</v>
      </c>
      <c r="H82" s="25">
        <f>IFERROR(VLOOKUP($D82,Planilha1!$A$2:$BN$256,H$2,FALSE),".")</f>
        <v>0</v>
      </c>
      <c r="I82" s="25">
        <f>IFERROR(VLOOKUP($D82,Planilha1!$A$2:$BN$256,I$2,FALSE),".")</f>
        <v>0</v>
      </c>
      <c r="J82" s="25">
        <f>IFERROR(VLOOKUP($D82,Planilha1!$A$2:$BN$256,J$2,FALSE),".")</f>
        <v>0</v>
      </c>
      <c r="K82" s="25">
        <f>IFERROR(VLOOKUP($D82,Planilha1!$A$2:$BN$256,K$2,FALSE),".")</f>
        <v>0</v>
      </c>
      <c r="L82" s="25">
        <f>IFERROR(VLOOKUP($D82,Planilha1!$A$2:$BN$256,L$2,FALSE),".")</f>
        <v>0</v>
      </c>
      <c r="M82" s="25">
        <f>IFERROR(VLOOKUP($D82,Planilha1!$A$2:$BN$256,M$2,FALSE),".")</f>
        <v>0</v>
      </c>
      <c r="N82" s="25">
        <f>IFERROR(VLOOKUP($D82,Planilha1!$A$2:$BN$256,N$2,FALSE),".")</f>
        <v>0</v>
      </c>
      <c r="O82" s="25">
        <f>IFERROR(VLOOKUP($D82,Planilha1!$A$2:$BN$256,O$2,FALSE),".")</f>
        <v>0</v>
      </c>
      <c r="P82" s="25">
        <f>IFERROR(VLOOKUP($D82,Planilha1!$A$2:$BN$256,P$2,FALSE),".")</f>
        <v>0</v>
      </c>
      <c r="Q82" s="25">
        <f>IFERROR(VLOOKUP($D82,Planilha1!$A$2:$BN$256,Q$2,FALSE),".")</f>
        <v>0</v>
      </c>
      <c r="R82" s="25">
        <f>IFERROR(VLOOKUP($D82,Planilha1!$A$2:$BN$256,R$2,FALSE),".")</f>
        <v>0</v>
      </c>
      <c r="S82" s="25">
        <f>IFERROR(VLOOKUP($D82,Planilha1!$A$2:$BN$256,S$2,FALSE),".")</f>
        <v>0</v>
      </c>
      <c r="T82" s="25">
        <f>IFERROR(VLOOKUP($D82,Planilha1!$A$2:$BN$256,T$2,FALSE),".")</f>
        <v>0</v>
      </c>
      <c r="U82" s="25">
        <f>IFERROR(VLOOKUP($D82,Planilha1!$A$2:$BN$256,U$2,FALSE),".")</f>
        <v>0</v>
      </c>
      <c r="V82" s="25">
        <f>IFERROR(VLOOKUP($D82,Planilha1!$A$2:$BN$256,V$2,FALSE),".")</f>
        <v>0</v>
      </c>
      <c r="W82" s="25">
        <f>IFERROR(VLOOKUP($D82,Planilha1!$A$2:$BN$256,W$2,FALSE),".")</f>
        <v>0</v>
      </c>
      <c r="X82" s="25">
        <f>IFERROR(VLOOKUP($D82,Planilha1!$A$2:$BN$256,X$2,FALSE),".")</f>
        <v>0</v>
      </c>
      <c r="Y82" s="25">
        <f>IFERROR(VLOOKUP($D82,Planilha1!$A$2:$BN$256,Y$2,FALSE),".")</f>
        <v>0</v>
      </c>
      <c r="Z82" s="25">
        <f>IFERROR(VLOOKUP($D82,Planilha1!$A$2:$BN$256,Z$2,FALSE),".")</f>
        <v>0</v>
      </c>
      <c r="AA82" s="25">
        <f>IFERROR(VLOOKUP($D82,Planilha1!$A$2:$BN$256,AA$2,FALSE),".")</f>
        <v>0</v>
      </c>
      <c r="AB82" s="25">
        <f>IFERROR(VLOOKUP($D82,Planilha1!$A$2:$BN$256,AB$2,FALSE),".")</f>
        <v>0</v>
      </c>
      <c r="AC82" s="25">
        <f>IFERROR(VLOOKUP($D82,Planilha1!$A$2:$BN$256,AC$2,FALSE),".")</f>
        <v>0</v>
      </c>
      <c r="AD82" s="25">
        <f>IFERROR(VLOOKUP($D82,Planilha1!$A$2:$BN$256,AD$2,FALSE),".")</f>
        <v>0</v>
      </c>
      <c r="AE82" s="25">
        <f>IFERROR(VLOOKUP($D82,Planilha1!$A$2:$BN$256,AE$2,FALSE),".")</f>
        <v>0</v>
      </c>
      <c r="AF82" s="25">
        <f>IFERROR(VLOOKUP($D82,Planilha1!$A$2:$BN$256,AF$2,FALSE),".")</f>
        <v>0</v>
      </c>
      <c r="AG82" s="25">
        <f>IFERROR(VLOOKUP($D82,Planilha1!$A$2:$BN$256,AG$2,FALSE),".")</f>
        <v>0</v>
      </c>
      <c r="AH82" s="25">
        <f>IFERROR(VLOOKUP($D82,Planilha1!$A$2:$BN$256,AH$2,FALSE),".")</f>
        <v>0</v>
      </c>
      <c r="AI82" s="25">
        <f>IFERROR(VLOOKUP($D82,Planilha1!$A$2:$BN$256,AI$2,FALSE),".")</f>
        <v>0</v>
      </c>
      <c r="AJ82" s="25">
        <f>IFERROR(VLOOKUP($D82,Planilha1!$A$2:$BN$256,AJ$2,FALSE),".")</f>
        <v>0</v>
      </c>
      <c r="AK82" s="25">
        <f>IFERROR(VLOOKUP($D82,Planilha1!$A$2:$BN$256,AK$2,FALSE),".")</f>
        <v>0</v>
      </c>
      <c r="AL82" s="25">
        <f>IFERROR(VLOOKUP($D82,Planilha1!$A$2:$BN$256,AL$2,FALSE),".")</f>
        <v>0</v>
      </c>
      <c r="AM82" s="25">
        <f>IFERROR(VLOOKUP($D82,Planilha1!$A$2:$BN$256,AM$2,FALSE),".")</f>
        <v>0</v>
      </c>
      <c r="AN82" s="25">
        <f>IFERROR(VLOOKUP($D82,Planilha1!$A$2:$BN$256,AN$2,FALSE),".")</f>
        <v>0</v>
      </c>
      <c r="AO82" s="25">
        <f>IFERROR(VLOOKUP($D82,Planilha1!$A$2:$BN$256,AO$2,FALSE),".")</f>
        <v>0</v>
      </c>
      <c r="AP82" s="25">
        <f>IFERROR(VLOOKUP($D82,Planilha1!$A$2:$BN$256,AP$2,FALSE),".")</f>
        <v>0</v>
      </c>
      <c r="AQ82" s="25">
        <f>IFERROR(VLOOKUP($D82,Planilha1!$A$2:$BN$256,AQ$2,FALSE),".")</f>
        <v>0</v>
      </c>
      <c r="AR82" s="25">
        <f>IFERROR(VLOOKUP($D82,Planilha1!$A$2:$BN$256,AR$2,FALSE),".")</f>
        <v>0</v>
      </c>
      <c r="AS82" s="25">
        <f>IFERROR(VLOOKUP($D82,Planilha1!$A$2:$BN$256,AS$2,FALSE),".")</f>
        <v>0</v>
      </c>
      <c r="AT82" s="25">
        <f>IFERROR(VLOOKUP($D82,Planilha1!$A$2:$BN$256,AT$2,FALSE),".")</f>
        <v>1</v>
      </c>
      <c r="AU82" s="25">
        <f>IFERROR(VLOOKUP($D82,Planilha1!$A$2:$BN$256,AU$2,FALSE),".")</f>
        <v>0</v>
      </c>
      <c r="AV82" s="25">
        <f>IFERROR(VLOOKUP($D82,Planilha1!$A$2:$BN$256,AV$2,FALSE),".")</f>
        <v>0</v>
      </c>
      <c r="AW82" s="25">
        <f>IFERROR(VLOOKUP($D82,Planilha1!$A$2:$BN$256,AW$2,FALSE),".")</f>
        <v>0</v>
      </c>
      <c r="AX82" s="25">
        <f>IFERROR(VLOOKUP($D82,Planilha1!$A$2:$BN$256,AX$2,FALSE),".")</f>
        <v>0</v>
      </c>
      <c r="AY82" s="25">
        <f>IFERROR(VLOOKUP($D82,Planilha1!$A$2:$BN$256,AY$2,FALSE),".")</f>
        <v>0</v>
      </c>
      <c r="AZ82" s="25">
        <f>IFERROR(VLOOKUP($D82,Planilha1!$A$2:$BN$256,AZ$2,FALSE),".")</f>
        <v>0</v>
      </c>
      <c r="BA82" s="25">
        <f>IFERROR(VLOOKUP($D82,Planilha1!$A$2:$BN$256,BA$2,FALSE),".")</f>
        <v>0</v>
      </c>
      <c r="BB82" s="25">
        <f>IFERROR(VLOOKUP($D82,Planilha1!$A$2:$BN$256,BB$2,FALSE),".")</f>
        <v>0</v>
      </c>
      <c r="BC82" s="25">
        <f>IFERROR(VLOOKUP($D82,Planilha1!$A$2:$BN$256,BC$2,FALSE),".")</f>
        <v>0</v>
      </c>
      <c r="BD82" s="25">
        <f>IFERROR(VLOOKUP($D82,Planilha1!$A$2:$BN$256,BD$2,FALSE),".")</f>
        <v>0</v>
      </c>
      <c r="BE82" s="25">
        <f>IFERROR(VLOOKUP($D82,Planilha1!$A$2:$BN$256,BE$2,FALSE),".")</f>
        <v>0</v>
      </c>
      <c r="BF82" s="25">
        <f>IFERROR(VLOOKUP($D82,Planilha1!$A$2:$BN$256,BF$2,FALSE),".")</f>
        <v>0</v>
      </c>
      <c r="BG82" s="25">
        <f>IFERROR(VLOOKUP($D82,Planilha1!$A$2:$BN$256,BG$2,FALSE),".")</f>
        <v>0</v>
      </c>
      <c r="BH82" s="25">
        <f>IFERROR(VLOOKUP($D82,Planilha1!$A$2:$BN$256,BH$2,FALSE),".")</f>
        <v>0</v>
      </c>
      <c r="BI82" s="25">
        <f>IFERROR(VLOOKUP($D82,Planilha1!$A$2:$BN$256,BI$2,FALSE),".")</f>
        <v>0</v>
      </c>
      <c r="BJ82" s="25">
        <f>IFERROR(VLOOKUP($D82,Planilha1!$A$2:$BN$256,BJ$2,FALSE),".")</f>
        <v>0</v>
      </c>
      <c r="BK82" s="25">
        <f>IFERROR(VLOOKUP($D82,Planilha1!$A$2:$BN$256,BK$2,FALSE),".")</f>
        <v>0</v>
      </c>
      <c r="BL82" s="25">
        <f>IFERROR(VLOOKUP($D82,Planilha1!$A$2:$BN$256,BL$2,FALSE),".")</f>
        <v>0</v>
      </c>
      <c r="BM82" s="25">
        <f>IFERROR(VLOOKUP($D82,Planilha1!$A$2:$BN$256,BM$2,FALSE),".")</f>
        <v>0</v>
      </c>
      <c r="BN82" s="25">
        <f>IFERROR(VLOOKUP($D82,Planilha1!$A$2:$BN$256,BN$2,FALSE),".")</f>
        <v>0</v>
      </c>
      <c r="BO82" s="26">
        <f>IFERROR(VLOOKUP($D82,Planilha1!$A$2:$BN$256,BO$2,FALSE),".")</f>
        <v>0</v>
      </c>
    </row>
    <row r="83" spans="1:67" ht="12.75">
      <c r="A83" s="16"/>
      <c r="B83" s="17" t="s">
        <v>78</v>
      </c>
      <c r="C83" s="12" t="str">
        <f t="shared" si="11"/>
        <v>08</v>
      </c>
      <c r="D83" s="12" t="str">
        <f t="shared" si="12"/>
        <v>0808</v>
      </c>
      <c r="E83" s="25">
        <f>IFERROR(VLOOKUP($D83,Planilha1!$A$2:$BN$256,E$2,FALSE),".")</f>
        <v>0</v>
      </c>
      <c r="F83" s="25">
        <f>IFERROR(VLOOKUP($D83,Planilha1!$A$2:$BN$256,F$2,FALSE),".")</f>
        <v>0</v>
      </c>
      <c r="G83" s="25">
        <f>IFERROR(VLOOKUP($D83,Planilha1!$A$2:$BN$256,G$2,FALSE),".")</f>
        <v>0</v>
      </c>
      <c r="H83" s="25">
        <f>IFERROR(VLOOKUP($D83,Planilha1!$A$2:$BN$256,H$2,FALSE),".")</f>
        <v>0</v>
      </c>
      <c r="I83" s="25">
        <f>IFERROR(VLOOKUP($D83,Planilha1!$A$2:$BN$256,I$2,FALSE),".")</f>
        <v>0</v>
      </c>
      <c r="J83" s="25">
        <f>IFERROR(VLOOKUP($D83,Planilha1!$A$2:$BN$256,J$2,FALSE),".")</f>
        <v>0</v>
      </c>
      <c r="K83" s="25">
        <f>IFERROR(VLOOKUP($D83,Planilha1!$A$2:$BN$256,K$2,FALSE),".")</f>
        <v>0</v>
      </c>
      <c r="L83" s="25">
        <f>IFERROR(VLOOKUP($D83,Planilha1!$A$2:$BN$256,L$2,FALSE),".")</f>
        <v>0</v>
      </c>
      <c r="M83" s="25">
        <f>IFERROR(VLOOKUP($D83,Planilha1!$A$2:$BN$256,M$2,FALSE),".")</f>
        <v>0</v>
      </c>
      <c r="N83" s="25">
        <f>IFERROR(VLOOKUP($D83,Planilha1!$A$2:$BN$256,N$2,FALSE),".")</f>
        <v>0</v>
      </c>
      <c r="O83" s="25">
        <f>IFERROR(VLOOKUP($D83,Planilha1!$A$2:$BN$256,O$2,FALSE),".")</f>
        <v>0</v>
      </c>
      <c r="P83" s="25">
        <f>IFERROR(VLOOKUP($D83,Planilha1!$A$2:$BN$256,P$2,FALSE),".")</f>
        <v>0</v>
      </c>
      <c r="Q83" s="25">
        <f>IFERROR(VLOOKUP($D83,Planilha1!$A$2:$BN$256,Q$2,FALSE),".")</f>
        <v>0</v>
      </c>
      <c r="R83" s="25">
        <f>IFERROR(VLOOKUP($D83,Planilha1!$A$2:$BN$256,R$2,FALSE),".")</f>
        <v>0</v>
      </c>
      <c r="S83" s="25">
        <f>IFERROR(VLOOKUP($D83,Planilha1!$A$2:$BN$256,S$2,FALSE),".")</f>
        <v>0</v>
      </c>
      <c r="T83" s="25">
        <f>IFERROR(VLOOKUP($D83,Planilha1!$A$2:$BN$256,T$2,FALSE),".")</f>
        <v>0</v>
      </c>
      <c r="U83" s="25">
        <f>IFERROR(VLOOKUP($D83,Planilha1!$A$2:$BN$256,U$2,FALSE),".")</f>
        <v>0</v>
      </c>
      <c r="V83" s="25">
        <f>IFERROR(VLOOKUP($D83,Planilha1!$A$2:$BN$256,V$2,FALSE),".")</f>
        <v>0</v>
      </c>
      <c r="W83" s="25">
        <f>IFERROR(VLOOKUP($D83,Planilha1!$A$2:$BN$256,W$2,FALSE),".")</f>
        <v>0</v>
      </c>
      <c r="X83" s="25">
        <f>IFERROR(VLOOKUP($D83,Planilha1!$A$2:$BN$256,X$2,FALSE),".")</f>
        <v>0</v>
      </c>
      <c r="Y83" s="25">
        <f>IFERROR(VLOOKUP($D83,Planilha1!$A$2:$BN$256,Y$2,FALSE),".")</f>
        <v>0</v>
      </c>
      <c r="Z83" s="25">
        <f>IFERROR(VLOOKUP($D83,Planilha1!$A$2:$BN$256,Z$2,FALSE),".")</f>
        <v>0</v>
      </c>
      <c r="AA83" s="25">
        <f>IFERROR(VLOOKUP($D83,Planilha1!$A$2:$BN$256,AA$2,FALSE),".")</f>
        <v>0</v>
      </c>
      <c r="AB83" s="25">
        <f>IFERROR(VLOOKUP($D83,Planilha1!$A$2:$BN$256,AB$2,FALSE),".")</f>
        <v>0</v>
      </c>
      <c r="AC83" s="25">
        <f>IFERROR(VLOOKUP($D83,Planilha1!$A$2:$BN$256,AC$2,FALSE),".")</f>
        <v>0</v>
      </c>
      <c r="AD83" s="25">
        <f>IFERROR(VLOOKUP($D83,Planilha1!$A$2:$BN$256,AD$2,FALSE),".")</f>
        <v>0</v>
      </c>
      <c r="AE83" s="25">
        <f>IFERROR(VLOOKUP($D83,Planilha1!$A$2:$BN$256,AE$2,FALSE),".")</f>
        <v>0</v>
      </c>
      <c r="AF83" s="25">
        <f>IFERROR(VLOOKUP($D83,Planilha1!$A$2:$BN$256,AF$2,FALSE),".")</f>
        <v>0</v>
      </c>
      <c r="AG83" s="25">
        <f>IFERROR(VLOOKUP($D83,Planilha1!$A$2:$BN$256,AG$2,FALSE),".")</f>
        <v>0</v>
      </c>
      <c r="AH83" s="25">
        <f>IFERROR(VLOOKUP($D83,Planilha1!$A$2:$BN$256,AH$2,FALSE),".")</f>
        <v>0</v>
      </c>
      <c r="AI83" s="25">
        <f>IFERROR(VLOOKUP($D83,Planilha1!$A$2:$BN$256,AI$2,FALSE),".")</f>
        <v>0</v>
      </c>
      <c r="AJ83" s="25">
        <f>IFERROR(VLOOKUP($D83,Planilha1!$A$2:$BN$256,AJ$2,FALSE),".")</f>
        <v>0</v>
      </c>
      <c r="AK83" s="25">
        <f>IFERROR(VLOOKUP($D83,Planilha1!$A$2:$BN$256,AK$2,FALSE),".")</f>
        <v>0</v>
      </c>
      <c r="AL83" s="25">
        <f>IFERROR(VLOOKUP($D83,Planilha1!$A$2:$BN$256,AL$2,FALSE),".")</f>
        <v>0</v>
      </c>
      <c r="AM83" s="25">
        <f>IFERROR(VLOOKUP($D83,Planilha1!$A$2:$BN$256,AM$2,FALSE),".")</f>
        <v>0</v>
      </c>
      <c r="AN83" s="25">
        <f>IFERROR(VLOOKUP($D83,Planilha1!$A$2:$BN$256,AN$2,FALSE),".")</f>
        <v>0</v>
      </c>
      <c r="AO83" s="25">
        <f>IFERROR(VLOOKUP($D83,Planilha1!$A$2:$BN$256,AO$2,FALSE),".")</f>
        <v>0</v>
      </c>
      <c r="AP83" s="25">
        <f>IFERROR(VLOOKUP($D83,Planilha1!$A$2:$BN$256,AP$2,FALSE),".")</f>
        <v>0</v>
      </c>
      <c r="AQ83" s="25">
        <f>IFERROR(VLOOKUP($D83,Planilha1!$A$2:$BN$256,AQ$2,FALSE),".")</f>
        <v>0</v>
      </c>
      <c r="AR83" s="25">
        <f>IFERROR(VLOOKUP($D83,Planilha1!$A$2:$BN$256,AR$2,FALSE),".")</f>
        <v>0</v>
      </c>
      <c r="AS83" s="25">
        <f>IFERROR(VLOOKUP($D83,Planilha1!$A$2:$BN$256,AS$2,FALSE),".")</f>
        <v>0</v>
      </c>
      <c r="AT83" s="25">
        <f>IFERROR(VLOOKUP($D83,Planilha1!$A$2:$BN$256,AT$2,FALSE),".")</f>
        <v>0</v>
      </c>
      <c r="AU83" s="25">
        <f>IFERROR(VLOOKUP($D83,Planilha1!$A$2:$BN$256,AU$2,FALSE),".")</f>
        <v>0</v>
      </c>
      <c r="AV83" s="25">
        <f>IFERROR(VLOOKUP($D83,Planilha1!$A$2:$BN$256,AV$2,FALSE),".")</f>
        <v>0</v>
      </c>
      <c r="AW83" s="25">
        <f>IFERROR(VLOOKUP($D83,Planilha1!$A$2:$BN$256,AW$2,FALSE),".")</f>
        <v>0</v>
      </c>
      <c r="AX83" s="25">
        <f>IFERROR(VLOOKUP($D83,Planilha1!$A$2:$BN$256,AX$2,FALSE),".")</f>
        <v>0</v>
      </c>
      <c r="AY83" s="25">
        <f>IFERROR(VLOOKUP($D83,Planilha1!$A$2:$BN$256,AY$2,FALSE),".")</f>
        <v>0</v>
      </c>
      <c r="AZ83" s="25">
        <f>IFERROR(VLOOKUP($D83,Planilha1!$A$2:$BN$256,AZ$2,FALSE),".")</f>
        <v>0</v>
      </c>
      <c r="BA83" s="25">
        <f>IFERROR(VLOOKUP($D83,Planilha1!$A$2:$BN$256,BA$2,FALSE),".")</f>
        <v>0</v>
      </c>
      <c r="BB83" s="25">
        <f>IFERROR(VLOOKUP($D83,Planilha1!$A$2:$BN$256,BB$2,FALSE),".")</f>
        <v>0</v>
      </c>
      <c r="BC83" s="25">
        <f>IFERROR(VLOOKUP($D83,Planilha1!$A$2:$BN$256,BC$2,FALSE),".")</f>
        <v>0</v>
      </c>
      <c r="BD83" s="25">
        <f>IFERROR(VLOOKUP($D83,Planilha1!$A$2:$BN$256,BD$2,FALSE),".")</f>
        <v>0</v>
      </c>
      <c r="BE83" s="25">
        <f>IFERROR(VLOOKUP($D83,Planilha1!$A$2:$BN$256,BE$2,FALSE),".")</f>
        <v>0</v>
      </c>
      <c r="BF83" s="25">
        <f>IFERROR(VLOOKUP($D83,Planilha1!$A$2:$BN$256,BF$2,FALSE),".")</f>
        <v>0</v>
      </c>
      <c r="BG83" s="25">
        <f>IFERROR(VLOOKUP($D83,Planilha1!$A$2:$BN$256,BG$2,FALSE),".")</f>
        <v>0</v>
      </c>
      <c r="BH83" s="25">
        <f>IFERROR(VLOOKUP($D83,Planilha1!$A$2:$BN$256,BH$2,FALSE),".")</f>
        <v>0</v>
      </c>
      <c r="BI83" s="25">
        <f>IFERROR(VLOOKUP($D83,Planilha1!$A$2:$BN$256,BI$2,FALSE),".")</f>
        <v>0</v>
      </c>
      <c r="BJ83" s="25">
        <f>IFERROR(VLOOKUP($D83,Planilha1!$A$2:$BN$256,BJ$2,FALSE),".")</f>
        <v>0</v>
      </c>
      <c r="BK83" s="25">
        <f>IFERROR(VLOOKUP($D83,Planilha1!$A$2:$BN$256,BK$2,FALSE),".")</f>
        <v>0</v>
      </c>
      <c r="BL83" s="25">
        <f>IFERROR(VLOOKUP($D83,Planilha1!$A$2:$BN$256,BL$2,FALSE),".")</f>
        <v>0</v>
      </c>
      <c r="BM83" s="25">
        <f>IFERROR(VLOOKUP($D83,Planilha1!$A$2:$BN$256,BM$2,FALSE),".")</f>
        <v>0</v>
      </c>
      <c r="BN83" s="25">
        <f>IFERROR(VLOOKUP($D83,Planilha1!$A$2:$BN$256,BN$2,FALSE),".")</f>
        <v>0</v>
      </c>
      <c r="BO83" s="26">
        <f>IFERROR(VLOOKUP($D83,Planilha1!$A$2:$BN$256,BO$2,FALSE),".")</f>
        <v>0</v>
      </c>
    </row>
    <row r="84" spans="1:67" ht="12.75">
      <c r="A84" s="16"/>
      <c r="B84" s="17" t="s">
        <v>79</v>
      </c>
      <c r="C84" s="12" t="str">
        <f t="shared" si="11"/>
        <v>09</v>
      </c>
      <c r="D84" s="12" t="str">
        <f t="shared" si="12"/>
        <v>0809</v>
      </c>
      <c r="E84" s="25">
        <f>IFERROR(VLOOKUP($D84,Planilha1!$A$2:$BN$256,E$2,FALSE),".")</f>
        <v>0</v>
      </c>
      <c r="F84" s="25">
        <f>IFERROR(VLOOKUP($D84,Planilha1!$A$2:$BN$256,F$2,FALSE),".")</f>
        <v>0</v>
      </c>
      <c r="G84" s="25">
        <f>IFERROR(VLOOKUP($D84,Planilha1!$A$2:$BN$256,G$2,FALSE),".")</f>
        <v>0</v>
      </c>
      <c r="H84" s="25">
        <f>IFERROR(VLOOKUP($D84,Planilha1!$A$2:$BN$256,H$2,FALSE),".")</f>
        <v>0</v>
      </c>
      <c r="I84" s="25">
        <f>IFERROR(VLOOKUP($D84,Planilha1!$A$2:$BN$256,I$2,FALSE),".")</f>
        <v>0</v>
      </c>
      <c r="J84" s="25">
        <f>IFERROR(VLOOKUP($D84,Planilha1!$A$2:$BN$256,J$2,FALSE),".")</f>
        <v>0</v>
      </c>
      <c r="K84" s="25">
        <f>IFERROR(VLOOKUP($D84,Planilha1!$A$2:$BN$256,K$2,FALSE),".")</f>
        <v>0</v>
      </c>
      <c r="L84" s="25">
        <f>IFERROR(VLOOKUP($D84,Planilha1!$A$2:$BN$256,L$2,FALSE),".")</f>
        <v>0</v>
      </c>
      <c r="M84" s="25">
        <f>IFERROR(VLOOKUP($D84,Planilha1!$A$2:$BN$256,M$2,FALSE),".")</f>
        <v>0</v>
      </c>
      <c r="N84" s="25">
        <f>IFERROR(VLOOKUP($D84,Planilha1!$A$2:$BN$256,N$2,FALSE),".")</f>
        <v>0</v>
      </c>
      <c r="O84" s="25">
        <f>IFERROR(VLOOKUP($D84,Planilha1!$A$2:$BN$256,O$2,FALSE),".")</f>
        <v>0</v>
      </c>
      <c r="P84" s="25">
        <f>IFERROR(VLOOKUP($D84,Planilha1!$A$2:$BN$256,P$2,FALSE),".")</f>
        <v>0</v>
      </c>
      <c r="Q84" s="25">
        <f>IFERROR(VLOOKUP($D84,Planilha1!$A$2:$BN$256,Q$2,FALSE),".")</f>
        <v>0</v>
      </c>
      <c r="R84" s="25">
        <f>IFERROR(VLOOKUP($D84,Planilha1!$A$2:$BN$256,R$2,FALSE),".")</f>
        <v>0</v>
      </c>
      <c r="S84" s="25">
        <f>IFERROR(VLOOKUP($D84,Planilha1!$A$2:$BN$256,S$2,FALSE),".")</f>
        <v>0</v>
      </c>
      <c r="T84" s="25">
        <f>IFERROR(VLOOKUP($D84,Planilha1!$A$2:$BN$256,T$2,FALSE),".")</f>
        <v>0</v>
      </c>
      <c r="U84" s="25">
        <f>IFERROR(VLOOKUP($D84,Planilha1!$A$2:$BN$256,U$2,FALSE),".")</f>
        <v>0</v>
      </c>
      <c r="V84" s="25">
        <f>IFERROR(VLOOKUP($D84,Planilha1!$A$2:$BN$256,V$2,FALSE),".")</f>
        <v>0</v>
      </c>
      <c r="W84" s="25">
        <f>IFERROR(VLOOKUP($D84,Planilha1!$A$2:$BN$256,W$2,FALSE),".")</f>
        <v>0</v>
      </c>
      <c r="X84" s="25">
        <f>IFERROR(VLOOKUP($D84,Planilha1!$A$2:$BN$256,X$2,FALSE),".")</f>
        <v>0</v>
      </c>
      <c r="Y84" s="25">
        <f>IFERROR(VLOOKUP($D84,Planilha1!$A$2:$BN$256,Y$2,FALSE),".")</f>
        <v>0</v>
      </c>
      <c r="Z84" s="25">
        <f>IFERROR(VLOOKUP($D84,Planilha1!$A$2:$BN$256,Z$2,FALSE),".")</f>
        <v>0</v>
      </c>
      <c r="AA84" s="25">
        <f>IFERROR(VLOOKUP($D84,Planilha1!$A$2:$BN$256,AA$2,FALSE),".")</f>
        <v>0</v>
      </c>
      <c r="AB84" s="25">
        <f>IFERROR(VLOOKUP($D84,Planilha1!$A$2:$BN$256,AB$2,FALSE),".")</f>
        <v>0</v>
      </c>
      <c r="AC84" s="25">
        <f>IFERROR(VLOOKUP($D84,Planilha1!$A$2:$BN$256,AC$2,FALSE),".")</f>
        <v>0</v>
      </c>
      <c r="AD84" s="25">
        <f>IFERROR(VLOOKUP($D84,Planilha1!$A$2:$BN$256,AD$2,FALSE),".")</f>
        <v>0</v>
      </c>
      <c r="AE84" s="25">
        <f>IFERROR(VLOOKUP($D84,Planilha1!$A$2:$BN$256,AE$2,FALSE),".")</f>
        <v>0</v>
      </c>
      <c r="AF84" s="25">
        <f>IFERROR(VLOOKUP($D84,Planilha1!$A$2:$BN$256,AF$2,FALSE),".")</f>
        <v>0</v>
      </c>
      <c r="AG84" s="25">
        <f>IFERROR(VLOOKUP($D84,Planilha1!$A$2:$BN$256,AG$2,FALSE),".")</f>
        <v>0</v>
      </c>
      <c r="AH84" s="25">
        <f>IFERROR(VLOOKUP($D84,Planilha1!$A$2:$BN$256,AH$2,FALSE),".")</f>
        <v>0</v>
      </c>
      <c r="AI84" s="25">
        <f>IFERROR(VLOOKUP($D84,Planilha1!$A$2:$BN$256,AI$2,FALSE),".")</f>
        <v>0</v>
      </c>
      <c r="AJ84" s="25">
        <f>IFERROR(VLOOKUP($D84,Planilha1!$A$2:$BN$256,AJ$2,FALSE),".")</f>
        <v>0</v>
      </c>
      <c r="AK84" s="25">
        <f>IFERROR(VLOOKUP($D84,Planilha1!$A$2:$BN$256,AK$2,FALSE),".")</f>
        <v>0</v>
      </c>
      <c r="AL84" s="25">
        <f>IFERROR(VLOOKUP($D84,Planilha1!$A$2:$BN$256,AL$2,FALSE),".")</f>
        <v>0</v>
      </c>
      <c r="AM84" s="25">
        <f>IFERROR(VLOOKUP($D84,Planilha1!$A$2:$BN$256,AM$2,FALSE),".")</f>
        <v>0</v>
      </c>
      <c r="AN84" s="25">
        <f>IFERROR(VLOOKUP($D84,Planilha1!$A$2:$BN$256,AN$2,FALSE),".")</f>
        <v>0</v>
      </c>
      <c r="AO84" s="25">
        <f>IFERROR(VLOOKUP($D84,Planilha1!$A$2:$BN$256,AO$2,FALSE),".")</f>
        <v>0</v>
      </c>
      <c r="AP84" s="25">
        <f>IFERROR(VLOOKUP($D84,Planilha1!$A$2:$BN$256,AP$2,FALSE),".")</f>
        <v>0</v>
      </c>
      <c r="AQ84" s="25">
        <f>IFERROR(VLOOKUP($D84,Planilha1!$A$2:$BN$256,AQ$2,FALSE),".")</f>
        <v>0</v>
      </c>
      <c r="AR84" s="25">
        <f>IFERROR(VLOOKUP($D84,Planilha1!$A$2:$BN$256,AR$2,FALSE),".")</f>
        <v>0</v>
      </c>
      <c r="AS84" s="25">
        <f>IFERROR(VLOOKUP($D84,Planilha1!$A$2:$BN$256,AS$2,FALSE),".")</f>
        <v>0</v>
      </c>
      <c r="AT84" s="25">
        <f>IFERROR(VLOOKUP($D84,Planilha1!$A$2:$BN$256,AT$2,FALSE),".")</f>
        <v>0</v>
      </c>
      <c r="AU84" s="25">
        <f>IFERROR(VLOOKUP($D84,Planilha1!$A$2:$BN$256,AU$2,FALSE),".")</f>
        <v>0</v>
      </c>
      <c r="AV84" s="25">
        <f>IFERROR(VLOOKUP($D84,Planilha1!$A$2:$BN$256,AV$2,FALSE),".")</f>
        <v>0</v>
      </c>
      <c r="AW84" s="25">
        <f>IFERROR(VLOOKUP($D84,Planilha1!$A$2:$BN$256,AW$2,FALSE),".")</f>
        <v>0</v>
      </c>
      <c r="AX84" s="25">
        <f>IFERROR(VLOOKUP($D84,Planilha1!$A$2:$BN$256,AX$2,FALSE),".")</f>
        <v>0</v>
      </c>
      <c r="AY84" s="25">
        <f>IFERROR(VLOOKUP($D84,Planilha1!$A$2:$BN$256,AY$2,FALSE),".")</f>
        <v>0</v>
      </c>
      <c r="AZ84" s="25">
        <f>IFERROR(VLOOKUP($D84,Planilha1!$A$2:$BN$256,AZ$2,FALSE),".")</f>
        <v>0</v>
      </c>
      <c r="BA84" s="25">
        <f>IFERROR(VLOOKUP($D84,Planilha1!$A$2:$BN$256,BA$2,FALSE),".")</f>
        <v>0</v>
      </c>
      <c r="BB84" s="25">
        <f>IFERROR(VLOOKUP($D84,Planilha1!$A$2:$BN$256,BB$2,FALSE),".")</f>
        <v>0</v>
      </c>
      <c r="BC84" s="25">
        <f>IFERROR(VLOOKUP($D84,Planilha1!$A$2:$BN$256,BC$2,FALSE),".")</f>
        <v>0</v>
      </c>
      <c r="BD84" s="25">
        <f>IFERROR(VLOOKUP($D84,Planilha1!$A$2:$BN$256,BD$2,FALSE),".")</f>
        <v>0</v>
      </c>
      <c r="BE84" s="25">
        <f>IFERROR(VLOOKUP($D84,Planilha1!$A$2:$BN$256,BE$2,FALSE),".")</f>
        <v>0</v>
      </c>
      <c r="BF84" s="25">
        <f>IFERROR(VLOOKUP($D84,Planilha1!$A$2:$BN$256,BF$2,FALSE),".")</f>
        <v>0</v>
      </c>
      <c r="BG84" s="25">
        <f>IFERROR(VLOOKUP($D84,Planilha1!$A$2:$BN$256,BG$2,FALSE),".")</f>
        <v>0</v>
      </c>
      <c r="BH84" s="25">
        <f>IFERROR(VLOOKUP($D84,Planilha1!$A$2:$BN$256,BH$2,FALSE),".")</f>
        <v>0</v>
      </c>
      <c r="BI84" s="25">
        <f>IFERROR(VLOOKUP($D84,Planilha1!$A$2:$BN$256,BI$2,FALSE),".")</f>
        <v>0</v>
      </c>
      <c r="BJ84" s="25">
        <f>IFERROR(VLOOKUP($D84,Planilha1!$A$2:$BN$256,BJ$2,FALSE),".")</f>
        <v>0</v>
      </c>
      <c r="BK84" s="25">
        <f>IFERROR(VLOOKUP($D84,Planilha1!$A$2:$BN$256,BK$2,FALSE),".")</f>
        <v>0</v>
      </c>
      <c r="BL84" s="25">
        <f>IFERROR(VLOOKUP($D84,Planilha1!$A$2:$BN$256,BL$2,FALSE),".")</f>
        <v>0</v>
      </c>
      <c r="BM84" s="25">
        <f>IFERROR(VLOOKUP($D84,Planilha1!$A$2:$BN$256,BM$2,FALSE),".")</f>
        <v>0</v>
      </c>
      <c r="BN84" s="25">
        <f>IFERROR(VLOOKUP($D84,Planilha1!$A$2:$BN$256,BN$2,FALSE),".")</f>
        <v>0</v>
      </c>
      <c r="BO84" s="26">
        <f>IFERROR(VLOOKUP($D84,Planilha1!$A$2:$BN$256,BO$2,FALSE),".")</f>
        <v>0</v>
      </c>
    </row>
    <row r="85" spans="1:67" ht="12.75">
      <c r="A85" s="16"/>
      <c r="B85" s="17" t="s">
        <v>80</v>
      </c>
      <c r="C85" s="12" t="str">
        <f t="shared" ref="C85" si="13">LEFT(B85,2)</f>
        <v>10</v>
      </c>
      <c r="D85" s="12" t="str">
        <f t="shared" ref="D85" si="14">$C$75&amp;C85</f>
        <v>0810</v>
      </c>
      <c r="E85" s="25">
        <f>IFERROR(VLOOKUP($D85,Planilha1!$A$2:$BN$256,E$2,FALSE),".")</f>
        <v>0</v>
      </c>
      <c r="F85" s="25">
        <f>IFERROR(VLOOKUP($D85,Planilha1!$A$2:$BN$256,F$2,FALSE),".")</f>
        <v>0</v>
      </c>
      <c r="G85" s="25">
        <f>IFERROR(VLOOKUP($D85,Planilha1!$A$2:$BN$256,G$2,FALSE),".")</f>
        <v>0</v>
      </c>
      <c r="H85" s="25">
        <f>IFERROR(VLOOKUP($D85,Planilha1!$A$2:$BN$256,H$2,FALSE),".")</f>
        <v>0</v>
      </c>
      <c r="I85" s="25">
        <f>IFERROR(VLOOKUP($D85,Planilha1!$A$2:$BN$256,I$2,FALSE),".")</f>
        <v>0</v>
      </c>
      <c r="J85" s="25">
        <f>IFERROR(VLOOKUP($D85,Planilha1!$A$2:$BN$256,J$2,FALSE),".")</f>
        <v>0</v>
      </c>
      <c r="K85" s="25">
        <f>IFERROR(VLOOKUP($D85,Planilha1!$A$2:$BN$256,K$2,FALSE),".")</f>
        <v>0</v>
      </c>
      <c r="L85" s="25">
        <f>IFERROR(VLOOKUP($D85,Planilha1!$A$2:$BN$256,L$2,FALSE),".")</f>
        <v>0</v>
      </c>
      <c r="M85" s="25">
        <f>IFERROR(VLOOKUP($D85,Planilha1!$A$2:$BN$256,M$2,FALSE),".")</f>
        <v>0</v>
      </c>
      <c r="N85" s="25">
        <f>IFERROR(VLOOKUP($D85,Planilha1!$A$2:$BN$256,N$2,FALSE),".")</f>
        <v>0</v>
      </c>
      <c r="O85" s="25">
        <f>IFERROR(VLOOKUP($D85,Planilha1!$A$2:$BN$256,O$2,FALSE),".")</f>
        <v>0</v>
      </c>
      <c r="P85" s="25">
        <f>IFERROR(VLOOKUP($D85,Planilha1!$A$2:$BN$256,P$2,FALSE),".")</f>
        <v>0</v>
      </c>
      <c r="Q85" s="25">
        <f>IFERROR(VLOOKUP($D85,Planilha1!$A$2:$BN$256,Q$2,FALSE),".")</f>
        <v>0</v>
      </c>
      <c r="R85" s="25">
        <f>IFERROR(VLOOKUP($D85,Planilha1!$A$2:$BN$256,R$2,FALSE),".")</f>
        <v>0</v>
      </c>
      <c r="S85" s="25">
        <f>IFERROR(VLOOKUP($D85,Planilha1!$A$2:$BN$256,S$2,FALSE),".")</f>
        <v>0</v>
      </c>
      <c r="T85" s="25">
        <f>IFERROR(VLOOKUP($D85,Planilha1!$A$2:$BN$256,T$2,FALSE),".")</f>
        <v>0</v>
      </c>
      <c r="U85" s="25">
        <f>IFERROR(VLOOKUP($D85,Planilha1!$A$2:$BN$256,U$2,FALSE),".")</f>
        <v>0</v>
      </c>
      <c r="V85" s="25">
        <f>IFERROR(VLOOKUP($D85,Planilha1!$A$2:$BN$256,V$2,FALSE),".")</f>
        <v>0</v>
      </c>
      <c r="W85" s="25">
        <f>IFERROR(VLOOKUP($D85,Planilha1!$A$2:$BN$256,W$2,FALSE),".")</f>
        <v>0</v>
      </c>
      <c r="X85" s="25">
        <f>IFERROR(VLOOKUP($D85,Planilha1!$A$2:$BN$256,X$2,FALSE),".")</f>
        <v>0</v>
      </c>
      <c r="Y85" s="25">
        <f>IFERROR(VLOOKUP($D85,Planilha1!$A$2:$BN$256,Y$2,FALSE),".")</f>
        <v>0</v>
      </c>
      <c r="Z85" s="25">
        <f>IFERROR(VLOOKUP($D85,Planilha1!$A$2:$BN$256,Z$2,FALSE),".")</f>
        <v>0</v>
      </c>
      <c r="AA85" s="25">
        <f>IFERROR(VLOOKUP($D85,Planilha1!$A$2:$BN$256,AA$2,FALSE),".")</f>
        <v>0</v>
      </c>
      <c r="AB85" s="25">
        <f>IFERROR(VLOOKUP($D85,Planilha1!$A$2:$BN$256,AB$2,FALSE),".")</f>
        <v>0</v>
      </c>
      <c r="AC85" s="25">
        <f>IFERROR(VLOOKUP($D85,Planilha1!$A$2:$BN$256,AC$2,FALSE),".")</f>
        <v>0</v>
      </c>
      <c r="AD85" s="25">
        <f>IFERROR(VLOOKUP($D85,Planilha1!$A$2:$BN$256,AD$2,FALSE),".")</f>
        <v>0</v>
      </c>
      <c r="AE85" s="25">
        <f>IFERROR(VLOOKUP($D85,Planilha1!$A$2:$BN$256,AE$2,FALSE),".")</f>
        <v>0</v>
      </c>
      <c r="AF85" s="25">
        <f>IFERROR(VLOOKUP($D85,Planilha1!$A$2:$BN$256,AF$2,FALSE),".")</f>
        <v>0</v>
      </c>
      <c r="AG85" s="25">
        <f>IFERROR(VLOOKUP($D85,Planilha1!$A$2:$BN$256,AG$2,FALSE),".")</f>
        <v>0</v>
      </c>
      <c r="AH85" s="25">
        <f>IFERROR(VLOOKUP($D85,Planilha1!$A$2:$BN$256,AH$2,FALSE),".")</f>
        <v>0</v>
      </c>
      <c r="AI85" s="25">
        <f>IFERROR(VLOOKUP($D85,Planilha1!$A$2:$BN$256,AI$2,FALSE),".")</f>
        <v>0</v>
      </c>
      <c r="AJ85" s="25">
        <f>IFERROR(VLOOKUP($D85,Planilha1!$A$2:$BN$256,AJ$2,FALSE),".")</f>
        <v>0</v>
      </c>
      <c r="AK85" s="25">
        <f>IFERROR(VLOOKUP($D85,Planilha1!$A$2:$BN$256,AK$2,FALSE),".")</f>
        <v>0</v>
      </c>
      <c r="AL85" s="25">
        <f>IFERROR(VLOOKUP($D85,Planilha1!$A$2:$BN$256,AL$2,FALSE),".")</f>
        <v>0</v>
      </c>
      <c r="AM85" s="25">
        <f>IFERROR(VLOOKUP($D85,Planilha1!$A$2:$BN$256,AM$2,FALSE),".")</f>
        <v>0</v>
      </c>
      <c r="AN85" s="25">
        <f>IFERROR(VLOOKUP($D85,Planilha1!$A$2:$BN$256,AN$2,FALSE),".")</f>
        <v>0</v>
      </c>
      <c r="AO85" s="25">
        <f>IFERROR(VLOOKUP($D85,Planilha1!$A$2:$BN$256,AO$2,FALSE),".")</f>
        <v>0</v>
      </c>
      <c r="AP85" s="25">
        <f>IFERROR(VLOOKUP($D85,Planilha1!$A$2:$BN$256,AP$2,FALSE),".")</f>
        <v>0</v>
      </c>
      <c r="AQ85" s="25">
        <f>IFERROR(VLOOKUP($D85,Planilha1!$A$2:$BN$256,AQ$2,FALSE),".")</f>
        <v>0</v>
      </c>
      <c r="AR85" s="25">
        <f>IFERROR(VLOOKUP($D85,Planilha1!$A$2:$BN$256,AR$2,FALSE),".")</f>
        <v>0</v>
      </c>
      <c r="AS85" s="25">
        <f>IFERROR(VLOOKUP($D85,Planilha1!$A$2:$BN$256,AS$2,FALSE),".")</f>
        <v>0</v>
      </c>
      <c r="AT85" s="25">
        <f>IFERROR(VLOOKUP($D85,Planilha1!$A$2:$BN$256,AT$2,FALSE),".")</f>
        <v>0</v>
      </c>
      <c r="AU85" s="25">
        <f>IFERROR(VLOOKUP($D85,Planilha1!$A$2:$BN$256,AU$2,FALSE),".")</f>
        <v>0</v>
      </c>
      <c r="AV85" s="25">
        <f>IFERROR(VLOOKUP($D85,Planilha1!$A$2:$BN$256,AV$2,FALSE),".")</f>
        <v>0</v>
      </c>
      <c r="AW85" s="25">
        <f>IFERROR(VLOOKUP($D85,Planilha1!$A$2:$BN$256,AW$2,FALSE),".")</f>
        <v>0</v>
      </c>
      <c r="AX85" s="25">
        <f>IFERROR(VLOOKUP($D85,Planilha1!$A$2:$BN$256,AX$2,FALSE),".")</f>
        <v>0</v>
      </c>
      <c r="AY85" s="25">
        <f>IFERROR(VLOOKUP($D85,Planilha1!$A$2:$BN$256,AY$2,FALSE),".")</f>
        <v>0</v>
      </c>
      <c r="AZ85" s="25">
        <f>IFERROR(VLOOKUP($D85,Planilha1!$A$2:$BN$256,AZ$2,FALSE),".")</f>
        <v>0</v>
      </c>
      <c r="BA85" s="25">
        <f>IFERROR(VLOOKUP($D85,Planilha1!$A$2:$BN$256,BA$2,FALSE),".")</f>
        <v>0</v>
      </c>
      <c r="BB85" s="25">
        <f>IFERROR(VLOOKUP($D85,Planilha1!$A$2:$BN$256,BB$2,FALSE),".")</f>
        <v>0</v>
      </c>
      <c r="BC85" s="25">
        <f>IFERROR(VLOOKUP($D85,Planilha1!$A$2:$BN$256,BC$2,FALSE),".")</f>
        <v>0</v>
      </c>
      <c r="BD85" s="25">
        <f>IFERROR(VLOOKUP($D85,Planilha1!$A$2:$BN$256,BD$2,FALSE),".")</f>
        <v>0</v>
      </c>
      <c r="BE85" s="25">
        <f>IFERROR(VLOOKUP($D85,Planilha1!$A$2:$BN$256,BE$2,FALSE),".")</f>
        <v>0</v>
      </c>
      <c r="BF85" s="25">
        <f>IFERROR(VLOOKUP($D85,Planilha1!$A$2:$BN$256,BF$2,FALSE),".")</f>
        <v>0</v>
      </c>
      <c r="BG85" s="25">
        <f>IFERROR(VLOOKUP($D85,Planilha1!$A$2:$BN$256,BG$2,FALSE),".")</f>
        <v>0</v>
      </c>
      <c r="BH85" s="25">
        <f>IFERROR(VLOOKUP($D85,Planilha1!$A$2:$BN$256,BH$2,FALSE),".")</f>
        <v>0</v>
      </c>
      <c r="BI85" s="25">
        <f>IFERROR(VLOOKUP($D85,Planilha1!$A$2:$BN$256,BI$2,FALSE),".")</f>
        <v>0</v>
      </c>
      <c r="BJ85" s="25">
        <f>IFERROR(VLOOKUP($D85,Planilha1!$A$2:$BN$256,BJ$2,FALSE),".")</f>
        <v>0</v>
      </c>
      <c r="BK85" s="25">
        <f>IFERROR(VLOOKUP($D85,Planilha1!$A$2:$BN$256,BK$2,FALSE),".")</f>
        <v>0</v>
      </c>
      <c r="BL85" s="25">
        <f>IFERROR(VLOOKUP($D85,Planilha1!$A$2:$BN$256,BL$2,FALSE),".")</f>
        <v>0</v>
      </c>
      <c r="BM85" s="25">
        <f>IFERROR(VLOOKUP($D85,Planilha1!$A$2:$BN$256,BM$2,FALSE),".")</f>
        <v>0</v>
      </c>
      <c r="BN85" s="25">
        <f>IFERROR(VLOOKUP($D85,Planilha1!$A$2:$BN$256,BN$2,FALSE),".")</f>
        <v>0</v>
      </c>
      <c r="BO85" s="26">
        <f>IFERROR(VLOOKUP($D85,Planilha1!$A$2:$BN$256,BO$2,FALSE),".")</f>
        <v>0</v>
      </c>
    </row>
    <row r="86" spans="1:67" ht="12.75">
      <c r="A86" s="14" t="s">
        <v>81</v>
      </c>
      <c r="B86" s="15"/>
      <c r="C86" s="12" t="str">
        <f>MID(A86,20,2)</f>
        <v>09</v>
      </c>
      <c r="D86" s="12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  <c r="AU86" s="23"/>
      <c r="AV86" s="23"/>
      <c r="AW86" s="23"/>
      <c r="AX86" s="23"/>
      <c r="AY86" s="23"/>
      <c r="AZ86" s="23"/>
      <c r="BA86" s="23"/>
      <c r="BB86" s="23"/>
      <c r="BC86" s="23"/>
      <c r="BD86" s="23"/>
      <c r="BE86" s="23"/>
      <c r="BF86" s="23"/>
      <c r="BG86" s="23"/>
      <c r="BH86" s="23"/>
      <c r="BI86" s="23"/>
      <c r="BJ86" s="23"/>
      <c r="BK86" s="23"/>
      <c r="BL86" s="23"/>
      <c r="BM86" s="23"/>
      <c r="BN86" s="23"/>
      <c r="BO86" s="24"/>
    </row>
    <row r="87" spans="1:67" ht="12.75">
      <c r="A87" s="16"/>
      <c r="B87" s="17" t="s">
        <v>82</v>
      </c>
      <c r="C87" s="12" t="str">
        <f>LEFT(B87,2)</f>
        <v>01</v>
      </c>
      <c r="D87" s="12" t="str">
        <f t="shared" ref="D87:D93" si="15">$C$86&amp;C87</f>
        <v>0901</v>
      </c>
      <c r="E87" s="25">
        <f>IFERROR(VLOOKUP($D87,Planilha1!$A$2:$BN$256,E$2,FALSE),".")</f>
        <v>1</v>
      </c>
      <c r="F87" s="25">
        <f>IFERROR(VLOOKUP($D87,Planilha1!$A$2:$BN$256,F$2,FALSE),".")</f>
        <v>0</v>
      </c>
      <c r="G87" s="25">
        <f>IFERROR(VLOOKUP($D87,Planilha1!$A$2:$BN$256,G$2,FALSE),".")</f>
        <v>0</v>
      </c>
      <c r="H87" s="25">
        <f>IFERROR(VLOOKUP($D87,Planilha1!$A$2:$BN$256,H$2,FALSE),".")</f>
        <v>0</v>
      </c>
      <c r="I87" s="25">
        <f>IFERROR(VLOOKUP($D87,Planilha1!$A$2:$BN$256,I$2,FALSE),".")</f>
        <v>0</v>
      </c>
      <c r="J87" s="25">
        <f>IFERROR(VLOOKUP($D87,Planilha1!$A$2:$BN$256,J$2,FALSE),".")</f>
        <v>0</v>
      </c>
      <c r="K87" s="25">
        <f>IFERROR(VLOOKUP($D87,Planilha1!$A$2:$BN$256,K$2,FALSE),".")</f>
        <v>0</v>
      </c>
      <c r="L87" s="25">
        <f>IFERROR(VLOOKUP($D87,Planilha1!$A$2:$BN$256,L$2,FALSE),".")</f>
        <v>0</v>
      </c>
      <c r="M87" s="25">
        <f>IFERROR(VLOOKUP($D87,Planilha1!$A$2:$BN$256,M$2,FALSE),".")</f>
        <v>0</v>
      </c>
      <c r="N87" s="25">
        <f>IFERROR(VLOOKUP($D87,Planilha1!$A$2:$BN$256,N$2,FALSE),".")</f>
        <v>0</v>
      </c>
      <c r="O87" s="25">
        <f>IFERROR(VLOOKUP($D87,Planilha1!$A$2:$BN$256,O$2,FALSE),".")</f>
        <v>0</v>
      </c>
      <c r="P87" s="25">
        <f>IFERROR(VLOOKUP($D87,Planilha1!$A$2:$BN$256,P$2,FALSE),".")</f>
        <v>0</v>
      </c>
      <c r="Q87" s="25">
        <f>IFERROR(VLOOKUP($D87,Planilha1!$A$2:$BN$256,Q$2,FALSE),".")</f>
        <v>0</v>
      </c>
      <c r="R87" s="25">
        <f>IFERROR(VLOOKUP($D87,Planilha1!$A$2:$BN$256,R$2,FALSE),".")</f>
        <v>0</v>
      </c>
      <c r="S87" s="25">
        <f>IFERROR(VLOOKUP($D87,Planilha1!$A$2:$BN$256,S$2,FALSE),".")</f>
        <v>0</v>
      </c>
      <c r="T87" s="25">
        <f>IFERROR(VLOOKUP($D87,Planilha1!$A$2:$BN$256,T$2,FALSE),".")</f>
        <v>0</v>
      </c>
      <c r="U87" s="25">
        <f>IFERROR(VLOOKUP($D87,Planilha1!$A$2:$BN$256,U$2,FALSE),".")</f>
        <v>0</v>
      </c>
      <c r="V87" s="25">
        <f>IFERROR(VLOOKUP($D87,Planilha1!$A$2:$BN$256,V$2,FALSE),".")</f>
        <v>0</v>
      </c>
      <c r="W87" s="25">
        <f>IFERROR(VLOOKUP($D87,Planilha1!$A$2:$BN$256,W$2,FALSE),".")</f>
        <v>0</v>
      </c>
      <c r="X87" s="25">
        <f>IFERROR(VLOOKUP($D87,Planilha1!$A$2:$BN$256,X$2,FALSE),".")</f>
        <v>0</v>
      </c>
      <c r="Y87" s="25">
        <f>IFERROR(VLOOKUP($D87,Planilha1!$A$2:$BN$256,Y$2,FALSE),".")</f>
        <v>0</v>
      </c>
      <c r="Z87" s="25">
        <f>IFERROR(VLOOKUP($D87,Planilha1!$A$2:$BN$256,Z$2,FALSE),".")</f>
        <v>0</v>
      </c>
      <c r="AA87" s="25">
        <f>IFERROR(VLOOKUP($D87,Planilha1!$A$2:$BN$256,AA$2,FALSE),".")</f>
        <v>0</v>
      </c>
      <c r="AB87" s="25">
        <f>IFERROR(VLOOKUP($D87,Planilha1!$A$2:$BN$256,AB$2,FALSE),".")</f>
        <v>0</v>
      </c>
      <c r="AC87" s="25">
        <f>IFERROR(VLOOKUP($D87,Planilha1!$A$2:$BN$256,AC$2,FALSE),".")</f>
        <v>0</v>
      </c>
      <c r="AD87" s="25">
        <f>IFERROR(VLOOKUP($D87,Planilha1!$A$2:$BN$256,AD$2,FALSE),".")</f>
        <v>0</v>
      </c>
      <c r="AE87" s="25">
        <f>IFERROR(VLOOKUP($D87,Planilha1!$A$2:$BN$256,AE$2,FALSE),".")</f>
        <v>0</v>
      </c>
      <c r="AF87" s="25">
        <f>IFERROR(VLOOKUP($D87,Planilha1!$A$2:$BN$256,AF$2,FALSE),".")</f>
        <v>0</v>
      </c>
      <c r="AG87" s="25">
        <f>IFERROR(VLOOKUP($D87,Planilha1!$A$2:$BN$256,AG$2,FALSE),".")</f>
        <v>0</v>
      </c>
      <c r="AH87" s="25">
        <f>IFERROR(VLOOKUP($D87,Planilha1!$A$2:$BN$256,AH$2,FALSE),".")</f>
        <v>1</v>
      </c>
      <c r="AI87" s="25">
        <f>IFERROR(VLOOKUP($D87,Planilha1!$A$2:$BN$256,AI$2,FALSE),".")</f>
        <v>0</v>
      </c>
      <c r="AJ87" s="25">
        <f>IFERROR(VLOOKUP($D87,Planilha1!$A$2:$BN$256,AJ$2,FALSE),".")</f>
        <v>0</v>
      </c>
      <c r="AK87" s="25">
        <f>IFERROR(VLOOKUP($D87,Planilha1!$A$2:$BN$256,AK$2,FALSE),".")</f>
        <v>0</v>
      </c>
      <c r="AL87" s="25">
        <f>IFERROR(VLOOKUP($D87,Planilha1!$A$2:$BN$256,AL$2,FALSE),".")</f>
        <v>0</v>
      </c>
      <c r="AM87" s="25">
        <f>IFERROR(VLOOKUP($D87,Planilha1!$A$2:$BN$256,AM$2,FALSE),".")</f>
        <v>0</v>
      </c>
      <c r="AN87" s="25">
        <f>IFERROR(VLOOKUP($D87,Planilha1!$A$2:$BN$256,AN$2,FALSE),".")</f>
        <v>0</v>
      </c>
      <c r="AO87" s="25">
        <f>IFERROR(VLOOKUP($D87,Planilha1!$A$2:$BN$256,AO$2,FALSE),".")</f>
        <v>0</v>
      </c>
      <c r="AP87" s="25">
        <f>IFERROR(VLOOKUP($D87,Planilha1!$A$2:$BN$256,AP$2,FALSE),".")</f>
        <v>0</v>
      </c>
      <c r="AQ87" s="25">
        <f>IFERROR(VLOOKUP($D87,Planilha1!$A$2:$BN$256,AQ$2,FALSE),".")</f>
        <v>0</v>
      </c>
      <c r="AR87" s="25">
        <f>IFERROR(VLOOKUP($D87,Planilha1!$A$2:$BN$256,AR$2,FALSE),".")</f>
        <v>0</v>
      </c>
      <c r="AS87" s="25">
        <f>IFERROR(VLOOKUP($D87,Planilha1!$A$2:$BN$256,AS$2,FALSE),".")</f>
        <v>0</v>
      </c>
      <c r="AT87" s="25">
        <f>IFERROR(VLOOKUP($D87,Planilha1!$A$2:$BN$256,AT$2,FALSE),".")</f>
        <v>0</v>
      </c>
      <c r="AU87" s="25">
        <f>IFERROR(VLOOKUP($D87,Planilha1!$A$2:$BN$256,AU$2,FALSE),".")</f>
        <v>0</v>
      </c>
      <c r="AV87" s="25">
        <f>IFERROR(VLOOKUP($D87,Planilha1!$A$2:$BN$256,AV$2,FALSE),".")</f>
        <v>0</v>
      </c>
      <c r="AW87" s="25">
        <f>IFERROR(VLOOKUP($D87,Planilha1!$A$2:$BN$256,AW$2,FALSE),".")</f>
        <v>0</v>
      </c>
      <c r="AX87" s="25">
        <f>IFERROR(VLOOKUP($D87,Planilha1!$A$2:$BN$256,AX$2,FALSE),".")</f>
        <v>0</v>
      </c>
      <c r="AY87" s="25">
        <f>IFERROR(VLOOKUP($D87,Planilha1!$A$2:$BN$256,AY$2,FALSE),".")</f>
        <v>0</v>
      </c>
      <c r="AZ87" s="25">
        <f>IFERROR(VLOOKUP($D87,Planilha1!$A$2:$BN$256,AZ$2,FALSE),".")</f>
        <v>0</v>
      </c>
      <c r="BA87" s="25">
        <f>IFERROR(VLOOKUP($D87,Planilha1!$A$2:$BN$256,BA$2,FALSE),".")</f>
        <v>0</v>
      </c>
      <c r="BB87" s="25">
        <f>IFERROR(VLOOKUP($D87,Planilha1!$A$2:$BN$256,BB$2,FALSE),".")</f>
        <v>0</v>
      </c>
      <c r="BC87" s="25">
        <f>IFERROR(VLOOKUP($D87,Planilha1!$A$2:$BN$256,BC$2,FALSE),".")</f>
        <v>0</v>
      </c>
      <c r="BD87" s="25">
        <f>IFERROR(VLOOKUP($D87,Planilha1!$A$2:$BN$256,BD$2,FALSE),".")</f>
        <v>0</v>
      </c>
      <c r="BE87" s="25">
        <f>IFERROR(VLOOKUP($D87,Planilha1!$A$2:$BN$256,BE$2,FALSE),".")</f>
        <v>0</v>
      </c>
      <c r="BF87" s="25">
        <f>IFERROR(VLOOKUP($D87,Planilha1!$A$2:$BN$256,BF$2,FALSE),".")</f>
        <v>0</v>
      </c>
      <c r="BG87" s="25">
        <f>IFERROR(VLOOKUP($D87,Planilha1!$A$2:$BN$256,BG$2,FALSE),".")</f>
        <v>0</v>
      </c>
      <c r="BH87" s="25">
        <f>IFERROR(VLOOKUP($D87,Planilha1!$A$2:$BN$256,BH$2,FALSE),".")</f>
        <v>0</v>
      </c>
      <c r="BI87" s="25">
        <f>IFERROR(VLOOKUP($D87,Planilha1!$A$2:$BN$256,BI$2,FALSE),".")</f>
        <v>0</v>
      </c>
      <c r="BJ87" s="25">
        <f>IFERROR(VLOOKUP($D87,Planilha1!$A$2:$BN$256,BJ$2,FALSE),".")</f>
        <v>0</v>
      </c>
      <c r="BK87" s="25">
        <f>IFERROR(VLOOKUP($D87,Planilha1!$A$2:$BN$256,BK$2,FALSE),".")</f>
        <v>0</v>
      </c>
      <c r="BL87" s="25">
        <f>IFERROR(VLOOKUP($D87,Planilha1!$A$2:$BN$256,BL$2,FALSE),".")</f>
        <v>0</v>
      </c>
      <c r="BM87" s="25">
        <f>IFERROR(VLOOKUP($D87,Planilha1!$A$2:$BN$256,BM$2,FALSE),".")</f>
        <v>0</v>
      </c>
      <c r="BN87" s="25">
        <f>IFERROR(VLOOKUP($D87,Planilha1!$A$2:$BN$256,BN$2,FALSE),".")</f>
        <v>0</v>
      </c>
      <c r="BO87" s="26">
        <f>IFERROR(VLOOKUP($D87,Planilha1!$A$2:$BN$256,BO$2,FALSE),".")</f>
        <v>0</v>
      </c>
    </row>
    <row r="88" spans="1:67" ht="12.75">
      <c r="A88" s="16"/>
      <c r="B88" s="17" t="s">
        <v>83</v>
      </c>
      <c r="C88" s="12" t="str">
        <f t="shared" ref="C88:C93" si="16">LEFT(B88,2)</f>
        <v>02</v>
      </c>
      <c r="D88" s="12" t="str">
        <f t="shared" si="15"/>
        <v>0902</v>
      </c>
      <c r="E88" s="25">
        <f>IFERROR(VLOOKUP($D88,Planilha1!$A$2:$BN$256,E$2,FALSE),".")</f>
        <v>1</v>
      </c>
      <c r="F88" s="25">
        <f>IFERROR(VLOOKUP($D88,Planilha1!$A$2:$BN$256,F$2,FALSE),".")</f>
        <v>0</v>
      </c>
      <c r="G88" s="25">
        <f>IFERROR(VLOOKUP($D88,Planilha1!$A$2:$BN$256,G$2,FALSE),".")</f>
        <v>0</v>
      </c>
      <c r="H88" s="25">
        <f>IFERROR(VLOOKUP($D88,Planilha1!$A$2:$BN$256,H$2,FALSE),".")</f>
        <v>1</v>
      </c>
      <c r="I88" s="25">
        <f>IFERROR(VLOOKUP($D88,Planilha1!$A$2:$BN$256,I$2,FALSE),".")</f>
        <v>0</v>
      </c>
      <c r="J88" s="25">
        <f>IFERROR(VLOOKUP($D88,Planilha1!$A$2:$BN$256,J$2,FALSE),".")</f>
        <v>1</v>
      </c>
      <c r="K88" s="25">
        <f>IFERROR(VLOOKUP($D88,Planilha1!$A$2:$BN$256,K$2,FALSE),".")</f>
        <v>0</v>
      </c>
      <c r="L88" s="25">
        <f>IFERROR(VLOOKUP($D88,Planilha1!$A$2:$BN$256,L$2,FALSE),".")</f>
        <v>0</v>
      </c>
      <c r="M88" s="25">
        <f>IFERROR(VLOOKUP($D88,Planilha1!$A$2:$BN$256,M$2,FALSE),".")</f>
        <v>0</v>
      </c>
      <c r="N88" s="25">
        <f>IFERROR(VLOOKUP($D88,Planilha1!$A$2:$BN$256,N$2,FALSE),".")</f>
        <v>0</v>
      </c>
      <c r="O88" s="25">
        <f>IFERROR(VLOOKUP($D88,Planilha1!$A$2:$BN$256,O$2,FALSE),".")</f>
        <v>0</v>
      </c>
      <c r="P88" s="25">
        <f>IFERROR(VLOOKUP($D88,Planilha1!$A$2:$BN$256,P$2,FALSE),".")</f>
        <v>0</v>
      </c>
      <c r="Q88" s="25">
        <f>IFERROR(VLOOKUP($D88,Planilha1!$A$2:$BN$256,Q$2,FALSE),".")</f>
        <v>0</v>
      </c>
      <c r="R88" s="25">
        <f>IFERROR(VLOOKUP($D88,Planilha1!$A$2:$BN$256,R$2,FALSE),".")</f>
        <v>0</v>
      </c>
      <c r="S88" s="25">
        <f>IFERROR(VLOOKUP($D88,Planilha1!$A$2:$BN$256,S$2,FALSE),".")</f>
        <v>0</v>
      </c>
      <c r="T88" s="25">
        <f>IFERROR(VLOOKUP($D88,Planilha1!$A$2:$BN$256,T$2,FALSE),".")</f>
        <v>0</v>
      </c>
      <c r="U88" s="25">
        <f>IFERROR(VLOOKUP($D88,Planilha1!$A$2:$BN$256,U$2,FALSE),".")</f>
        <v>0</v>
      </c>
      <c r="V88" s="25">
        <f>IFERROR(VLOOKUP($D88,Planilha1!$A$2:$BN$256,V$2,FALSE),".")</f>
        <v>0</v>
      </c>
      <c r="W88" s="25">
        <f>IFERROR(VLOOKUP($D88,Planilha1!$A$2:$BN$256,W$2,FALSE),".")</f>
        <v>0</v>
      </c>
      <c r="X88" s="25">
        <f>IFERROR(VLOOKUP($D88,Planilha1!$A$2:$BN$256,X$2,FALSE),".")</f>
        <v>0</v>
      </c>
      <c r="Y88" s="25">
        <f>IFERROR(VLOOKUP($D88,Planilha1!$A$2:$BN$256,Y$2,FALSE),".")</f>
        <v>0</v>
      </c>
      <c r="Z88" s="25">
        <f>IFERROR(VLOOKUP($D88,Planilha1!$A$2:$BN$256,Z$2,FALSE),".")</f>
        <v>0</v>
      </c>
      <c r="AA88" s="25">
        <f>IFERROR(VLOOKUP($D88,Planilha1!$A$2:$BN$256,AA$2,FALSE),".")</f>
        <v>0</v>
      </c>
      <c r="AB88" s="25">
        <f>IFERROR(VLOOKUP($D88,Planilha1!$A$2:$BN$256,AB$2,FALSE),".")</f>
        <v>0</v>
      </c>
      <c r="AC88" s="25">
        <f>IFERROR(VLOOKUP($D88,Planilha1!$A$2:$BN$256,AC$2,FALSE),".")</f>
        <v>0</v>
      </c>
      <c r="AD88" s="25">
        <f>IFERROR(VLOOKUP($D88,Planilha1!$A$2:$BN$256,AD$2,FALSE),".")</f>
        <v>0</v>
      </c>
      <c r="AE88" s="25">
        <f>IFERROR(VLOOKUP($D88,Planilha1!$A$2:$BN$256,AE$2,FALSE),".")</f>
        <v>0</v>
      </c>
      <c r="AF88" s="25">
        <f>IFERROR(VLOOKUP($D88,Planilha1!$A$2:$BN$256,AF$2,FALSE),".")</f>
        <v>0</v>
      </c>
      <c r="AG88" s="25">
        <f>IFERROR(VLOOKUP($D88,Planilha1!$A$2:$BN$256,AG$2,FALSE),".")</f>
        <v>0</v>
      </c>
      <c r="AH88" s="25">
        <f>IFERROR(VLOOKUP($D88,Planilha1!$A$2:$BN$256,AH$2,FALSE),".")</f>
        <v>1</v>
      </c>
      <c r="AI88" s="25">
        <f>IFERROR(VLOOKUP($D88,Planilha1!$A$2:$BN$256,AI$2,FALSE),".")</f>
        <v>0</v>
      </c>
      <c r="AJ88" s="25">
        <f>IFERROR(VLOOKUP($D88,Planilha1!$A$2:$BN$256,AJ$2,FALSE),".")</f>
        <v>0</v>
      </c>
      <c r="AK88" s="25">
        <f>IFERROR(VLOOKUP($D88,Planilha1!$A$2:$BN$256,AK$2,FALSE),".")</f>
        <v>0</v>
      </c>
      <c r="AL88" s="25">
        <f>IFERROR(VLOOKUP($D88,Planilha1!$A$2:$BN$256,AL$2,FALSE),".")</f>
        <v>0</v>
      </c>
      <c r="AM88" s="25">
        <f>IFERROR(VLOOKUP($D88,Planilha1!$A$2:$BN$256,AM$2,FALSE),".")</f>
        <v>0</v>
      </c>
      <c r="AN88" s="25">
        <f>IFERROR(VLOOKUP($D88,Planilha1!$A$2:$BN$256,AN$2,FALSE),".")</f>
        <v>0</v>
      </c>
      <c r="AO88" s="25">
        <f>IFERROR(VLOOKUP($D88,Planilha1!$A$2:$BN$256,AO$2,FALSE),".")</f>
        <v>0</v>
      </c>
      <c r="AP88" s="25">
        <f>IFERROR(VLOOKUP($D88,Planilha1!$A$2:$BN$256,AP$2,FALSE),".")</f>
        <v>0</v>
      </c>
      <c r="AQ88" s="25">
        <f>IFERROR(VLOOKUP($D88,Planilha1!$A$2:$BN$256,AQ$2,FALSE),".")</f>
        <v>0</v>
      </c>
      <c r="AR88" s="25">
        <f>IFERROR(VLOOKUP($D88,Planilha1!$A$2:$BN$256,AR$2,FALSE),".")</f>
        <v>0</v>
      </c>
      <c r="AS88" s="25">
        <f>IFERROR(VLOOKUP($D88,Planilha1!$A$2:$BN$256,AS$2,FALSE),".")</f>
        <v>0</v>
      </c>
      <c r="AT88" s="25">
        <f>IFERROR(VLOOKUP($D88,Planilha1!$A$2:$BN$256,AT$2,FALSE),".")</f>
        <v>0</v>
      </c>
      <c r="AU88" s="25">
        <f>IFERROR(VLOOKUP($D88,Planilha1!$A$2:$BN$256,AU$2,FALSE),".")</f>
        <v>0</v>
      </c>
      <c r="AV88" s="25">
        <f>IFERROR(VLOOKUP($D88,Planilha1!$A$2:$BN$256,AV$2,FALSE),".")</f>
        <v>0</v>
      </c>
      <c r="AW88" s="25">
        <f>IFERROR(VLOOKUP($D88,Planilha1!$A$2:$BN$256,AW$2,FALSE),".")</f>
        <v>0</v>
      </c>
      <c r="AX88" s="25">
        <f>IFERROR(VLOOKUP($D88,Planilha1!$A$2:$BN$256,AX$2,FALSE),".")</f>
        <v>0</v>
      </c>
      <c r="AY88" s="25">
        <f>IFERROR(VLOOKUP($D88,Planilha1!$A$2:$BN$256,AY$2,FALSE),".")</f>
        <v>0</v>
      </c>
      <c r="AZ88" s="25">
        <f>IFERROR(VLOOKUP($D88,Planilha1!$A$2:$BN$256,AZ$2,FALSE),".")</f>
        <v>0</v>
      </c>
      <c r="BA88" s="25">
        <f>IFERROR(VLOOKUP($D88,Planilha1!$A$2:$BN$256,BA$2,FALSE),".")</f>
        <v>0</v>
      </c>
      <c r="BB88" s="25">
        <f>IFERROR(VLOOKUP($D88,Planilha1!$A$2:$BN$256,BB$2,FALSE),".")</f>
        <v>0</v>
      </c>
      <c r="BC88" s="25">
        <f>IFERROR(VLOOKUP($D88,Planilha1!$A$2:$BN$256,BC$2,FALSE),".")</f>
        <v>0</v>
      </c>
      <c r="BD88" s="25">
        <f>IFERROR(VLOOKUP($D88,Planilha1!$A$2:$BN$256,BD$2,FALSE),".")</f>
        <v>0</v>
      </c>
      <c r="BE88" s="25">
        <f>IFERROR(VLOOKUP($D88,Planilha1!$A$2:$BN$256,BE$2,FALSE),".")</f>
        <v>0</v>
      </c>
      <c r="BF88" s="25">
        <f>IFERROR(VLOOKUP($D88,Planilha1!$A$2:$BN$256,BF$2,FALSE),".")</f>
        <v>0</v>
      </c>
      <c r="BG88" s="25">
        <f>IFERROR(VLOOKUP($D88,Planilha1!$A$2:$BN$256,BG$2,FALSE),".")</f>
        <v>0</v>
      </c>
      <c r="BH88" s="25">
        <f>IFERROR(VLOOKUP($D88,Planilha1!$A$2:$BN$256,BH$2,FALSE),".")</f>
        <v>0</v>
      </c>
      <c r="BI88" s="25">
        <f>IFERROR(VLOOKUP($D88,Planilha1!$A$2:$BN$256,BI$2,FALSE),".")</f>
        <v>0</v>
      </c>
      <c r="BJ88" s="25">
        <f>IFERROR(VLOOKUP($D88,Planilha1!$A$2:$BN$256,BJ$2,FALSE),".")</f>
        <v>0</v>
      </c>
      <c r="BK88" s="25">
        <f>IFERROR(VLOOKUP($D88,Planilha1!$A$2:$BN$256,BK$2,FALSE),".")</f>
        <v>0</v>
      </c>
      <c r="BL88" s="25">
        <f>IFERROR(VLOOKUP($D88,Planilha1!$A$2:$BN$256,BL$2,FALSE),".")</f>
        <v>0</v>
      </c>
      <c r="BM88" s="25">
        <f>IFERROR(VLOOKUP($D88,Planilha1!$A$2:$BN$256,BM$2,FALSE),".")</f>
        <v>0</v>
      </c>
      <c r="BN88" s="25">
        <f>IFERROR(VLOOKUP($D88,Planilha1!$A$2:$BN$256,BN$2,FALSE),".")</f>
        <v>0</v>
      </c>
      <c r="BO88" s="26">
        <f>IFERROR(VLOOKUP($D88,Planilha1!$A$2:$BN$256,BO$2,FALSE),".")</f>
        <v>0</v>
      </c>
    </row>
    <row r="89" spans="1:67" ht="12.75">
      <c r="A89" s="16"/>
      <c r="B89" s="17" t="s">
        <v>84</v>
      </c>
      <c r="C89" s="12" t="str">
        <f t="shared" si="16"/>
        <v>03</v>
      </c>
      <c r="D89" s="12" t="str">
        <f t="shared" si="15"/>
        <v>0903</v>
      </c>
      <c r="E89" s="25">
        <f>IFERROR(VLOOKUP($D89,Planilha1!$A$2:$BN$256,E$2,FALSE),".")</f>
        <v>1</v>
      </c>
      <c r="F89" s="25">
        <f>IFERROR(VLOOKUP($D89,Planilha1!$A$2:$BN$256,F$2,FALSE),".")</f>
        <v>0</v>
      </c>
      <c r="G89" s="25">
        <f>IFERROR(VLOOKUP($D89,Planilha1!$A$2:$BN$256,G$2,FALSE),".")</f>
        <v>0</v>
      </c>
      <c r="H89" s="25">
        <f>IFERROR(VLOOKUP($D89,Planilha1!$A$2:$BN$256,H$2,FALSE),".")</f>
        <v>1</v>
      </c>
      <c r="I89" s="25">
        <f>IFERROR(VLOOKUP($D89,Planilha1!$A$2:$BN$256,I$2,FALSE),".")</f>
        <v>0</v>
      </c>
      <c r="J89" s="25">
        <f>IFERROR(VLOOKUP($D89,Planilha1!$A$2:$BN$256,J$2,FALSE),".")</f>
        <v>1</v>
      </c>
      <c r="K89" s="25">
        <f>IFERROR(VLOOKUP($D89,Planilha1!$A$2:$BN$256,K$2,FALSE),".")</f>
        <v>0</v>
      </c>
      <c r="L89" s="25">
        <f>IFERROR(VLOOKUP($D89,Planilha1!$A$2:$BN$256,L$2,FALSE),".")</f>
        <v>0</v>
      </c>
      <c r="M89" s="25">
        <f>IFERROR(VLOOKUP($D89,Planilha1!$A$2:$BN$256,M$2,FALSE),".")</f>
        <v>0</v>
      </c>
      <c r="N89" s="25">
        <f>IFERROR(VLOOKUP($D89,Planilha1!$A$2:$BN$256,N$2,FALSE),".")</f>
        <v>0</v>
      </c>
      <c r="O89" s="25">
        <f>IFERROR(VLOOKUP($D89,Planilha1!$A$2:$BN$256,O$2,FALSE),".")</f>
        <v>0</v>
      </c>
      <c r="P89" s="25">
        <f>IFERROR(VLOOKUP($D89,Planilha1!$A$2:$BN$256,P$2,FALSE),".")</f>
        <v>0</v>
      </c>
      <c r="Q89" s="25">
        <f>IFERROR(VLOOKUP($D89,Planilha1!$A$2:$BN$256,Q$2,FALSE),".")</f>
        <v>0</v>
      </c>
      <c r="R89" s="25">
        <f>IFERROR(VLOOKUP($D89,Planilha1!$A$2:$BN$256,R$2,FALSE),".")</f>
        <v>0</v>
      </c>
      <c r="S89" s="25">
        <f>IFERROR(VLOOKUP($D89,Planilha1!$A$2:$BN$256,S$2,FALSE),".")</f>
        <v>0</v>
      </c>
      <c r="T89" s="25">
        <f>IFERROR(VLOOKUP($D89,Planilha1!$A$2:$BN$256,T$2,FALSE),".")</f>
        <v>0</v>
      </c>
      <c r="U89" s="25">
        <f>IFERROR(VLOOKUP($D89,Planilha1!$A$2:$BN$256,U$2,FALSE),".")</f>
        <v>0</v>
      </c>
      <c r="V89" s="25">
        <f>IFERROR(VLOOKUP($D89,Planilha1!$A$2:$BN$256,V$2,FALSE),".")</f>
        <v>0</v>
      </c>
      <c r="W89" s="25">
        <f>IFERROR(VLOOKUP($D89,Planilha1!$A$2:$BN$256,W$2,FALSE),".")</f>
        <v>0</v>
      </c>
      <c r="X89" s="25">
        <f>IFERROR(VLOOKUP($D89,Planilha1!$A$2:$BN$256,X$2,FALSE),".")</f>
        <v>0</v>
      </c>
      <c r="Y89" s="25">
        <f>IFERROR(VLOOKUP($D89,Planilha1!$A$2:$BN$256,Y$2,FALSE),".")</f>
        <v>0</v>
      </c>
      <c r="Z89" s="25">
        <f>IFERROR(VLOOKUP($D89,Planilha1!$A$2:$BN$256,Z$2,FALSE),".")</f>
        <v>0</v>
      </c>
      <c r="AA89" s="25">
        <f>IFERROR(VLOOKUP($D89,Planilha1!$A$2:$BN$256,AA$2,FALSE),".")</f>
        <v>0</v>
      </c>
      <c r="AB89" s="25">
        <f>IFERROR(VLOOKUP($D89,Planilha1!$A$2:$BN$256,AB$2,FALSE),".")</f>
        <v>0</v>
      </c>
      <c r="AC89" s="25">
        <f>IFERROR(VLOOKUP($D89,Planilha1!$A$2:$BN$256,AC$2,FALSE),".")</f>
        <v>0</v>
      </c>
      <c r="AD89" s="25">
        <f>IFERROR(VLOOKUP($D89,Planilha1!$A$2:$BN$256,AD$2,FALSE),".")</f>
        <v>1</v>
      </c>
      <c r="AE89" s="25">
        <f>IFERROR(VLOOKUP($D89,Planilha1!$A$2:$BN$256,AE$2,FALSE),".")</f>
        <v>0</v>
      </c>
      <c r="AF89" s="25">
        <f>IFERROR(VLOOKUP($D89,Planilha1!$A$2:$BN$256,AF$2,FALSE),".")</f>
        <v>0</v>
      </c>
      <c r="AG89" s="25">
        <f>IFERROR(VLOOKUP($D89,Planilha1!$A$2:$BN$256,AG$2,FALSE),".")</f>
        <v>0</v>
      </c>
      <c r="AH89" s="25">
        <f>IFERROR(VLOOKUP($D89,Planilha1!$A$2:$BN$256,AH$2,FALSE),".")</f>
        <v>1</v>
      </c>
      <c r="AI89" s="25">
        <f>IFERROR(VLOOKUP($D89,Planilha1!$A$2:$BN$256,AI$2,FALSE),".")</f>
        <v>0</v>
      </c>
      <c r="AJ89" s="25">
        <f>IFERROR(VLOOKUP($D89,Planilha1!$A$2:$BN$256,AJ$2,FALSE),".")</f>
        <v>0</v>
      </c>
      <c r="AK89" s="25">
        <f>IFERROR(VLOOKUP($D89,Planilha1!$A$2:$BN$256,AK$2,FALSE),".")</f>
        <v>0</v>
      </c>
      <c r="AL89" s="25">
        <f>IFERROR(VLOOKUP($D89,Planilha1!$A$2:$BN$256,AL$2,FALSE),".")</f>
        <v>0</v>
      </c>
      <c r="AM89" s="25">
        <f>IFERROR(VLOOKUP($D89,Planilha1!$A$2:$BN$256,AM$2,FALSE),".")</f>
        <v>0</v>
      </c>
      <c r="AN89" s="25">
        <f>IFERROR(VLOOKUP($D89,Planilha1!$A$2:$BN$256,AN$2,FALSE),".")</f>
        <v>0</v>
      </c>
      <c r="AO89" s="25">
        <f>IFERROR(VLOOKUP($D89,Planilha1!$A$2:$BN$256,AO$2,FALSE),".")</f>
        <v>0</v>
      </c>
      <c r="AP89" s="25">
        <f>IFERROR(VLOOKUP($D89,Planilha1!$A$2:$BN$256,AP$2,FALSE),".")</f>
        <v>0</v>
      </c>
      <c r="AQ89" s="25">
        <f>IFERROR(VLOOKUP($D89,Planilha1!$A$2:$BN$256,AQ$2,FALSE),".")</f>
        <v>0</v>
      </c>
      <c r="AR89" s="25">
        <f>IFERROR(VLOOKUP($D89,Planilha1!$A$2:$BN$256,AR$2,FALSE),".")</f>
        <v>0</v>
      </c>
      <c r="AS89" s="25">
        <f>IFERROR(VLOOKUP($D89,Planilha1!$A$2:$BN$256,AS$2,FALSE),".")</f>
        <v>0</v>
      </c>
      <c r="AT89" s="25">
        <f>IFERROR(VLOOKUP($D89,Planilha1!$A$2:$BN$256,AT$2,FALSE),".")</f>
        <v>0</v>
      </c>
      <c r="AU89" s="25">
        <f>IFERROR(VLOOKUP($D89,Planilha1!$A$2:$BN$256,AU$2,FALSE),".")</f>
        <v>0</v>
      </c>
      <c r="AV89" s="25">
        <f>IFERROR(VLOOKUP($D89,Planilha1!$A$2:$BN$256,AV$2,FALSE),".")</f>
        <v>0</v>
      </c>
      <c r="AW89" s="25">
        <f>IFERROR(VLOOKUP($D89,Planilha1!$A$2:$BN$256,AW$2,FALSE),".")</f>
        <v>0</v>
      </c>
      <c r="AX89" s="25">
        <f>IFERROR(VLOOKUP($D89,Planilha1!$A$2:$BN$256,AX$2,FALSE),".")</f>
        <v>0</v>
      </c>
      <c r="AY89" s="25">
        <f>IFERROR(VLOOKUP($D89,Planilha1!$A$2:$BN$256,AY$2,FALSE),".")</f>
        <v>0</v>
      </c>
      <c r="AZ89" s="25">
        <f>IFERROR(VLOOKUP($D89,Planilha1!$A$2:$BN$256,AZ$2,FALSE),".")</f>
        <v>0</v>
      </c>
      <c r="BA89" s="25">
        <f>IFERROR(VLOOKUP($D89,Planilha1!$A$2:$BN$256,BA$2,FALSE),".")</f>
        <v>0</v>
      </c>
      <c r="BB89" s="25">
        <f>IFERROR(VLOOKUP($D89,Planilha1!$A$2:$BN$256,BB$2,FALSE),".")</f>
        <v>0</v>
      </c>
      <c r="BC89" s="25">
        <f>IFERROR(VLOOKUP($D89,Planilha1!$A$2:$BN$256,BC$2,FALSE),".")</f>
        <v>0</v>
      </c>
      <c r="BD89" s="25">
        <f>IFERROR(VLOOKUP($D89,Planilha1!$A$2:$BN$256,BD$2,FALSE),".")</f>
        <v>0</v>
      </c>
      <c r="BE89" s="25">
        <f>IFERROR(VLOOKUP($D89,Planilha1!$A$2:$BN$256,BE$2,FALSE),".")</f>
        <v>0</v>
      </c>
      <c r="BF89" s="25">
        <f>IFERROR(VLOOKUP($D89,Planilha1!$A$2:$BN$256,BF$2,FALSE),".")</f>
        <v>0</v>
      </c>
      <c r="BG89" s="25">
        <f>IFERROR(VLOOKUP($D89,Planilha1!$A$2:$BN$256,BG$2,FALSE),".")</f>
        <v>0</v>
      </c>
      <c r="BH89" s="25">
        <f>IFERROR(VLOOKUP($D89,Planilha1!$A$2:$BN$256,BH$2,FALSE),".")</f>
        <v>0</v>
      </c>
      <c r="BI89" s="25">
        <f>IFERROR(VLOOKUP($D89,Planilha1!$A$2:$BN$256,BI$2,FALSE),".")</f>
        <v>0</v>
      </c>
      <c r="BJ89" s="25">
        <f>IFERROR(VLOOKUP($D89,Planilha1!$A$2:$BN$256,BJ$2,FALSE),".")</f>
        <v>0</v>
      </c>
      <c r="BK89" s="25">
        <f>IFERROR(VLOOKUP($D89,Planilha1!$A$2:$BN$256,BK$2,FALSE),".")</f>
        <v>0</v>
      </c>
      <c r="BL89" s="25">
        <f>IFERROR(VLOOKUP($D89,Planilha1!$A$2:$BN$256,BL$2,FALSE),".")</f>
        <v>0</v>
      </c>
      <c r="BM89" s="25">
        <f>IFERROR(VLOOKUP($D89,Planilha1!$A$2:$BN$256,BM$2,FALSE),".")</f>
        <v>0</v>
      </c>
      <c r="BN89" s="25">
        <f>IFERROR(VLOOKUP($D89,Planilha1!$A$2:$BN$256,BN$2,FALSE),".")</f>
        <v>0</v>
      </c>
      <c r="BO89" s="26">
        <f>IFERROR(VLOOKUP($D89,Planilha1!$A$2:$BN$256,BO$2,FALSE),".")</f>
        <v>0</v>
      </c>
    </row>
    <row r="90" spans="1:67" ht="22.5">
      <c r="A90" s="16"/>
      <c r="B90" s="17" t="s">
        <v>85</v>
      </c>
      <c r="C90" s="12" t="str">
        <f t="shared" si="16"/>
        <v>04</v>
      </c>
      <c r="D90" s="12" t="str">
        <f t="shared" si="15"/>
        <v>0904</v>
      </c>
      <c r="E90" s="25">
        <f>IFERROR(VLOOKUP($D90,Planilha1!$A$2:$BN$256,E$2,FALSE),".")</f>
        <v>0</v>
      </c>
      <c r="F90" s="25">
        <f>IFERROR(VLOOKUP($D90,Planilha1!$A$2:$BN$256,F$2,FALSE),".")</f>
        <v>0</v>
      </c>
      <c r="G90" s="25">
        <f>IFERROR(VLOOKUP($D90,Planilha1!$A$2:$BN$256,G$2,FALSE),".")</f>
        <v>0</v>
      </c>
      <c r="H90" s="25">
        <f>IFERROR(VLOOKUP($D90,Planilha1!$A$2:$BN$256,H$2,FALSE),".")</f>
        <v>1</v>
      </c>
      <c r="I90" s="25">
        <f>IFERROR(VLOOKUP($D90,Planilha1!$A$2:$BN$256,I$2,FALSE),".")</f>
        <v>0</v>
      </c>
      <c r="J90" s="25">
        <f>IFERROR(VLOOKUP($D90,Planilha1!$A$2:$BN$256,J$2,FALSE),".")</f>
        <v>1</v>
      </c>
      <c r="K90" s="25">
        <f>IFERROR(VLOOKUP($D90,Planilha1!$A$2:$BN$256,K$2,FALSE),".")</f>
        <v>0</v>
      </c>
      <c r="L90" s="25">
        <f>IFERROR(VLOOKUP($D90,Planilha1!$A$2:$BN$256,L$2,FALSE),".")</f>
        <v>0</v>
      </c>
      <c r="M90" s="25">
        <f>IFERROR(VLOOKUP($D90,Planilha1!$A$2:$BN$256,M$2,FALSE),".")</f>
        <v>0</v>
      </c>
      <c r="N90" s="25">
        <f>IFERROR(VLOOKUP($D90,Planilha1!$A$2:$BN$256,N$2,FALSE),".")</f>
        <v>0</v>
      </c>
      <c r="O90" s="25">
        <f>IFERROR(VLOOKUP($D90,Planilha1!$A$2:$BN$256,O$2,FALSE),".")</f>
        <v>0</v>
      </c>
      <c r="P90" s="25">
        <f>IFERROR(VLOOKUP($D90,Planilha1!$A$2:$BN$256,P$2,FALSE),".")</f>
        <v>0</v>
      </c>
      <c r="Q90" s="25">
        <f>IFERROR(VLOOKUP($D90,Planilha1!$A$2:$BN$256,Q$2,FALSE),".")</f>
        <v>0</v>
      </c>
      <c r="R90" s="25">
        <f>IFERROR(VLOOKUP($D90,Planilha1!$A$2:$BN$256,R$2,FALSE),".")</f>
        <v>0</v>
      </c>
      <c r="S90" s="25">
        <f>IFERROR(VLOOKUP($D90,Planilha1!$A$2:$BN$256,S$2,FALSE),".")</f>
        <v>0</v>
      </c>
      <c r="T90" s="25">
        <f>IFERROR(VLOOKUP($D90,Planilha1!$A$2:$BN$256,T$2,FALSE),".")</f>
        <v>0</v>
      </c>
      <c r="U90" s="25">
        <f>IFERROR(VLOOKUP($D90,Planilha1!$A$2:$BN$256,U$2,FALSE),".")</f>
        <v>0</v>
      </c>
      <c r="V90" s="25">
        <f>IFERROR(VLOOKUP($D90,Planilha1!$A$2:$BN$256,V$2,FALSE),".")</f>
        <v>0</v>
      </c>
      <c r="W90" s="25">
        <f>IFERROR(VLOOKUP($D90,Planilha1!$A$2:$BN$256,W$2,FALSE),".")</f>
        <v>0</v>
      </c>
      <c r="X90" s="25">
        <f>IFERROR(VLOOKUP($D90,Planilha1!$A$2:$BN$256,X$2,FALSE),".")</f>
        <v>0</v>
      </c>
      <c r="Y90" s="25">
        <f>IFERROR(VLOOKUP($D90,Planilha1!$A$2:$BN$256,Y$2,FALSE),".")</f>
        <v>0</v>
      </c>
      <c r="Z90" s="25">
        <f>IFERROR(VLOOKUP($D90,Planilha1!$A$2:$BN$256,Z$2,FALSE),".")</f>
        <v>0</v>
      </c>
      <c r="AA90" s="25">
        <f>IFERROR(VLOOKUP($D90,Planilha1!$A$2:$BN$256,AA$2,FALSE),".")</f>
        <v>0</v>
      </c>
      <c r="AB90" s="25">
        <f>IFERROR(VLOOKUP($D90,Planilha1!$A$2:$BN$256,AB$2,FALSE),".")</f>
        <v>0</v>
      </c>
      <c r="AC90" s="25">
        <f>IFERROR(VLOOKUP($D90,Planilha1!$A$2:$BN$256,AC$2,FALSE),".")</f>
        <v>0</v>
      </c>
      <c r="AD90" s="25">
        <f>IFERROR(VLOOKUP($D90,Planilha1!$A$2:$BN$256,AD$2,FALSE),".")</f>
        <v>1</v>
      </c>
      <c r="AE90" s="25">
        <f>IFERROR(VLOOKUP($D90,Planilha1!$A$2:$BN$256,AE$2,FALSE),".")</f>
        <v>0</v>
      </c>
      <c r="AF90" s="25">
        <f>IFERROR(VLOOKUP($D90,Planilha1!$A$2:$BN$256,AF$2,FALSE),".")</f>
        <v>0</v>
      </c>
      <c r="AG90" s="25">
        <f>IFERROR(VLOOKUP($D90,Planilha1!$A$2:$BN$256,AG$2,FALSE),".")</f>
        <v>0</v>
      </c>
      <c r="AH90" s="25">
        <f>IFERROR(VLOOKUP($D90,Planilha1!$A$2:$BN$256,AH$2,FALSE),".")</f>
        <v>1</v>
      </c>
      <c r="AI90" s="25">
        <f>IFERROR(VLOOKUP($D90,Planilha1!$A$2:$BN$256,AI$2,FALSE),".")</f>
        <v>0</v>
      </c>
      <c r="AJ90" s="25">
        <f>IFERROR(VLOOKUP($D90,Planilha1!$A$2:$BN$256,AJ$2,FALSE),".")</f>
        <v>0</v>
      </c>
      <c r="AK90" s="25">
        <f>IFERROR(VLOOKUP($D90,Planilha1!$A$2:$BN$256,AK$2,FALSE),".")</f>
        <v>0</v>
      </c>
      <c r="AL90" s="25">
        <f>IFERROR(VLOOKUP($D90,Planilha1!$A$2:$BN$256,AL$2,FALSE),".")</f>
        <v>0</v>
      </c>
      <c r="AM90" s="25">
        <f>IFERROR(VLOOKUP($D90,Planilha1!$A$2:$BN$256,AM$2,FALSE),".")</f>
        <v>0</v>
      </c>
      <c r="AN90" s="25">
        <f>IFERROR(VLOOKUP($D90,Planilha1!$A$2:$BN$256,AN$2,FALSE),".")</f>
        <v>0</v>
      </c>
      <c r="AO90" s="25">
        <f>IFERROR(VLOOKUP($D90,Planilha1!$A$2:$BN$256,AO$2,FALSE),".")</f>
        <v>0</v>
      </c>
      <c r="AP90" s="25">
        <f>IFERROR(VLOOKUP($D90,Planilha1!$A$2:$BN$256,AP$2,FALSE),".")</f>
        <v>0</v>
      </c>
      <c r="AQ90" s="25">
        <f>IFERROR(VLOOKUP($D90,Planilha1!$A$2:$BN$256,AQ$2,FALSE),".")</f>
        <v>0</v>
      </c>
      <c r="AR90" s="25">
        <f>IFERROR(VLOOKUP($D90,Planilha1!$A$2:$BN$256,AR$2,FALSE),".")</f>
        <v>0</v>
      </c>
      <c r="AS90" s="25">
        <f>IFERROR(VLOOKUP($D90,Planilha1!$A$2:$BN$256,AS$2,FALSE),".")</f>
        <v>0</v>
      </c>
      <c r="AT90" s="25">
        <f>IFERROR(VLOOKUP($D90,Planilha1!$A$2:$BN$256,AT$2,FALSE),".")</f>
        <v>0</v>
      </c>
      <c r="AU90" s="25">
        <f>IFERROR(VLOOKUP($D90,Planilha1!$A$2:$BN$256,AU$2,FALSE),".")</f>
        <v>0</v>
      </c>
      <c r="AV90" s="25">
        <f>IFERROR(VLOOKUP($D90,Planilha1!$A$2:$BN$256,AV$2,FALSE),".")</f>
        <v>0</v>
      </c>
      <c r="AW90" s="25">
        <f>IFERROR(VLOOKUP($D90,Planilha1!$A$2:$BN$256,AW$2,FALSE),".")</f>
        <v>0</v>
      </c>
      <c r="AX90" s="25">
        <f>IFERROR(VLOOKUP($D90,Planilha1!$A$2:$BN$256,AX$2,FALSE),".")</f>
        <v>0</v>
      </c>
      <c r="AY90" s="25">
        <f>IFERROR(VLOOKUP($D90,Planilha1!$A$2:$BN$256,AY$2,FALSE),".")</f>
        <v>0</v>
      </c>
      <c r="AZ90" s="25">
        <f>IFERROR(VLOOKUP($D90,Planilha1!$A$2:$BN$256,AZ$2,FALSE),".")</f>
        <v>0</v>
      </c>
      <c r="BA90" s="25">
        <f>IFERROR(VLOOKUP($D90,Planilha1!$A$2:$BN$256,BA$2,FALSE),".")</f>
        <v>0</v>
      </c>
      <c r="BB90" s="25">
        <f>IFERROR(VLOOKUP($D90,Planilha1!$A$2:$BN$256,BB$2,FALSE),".")</f>
        <v>0</v>
      </c>
      <c r="BC90" s="25">
        <f>IFERROR(VLOOKUP($D90,Planilha1!$A$2:$BN$256,BC$2,FALSE),".")</f>
        <v>0</v>
      </c>
      <c r="BD90" s="25">
        <f>IFERROR(VLOOKUP($D90,Planilha1!$A$2:$BN$256,BD$2,FALSE),".")</f>
        <v>0</v>
      </c>
      <c r="BE90" s="25">
        <f>IFERROR(VLOOKUP($D90,Planilha1!$A$2:$BN$256,BE$2,FALSE),".")</f>
        <v>0</v>
      </c>
      <c r="BF90" s="25">
        <f>IFERROR(VLOOKUP($D90,Planilha1!$A$2:$BN$256,BF$2,FALSE),".")</f>
        <v>0</v>
      </c>
      <c r="BG90" s="25">
        <f>IFERROR(VLOOKUP($D90,Planilha1!$A$2:$BN$256,BG$2,FALSE),".")</f>
        <v>0</v>
      </c>
      <c r="BH90" s="25">
        <f>IFERROR(VLOOKUP($D90,Planilha1!$A$2:$BN$256,BH$2,FALSE),".")</f>
        <v>0</v>
      </c>
      <c r="BI90" s="25">
        <f>IFERROR(VLOOKUP($D90,Planilha1!$A$2:$BN$256,BI$2,FALSE),".")</f>
        <v>0</v>
      </c>
      <c r="BJ90" s="25">
        <f>IFERROR(VLOOKUP($D90,Planilha1!$A$2:$BN$256,BJ$2,FALSE),".")</f>
        <v>0</v>
      </c>
      <c r="BK90" s="25">
        <f>IFERROR(VLOOKUP($D90,Planilha1!$A$2:$BN$256,BK$2,FALSE),".")</f>
        <v>0</v>
      </c>
      <c r="BL90" s="25">
        <f>IFERROR(VLOOKUP($D90,Planilha1!$A$2:$BN$256,BL$2,FALSE),".")</f>
        <v>0</v>
      </c>
      <c r="BM90" s="25">
        <f>IFERROR(VLOOKUP($D90,Planilha1!$A$2:$BN$256,BM$2,FALSE),".")</f>
        <v>0</v>
      </c>
      <c r="BN90" s="25">
        <f>IFERROR(VLOOKUP($D90,Planilha1!$A$2:$BN$256,BN$2,FALSE),".")</f>
        <v>0</v>
      </c>
      <c r="BO90" s="26">
        <f>IFERROR(VLOOKUP($D90,Planilha1!$A$2:$BN$256,BO$2,FALSE),".")</f>
        <v>0</v>
      </c>
    </row>
    <row r="91" spans="1:67" ht="12.75">
      <c r="A91" s="16"/>
      <c r="B91" s="17" t="s">
        <v>86</v>
      </c>
      <c r="C91" s="12" t="str">
        <f t="shared" si="16"/>
        <v>05</v>
      </c>
      <c r="D91" s="12" t="str">
        <f t="shared" si="15"/>
        <v>0905</v>
      </c>
      <c r="E91" s="25">
        <f>IFERROR(VLOOKUP($D91,Planilha1!$A$2:$BN$256,E$2,FALSE),".")</f>
        <v>1</v>
      </c>
      <c r="F91" s="25">
        <f>IFERROR(VLOOKUP($D91,Planilha1!$A$2:$BN$256,F$2,FALSE),".")</f>
        <v>0</v>
      </c>
      <c r="G91" s="25">
        <f>IFERROR(VLOOKUP($D91,Planilha1!$A$2:$BN$256,G$2,FALSE),".")</f>
        <v>0</v>
      </c>
      <c r="H91" s="25">
        <f>IFERROR(VLOOKUP($D91,Planilha1!$A$2:$BN$256,H$2,FALSE),".")</f>
        <v>1</v>
      </c>
      <c r="I91" s="25">
        <f>IFERROR(VLOOKUP($D91,Planilha1!$A$2:$BN$256,I$2,FALSE),".")</f>
        <v>0</v>
      </c>
      <c r="J91" s="25">
        <f>IFERROR(VLOOKUP($D91,Planilha1!$A$2:$BN$256,J$2,FALSE),".")</f>
        <v>0</v>
      </c>
      <c r="K91" s="25">
        <f>IFERROR(VLOOKUP($D91,Planilha1!$A$2:$BN$256,K$2,FALSE),".")</f>
        <v>0</v>
      </c>
      <c r="L91" s="25">
        <f>IFERROR(VLOOKUP($D91,Planilha1!$A$2:$BN$256,L$2,FALSE),".")</f>
        <v>0</v>
      </c>
      <c r="M91" s="25">
        <f>IFERROR(VLOOKUP($D91,Planilha1!$A$2:$BN$256,M$2,FALSE),".")</f>
        <v>0</v>
      </c>
      <c r="N91" s="25">
        <f>IFERROR(VLOOKUP($D91,Planilha1!$A$2:$BN$256,N$2,FALSE),".")</f>
        <v>0</v>
      </c>
      <c r="O91" s="25">
        <f>IFERROR(VLOOKUP($D91,Planilha1!$A$2:$BN$256,O$2,FALSE),".")</f>
        <v>0</v>
      </c>
      <c r="P91" s="25">
        <f>IFERROR(VLOOKUP($D91,Planilha1!$A$2:$BN$256,P$2,FALSE),".")</f>
        <v>0</v>
      </c>
      <c r="Q91" s="25">
        <f>IFERROR(VLOOKUP($D91,Planilha1!$A$2:$BN$256,Q$2,FALSE),".")</f>
        <v>0</v>
      </c>
      <c r="R91" s="25">
        <f>IFERROR(VLOOKUP($D91,Planilha1!$A$2:$BN$256,R$2,FALSE),".")</f>
        <v>0</v>
      </c>
      <c r="S91" s="25">
        <f>IFERROR(VLOOKUP($D91,Planilha1!$A$2:$BN$256,S$2,FALSE),".")</f>
        <v>0</v>
      </c>
      <c r="T91" s="25">
        <f>IFERROR(VLOOKUP($D91,Planilha1!$A$2:$BN$256,T$2,FALSE),".")</f>
        <v>0</v>
      </c>
      <c r="U91" s="25">
        <f>IFERROR(VLOOKUP($D91,Planilha1!$A$2:$BN$256,U$2,FALSE),".")</f>
        <v>0</v>
      </c>
      <c r="V91" s="25">
        <f>IFERROR(VLOOKUP($D91,Planilha1!$A$2:$BN$256,V$2,FALSE),".")</f>
        <v>0</v>
      </c>
      <c r="W91" s="25">
        <f>IFERROR(VLOOKUP($D91,Planilha1!$A$2:$BN$256,W$2,FALSE),".")</f>
        <v>0</v>
      </c>
      <c r="X91" s="25">
        <f>IFERROR(VLOOKUP($D91,Planilha1!$A$2:$BN$256,X$2,FALSE),".")</f>
        <v>0</v>
      </c>
      <c r="Y91" s="25">
        <f>IFERROR(VLOOKUP($D91,Planilha1!$A$2:$BN$256,Y$2,FALSE),".")</f>
        <v>0</v>
      </c>
      <c r="Z91" s="25">
        <f>IFERROR(VLOOKUP($D91,Planilha1!$A$2:$BN$256,Z$2,FALSE),".")</f>
        <v>0</v>
      </c>
      <c r="AA91" s="25">
        <f>IFERROR(VLOOKUP($D91,Planilha1!$A$2:$BN$256,AA$2,FALSE),".")</f>
        <v>0</v>
      </c>
      <c r="AB91" s="25">
        <f>IFERROR(VLOOKUP($D91,Planilha1!$A$2:$BN$256,AB$2,FALSE),".")</f>
        <v>0</v>
      </c>
      <c r="AC91" s="25">
        <f>IFERROR(VLOOKUP($D91,Planilha1!$A$2:$BN$256,AC$2,FALSE),".")</f>
        <v>0</v>
      </c>
      <c r="AD91" s="25">
        <f>IFERROR(VLOOKUP($D91,Planilha1!$A$2:$BN$256,AD$2,FALSE),".")</f>
        <v>1</v>
      </c>
      <c r="AE91" s="25">
        <f>IFERROR(VLOOKUP($D91,Planilha1!$A$2:$BN$256,AE$2,FALSE),".")</f>
        <v>0</v>
      </c>
      <c r="AF91" s="25">
        <f>IFERROR(VLOOKUP($D91,Planilha1!$A$2:$BN$256,AF$2,FALSE),".")</f>
        <v>0</v>
      </c>
      <c r="AG91" s="25">
        <f>IFERROR(VLOOKUP($D91,Planilha1!$A$2:$BN$256,AG$2,FALSE),".")</f>
        <v>0</v>
      </c>
      <c r="AH91" s="25">
        <f>IFERROR(VLOOKUP($D91,Planilha1!$A$2:$BN$256,AH$2,FALSE),".")</f>
        <v>1</v>
      </c>
      <c r="AI91" s="25">
        <f>IFERROR(VLOOKUP($D91,Planilha1!$A$2:$BN$256,AI$2,FALSE),".")</f>
        <v>0</v>
      </c>
      <c r="AJ91" s="25">
        <f>IFERROR(VLOOKUP($D91,Planilha1!$A$2:$BN$256,AJ$2,FALSE),".")</f>
        <v>0</v>
      </c>
      <c r="AK91" s="25">
        <f>IFERROR(VLOOKUP($D91,Planilha1!$A$2:$BN$256,AK$2,FALSE),".")</f>
        <v>0</v>
      </c>
      <c r="AL91" s="25">
        <f>IFERROR(VLOOKUP($D91,Planilha1!$A$2:$BN$256,AL$2,FALSE),".")</f>
        <v>0</v>
      </c>
      <c r="AM91" s="25">
        <f>IFERROR(VLOOKUP($D91,Planilha1!$A$2:$BN$256,AM$2,FALSE),".")</f>
        <v>0</v>
      </c>
      <c r="AN91" s="25">
        <f>IFERROR(VLOOKUP($D91,Planilha1!$A$2:$BN$256,AN$2,FALSE),".")</f>
        <v>0</v>
      </c>
      <c r="AO91" s="25">
        <f>IFERROR(VLOOKUP($D91,Planilha1!$A$2:$BN$256,AO$2,FALSE),".")</f>
        <v>0</v>
      </c>
      <c r="AP91" s="25">
        <f>IFERROR(VLOOKUP($D91,Planilha1!$A$2:$BN$256,AP$2,FALSE),".")</f>
        <v>0</v>
      </c>
      <c r="AQ91" s="25">
        <f>IFERROR(VLOOKUP($D91,Planilha1!$A$2:$BN$256,AQ$2,FALSE),".")</f>
        <v>0</v>
      </c>
      <c r="AR91" s="25">
        <f>IFERROR(VLOOKUP($D91,Planilha1!$A$2:$BN$256,AR$2,FALSE),".")</f>
        <v>0</v>
      </c>
      <c r="AS91" s="25">
        <f>IFERROR(VLOOKUP($D91,Planilha1!$A$2:$BN$256,AS$2,FALSE),".")</f>
        <v>0</v>
      </c>
      <c r="AT91" s="25">
        <f>IFERROR(VLOOKUP($D91,Planilha1!$A$2:$BN$256,AT$2,FALSE),".")</f>
        <v>0</v>
      </c>
      <c r="AU91" s="25">
        <f>IFERROR(VLOOKUP($D91,Planilha1!$A$2:$BN$256,AU$2,FALSE),".")</f>
        <v>0</v>
      </c>
      <c r="AV91" s="25">
        <f>IFERROR(VLOOKUP($D91,Planilha1!$A$2:$BN$256,AV$2,FALSE),".")</f>
        <v>0</v>
      </c>
      <c r="AW91" s="25">
        <f>IFERROR(VLOOKUP($D91,Planilha1!$A$2:$BN$256,AW$2,FALSE),".")</f>
        <v>0</v>
      </c>
      <c r="AX91" s="25">
        <f>IFERROR(VLOOKUP($D91,Planilha1!$A$2:$BN$256,AX$2,FALSE),".")</f>
        <v>0</v>
      </c>
      <c r="AY91" s="25">
        <f>IFERROR(VLOOKUP($D91,Planilha1!$A$2:$BN$256,AY$2,FALSE),".")</f>
        <v>0</v>
      </c>
      <c r="AZ91" s="25">
        <f>IFERROR(VLOOKUP($D91,Planilha1!$A$2:$BN$256,AZ$2,FALSE),".")</f>
        <v>0</v>
      </c>
      <c r="BA91" s="25">
        <f>IFERROR(VLOOKUP($D91,Planilha1!$A$2:$BN$256,BA$2,FALSE),".")</f>
        <v>0</v>
      </c>
      <c r="BB91" s="25">
        <f>IFERROR(VLOOKUP($D91,Planilha1!$A$2:$BN$256,BB$2,FALSE),".")</f>
        <v>0</v>
      </c>
      <c r="BC91" s="25">
        <f>IFERROR(VLOOKUP($D91,Planilha1!$A$2:$BN$256,BC$2,FALSE),".")</f>
        <v>0</v>
      </c>
      <c r="BD91" s="25">
        <f>IFERROR(VLOOKUP($D91,Planilha1!$A$2:$BN$256,BD$2,FALSE),".")</f>
        <v>0</v>
      </c>
      <c r="BE91" s="25">
        <f>IFERROR(VLOOKUP($D91,Planilha1!$A$2:$BN$256,BE$2,FALSE),".")</f>
        <v>0</v>
      </c>
      <c r="BF91" s="25">
        <f>IFERROR(VLOOKUP($D91,Planilha1!$A$2:$BN$256,BF$2,FALSE),".")</f>
        <v>0</v>
      </c>
      <c r="BG91" s="25">
        <f>IFERROR(VLOOKUP($D91,Planilha1!$A$2:$BN$256,BG$2,FALSE),".")</f>
        <v>0</v>
      </c>
      <c r="BH91" s="25">
        <f>IFERROR(VLOOKUP($D91,Planilha1!$A$2:$BN$256,BH$2,FALSE),".")</f>
        <v>0</v>
      </c>
      <c r="BI91" s="25">
        <f>IFERROR(VLOOKUP($D91,Planilha1!$A$2:$BN$256,BI$2,FALSE),".")</f>
        <v>0</v>
      </c>
      <c r="BJ91" s="25">
        <f>IFERROR(VLOOKUP($D91,Planilha1!$A$2:$BN$256,BJ$2,FALSE),".")</f>
        <v>0</v>
      </c>
      <c r="BK91" s="25">
        <f>IFERROR(VLOOKUP($D91,Planilha1!$A$2:$BN$256,BK$2,FALSE),".")</f>
        <v>0</v>
      </c>
      <c r="BL91" s="25">
        <f>IFERROR(VLOOKUP($D91,Planilha1!$A$2:$BN$256,BL$2,FALSE),".")</f>
        <v>0</v>
      </c>
      <c r="BM91" s="25">
        <f>IFERROR(VLOOKUP($D91,Planilha1!$A$2:$BN$256,BM$2,FALSE),".")</f>
        <v>0</v>
      </c>
      <c r="BN91" s="25">
        <f>IFERROR(VLOOKUP($D91,Planilha1!$A$2:$BN$256,BN$2,FALSE),".")</f>
        <v>0</v>
      </c>
      <c r="BO91" s="26">
        <f>IFERROR(VLOOKUP($D91,Planilha1!$A$2:$BN$256,BO$2,FALSE),".")</f>
        <v>0</v>
      </c>
    </row>
    <row r="92" spans="1:67" ht="12.75">
      <c r="A92" s="16"/>
      <c r="B92" s="17" t="s">
        <v>87</v>
      </c>
      <c r="C92" s="12" t="str">
        <f t="shared" si="16"/>
        <v>06</v>
      </c>
      <c r="D92" s="12" t="str">
        <f t="shared" si="15"/>
        <v>0906</v>
      </c>
      <c r="E92" s="25">
        <f>IFERROR(VLOOKUP($D92,Planilha1!$A$2:$BN$256,E$2,FALSE),".")</f>
        <v>0</v>
      </c>
      <c r="F92" s="25">
        <f>IFERROR(VLOOKUP($D92,Planilha1!$A$2:$BN$256,F$2,FALSE),".")</f>
        <v>0</v>
      </c>
      <c r="G92" s="25">
        <f>IFERROR(VLOOKUP($D92,Planilha1!$A$2:$BN$256,G$2,FALSE),".")</f>
        <v>0</v>
      </c>
      <c r="H92" s="25">
        <f>IFERROR(VLOOKUP($D92,Planilha1!$A$2:$BN$256,H$2,FALSE),".")</f>
        <v>1</v>
      </c>
      <c r="I92" s="25">
        <f>IFERROR(VLOOKUP($D92,Planilha1!$A$2:$BN$256,I$2,FALSE),".")</f>
        <v>0</v>
      </c>
      <c r="J92" s="25">
        <f>IFERROR(VLOOKUP($D92,Planilha1!$A$2:$BN$256,J$2,FALSE),".")</f>
        <v>0</v>
      </c>
      <c r="K92" s="25">
        <f>IFERROR(VLOOKUP($D92,Planilha1!$A$2:$BN$256,K$2,FALSE),".")</f>
        <v>0</v>
      </c>
      <c r="L92" s="25">
        <f>IFERROR(VLOOKUP($D92,Planilha1!$A$2:$BN$256,L$2,FALSE),".")</f>
        <v>0</v>
      </c>
      <c r="M92" s="25">
        <f>IFERROR(VLOOKUP($D92,Planilha1!$A$2:$BN$256,M$2,FALSE),".")</f>
        <v>0</v>
      </c>
      <c r="N92" s="25">
        <f>IFERROR(VLOOKUP($D92,Planilha1!$A$2:$BN$256,N$2,FALSE),".")</f>
        <v>0</v>
      </c>
      <c r="O92" s="25">
        <f>IFERROR(VLOOKUP($D92,Planilha1!$A$2:$BN$256,O$2,FALSE),".")</f>
        <v>0</v>
      </c>
      <c r="P92" s="25">
        <f>IFERROR(VLOOKUP($D92,Planilha1!$A$2:$BN$256,P$2,FALSE),".")</f>
        <v>0</v>
      </c>
      <c r="Q92" s="25">
        <f>IFERROR(VLOOKUP($D92,Planilha1!$A$2:$BN$256,Q$2,FALSE),".")</f>
        <v>0</v>
      </c>
      <c r="R92" s="25">
        <f>IFERROR(VLOOKUP($D92,Planilha1!$A$2:$BN$256,R$2,FALSE),".")</f>
        <v>0</v>
      </c>
      <c r="S92" s="25">
        <f>IFERROR(VLOOKUP($D92,Planilha1!$A$2:$BN$256,S$2,FALSE),".")</f>
        <v>0</v>
      </c>
      <c r="T92" s="25">
        <f>IFERROR(VLOOKUP($D92,Planilha1!$A$2:$BN$256,T$2,FALSE),".")</f>
        <v>0</v>
      </c>
      <c r="U92" s="25">
        <f>IFERROR(VLOOKUP($D92,Planilha1!$A$2:$BN$256,U$2,FALSE),".")</f>
        <v>0</v>
      </c>
      <c r="V92" s="25">
        <f>IFERROR(VLOOKUP($D92,Planilha1!$A$2:$BN$256,V$2,FALSE),".")</f>
        <v>0</v>
      </c>
      <c r="W92" s="25">
        <f>IFERROR(VLOOKUP($D92,Planilha1!$A$2:$BN$256,W$2,FALSE),".")</f>
        <v>0</v>
      </c>
      <c r="X92" s="25">
        <f>IFERROR(VLOOKUP($D92,Planilha1!$A$2:$BN$256,X$2,FALSE),".")</f>
        <v>0</v>
      </c>
      <c r="Y92" s="25">
        <f>IFERROR(VLOOKUP($D92,Planilha1!$A$2:$BN$256,Y$2,FALSE),".")</f>
        <v>0</v>
      </c>
      <c r="Z92" s="25">
        <f>IFERROR(VLOOKUP($D92,Planilha1!$A$2:$BN$256,Z$2,FALSE),".")</f>
        <v>0</v>
      </c>
      <c r="AA92" s="25">
        <f>IFERROR(VLOOKUP($D92,Planilha1!$A$2:$BN$256,AA$2,FALSE),".")</f>
        <v>0</v>
      </c>
      <c r="AB92" s="25">
        <f>IFERROR(VLOOKUP($D92,Planilha1!$A$2:$BN$256,AB$2,FALSE),".")</f>
        <v>0</v>
      </c>
      <c r="AC92" s="25">
        <f>IFERROR(VLOOKUP($D92,Planilha1!$A$2:$BN$256,AC$2,FALSE),".")</f>
        <v>0</v>
      </c>
      <c r="AD92" s="25">
        <f>IFERROR(VLOOKUP($D92,Planilha1!$A$2:$BN$256,AD$2,FALSE),".")</f>
        <v>0</v>
      </c>
      <c r="AE92" s="25">
        <f>IFERROR(VLOOKUP($D92,Planilha1!$A$2:$BN$256,AE$2,FALSE),".")</f>
        <v>0</v>
      </c>
      <c r="AF92" s="25">
        <f>IFERROR(VLOOKUP($D92,Planilha1!$A$2:$BN$256,AF$2,FALSE),".")</f>
        <v>0</v>
      </c>
      <c r="AG92" s="25">
        <f>IFERROR(VLOOKUP($D92,Planilha1!$A$2:$BN$256,AG$2,FALSE),".")</f>
        <v>0</v>
      </c>
      <c r="AH92" s="25">
        <f>IFERROR(VLOOKUP($D92,Planilha1!$A$2:$BN$256,AH$2,FALSE),".")</f>
        <v>0</v>
      </c>
      <c r="AI92" s="25">
        <f>IFERROR(VLOOKUP($D92,Planilha1!$A$2:$BN$256,AI$2,FALSE),".")</f>
        <v>0</v>
      </c>
      <c r="AJ92" s="25">
        <f>IFERROR(VLOOKUP($D92,Planilha1!$A$2:$BN$256,AJ$2,FALSE),".")</f>
        <v>0</v>
      </c>
      <c r="AK92" s="25">
        <f>IFERROR(VLOOKUP($D92,Planilha1!$A$2:$BN$256,AK$2,FALSE),".")</f>
        <v>0</v>
      </c>
      <c r="AL92" s="25">
        <f>IFERROR(VLOOKUP($D92,Planilha1!$A$2:$BN$256,AL$2,FALSE),".")</f>
        <v>0</v>
      </c>
      <c r="AM92" s="25">
        <f>IFERROR(VLOOKUP($D92,Planilha1!$A$2:$BN$256,AM$2,FALSE),".")</f>
        <v>0</v>
      </c>
      <c r="AN92" s="25">
        <f>IFERROR(VLOOKUP($D92,Planilha1!$A$2:$BN$256,AN$2,FALSE),".")</f>
        <v>0</v>
      </c>
      <c r="AO92" s="25">
        <f>IFERROR(VLOOKUP($D92,Planilha1!$A$2:$BN$256,AO$2,FALSE),".")</f>
        <v>0</v>
      </c>
      <c r="AP92" s="25">
        <f>IFERROR(VLOOKUP($D92,Planilha1!$A$2:$BN$256,AP$2,FALSE),".")</f>
        <v>0</v>
      </c>
      <c r="AQ92" s="25">
        <f>IFERROR(VLOOKUP($D92,Planilha1!$A$2:$BN$256,AQ$2,FALSE),".")</f>
        <v>0</v>
      </c>
      <c r="AR92" s="25">
        <f>IFERROR(VLOOKUP($D92,Planilha1!$A$2:$BN$256,AR$2,FALSE),".")</f>
        <v>0</v>
      </c>
      <c r="AS92" s="25">
        <f>IFERROR(VLOOKUP($D92,Planilha1!$A$2:$BN$256,AS$2,FALSE),".")</f>
        <v>0</v>
      </c>
      <c r="AT92" s="25">
        <f>IFERROR(VLOOKUP($D92,Planilha1!$A$2:$BN$256,AT$2,FALSE),".")</f>
        <v>0</v>
      </c>
      <c r="AU92" s="25">
        <f>IFERROR(VLOOKUP($D92,Planilha1!$A$2:$BN$256,AU$2,FALSE),".")</f>
        <v>0</v>
      </c>
      <c r="AV92" s="25">
        <f>IFERROR(VLOOKUP($D92,Planilha1!$A$2:$BN$256,AV$2,FALSE),".")</f>
        <v>0</v>
      </c>
      <c r="AW92" s="25">
        <f>IFERROR(VLOOKUP($D92,Planilha1!$A$2:$BN$256,AW$2,FALSE),".")</f>
        <v>0</v>
      </c>
      <c r="AX92" s="25">
        <f>IFERROR(VLOOKUP($D92,Planilha1!$A$2:$BN$256,AX$2,FALSE),".")</f>
        <v>0</v>
      </c>
      <c r="AY92" s="25">
        <f>IFERROR(VLOOKUP($D92,Planilha1!$A$2:$BN$256,AY$2,FALSE),".")</f>
        <v>0</v>
      </c>
      <c r="AZ92" s="25">
        <f>IFERROR(VLOOKUP($D92,Planilha1!$A$2:$BN$256,AZ$2,FALSE),".")</f>
        <v>0</v>
      </c>
      <c r="BA92" s="25">
        <f>IFERROR(VLOOKUP($D92,Planilha1!$A$2:$BN$256,BA$2,FALSE),".")</f>
        <v>0</v>
      </c>
      <c r="BB92" s="25">
        <f>IFERROR(VLOOKUP($D92,Planilha1!$A$2:$BN$256,BB$2,FALSE),".")</f>
        <v>0</v>
      </c>
      <c r="BC92" s="25">
        <f>IFERROR(VLOOKUP($D92,Planilha1!$A$2:$BN$256,BC$2,FALSE),".")</f>
        <v>0</v>
      </c>
      <c r="BD92" s="25">
        <f>IFERROR(VLOOKUP($D92,Planilha1!$A$2:$BN$256,BD$2,FALSE),".")</f>
        <v>0</v>
      </c>
      <c r="BE92" s="25">
        <f>IFERROR(VLOOKUP($D92,Planilha1!$A$2:$BN$256,BE$2,FALSE),".")</f>
        <v>0</v>
      </c>
      <c r="BF92" s="25">
        <f>IFERROR(VLOOKUP($D92,Planilha1!$A$2:$BN$256,BF$2,FALSE),".")</f>
        <v>0</v>
      </c>
      <c r="BG92" s="25">
        <f>IFERROR(VLOOKUP($D92,Planilha1!$A$2:$BN$256,BG$2,FALSE),".")</f>
        <v>0</v>
      </c>
      <c r="BH92" s="25">
        <f>IFERROR(VLOOKUP($D92,Planilha1!$A$2:$BN$256,BH$2,FALSE),".")</f>
        <v>0</v>
      </c>
      <c r="BI92" s="25">
        <f>IFERROR(VLOOKUP($D92,Planilha1!$A$2:$BN$256,BI$2,FALSE),".")</f>
        <v>0</v>
      </c>
      <c r="BJ92" s="25">
        <f>IFERROR(VLOOKUP($D92,Planilha1!$A$2:$BN$256,BJ$2,FALSE),".")</f>
        <v>0</v>
      </c>
      <c r="BK92" s="25">
        <f>IFERROR(VLOOKUP($D92,Planilha1!$A$2:$BN$256,BK$2,FALSE),".")</f>
        <v>0</v>
      </c>
      <c r="BL92" s="25">
        <f>IFERROR(VLOOKUP($D92,Planilha1!$A$2:$BN$256,BL$2,FALSE),".")</f>
        <v>0</v>
      </c>
      <c r="BM92" s="25">
        <f>IFERROR(VLOOKUP($D92,Planilha1!$A$2:$BN$256,BM$2,FALSE),".")</f>
        <v>0</v>
      </c>
      <c r="BN92" s="25">
        <f>IFERROR(VLOOKUP($D92,Planilha1!$A$2:$BN$256,BN$2,FALSE),".")</f>
        <v>0</v>
      </c>
      <c r="BO92" s="26">
        <f>IFERROR(VLOOKUP($D92,Planilha1!$A$2:$BN$256,BO$2,FALSE),".")</f>
        <v>0</v>
      </c>
    </row>
    <row r="93" spans="1:67" ht="12.75">
      <c r="A93" s="16"/>
      <c r="B93" s="17" t="s">
        <v>88</v>
      </c>
      <c r="C93" s="12" t="str">
        <f t="shared" si="16"/>
        <v>07</v>
      </c>
      <c r="D93" s="12" t="str">
        <f t="shared" si="15"/>
        <v>0907</v>
      </c>
      <c r="E93" s="25">
        <f>IFERROR(VLOOKUP($D93,Planilha1!$A$2:$BN$256,E$2,FALSE),".")</f>
        <v>1</v>
      </c>
      <c r="F93" s="25">
        <f>IFERROR(VLOOKUP($D93,Planilha1!$A$2:$BN$256,F$2,FALSE),".")</f>
        <v>0</v>
      </c>
      <c r="G93" s="25">
        <f>IFERROR(VLOOKUP($D93,Planilha1!$A$2:$BN$256,G$2,FALSE),".")</f>
        <v>0</v>
      </c>
      <c r="H93" s="25">
        <f>IFERROR(VLOOKUP($D93,Planilha1!$A$2:$BN$256,H$2,FALSE),".")</f>
        <v>0</v>
      </c>
      <c r="I93" s="25">
        <f>IFERROR(VLOOKUP($D93,Planilha1!$A$2:$BN$256,I$2,FALSE),".")</f>
        <v>0</v>
      </c>
      <c r="J93" s="25">
        <f>IFERROR(VLOOKUP($D93,Planilha1!$A$2:$BN$256,J$2,FALSE),".")</f>
        <v>1</v>
      </c>
      <c r="K93" s="25">
        <f>IFERROR(VLOOKUP($D93,Planilha1!$A$2:$BN$256,K$2,FALSE),".")</f>
        <v>0</v>
      </c>
      <c r="L93" s="25">
        <f>IFERROR(VLOOKUP($D93,Planilha1!$A$2:$BN$256,L$2,FALSE),".")</f>
        <v>0</v>
      </c>
      <c r="M93" s="25">
        <f>IFERROR(VLOOKUP($D93,Planilha1!$A$2:$BN$256,M$2,FALSE),".")</f>
        <v>0</v>
      </c>
      <c r="N93" s="25">
        <f>IFERROR(VLOOKUP($D93,Planilha1!$A$2:$BN$256,N$2,FALSE),".")</f>
        <v>0</v>
      </c>
      <c r="O93" s="25">
        <f>IFERROR(VLOOKUP($D93,Planilha1!$A$2:$BN$256,O$2,FALSE),".")</f>
        <v>0</v>
      </c>
      <c r="P93" s="25">
        <f>IFERROR(VLOOKUP($D93,Planilha1!$A$2:$BN$256,P$2,FALSE),".")</f>
        <v>0</v>
      </c>
      <c r="Q93" s="25">
        <f>IFERROR(VLOOKUP($D93,Planilha1!$A$2:$BN$256,Q$2,FALSE),".")</f>
        <v>0</v>
      </c>
      <c r="R93" s="25">
        <f>IFERROR(VLOOKUP($D93,Planilha1!$A$2:$BN$256,R$2,FALSE),".")</f>
        <v>0</v>
      </c>
      <c r="S93" s="25">
        <f>IFERROR(VLOOKUP($D93,Planilha1!$A$2:$BN$256,S$2,FALSE),".")</f>
        <v>0</v>
      </c>
      <c r="T93" s="25">
        <f>IFERROR(VLOOKUP($D93,Planilha1!$A$2:$BN$256,T$2,FALSE),".")</f>
        <v>0</v>
      </c>
      <c r="U93" s="25">
        <f>IFERROR(VLOOKUP($D93,Planilha1!$A$2:$BN$256,U$2,FALSE),".")</f>
        <v>0</v>
      </c>
      <c r="V93" s="25">
        <f>IFERROR(VLOOKUP($D93,Planilha1!$A$2:$BN$256,V$2,FALSE),".")</f>
        <v>0</v>
      </c>
      <c r="W93" s="25">
        <f>IFERROR(VLOOKUP($D93,Planilha1!$A$2:$BN$256,W$2,FALSE),".")</f>
        <v>0</v>
      </c>
      <c r="X93" s="25">
        <f>IFERROR(VLOOKUP($D93,Planilha1!$A$2:$BN$256,X$2,FALSE),".")</f>
        <v>0</v>
      </c>
      <c r="Y93" s="25">
        <f>IFERROR(VLOOKUP($D93,Planilha1!$A$2:$BN$256,Y$2,FALSE),".")</f>
        <v>0</v>
      </c>
      <c r="Z93" s="25">
        <f>IFERROR(VLOOKUP($D93,Planilha1!$A$2:$BN$256,Z$2,FALSE),".")</f>
        <v>0</v>
      </c>
      <c r="AA93" s="25">
        <f>IFERROR(VLOOKUP($D93,Planilha1!$A$2:$BN$256,AA$2,FALSE),".")</f>
        <v>0</v>
      </c>
      <c r="AB93" s="25">
        <f>IFERROR(VLOOKUP($D93,Planilha1!$A$2:$BN$256,AB$2,FALSE),".")</f>
        <v>0</v>
      </c>
      <c r="AC93" s="25">
        <f>IFERROR(VLOOKUP($D93,Planilha1!$A$2:$BN$256,AC$2,FALSE),".")</f>
        <v>0</v>
      </c>
      <c r="AD93" s="25">
        <f>IFERROR(VLOOKUP($D93,Planilha1!$A$2:$BN$256,AD$2,FALSE),".")</f>
        <v>1</v>
      </c>
      <c r="AE93" s="25">
        <f>IFERROR(VLOOKUP($D93,Planilha1!$A$2:$BN$256,AE$2,FALSE),".")</f>
        <v>0</v>
      </c>
      <c r="AF93" s="25">
        <f>IFERROR(VLOOKUP($D93,Planilha1!$A$2:$BN$256,AF$2,FALSE),".")</f>
        <v>0</v>
      </c>
      <c r="AG93" s="25">
        <f>IFERROR(VLOOKUP($D93,Planilha1!$A$2:$BN$256,AG$2,FALSE),".")</f>
        <v>0</v>
      </c>
      <c r="AH93" s="25">
        <f>IFERROR(VLOOKUP($D93,Planilha1!$A$2:$BN$256,AH$2,FALSE),".")</f>
        <v>1</v>
      </c>
      <c r="AI93" s="25">
        <f>IFERROR(VLOOKUP($D93,Planilha1!$A$2:$BN$256,AI$2,FALSE),".")</f>
        <v>0</v>
      </c>
      <c r="AJ93" s="25">
        <f>IFERROR(VLOOKUP($D93,Planilha1!$A$2:$BN$256,AJ$2,FALSE),".")</f>
        <v>0</v>
      </c>
      <c r="AK93" s="25">
        <f>IFERROR(VLOOKUP($D93,Planilha1!$A$2:$BN$256,AK$2,FALSE),".")</f>
        <v>0</v>
      </c>
      <c r="AL93" s="25">
        <f>IFERROR(VLOOKUP($D93,Planilha1!$A$2:$BN$256,AL$2,FALSE),".")</f>
        <v>0</v>
      </c>
      <c r="AM93" s="25">
        <f>IFERROR(VLOOKUP($D93,Planilha1!$A$2:$BN$256,AM$2,FALSE),".")</f>
        <v>0</v>
      </c>
      <c r="AN93" s="25">
        <f>IFERROR(VLOOKUP($D93,Planilha1!$A$2:$BN$256,AN$2,FALSE),".")</f>
        <v>0</v>
      </c>
      <c r="AO93" s="25">
        <f>IFERROR(VLOOKUP($D93,Planilha1!$A$2:$BN$256,AO$2,FALSE),".")</f>
        <v>0</v>
      </c>
      <c r="AP93" s="25">
        <f>IFERROR(VLOOKUP($D93,Planilha1!$A$2:$BN$256,AP$2,FALSE),".")</f>
        <v>0</v>
      </c>
      <c r="AQ93" s="25">
        <f>IFERROR(VLOOKUP($D93,Planilha1!$A$2:$BN$256,AQ$2,FALSE),".")</f>
        <v>0</v>
      </c>
      <c r="AR93" s="25">
        <f>IFERROR(VLOOKUP($D93,Planilha1!$A$2:$BN$256,AR$2,FALSE),".")</f>
        <v>0</v>
      </c>
      <c r="AS93" s="25">
        <f>IFERROR(VLOOKUP($D93,Planilha1!$A$2:$BN$256,AS$2,FALSE),".")</f>
        <v>0</v>
      </c>
      <c r="AT93" s="25">
        <f>IFERROR(VLOOKUP($D93,Planilha1!$A$2:$BN$256,AT$2,FALSE),".")</f>
        <v>0</v>
      </c>
      <c r="AU93" s="25">
        <f>IFERROR(VLOOKUP($D93,Planilha1!$A$2:$BN$256,AU$2,FALSE),".")</f>
        <v>0</v>
      </c>
      <c r="AV93" s="25">
        <f>IFERROR(VLOOKUP($D93,Planilha1!$A$2:$BN$256,AV$2,FALSE),".")</f>
        <v>0</v>
      </c>
      <c r="AW93" s="25">
        <f>IFERROR(VLOOKUP($D93,Planilha1!$A$2:$BN$256,AW$2,FALSE),".")</f>
        <v>0</v>
      </c>
      <c r="AX93" s="25">
        <f>IFERROR(VLOOKUP($D93,Planilha1!$A$2:$BN$256,AX$2,FALSE),".")</f>
        <v>0</v>
      </c>
      <c r="AY93" s="25">
        <f>IFERROR(VLOOKUP($D93,Planilha1!$A$2:$BN$256,AY$2,FALSE),".")</f>
        <v>0</v>
      </c>
      <c r="AZ93" s="25">
        <f>IFERROR(VLOOKUP($D93,Planilha1!$A$2:$BN$256,AZ$2,FALSE),".")</f>
        <v>0</v>
      </c>
      <c r="BA93" s="25">
        <f>IFERROR(VLOOKUP($D93,Planilha1!$A$2:$BN$256,BA$2,FALSE),".")</f>
        <v>0</v>
      </c>
      <c r="BB93" s="25">
        <f>IFERROR(VLOOKUP($D93,Planilha1!$A$2:$BN$256,BB$2,FALSE),".")</f>
        <v>0</v>
      </c>
      <c r="BC93" s="25">
        <f>IFERROR(VLOOKUP($D93,Planilha1!$A$2:$BN$256,BC$2,FALSE),".")</f>
        <v>0</v>
      </c>
      <c r="BD93" s="25">
        <f>IFERROR(VLOOKUP($D93,Planilha1!$A$2:$BN$256,BD$2,FALSE),".")</f>
        <v>0</v>
      </c>
      <c r="BE93" s="25">
        <f>IFERROR(VLOOKUP($D93,Planilha1!$A$2:$BN$256,BE$2,FALSE),".")</f>
        <v>0</v>
      </c>
      <c r="BF93" s="25">
        <f>IFERROR(VLOOKUP($D93,Planilha1!$A$2:$BN$256,BF$2,FALSE),".")</f>
        <v>0</v>
      </c>
      <c r="BG93" s="25">
        <f>IFERROR(VLOOKUP($D93,Planilha1!$A$2:$BN$256,BG$2,FALSE),".")</f>
        <v>0</v>
      </c>
      <c r="BH93" s="25">
        <f>IFERROR(VLOOKUP($D93,Planilha1!$A$2:$BN$256,BH$2,FALSE),".")</f>
        <v>0</v>
      </c>
      <c r="BI93" s="25">
        <f>IFERROR(VLOOKUP($D93,Planilha1!$A$2:$BN$256,BI$2,FALSE),".")</f>
        <v>0</v>
      </c>
      <c r="BJ93" s="25">
        <f>IFERROR(VLOOKUP($D93,Planilha1!$A$2:$BN$256,BJ$2,FALSE),".")</f>
        <v>0</v>
      </c>
      <c r="BK93" s="25">
        <f>IFERROR(VLOOKUP($D93,Planilha1!$A$2:$BN$256,BK$2,FALSE),".")</f>
        <v>0</v>
      </c>
      <c r="BL93" s="25">
        <f>IFERROR(VLOOKUP($D93,Planilha1!$A$2:$BN$256,BL$2,FALSE),".")</f>
        <v>0</v>
      </c>
      <c r="BM93" s="25">
        <f>IFERROR(VLOOKUP($D93,Planilha1!$A$2:$BN$256,BM$2,FALSE),".")</f>
        <v>0</v>
      </c>
      <c r="BN93" s="25">
        <f>IFERROR(VLOOKUP($D93,Planilha1!$A$2:$BN$256,BN$2,FALSE),".")</f>
        <v>0</v>
      </c>
      <c r="BO93" s="26">
        <f>IFERROR(VLOOKUP($D93,Planilha1!$A$2:$BN$256,BO$2,FALSE),".")</f>
        <v>0</v>
      </c>
    </row>
    <row r="94" spans="1:67" ht="12.75">
      <c r="A94" s="14" t="s">
        <v>89</v>
      </c>
      <c r="B94" s="15"/>
      <c r="C94" s="12" t="str">
        <f>MID(A94,20,2)</f>
        <v>10</v>
      </c>
      <c r="D94" s="12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  <c r="AU94" s="23"/>
      <c r="AV94" s="23"/>
      <c r="AW94" s="23"/>
      <c r="AX94" s="23"/>
      <c r="AY94" s="23"/>
      <c r="AZ94" s="23"/>
      <c r="BA94" s="23"/>
      <c r="BB94" s="23"/>
      <c r="BC94" s="23"/>
      <c r="BD94" s="23"/>
      <c r="BE94" s="23"/>
      <c r="BF94" s="23"/>
      <c r="BG94" s="23"/>
      <c r="BH94" s="23"/>
      <c r="BI94" s="23"/>
      <c r="BJ94" s="23"/>
      <c r="BK94" s="23"/>
      <c r="BL94" s="23"/>
      <c r="BM94" s="23"/>
      <c r="BN94" s="23"/>
      <c r="BO94" s="24"/>
    </row>
    <row r="95" spans="1:67" ht="12.75">
      <c r="A95" s="16"/>
      <c r="B95" s="17" t="s">
        <v>90</v>
      </c>
      <c r="C95" s="12" t="str">
        <f>LEFT(B95,2)</f>
        <v>01</v>
      </c>
      <c r="D95" s="12" t="str">
        <f>C94&amp;C95</f>
        <v>1001</v>
      </c>
      <c r="E95" s="25">
        <f>IFERROR(VLOOKUP($D95,Planilha1!$A$2:$BN$256,E$2,FALSE),".")</f>
        <v>0</v>
      </c>
      <c r="F95" s="25">
        <f>IFERROR(VLOOKUP($D95,Planilha1!$A$2:$BN$256,F$2,FALSE),".")</f>
        <v>0</v>
      </c>
      <c r="G95" s="25">
        <f>IFERROR(VLOOKUP($D95,Planilha1!$A$2:$BN$256,G$2,FALSE),".")</f>
        <v>0</v>
      </c>
      <c r="H95" s="25">
        <f>IFERROR(VLOOKUP($D95,Planilha1!$A$2:$BN$256,H$2,FALSE),".")</f>
        <v>0</v>
      </c>
      <c r="I95" s="25">
        <f>IFERROR(VLOOKUP($D95,Planilha1!$A$2:$BN$256,I$2,FALSE),".")</f>
        <v>0</v>
      </c>
      <c r="J95" s="25">
        <f>IFERROR(VLOOKUP($D95,Planilha1!$A$2:$BN$256,J$2,FALSE),".")</f>
        <v>0</v>
      </c>
      <c r="K95" s="25">
        <f>IFERROR(VLOOKUP($D95,Planilha1!$A$2:$BN$256,K$2,FALSE),".")</f>
        <v>0</v>
      </c>
      <c r="L95" s="25">
        <f>IFERROR(VLOOKUP($D95,Planilha1!$A$2:$BN$256,L$2,FALSE),".")</f>
        <v>0</v>
      </c>
      <c r="M95" s="25">
        <f>IFERROR(VLOOKUP($D95,Planilha1!$A$2:$BN$256,M$2,FALSE),".")</f>
        <v>0</v>
      </c>
      <c r="N95" s="25">
        <f>IFERROR(VLOOKUP($D95,Planilha1!$A$2:$BN$256,N$2,FALSE),".")</f>
        <v>0</v>
      </c>
      <c r="O95" s="25">
        <f>IFERROR(VLOOKUP($D95,Planilha1!$A$2:$BN$256,O$2,FALSE),".")</f>
        <v>0</v>
      </c>
      <c r="P95" s="25">
        <f>IFERROR(VLOOKUP($D95,Planilha1!$A$2:$BN$256,P$2,FALSE),".")</f>
        <v>0</v>
      </c>
      <c r="Q95" s="25">
        <f>IFERROR(VLOOKUP($D95,Planilha1!$A$2:$BN$256,Q$2,FALSE),".")</f>
        <v>0</v>
      </c>
      <c r="R95" s="25">
        <f>IFERROR(VLOOKUP($D95,Planilha1!$A$2:$BN$256,R$2,FALSE),".")</f>
        <v>0</v>
      </c>
      <c r="S95" s="25">
        <f>IFERROR(VLOOKUP($D95,Planilha1!$A$2:$BN$256,S$2,FALSE),".")</f>
        <v>0</v>
      </c>
      <c r="T95" s="25">
        <f>IFERROR(VLOOKUP($D95,Planilha1!$A$2:$BN$256,T$2,FALSE),".")</f>
        <v>0</v>
      </c>
      <c r="U95" s="25">
        <f>IFERROR(VLOOKUP($D95,Planilha1!$A$2:$BN$256,U$2,FALSE),".")</f>
        <v>0</v>
      </c>
      <c r="V95" s="25">
        <f>IFERROR(VLOOKUP($D95,Planilha1!$A$2:$BN$256,V$2,FALSE),".")</f>
        <v>0</v>
      </c>
      <c r="W95" s="25">
        <f>IFERROR(VLOOKUP($D95,Planilha1!$A$2:$BN$256,W$2,FALSE),".")</f>
        <v>0</v>
      </c>
      <c r="X95" s="25">
        <f>IFERROR(VLOOKUP($D95,Planilha1!$A$2:$BN$256,X$2,FALSE),".")</f>
        <v>0</v>
      </c>
      <c r="Y95" s="25">
        <f>IFERROR(VLOOKUP($D95,Planilha1!$A$2:$BN$256,Y$2,FALSE),".")</f>
        <v>0</v>
      </c>
      <c r="Z95" s="25">
        <f>IFERROR(VLOOKUP($D95,Planilha1!$A$2:$BN$256,Z$2,FALSE),".")</f>
        <v>0</v>
      </c>
      <c r="AA95" s="25">
        <f>IFERROR(VLOOKUP($D95,Planilha1!$A$2:$BN$256,AA$2,FALSE),".")</f>
        <v>0</v>
      </c>
      <c r="AB95" s="25">
        <f>IFERROR(VLOOKUP($D95,Planilha1!$A$2:$BN$256,AB$2,FALSE),".")</f>
        <v>0</v>
      </c>
      <c r="AC95" s="25">
        <f>IFERROR(VLOOKUP($D95,Planilha1!$A$2:$BN$256,AC$2,FALSE),".")</f>
        <v>0</v>
      </c>
      <c r="AD95" s="25">
        <f>IFERROR(VLOOKUP($D95,Planilha1!$A$2:$BN$256,AD$2,FALSE),".")</f>
        <v>0</v>
      </c>
      <c r="AE95" s="25">
        <f>IFERROR(VLOOKUP($D95,Planilha1!$A$2:$BN$256,AE$2,FALSE),".")</f>
        <v>0</v>
      </c>
      <c r="AF95" s="25">
        <f>IFERROR(VLOOKUP($D95,Planilha1!$A$2:$BN$256,AF$2,FALSE),".")</f>
        <v>0</v>
      </c>
      <c r="AG95" s="25">
        <f>IFERROR(VLOOKUP($D95,Planilha1!$A$2:$BN$256,AG$2,FALSE),".")</f>
        <v>0</v>
      </c>
      <c r="AH95" s="25">
        <f>IFERROR(VLOOKUP($D95,Planilha1!$A$2:$BN$256,AH$2,FALSE),".")</f>
        <v>0</v>
      </c>
      <c r="AI95" s="25">
        <f>IFERROR(VLOOKUP($D95,Planilha1!$A$2:$BN$256,AI$2,FALSE),".")</f>
        <v>0</v>
      </c>
      <c r="AJ95" s="25">
        <f>IFERROR(VLOOKUP($D95,Planilha1!$A$2:$BN$256,AJ$2,FALSE),".")</f>
        <v>0</v>
      </c>
      <c r="AK95" s="25">
        <f>IFERROR(VLOOKUP($D95,Planilha1!$A$2:$BN$256,AK$2,FALSE),".")</f>
        <v>0</v>
      </c>
      <c r="AL95" s="25">
        <f>IFERROR(VLOOKUP($D95,Planilha1!$A$2:$BN$256,AL$2,FALSE),".")</f>
        <v>0</v>
      </c>
      <c r="AM95" s="25">
        <f>IFERROR(VLOOKUP($D95,Planilha1!$A$2:$BN$256,AM$2,FALSE),".")</f>
        <v>0</v>
      </c>
      <c r="AN95" s="25">
        <f>IFERROR(VLOOKUP($D95,Planilha1!$A$2:$BN$256,AN$2,FALSE),".")</f>
        <v>0</v>
      </c>
      <c r="AO95" s="25">
        <f>IFERROR(VLOOKUP($D95,Planilha1!$A$2:$BN$256,AO$2,FALSE),".")</f>
        <v>0</v>
      </c>
      <c r="AP95" s="25">
        <f>IFERROR(VLOOKUP($D95,Planilha1!$A$2:$BN$256,AP$2,FALSE),".")</f>
        <v>0</v>
      </c>
      <c r="AQ95" s="25">
        <f>IFERROR(VLOOKUP($D95,Planilha1!$A$2:$BN$256,AQ$2,FALSE),".")</f>
        <v>0</v>
      </c>
      <c r="AR95" s="25">
        <f>IFERROR(VLOOKUP($D95,Planilha1!$A$2:$BN$256,AR$2,FALSE),".")</f>
        <v>0</v>
      </c>
      <c r="AS95" s="25">
        <f>IFERROR(VLOOKUP($D95,Planilha1!$A$2:$BN$256,AS$2,FALSE),".")</f>
        <v>0</v>
      </c>
      <c r="AT95" s="25">
        <f>IFERROR(VLOOKUP($D95,Planilha1!$A$2:$BN$256,AT$2,FALSE),".")</f>
        <v>0</v>
      </c>
      <c r="AU95" s="25">
        <f>IFERROR(VLOOKUP($D95,Planilha1!$A$2:$BN$256,AU$2,FALSE),".")</f>
        <v>0</v>
      </c>
      <c r="AV95" s="25">
        <f>IFERROR(VLOOKUP($D95,Planilha1!$A$2:$BN$256,AV$2,FALSE),".")</f>
        <v>0</v>
      </c>
      <c r="AW95" s="25">
        <f>IFERROR(VLOOKUP($D95,Planilha1!$A$2:$BN$256,AW$2,FALSE),".")</f>
        <v>0</v>
      </c>
      <c r="AX95" s="25">
        <f>IFERROR(VLOOKUP($D95,Planilha1!$A$2:$BN$256,AX$2,FALSE),".")</f>
        <v>0</v>
      </c>
      <c r="AY95" s="25">
        <f>IFERROR(VLOOKUP($D95,Planilha1!$A$2:$BN$256,AY$2,FALSE),".")</f>
        <v>0</v>
      </c>
      <c r="AZ95" s="25">
        <f>IFERROR(VLOOKUP($D95,Planilha1!$A$2:$BN$256,AZ$2,FALSE),".")</f>
        <v>0</v>
      </c>
      <c r="BA95" s="25">
        <f>IFERROR(VLOOKUP($D95,Planilha1!$A$2:$BN$256,BA$2,FALSE),".")</f>
        <v>0</v>
      </c>
      <c r="BB95" s="25">
        <f>IFERROR(VLOOKUP($D95,Planilha1!$A$2:$BN$256,BB$2,FALSE),".")</f>
        <v>0</v>
      </c>
      <c r="BC95" s="25">
        <f>IFERROR(VLOOKUP($D95,Planilha1!$A$2:$BN$256,BC$2,FALSE),".")</f>
        <v>0</v>
      </c>
      <c r="BD95" s="25">
        <f>IFERROR(VLOOKUP($D95,Planilha1!$A$2:$BN$256,BD$2,FALSE),".")</f>
        <v>0</v>
      </c>
      <c r="BE95" s="25">
        <f>IFERROR(VLOOKUP($D95,Planilha1!$A$2:$BN$256,BE$2,FALSE),".")</f>
        <v>0</v>
      </c>
      <c r="BF95" s="25">
        <f>IFERROR(VLOOKUP($D95,Planilha1!$A$2:$BN$256,BF$2,FALSE),".")</f>
        <v>0</v>
      </c>
      <c r="BG95" s="25">
        <f>IFERROR(VLOOKUP($D95,Planilha1!$A$2:$BN$256,BG$2,FALSE),".")</f>
        <v>0</v>
      </c>
      <c r="BH95" s="25">
        <f>IFERROR(VLOOKUP($D95,Planilha1!$A$2:$BN$256,BH$2,FALSE),".")</f>
        <v>0</v>
      </c>
      <c r="BI95" s="25">
        <f>IFERROR(VLOOKUP($D95,Planilha1!$A$2:$BN$256,BI$2,FALSE),".")</f>
        <v>0</v>
      </c>
      <c r="BJ95" s="25">
        <f>IFERROR(VLOOKUP($D95,Planilha1!$A$2:$BN$256,BJ$2,FALSE),".")</f>
        <v>0</v>
      </c>
      <c r="BK95" s="25">
        <f>IFERROR(VLOOKUP($D95,Planilha1!$A$2:$BN$256,BK$2,FALSE),".")</f>
        <v>0</v>
      </c>
      <c r="BL95" s="25">
        <f>IFERROR(VLOOKUP($D95,Planilha1!$A$2:$BN$256,BL$2,FALSE),".")</f>
        <v>0</v>
      </c>
      <c r="BM95" s="25">
        <f>IFERROR(VLOOKUP($D95,Planilha1!$A$2:$BN$256,BM$2,FALSE),".")</f>
        <v>0</v>
      </c>
      <c r="BN95" s="25">
        <f>IFERROR(VLOOKUP($D95,Planilha1!$A$2:$BN$256,BN$2,FALSE),".")</f>
        <v>0</v>
      </c>
      <c r="BO95" s="26">
        <f>IFERROR(VLOOKUP($D95,Planilha1!$A$2:$BN$256,BO$2,FALSE),".")</f>
        <v>0</v>
      </c>
    </row>
    <row r="96" spans="1:67" ht="12.75">
      <c r="A96" s="14" t="s">
        <v>91</v>
      </c>
      <c r="B96" s="15"/>
      <c r="C96" s="12" t="str">
        <f>MID(A96,20,2)</f>
        <v>11</v>
      </c>
      <c r="D96" s="12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  <c r="AU96" s="23"/>
      <c r="AV96" s="23"/>
      <c r="AW96" s="23"/>
      <c r="AX96" s="23"/>
      <c r="AY96" s="23"/>
      <c r="AZ96" s="23"/>
      <c r="BA96" s="23"/>
      <c r="BB96" s="23"/>
      <c r="BC96" s="23"/>
      <c r="BD96" s="23"/>
      <c r="BE96" s="23"/>
      <c r="BF96" s="23"/>
      <c r="BG96" s="23"/>
      <c r="BH96" s="23"/>
      <c r="BI96" s="23"/>
      <c r="BJ96" s="23"/>
      <c r="BK96" s="23"/>
      <c r="BL96" s="23"/>
      <c r="BM96" s="23"/>
      <c r="BN96" s="23"/>
      <c r="BO96" s="24"/>
    </row>
    <row r="97" spans="1:67" ht="12.75">
      <c r="A97" s="16"/>
      <c r="B97" s="17" t="s">
        <v>92</v>
      </c>
      <c r="C97" s="12" t="str">
        <f>LEFT(B97,2)</f>
        <v>01</v>
      </c>
      <c r="D97" s="12" t="str">
        <f t="shared" ref="D97:D102" si="17">$C$96&amp;C97</f>
        <v>1101</v>
      </c>
      <c r="E97" s="25">
        <f>IFERROR(VLOOKUP($D97,Planilha1!$A$2:$BN$256,E$2,FALSE),".")</f>
        <v>1</v>
      </c>
      <c r="F97" s="25">
        <f>IFERROR(VLOOKUP($D97,Planilha1!$A$2:$BN$256,F$2,FALSE),".")</f>
        <v>1</v>
      </c>
      <c r="G97" s="25">
        <f>IFERROR(VLOOKUP($D97,Planilha1!$A$2:$BN$256,G$2,FALSE),".")</f>
        <v>1</v>
      </c>
      <c r="H97" s="25">
        <f>IFERROR(VLOOKUP($D97,Planilha1!$A$2:$BN$256,H$2,FALSE),".")</f>
        <v>1</v>
      </c>
      <c r="I97" s="25">
        <f>IFERROR(VLOOKUP($D97,Planilha1!$A$2:$BN$256,I$2,FALSE),".")</f>
        <v>1</v>
      </c>
      <c r="J97" s="25">
        <f>IFERROR(VLOOKUP($D97,Planilha1!$A$2:$BN$256,J$2,FALSE),".")</f>
        <v>1</v>
      </c>
      <c r="K97" s="25">
        <f>IFERROR(VLOOKUP($D97,Planilha1!$A$2:$BN$256,K$2,FALSE),".")</f>
        <v>1</v>
      </c>
      <c r="L97" s="25">
        <f>IFERROR(VLOOKUP($D97,Planilha1!$A$2:$BN$256,L$2,FALSE),".")</f>
        <v>1</v>
      </c>
      <c r="M97" s="25">
        <f>IFERROR(VLOOKUP($D97,Planilha1!$A$2:$BN$256,M$2,FALSE),".")</f>
        <v>1</v>
      </c>
      <c r="N97" s="25">
        <f>IFERROR(VLOOKUP($D97,Planilha1!$A$2:$BN$256,N$2,FALSE),".")</f>
        <v>1</v>
      </c>
      <c r="O97" s="25">
        <f>IFERROR(VLOOKUP($D97,Planilha1!$A$2:$BN$256,O$2,FALSE),".")</f>
        <v>0</v>
      </c>
      <c r="P97" s="25">
        <f>IFERROR(VLOOKUP($D97,Planilha1!$A$2:$BN$256,P$2,FALSE),".")</f>
        <v>0</v>
      </c>
      <c r="Q97" s="25">
        <f>IFERROR(VLOOKUP($D97,Planilha1!$A$2:$BN$256,Q$2,FALSE),".")</f>
        <v>1</v>
      </c>
      <c r="R97" s="25">
        <f>IFERROR(VLOOKUP($D97,Planilha1!$A$2:$BN$256,R$2,FALSE),".")</f>
        <v>0</v>
      </c>
      <c r="S97" s="25">
        <f>IFERROR(VLOOKUP($D97,Planilha1!$A$2:$BN$256,S$2,FALSE),".")</f>
        <v>0</v>
      </c>
      <c r="T97" s="25">
        <f>IFERROR(VLOOKUP($D97,Planilha1!$A$2:$BN$256,T$2,FALSE),".")</f>
        <v>0</v>
      </c>
      <c r="U97" s="25">
        <f>IFERROR(VLOOKUP($D97,Planilha1!$A$2:$BN$256,U$2,FALSE),".")</f>
        <v>0</v>
      </c>
      <c r="V97" s="25">
        <f>IFERROR(VLOOKUP($D97,Planilha1!$A$2:$BN$256,V$2,FALSE),".")</f>
        <v>0</v>
      </c>
      <c r="W97" s="25">
        <f>IFERROR(VLOOKUP($D97,Planilha1!$A$2:$BN$256,W$2,FALSE),".")</f>
        <v>0</v>
      </c>
      <c r="X97" s="25">
        <f>IFERROR(VLOOKUP($D97,Planilha1!$A$2:$BN$256,X$2,FALSE),".")</f>
        <v>0</v>
      </c>
      <c r="Y97" s="25">
        <f>IFERROR(VLOOKUP($D97,Planilha1!$A$2:$BN$256,Y$2,FALSE),".")</f>
        <v>0</v>
      </c>
      <c r="Z97" s="25">
        <f>IFERROR(VLOOKUP($D97,Planilha1!$A$2:$BN$256,Z$2,FALSE),".")</f>
        <v>0</v>
      </c>
      <c r="AA97" s="25">
        <f>IFERROR(VLOOKUP($D97,Planilha1!$A$2:$BN$256,AA$2,FALSE),".")</f>
        <v>0</v>
      </c>
      <c r="AB97" s="25">
        <f>IFERROR(VLOOKUP($D97,Planilha1!$A$2:$BN$256,AB$2,FALSE),".")</f>
        <v>0</v>
      </c>
      <c r="AC97" s="25">
        <f>IFERROR(VLOOKUP($D97,Planilha1!$A$2:$BN$256,AC$2,FALSE),".")</f>
        <v>0</v>
      </c>
      <c r="AD97" s="25">
        <f>IFERROR(VLOOKUP($D97,Planilha1!$A$2:$BN$256,AD$2,FALSE),".")</f>
        <v>0</v>
      </c>
      <c r="AE97" s="25">
        <f>IFERROR(VLOOKUP($D97,Planilha1!$A$2:$BN$256,AE$2,FALSE),".")</f>
        <v>0</v>
      </c>
      <c r="AF97" s="25">
        <f>IFERROR(VLOOKUP($D97,Planilha1!$A$2:$BN$256,AF$2,FALSE),".")</f>
        <v>0</v>
      </c>
      <c r="AG97" s="25">
        <f>IFERROR(VLOOKUP($D97,Planilha1!$A$2:$BN$256,AG$2,FALSE),".")</f>
        <v>0</v>
      </c>
      <c r="AH97" s="25">
        <f>IFERROR(VLOOKUP($D97,Planilha1!$A$2:$BN$256,AH$2,FALSE),".")</f>
        <v>0</v>
      </c>
      <c r="AI97" s="25">
        <f>IFERROR(VLOOKUP($D97,Planilha1!$A$2:$BN$256,AI$2,FALSE),".")</f>
        <v>0</v>
      </c>
      <c r="AJ97" s="25">
        <f>IFERROR(VLOOKUP($D97,Planilha1!$A$2:$BN$256,AJ$2,FALSE),".")</f>
        <v>0</v>
      </c>
      <c r="AK97" s="25">
        <f>IFERROR(VLOOKUP($D97,Planilha1!$A$2:$BN$256,AK$2,FALSE),".")</f>
        <v>0</v>
      </c>
      <c r="AL97" s="25">
        <f>IFERROR(VLOOKUP($D97,Planilha1!$A$2:$BN$256,AL$2,FALSE),".")</f>
        <v>0</v>
      </c>
      <c r="AM97" s="25">
        <f>IFERROR(VLOOKUP($D97,Planilha1!$A$2:$BN$256,AM$2,FALSE),".")</f>
        <v>0</v>
      </c>
      <c r="AN97" s="25">
        <f>IFERROR(VLOOKUP($D97,Planilha1!$A$2:$BN$256,AN$2,FALSE),".")</f>
        <v>0</v>
      </c>
      <c r="AO97" s="25">
        <f>IFERROR(VLOOKUP($D97,Planilha1!$A$2:$BN$256,AO$2,FALSE),".")</f>
        <v>0</v>
      </c>
      <c r="AP97" s="25">
        <f>IFERROR(VLOOKUP($D97,Planilha1!$A$2:$BN$256,AP$2,FALSE),".")</f>
        <v>0</v>
      </c>
      <c r="AQ97" s="25">
        <f>IFERROR(VLOOKUP($D97,Planilha1!$A$2:$BN$256,AQ$2,FALSE),".")</f>
        <v>0</v>
      </c>
      <c r="AR97" s="25">
        <f>IFERROR(VLOOKUP($D97,Planilha1!$A$2:$BN$256,AR$2,FALSE),".")</f>
        <v>0</v>
      </c>
      <c r="AS97" s="25">
        <f>IFERROR(VLOOKUP($D97,Planilha1!$A$2:$BN$256,AS$2,FALSE),".")</f>
        <v>0</v>
      </c>
      <c r="AT97" s="25">
        <f>IFERROR(VLOOKUP($D97,Planilha1!$A$2:$BN$256,AT$2,FALSE),".")</f>
        <v>0</v>
      </c>
      <c r="AU97" s="25">
        <f>IFERROR(VLOOKUP($D97,Planilha1!$A$2:$BN$256,AU$2,FALSE),".")</f>
        <v>0</v>
      </c>
      <c r="AV97" s="25">
        <f>IFERROR(VLOOKUP($D97,Planilha1!$A$2:$BN$256,AV$2,FALSE),".")</f>
        <v>0</v>
      </c>
      <c r="AW97" s="25">
        <f>IFERROR(VLOOKUP($D97,Planilha1!$A$2:$BN$256,AW$2,FALSE),".")</f>
        <v>0</v>
      </c>
      <c r="AX97" s="25">
        <f>IFERROR(VLOOKUP($D97,Planilha1!$A$2:$BN$256,AX$2,FALSE),".")</f>
        <v>0</v>
      </c>
      <c r="AY97" s="25">
        <f>IFERROR(VLOOKUP($D97,Planilha1!$A$2:$BN$256,AY$2,FALSE),".")</f>
        <v>0</v>
      </c>
      <c r="AZ97" s="25">
        <f>IFERROR(VLOOKUP($D97,Planilha1!$A$2:$BN$256,AZ$2,FALSE),".")</f>
        <v>0</v>
      </c>
      <c r="BA97" s="25">
        <f>IFERROR(VLOOKUP($D97,Planilha1!$A$2:$BN$256,BA$2,FALSE),".")</f>
        <v>0</v>
      </c>
      <c r="BB97" s="25">
        <f>IFERROR(VLOOKUP($D97,Planilha1!$A$2:$BN$256,BB$2,FALSE),".")</f>
        <v>0</v>
      </c>
      <c r="BC97" s="25">
        <f>IFERROR(VLOOKUP($D97,Planilha1!$A$2:$BN$256,BC$2,FALSE),".")</f>
        <v>0</v>
      </c>
      <c r="BD97" s="25">
        <f>IFERROR(VLOOKUP($D97,Planilha1!$A$2:$BN$256,BD$2,FALSE),".")</f>
        <v>0</v>
      </c>
      <c r="BE97" s="25">
        <f>IFERROR(VLOOKUP($D97,Planilha1!$A$2:$BN$256,BE$2,FALSE),".")</f>
        <v>0</v>
      </c>
      <c r="BF97" s="25">
        <f>IFERROR(VLOOKUP($D97,Planilha1!$A$2:$BN$256,BF$2,FALSE),".")</f>
        <v>0</v>
      </c>
      <c r="BG97" s="25">
        <f>IFERROR(VLOOKUP($D97,Planilha1!$A$2:$BN$256,BG$2,FALSE),".")</f>
        <v>0</v>
      </c>
      <c r="BH97" s="25">
        <f>IFERROR(VLOOKUP($D97,Planilha1!$A$2:$BN$256,BH$2,FALSE),".")</f>
        <v>0</v>
      </c>
      <c r="BI97" s="25">
        <f>IFERROR(VLOOKUP($D97,Planilha1!$A$2:$BN$256,BI$2,FALSE),".")</f>
        <v>0</v>
      </c>
      <c r="BJ97" s="25">
        <f>IFERROR(VLOOKUP($D97,Planilha1!$A$2:$BN$256,BJ$2,FALSE),".")</f>
        <v>0</v>
      </c>
      <c r="BK97" s="25">
        <f>IFERROR(VLOOKUP($D97,Planilha1!$A$2:$BN$256,BK$2,FALSE),".")</f>
        <v>0</v>
      </c>
      <c r="BL97" s="25">
        <f>IFERROR(VLOOKUP($D97,Planilha1!$A$2:$BN$256,BL$2,FALSE),".")</f>
        <v>0</v>
      </c>
      <c r="BM97" s="25">
        <f>IFERROR(VLOOKUP($D97,Planilha1!$A$2:$BN$256,BM$2,FALSE),".")</f>
        <v>0</v>
      </c>
      <c r="BN97" s="25">
        <f>IFERROR(VLOOKUP($D97,Planilha1!$A$2:$BN$256,BN$2,FALSE),".")</f>
        <v>0</v>
      </c>
      <c r="BO97" s="26">
        <f>IFERROR(VLOOKUP($D97,Planilha1!$A$2:$BN$256,BO$2,FALSE),".")</f>
        <v>0</v>
      </c>
    </row>
    <row r="98" spans="1:67" ht="22.5">
      <c r="A98" s="16"/>
      <c r="B98" s="17" t="s">
        <v>93</v>
      </c>
      <c r="C98" s="12" t="str">
        <f t="shared" ref="C98:C102" si="18">LEFT(B98,2)</f>
        <v>02</v>
      </c>
      <c r="D98" s="12" t="str">
        <f t="shared" si="17"/>
        <v>1102</v>
      </c>
      <c r="E98" s="25">
        <f>IFERROR(VLOOKUP($D98,Planilha1!$A$2:$BN$256,E$2,FALSE),".")</f>
        <v>0</v>
      </c>
      <c r="F98" s="25">
        <f>IFERROR(VLOOKUP($D98,Planilha1!$A$2:$BN$256,F$2,FALSE),".")</f>
        <v>0</v>
      </c>
      <c r="G98" s="25">
        <f>IFERROR(VLOOKUP($D98,Planilha1!$A$2:$BN$256,G$2,FALSE),".")</f>
        <v>0</v>
      </c>
      <c r="H98" s="25">
        <f>IFERROR(VLOOKUP($D98,Planilha1!$A$2:$BN$256,H$2,FALSE),".")</f>
        <v>0</v>
      </c>
      <c r="I98" s="25">
        <f>IFERROR(VLOOKUP($D98,Planilha1!$A$2:$BN$256,I$2,FALSE),".")</f>
        <v>0</v>
      </c>
      <c r="J98" s="25">
        <f>IFERROR(VLOOKUP($D98,Planilha1!$A$2:$BN$256,J$2,FALSE),".")</f>
        <v>0</v>
      </c>
      <c r="K98" s="25">
        <f>IFERROR(VLOOKUP($D98,Planilha1!$A$2:$BN$256,K$2,FALSE),".")</f>
        <v>0</v>
      </c>
      <c r="L98" s="25">
        <f>IFERROR(VLOOKUP($D98,Planilha1!$A$2:$BN$256,L$2,FALSE),".")</f>
        <v>0</v>
      </c>
      <c r="M98" s="25">
        <f>IFERROR(VLOOKUP($D98,Planilha1!$A$2:$BN$256,M$2,FALSE),".")</f>
        <v>0</v>
      </c>
      <c r="N98" s="25">
        <f>IFERROR(VLOOKUP($D98,Planilha1!$A$2:$BN$256,N$2,FALSE),".")</f>
        <v>0</v>
      </c>
      <c r="O98" s="25">
        <f>IFERROR(VLOOKUP($D98,Planilha1!$A$2:$BN$256,O$2,FALSE),".")</f>
        <v>0</v>
      </c>
      <c r="P98" s="25">
        <f>IFERROR(VLOOKUP($D98,Planilha1!$A$2:$BN$256,P$2,FALSE),".")</f>
        <v>0</v>
      </c>
      <c r="Q98" s="25">
        <f>IFERROR(VLOOKUP($D98,Planilha1!$A$2:$BN$256,Q$2,FALSE),".")</f>
        <v>0</v>
      </c>
      <c r="R98" s="25">
        <f>IFERROR(VLOOKUP($D98,Planilha1!$A$2:$BN$256,R$2,FALSE),".")</f>
        <v>0</v>
      </c>
      <c r="S98" s="25">
        <f>IFERROR(VLOOKUP($D98,Planilha1!$A$2:$BN$256,S$2,FALSE),".")</f>
        <v>0</v>
      </c>
      <c r="T98" s="25">
        <f>IFERROR(VLOOKUP($D98,Planilha1!$A$2:$BN$256,T$2,FALSE),".")</f>
        <v>0</v>
      </c>
      <c r="U98" s="25">
        <f>IFERROR(VLOOKUP($D98,Planilha1!$A$2:$BN$256,U$2,FALSE),".")</f>
        <v>0</v>
      </c>
      <c r="V98" s="25">
        <f>IFERROR(VLOOKUP($D98,Planilha1!$A$2:$BN$256,V$2,FALSE),".")</f>
        <v>0</v>
      </c>
      <c r="W98" s="25">
        <f>IFERROR(VLOOKUP($D98,Planilha1!$A$2:$BN$256,W$2,FALSE),".")</f>
        <v>0</v>
      </c>
      <c r="X98" s="25">
        <f>IFERROR(VLOOKUP($D98,Planilha1!$A$2:$BN$256,X$2,FALSE),".")</f>
        <v>0</v>
      </c>
      <c r="Y98" s="25">
        <f>IFERROR(VLOOKUP($D98,Planilha1!$A$2:$BN$256,Y$2,FALSE),".")</f>
        <v>0</v>
      </c>
      <c r="Z98" s="25">
        <f>IFERROR(VLOOKUP($D98,Planilha1!$A$2:$BN$256,Z$2,FALSE),".")</f>
        <v>1</v>
      </c>
      <c r="AA98" s="25">
        <f>IFERROR(VLOOKUP($D98,Planilha1!$A$2:$BN$256,AA$2,FALSE),".")</f>
        <v>0</v>
      </c>
      <c r="AB98" s="25">
        <f>IFERROR(VLOOKUP($D98,Planilha1!$A$2:$BN$256,AB$2,FALSE),".")</f>
        <v>0</v>
      </c>
      <c r="AC98" s="25">
        <f>IFERROR(VLOOKUP($D98,Planilha1!$A$2:$BN$256,AC$2,FALSE),".")</f>
        <v>0</v>
      </c>
      <c r="AD98" s="25">
        <f>IFERROR(VLOOKUP($D98,Planilha1!$A$2:$BN$256,AD$2,FALSE),".")</f>
        <v>0</v>
      </c>
      <c r="AE98" s="25">
        <f>IFERROR(VLOOKUP($D98,Planilha1!$A$2:$BN$256,AE$2,FALSE),".")</f>
        <v>0</v>
      </c>
      <c r="AF98" s="25">
        <f>IFERROR(VLOOKUP($D98,Planilha1!$A$2:$BN$256,AF$2,FALSE),".")</f>
        <v>0</v>
      </c>
      <c r="AG98" s="25">
        <f>IFERROR(VLOOKUP($D98,Planilha1!$A$2:$BN$256,AG$2,FALSE),".")</f>
        <v>0</v>
      </c>
      <c r="AH98" s="25">
        <f>IFERROR(VLOOKUP($D98,Planilha1!$A$2:$BN$256,AH$2,FALSE),".")</f>
        <v>0</v>
      </c>
      <c r="AI98" s="25">
        <f>IFERROR(VLOOKUP($D98,Planilha1!$A$2:$BN$256,AI$2,FALSE),".")</f>
        <v>0</v>
      </c>
      <c r="AJ98" s="25">
        <f>IFERROR(VLOOKUP($D98,Planilha1!$A$2:$BN$256,AJ$2,FALSE),".")</f>
        <v>0</v>
      </c>
      <c r="AK98" s="25">
        <f>IFERROR(VLOOKUP($D98,Planilha1!$A$2:$BN$256,AK$2,FALSE),".")</f>
        <v>0</v>
      </c>
      <c r="AL98" s="25">
        <f>IFERROR(VLOOKUP($D98,Planilha1!$A$2:$BN$256,AL$2,FALSE),".")</f>
        <v>0</v>
      </c>
      <c r="AM98" s="25">
        <f>IFERROR(VLOOKUP($D98,Planilha1!$A$2:$BN$256,AM$2,FALSE),".")</f>
        <v>0</v>
      </c>
      <c r="AN98" s="25">
        <f>IFERROR(VLOOKUP($D98,Planilha1!$A$2:$BN$256,AN$2,FALSE),".")</f>
        <v>0</v>
      </c>
      <c r="AO98" s="25">
        <f>IFERROR(VLOOKUP($D98,Planilha1!$A$2:$BN$256,AO$2,FALSE),".")</f>
        <v>0</v>
      </c>
      <c r="AP98" s="25">
        <f>IFERROR(VLOOKUP($D98,Planilha1!$A$2:$BN$256,AP$2,FALSE),".")</f>
        <v>0</v>
      </c>
      <c r="AQ98" s="25">
        <f>IFERROR(VLOOKUP($D98,Planilha1!$A$2:$BN$256,AQ$2,FALSE),".")</f>
        <v>0</v>
      </c>
      <c r="AR98" s="25">
        <f>IFERROR(VLOOKUP($D98,Planilha1!$A$2:$BN$256,AR$2,FALSE),".")</f>
        <v>0</v>
      </c>
      <c r="AS98" s="25">
        <f>IFERROR(VLOOKUP($D98,Planilha1!$A$2:$BN$256,AS$2,FALSE),".")</f>
        <v>0</v>
      </c>
      <c r="AT98" s="25">
        <f>IFERROR(VLOOKUP($D98,Planilha1!$A$2:$BN$256,AT$2,FALSE),".")</f>
        <v>0</v>
      </c>
      <c r="AU98" s="25">
        <f>IFERROR(VLOOKUP($D98,Planilha1!$A$2:$BN$256,AU$2,FALSE),".")</f>
        <v>0</v>
      </c>
      <c r="AV98" s="25">
        <f>IFERROR(VLOOKUP($D98,Planilha1!$A$2:$BN$256,AV$2,FALSE),".")</f>
        <v>0</v>
      </c>
      <c r="AW98" s="25">
        <f>IFERROR(VLOOKUP($D98,Planilha1!$A$2:$BN$256,AW$2,FALSE),".")</f>
        <v>0</v>
      </c>
      <c r="AX98" s="25">
        <f>IFERROR(VLOOKUP($D98,Planilha1!$A$2:$BN$256,AX$2,FALSE),".")</f>
        <v>0</v>
      </c>
      <c r="AY98" s="25">
        <f>IFERROR(VLOOKUP($D98,Planilha1!$A$2:$BN$256,AY$2,FALSE),".")</f>
        <v>0</v>
      </c>
      <c r="AZ98" s="25">
        <f>IFERROR(VLOOKUP($D98,Planilha1!$A$2:$BN$256,AZ$2,FALSE),".")</f>
        <v>0</v>
      </c>
      <c r="BA98" s="25">
        <f>IFERROR(VLOOKUP($D98,Planilha1!$A$2:$BN$256,BA$2,FALSE),".")</f>
        <v>0</v>
      </c>
      <c r="BB98" s="25">
        <f>IFERROR(VLOOKUP($D98,Planilha1!$A$2:$BN$256,BB$2,FALSE),".")</f>
        <v>0</v>
      </c>
      <c r="BC98" s="25">
        <f>IFERROR(VLOOKUP($D98,Planilha1!$A$2:$BN$256,BC$2,FALSE),".")</f>
        <v>0</v>
      </c>
      <c r="BD98" s="25">
        <f>IFERROR(VLOOKUP($D98,Planilha1!$A$2:$BN$256,BD$2,FALSE),".")</f>
        <v>0</v>
      </c>
      <c r="BE98" s="25">
        <f>IFERROR(VLOOKUP($D98,Planilha1!$A$2:$BN$256,BE$2,FALSE),".")</f>
        <v>0</v>
      </c>
      <c r="BF98" s="25">
        <f>IFERROR(VLOOKUP($D98,Planilha1!$A$2:$BN$256,BF$2,FALSE),".")</f>
        <v>0</v>
      </c>
      <c r="BG98" s="25">
        <f>IFERROR(VLOOKUP($D98,Planilha1!$A$2:$BN$256,BG$2,FALSE),".")</f>
        <v>0</v>
      </c>
      <c r="BH98" s="25">
        <f>IFERROR(VLOOKUP($D98,Planilha1!$A$2:$BN$256,BH$2,FALSE),".")</f>
        <v>0</v>
      </c>
      <c r="BI98" s="25">
        <f>IFERROR(VLOOKUP($D98,Planilha1!$A$2:$BN$256,BI$2,FALSE),".")</f>
        <v>0</v>
      </c>
      <c r="BJ98" s="25">
        <f>IFERROR(VLOOKUP($D98,Planilha1!$A$2:$BN$256,BJ$2,FALSE),".")</f>
        <v>0</v>
      </c>
      <c r="BK98" s="25">
        <f>IFERROR(VLOOKUP($D98,Planilha1!$A$2:$BN$256,BK$2,FALSE),".")</f>
        <v>0</v>
      </c>
      <c r="BL98" s="25">
        <f>IFERROR(VLOOKUP($D98,Planilha1!$A$2:$BN$256,BL$2,FALSE),".")</f>
        <v>0</v>
      </c>
      <c r="BM98" s="25">
        <f>IFERROR(VLOOKUP($D98,Planilha1!$A$2:$BN$256,BM$2,FALSE),".")</f>
        <v>0</v>
      </c>
      <c r="BN98" s="25">
        <f>IFERROR(VLOOKUP($D98,Planilha1!$A$2:$BN$256,BN$2,FALSE),".")</f>
        <v>0</v>
      </c>
      <c r="BO98" s="26">
        <f>IFERROR(VLOOKUP($D98,Planilha1!$A$2:$BN$256,BO$2,FALSE),".")</f>
        <v>0</v>
      </c>
    </row>
    <row r="99" spans="1:67" ht="12.75">
      <c r="A99" s="16"/>
      <c r="B99" s="17" t="s">
        <v>94</v>
      </c>
      <c r="C99" s="12" t="str">
        <f t="shared" si="18"/>
        <v>03</v>
      </c>
      <c r="D99" s="12" t="str">
        <f t="shared" si="17"/>
        <v>1103</v>
      </c>
      <c r="E99" s="25">
        <f>IFERROR(VLOOKUP($D99,Planilha1!$A$2:$BN$256,E$2,FALSE),".")</f>
        <v>0</v>
      </c>
      <c r="F99" s="25">
        <f>IFERROR(VLOOKUP($D99,Planilha1!$A$2:$BN$256,F$2,FALSE),".")</f>
        <v>0</v>
      </c>
      <c r="G99" s="25">
        <f>IFERROR(VLOOKUP($D99,Planilha1!$A$2:$BN$256,G$2,FALSE),".")</f>
        <v>0</v>
      </c>
      <c r="H99" s="25">
        <f>IFERROR(VLOOKUP($D99,Planilha1!$A$2:$BN$256,H$2,FALSE),".")</f>
        <v>0</v>
      </c>
      <c r="I99" s="25">
        <f>IFERROR(VLOOKUP($D99,Planilha1!$A$2:$BN$256,I$2,FALSE),".")</f>
        <v>0</v>
      </c>
      <c r="J99" s="25">
        <f>IFERROR(VLOOKUP($D99,Planilha1!$A$2:$BN$256,J$2,FALSE),".")</f>
        <v>0</v>
      </c>
      <c r="K99" s="25">
        <f>IFERROR(VLOOKUP($D99,Planilha1!$A$2:$BN$256,K$2,FALSE),".")</f>
        <v>0</v>
      </c>
      <c r="L99" s="25">
        <f>IFERROR(VLOOKUP($D99,Planilha1!$A$2:$BN$256,L$2,FALSE),".")</f>
        <v>0</v>
      </c>
      <c r="M99" s="25">
        <f>IFERROR(VLOOKUP($D99,Planilha1!$A$2:$BN$256,M$2,FALSE),".")</f>
        <v>0</v>
      </c>
      <c r="N99" s="25">
        <f>IFERROR(VLOOKUP($D99,Planilha1!$A$2:$BN$256,N$2,FALSE),".")</f>
        <v>0</v>
      </c>
      <c r="O99" s="25">
        <f>IFERROR(VLOOKUP($D99,Planilha1!$A$2:$BN$256,O$2,FALSE),".")</f>
        <v>0</v>
      </c>
      <c r="P99" s="25">
        <f>IFERROR(VLOOKUP($D99,Planilha1!$A$2:$BN$256,P$2,FALSE),".")</f>
        <v>0</v>
      </c>
      <c r="Q99" s="25">
        <f>IFERROR(VLOOKUP($D99,Planilha1!$A$2:$BN$256,Q$2,FALSE),".")</f>
        <v>0</v>
      </c>
      <c r="R99" s="25">
        <f>IFERROR(VLOOKUP($D99,Planilha1!$A$2:$BN$256,R$2,FALSE),".")</f>
        <v>0</v>
      </c>
      <c r="S99" s="25">
        <f>IFERROR(VLOOKUP($D99,Planilha1!$A$2:$BN$256,S$2,FALSE),".")</f>
        <v>0</v>
      </c>
      <c r="T99" s="25">
        <f>IFERROR(VLOOKUP($D99,Planilha1!$A$2:$BN$256,T$2,FALSE),".")</f>
        <v>0</v>
      </c>
      <c r="U99" s="25">
        <f>IFERROR(VLOOKUP($D99,Planilha1!$A$2:$BN$256,U$2,FALSE),".")</f>
        <v>0</v>
      </c>
      <c r="V99" s="25">
        <f>IFERROR(VLOOKUP($D99,Planilha1!$A$2:$BN$256,V$2,FALSE),".")</f>
        <v>0</v>
      </c>
      <c r="W99" s="25">
        <f>IFERROR(VLOOKUP($D99,Planilha1!$A$2:$BN$256,W$2,FALSE),".")</f>
        <v>0</v>
      </c>
      <c r="X99" s="25">
        <f>IFERROR(VLOOKUP($D99,Planilha1!$A$2:$BN$256,X$2,FALSE),".")</f>
        <v>0</v>
      </c>
      <c r="Y99" s="25">
        <f>IFERROR(VLOOKUP($D99,Planilha1!$A$2:$BN$256,Y$2,FALSE),".")</f>
        <v>0</v>
      </c>
      <c r="Z99" s="25">
        <f>IFERROR(VLOOKUP($D99,Planilha1!$A$2:$BN$256,Z$2,FALSE),".")</f>
        <v>0</v>
      </c>
      <c r="AA99" s="25">
        <f>IFERROR(VLOOKUP($D99,Planilha1!$A$2:$BN$256,AA$2,FALSE),".")</f>
        <v>0</v>
      </c>
      <c r="AB99" s="25">
        <f>IFERROR(VLOOKUP($D99,Planilha1!$A$2:$BN$256,AB$2,FALSE),".")</f>
        <v>0</v>
      </c>
      <c r="AC99" s="25">
        <f>IFERROR(VLOOKUP($D99,Planilha1!$A$2:$BN$256,AC$2,FALSE),".")</f>
        <v>0</v>
      </c>
      <c r="AD99" s="25">
        <f>IFERROR(VLOOKUP($D99,Planilha1!$A$2:$BN$256,AD$2,FALSE),".")</f>
        <v>0</v>
      </c>
      <c r="AE99" s="25">
        <f>IFERROR(VLOOKUP($D99,Planilha1!$A$2:$BN$256,AE$2,FALSE),".")</f>
        <v>0</v>
      </c>
      <c r="AF99" s="25">
        <f>IFERROR(VLOOKUP($D99,Planilha1!$A$2:$BN$256,AF$2,FALSE),".")</f>
        <v>0</v>
      </c>
      <c r="AG99" s="25">
        <f>IFERROR(VLOOKUP($D99,Planilha1!$A$2:$BN$256,AG$2,FALSE),".")</f>
        <v>0</v>
      </c>
      <c r="AH99" s="25">
        <f>IFERROR(VLOOKUP($D99,Planilha1!$A$2:$BN$256,AH$2,FALSE),".")</f>
        <v>0</v>
      </c>
      <c r="AI99" s="25">
        <f>IFERROR(VLOOKUP($D99,Planilha1!$A$2:$BN$256,AI$2,FALSE),".")</f>
        <v>0</v>
      </c>
      <c r="AJ99" s="25">
        <f>IFERROR(VLOOKUP($D99,Planilha1!$A$2:$BN$256,AJ$2,FALSE),".")</f>
        <v>0</v>
      </c>
      <c r="AK99" s="25">
        <f>IFERROR(VLOOKUP($D99,Planilha1!$A$2:$BN$256,AK$2,FALSE),".")</f>
        <v>0</v>
      </c>
      <c r="AL99" s="25">
        <f>IFERROR(VLOOKUP($D99,Planilha1!$A$2:$BN$256,AL$2,FALSE),".")</f>
        <v>0</v>
      </c>
      <c r="AM99" s="25">
        <f>IFERROR(VLOOKUP($D99,Planilha1!$A$2:$BN$256,AM$2,FALSE),".")</f>
        <v>0</v>
      </c>
      <c r="AN99" s="25">
        <f>IFERROR(VLOOKUP($D99,Planilha1!$A$2:$BN$256,AN$2,FALSE),".")</f>
        <v>0</v>
      </c>
      <c r="AO99" s="25">
        <f>IFERROR(VLOOKUP($D99,Planilha1!$A$2:$BN$256,AO$2,FALSE),".")</f>
        <v>0</v>
      </c>
      <c r="AP99" s="25">
        <f>IFERROR(VLOOKUP($D99,Planilha1!$A$2:$BN$256,AP$2,FALSE),".")</f>
        <v>0</v>
      </c>
      <c r="AQ99" s="25">
        <f>IFERROR(VLOOKUP($D99,Planilha1!$A$2:$BN$256,AQ$2,FALSE),".")</f>
        <v>0</v>
      </c>
      <c r="AR99" s="25">
        <f>IFERROR(VLOOKUP($D99,Planilha1!$A$2:$BN$256,AR$2,FALSE),".")</f>
        <v>0</v>
      </c>
      <c r="AS99" s="25">
        <f>IFERROR(VLOOKUP($D99,Planilha1!$A$2:$BN$256,AS$2,FALSE),".")</f>
        <v>0</v>
      </c>
      <c r="AT99" s="25">
        <f>IFERROR(VLOOKUP($D99,Planilha1!$A$2:$BN$256,AT$2,FALSE),".")</f>
        <v>0</v>
      </c>
      <c r="AU99" s="25">
        <f>IFERROR(VLOOKUP($D99,Planilha1!$A$2:$BN$256,AU$2,FALSE),".")</f>
        <v>0</v>
      </c>
      <c r="AV99" s="25">
        <f>IFERROR(VLOOKUP($D99,Planilha1!$A$2:$BN$256,AV$2,FALSE),".")</f>
        <v>0</v>
      </c>
      <c r="AW99" s="25">
        <f>IFERROR(VLOOKUP($D99,Planilha1!$A$2:$BN$256,AW$2,FALSE),".")</f>
        <v>0</v>
      </c>
      <c r="AX99" s="25">
        <f>IFERROR(VLOOKUP($D99,Planilha1!$A$2:$BN$256,AX$2,FALSE),".")</f>
        <v>0</v>
      </c>
      <c r="AY99" s="25">
        <f>IFERROR(VLOOKUP($D99,Planilha1!$A$2:$BN$256,AY$2,FALSE),".")</f>
        <v>0</v>
      </c>
      <c r="AZ99" s="25">
        <f>IFERROR(VLOOKUP($D99,Planilha1!$A$2:$BN$256,AZ$2,FALSE),".")</f>
        <v>0</v>
      </c>
      <c r="BA99" s="25">
        <f>IFERROR(VLOOKUP($D99,Planilha1!$A$2:$BN$256,BA$2,FALSE),".")</f>
        <v>0</v>
      </c>
      <c r="BB99" s="25">
        <f>IFERROR(VLOOKUP($D99,Planilha1!$A$2:$BN$256,BB$2,FALSE),".")</f>
        <v>0</v>
      </c>
      <c r="BC99" s="25">
        <f>IFERROR(VLOOKUP($D99,Planilha1!$A$2:$BN$256,BC$2,FALSE),".")</f>
        <v>0</v>
      </c>
      <c r="BD99" s="25">
        <f>IFERROR(VLOOKUP($D99,Planilha1!$A$2:$BN$256,BD$2,FALSE),".")</f>
        <v>0</v>
      </c>
      <c r="BE99" s="25">
        <f>IFERROR(VLOOKUP($D99,Planilha1!$A$2:$BN$256,BE$2,FALSE),".")</f>
        <v>0</v>
      </c>
      <c r="BF99" s="25">
        <f>IFERROR(VLOOKUP($D99,Planilha1!$A$2:$BN$256,BF$2,FALSE),".")</f>
        <v>0</v>
      </c>
      <c r="BG99" s="25">
        <f>IFERROR(VLOOKUP($D99,Planilha1!$A$2:$BN$256,BG$2,FALSE),".")</f>
        <v>0</v>
      </c>
      <c r="BH99" s="25">
        <f>IFERROR(VLOOKUP($D99,Planilha1!$A$2:$BN$256,BH$2,FALSE),".")</f>
        <v>0</v>
      </c>
      <c r="BI99" s="25">
        <f>IFERROR(VLOOKUP($D99,Planilha1!$A$2:$BN$256,BI$2,FALSE),".")</f>
        <v>0</v>
      </c>
      <c r="BJ99" s="25">
        <f>IFERROR(VLOOKUP($D99,Planilha1!$A$2:$BN$256,BJ$2,FALSE),".")</f>
        <v>0</v>
      </c>
      <c r="BK99" s="25">
        <f>IFERROR(VLOOKUP($D99,Planilha1!$A$2:$BN$256,BK$2,FALSE),".")</f>
        <v>0</v>
      </c>
      <c r="BL99" s="25">
        <f>IFERROR(VLOOKUP($D99,Planilha1!$A$2:$BN$256,BL$2,FALSE),".")</f>
        <v>0</v>
      </c>
      <c r="BM99" s="25">
        <f>IFERROR(VLOOKUP($D99,Planilha1!$A$2:$BN$256,BM$2,FALSE),".")</f>
        <v>0</v>
      </c>
      <c r="BN99" s="25">
        <f>IFERROR(VLOOKUP($D99,Planilha1!$A$2:$BN$256,BN$2,FALSE),".")</f>
        <v>0</v>
      </c>
      <c r="BO99" s="26">
        <f>IFERROR(VLOOKUP($D99,Planilha1!$A$2:$BN$256,BO$2,FALSE),".")</f>
        <v>0</v>
      </c>
    </row>
    <row r="100" spans="1:67" ht="12.75">
      <c r="A100" s="16"/>
      <c r="B100" s="17" t="s">
        <v>95</v>
      </c>
      <c r="C100" s="12" t="str">
        <f t="shared" si="18"/>
        <v>04</v>
      </c>
      <c r="D100" s="12" t="str">
        <f t="shared" si="17"/>
        <v>1104</v>
      </c>
      <c r="E100" s="25">
        <f>IFERROR(VLOOKUP($D100,Planilha1!$A$2:$BN$256,E$2,FALSE),".")</f>
        <v>0</v>
      </c>
      <c r="F100" s="25">
        <f>IFERROR(VLOOKUP($D100,Planilha1!$A$2:$BN$256,F$2,FALSE),".")</f>
        <v>1</v>
      </c>
      <c r="G100" s="25">
        <f>IFERROR(VLOOKUP($D100,Planilha1!$A$2:$BN$256,G$2,FALSE),".")</f>
        <v>0</v>
      </c>
      <c r="H100" s="25">
        <f>IFERROR(VLOOKUP($D100,Planilha1!$A$2:$BN$256,H$2,FALSE),".")</f>
        <v>0</v>
      </c>
      <c r="I100" s="25">
        <f>IFERROR(VLOOKUP($D100,Planilha1!$A$2:$BN$256,I$2,FALSE),".")</f>
        <v>0</v>
      </c>
      <c r="J100" s="25">
        <f>IFERROR(VLOOKUP($D100,Planilha1!$A$2:$BN$256,J$2,FALSE),".")</f>
        <v>0</v>
      </c>
      <c r="K100" s="25">
        <f>IFERROR(VLOOKUP($D100,Planilha1!$A$2:$BN$256,K$2,FALSE),".")</f>
        <v>0</v>
      </c>
      <c r="L100" s="25">
        <f>IFERROR(VLOOKUP($D100,Planilha1!$A$2:$BN$256,L$2,FALSE),".")</f>
        <v>0</v>
      </c>
      <c r="M100" s="25">
        <f>IFERROR(VLOOKUP($D100,Planilha1!$A$2:$BN$256,M$2,FALSE),".")</f>
        <v>0</v>
      </c>
      <c r="N100" s="25">
        <f>IFERROR(VLOOKUP($D100,Planilha1!$A$2:$BN$256,N$2,FALSE),".")</f>
        <v>0</v>
      </c>
      <c r="O100" s="25">
        <f>IFERROR(VLOOKUP($D100,Planilha1!$A$2:$BN$256,O$2,FALSE),".")</f>
        <v>0</v>
      </c>
      <c r="P100" s="25">
        <f>IFERROR(VLOOKUP($D100,Planilha1!$A$2:$BN$256,P$2,FALSE),".")</f>
        <v>0</v>
      </c>
      <c r="Q100" s="25">
        <f>IFERROR(VLOOKUP($D100,Planilha1!$A$2:$BN$256,Q$2,FALSE),".")</f>
        <v>0</v>
      </c>
      <c r="R100" s="25">
        <f>IFERROR(VLOOKUP($D100,Planilha1!$A$2:$BN$256,R$2,FALSE),".")</f>
        <v>0</v>
      </c>
      <c r="S100" s="25">
        <f>IFERROR(VLOOKUP($D100,Planilha1!$A$2:$BN$256,S$2,FALSE),".")</f>
        <v>0</v>
      </c>
      <c r="T100" s="25">
        <f>IFERROR(VLOOKUP($D100,Planilha1!$A$2:$BN$256,T$2,FALSE),".")</f>
        <v>0</v>
      </c>
      <c r="U100" s="25">
        <f>IFERROR(VLOOKUP($D100,Planilha1!$A$2:$BN$256,U$2,FALSE),".")</f>
        <v>0</v>
      </c>
      <c r="V100" s="25">
        <f>IFERROR(VLOOKUP($D100,Planilha1!$A$2:$BN$256,V$2,FALSE),".")</f>
        <v>0</v>
      </c>
      <c r="W100" s="25">
        <f>IFERROR(VLOOKUP($D100,Planilha1!$A$2:$BN$256,W$2,FALSE),".")</f>
        <v>0</v>
      </c>
      <c r="X100" s="25">
        <f>IFERROR(VLOOKUP($D100,Planilha1!$A$2:$BN$256,X$2,FALSE),".")</f>
        <v>0</v>
      </c>
      <c r="Y100" s="25">
        <f>IFERROR(VLOOKUP($D100,Planilha1!$A$2:$BN$256,Y$2,FALSE),".")</f>
        <v>0</v>
      </c>
      <c r="Z100" s="25">
        <f>IFERROR(VLOOKUP($D100,Planilha1!$A$2:$BN$256,Z$2,FALSE),".")</f>
        <v>0</v>
      </c>
      <c r="AA100" s="25">
        <f>IFERROR(VLOOKUP($D100,Planilha1!$A$2:$BN$256,AA$2,FALSE),".")</f>
        <v>0</v>
      </c>
      <c r="AB100" s="25">
        <f>IFERROR(VLOOKUP($D100,Planilha1!$A$2:$BN$256,AB$2,FALSE),".")</f>
        <v>0</v>
      </c>
      <c r="AC100" s="25">
        <f>IFERROR(VLOOKUP($D100,Planilha1!$A$2:$BN$256,AC$2,FALSE),".")</f>
        <v>0</v>
      </c>
      <c r="AD100" s="25">
        <f>IFERROR(VLOOKUP($D100,Planilha1!$A$2:$BN$256,AD$2,FALSE),".")</f>
        <v>0</v>
      </c>
      <c r="AE100" s="25">
        <f>IFERROR(VLOOKUP($D100,Planilha1!$A$2:$BN$256,AE$2,FALSE),".")</f>
        <v>0</v>
      </c>
      <c r="AF100" s="25">
        <f>IFERROR(VLOOKUP($D100,Planilha1!$A$2:$BN$256,AF$2,FALSE),".")</f>
        <v>0</v>
      </c>
      <c r="AG100" s="25">
        <f>IFERROR(VLOOKUP($D100,Planilha1!$A$2:$BN$256,AG$2,FALSE),".")</f>
        <v>0</v>
      </c>
      <c r="AH100" s="25">
        <f>IFERROR(VLOOKUP($D100,Planilha1!$A$2:$BN$256,AH$2,FALSE),".")</f>
        <v>0</v>
      </c>
      <c r="AI100" s="25">
        <f>IFERROR(VLOOKUP($D100,Planilha1!$A$2:$BN$256,AI$2,FALSE),".")</f>
        <v>0</v>
      </c>
      <c r="AJ100" s="25">
        <f>IFERROR(VLOOKUP($D100,Planilha1!$A$2:$BN$256,AJ$2,FALSE),".")</f>
        <v>0</v>
      </c>
      <c r="AK100" s="25">
        <f>IFERROR(VLOOKUP($D100,Planilha1!$A$2:$BN$256,AK$2,FALSE),".")</f>
        <v>0</v>
      </c>
      <c r="AL100" s="25">
        <f>IFERROR(VLOOKUP($D100,Planilha1!$A$2:$BN$256,AL$2,FALSE),".")</f>
        <v>0</v>
      </c>
      <c r="AM100" s="25">
        <f>IFERROR(VLOOKUP($D100,Planilha1!$A$2:$BN$256,AM$2,FALSE),".")</f>
        <v>0</v>
      </c>
      <c r="AN100" s="25">
        <f>IFERROR(VLOOKUP($D100,Planilha1!$A$2:$BN$256,AN$2,FALSE),".")</f>
        <v>0</v>
      </c>
      <c r="AO100" s="25">
        <f>IFERROR(VLOOKUP($D100,Planilha1!$A$2:$BN$256,AO$2,FALSE),".")</f>
        <v>0</v>
      </c>
      <c r="AP100" s="25">
        <f>IFERROR(VLOOKUP($D100,Planilha1!$A$2:$BN$256,AP$2,FALSE),".")</f>
        <v>0</v>
      </c>
      <c r="AQ100" s="25">
        <f>IFERROR(VLOOKUP($D100,Planilha1!$A$2:$BN$256,AQ$2,FALSE),".")</f>
        <v>0</v>
      </c>
      <c r="AR100" s="25">
        <f>IFERROR(VLOOKUP($D100,Planilha1!$A$2:$BN$256,AR$2,FALSE),".")</f>
        <v>0</v>
      </c>
      <c r="AS100" s="25">
        <f>IFERROR(VLOOKUP($D100,Planilha1!$A$2:$BN$256,AS$2,FALSE),".")</f>
        <v>0</v>
      </c>
      <c r="AT100" s="25">
        <f>IFERROR(VLOOKUP($D100,Planilha1!$A$2:$BN$256,AT$2,FALSE),".")</f>
        <v>0</v>
      </c>
      <c r="AU100" s="25">
        <f>IFERROR(VLOOKUP($D100,Planilha1!$A$2:$BN$256,AU$2,FALSE),".")</f>
        <v>0</v>
      </c>
      <c r="AV100" s="25">
        <f>IFERROR(VLOOKUP($D100,Planilha1!$A$2:$BN$256,AV$2,FALSE),".")</f>
        <v>0</v>
      </c>
      <c r="AW100" s="25">
        <f>IFERROR(VLOOKUP($D100,Planilha1!$A$2:$BN$256,AW$2,FALSE),".")</f>
        <v>0</v>
      </c>
      <c r="AX100" s="25">
        <f>IFERROR(VLOOKUP($D100,Planilha1!$A$2:$BN$256,AX$2,FALSE),".")</f>
        <v>0</v>
      </c>
      <c r="AY100" s="25">
        <f>IFERROR(VLOOKUP($D100,Planilha1!$A$2:$BN$256,AY$2,FALSE),".")</f>
        <v>0</v>
      </c>
      <c r="AZ100" s="25">
        <f>IFERROR(VLOOKUP($D100,Planilha1!$A$2:$BN$256,AZ$2,FALSE),".")</f>
        <v>0</v>
      </c>
      <c r="BA100" s="25">
        <f>IFERROR(VLOOKUP($D100,Planilha1!$A$2:$BN$256,BA$2,FALSE),".")</f>
        <v>0</v>
      </c>
      <c r="BB100" s="25">
        <f>IFERROR(VLOOKUP($D100,Planilha1!$A$2:$BN$256,BB$2,FALSE),".")</f>
        <v>0</v>
      </c>
      <c r="BC100" s="25">
        <f>IFERROR(VLOOKUP($D100,Planilha1!$A$2:$BN$256,BC$2,FALSE),".")</f>
        <v>0</v>
      </c>
      <c r="BD100" s="25">
        <f>IFERROR(VLOOKUP($D100,Planilha1!$A$2:$BN$256,BD$2,FALSE),".")</f>
        <v>0</v>
      </c>
      <c r="BE100" s="25">
        <f>IFERROR(VLOOKUP($D100,Planilha1!$A$2:$BN$256,BE$2,FALSE),".")</f>
        <v>0</v>
      </c>
      <c r="BF100" s="25">
        <f>IFERROR(VLOOKUP($D100,Planilha1!$A$2:$BN$256,BF$2,FALSE),".")</f>
        <v>0</v>
      </c>
      <c r="BG100" s="25">
        <f>IFERROR(VLOOKUP($D100,Planilha1!$A$2:$BN$256,BG$2,FALSE),".")</f>
        <v>0</v>
      </c>
      <c r="BH100" s="25">
        <f>IFERROR(VLOOKUP($D100,Planilha1!$A$2:$BN$256,BH$2,FALSE),".")</f>
        <v>0</v>
      </c>
      <c r="BI100" s="25">
        <f>IFERROR(VLOOKUP($D100,Planilha1!$A$2:$BN$256,BI$2,FALSE),".")</f>
        <v>0</v>
      </c>
      <c r="BJ100" s="25">
        <f>IFERROR(VLOOKUP($D100,Planilha1!$A$2:$BN$256,BJ$2,FALSE),".")</f>
        <v>0</v>
      </c>
      <c r="BK100" s="25">
        <f>IFERROR(VLOOKUP($D100,Planilha1!$A$2:$BN$256,BK$2,FALSE),".")</f>
        <v>0</v>
      </c>
      <c r="BL100" s="25">
        <f>IFERROR(VLOOKUP($D100,Planilha1!$A$2:$BN$256,BL$2,FALSE),".")</f>
        <v>0</v>
      </c>
      <c r="BM100" s="25">
        <f>IFERROR(VLOOKUP($D100,Planilha1!$A$2:$BN$256,BM$2,FALSE),".")</f>
        <v>0</v>
      </c>
      <c r="BN100" s="25">
        <f>IFERROR(VLOOKUP($D100,Planilha1!$A$2:$BN$256,BN$2,FALSE),".")</f>
        <v>0</v>
      </c>
      <c r="BO100" s="26">
        <f>IFERROR(VLOOKUP($D100,Planilha1!$A$2:$BN$256,BO$2,FALSE),".")</f>
        <v>0</v>
      </c>
    </row>
    <row r="101" spans="1:67" ht="12.75">
      <c r="A101" s="16"/>
      <c r="B101" s="17" t="s">
        <v>96</v>
      </c>
      <c r="C101" s="12" t="str">
        <f t="shared" si="18"/>
        <v>05</v>
      </c>
      <c r="D101" s="12" t="str">
        <f t="shared" si="17"/>
        <v>1105</v>
      </c>
      <c r="E101" s="25">
        <f>IFERROR(VLOOKUP($D101,Planilha1!$A$2:$BN$256,E$2,FALSE),".")</f>
        <v>0</v>
      </c>
      <c r="F101" s="25">
        <f>IFERROR(VLOOKUP($D101,Planilha1!$A$2:$BN$256,F$2,FALSE),".")</f>
        <v>0</v>
      </c>
      <c r="G101" s="25">
        <f>IFERROR(VLOOKUP($D101,Planilha1!$A$2:$BN$256,G$2,FALSE),".")</f>
        <v>0</v>
      </c>
      <c r="H101" s="25">
        <f>IFERROR(VLOOKUP($D101,Planilha1!$A$2:$BN$256,H$2,FALSE),".")</f>
        <v>0</v>
      </c>
      <c r="I101" s="25">
        <f>IFERROR(VLOOKUP($D101,Planilha1!$A$2:$BN$256,I$2,FALSE),".")</f>
        <v>0</v>
      </c>
      <c r="J101" s="25">
        <f>IFERROR(VLOOKUP($D101,Planilha1!$A$2:$BN$256,J$2,FALSE),".")</f>
        <v>0</v>
      </c>
      <c r="K101" s="25">
        <f>IFERROR(VLOOKUP($D101,Planilha1!$A$2:$BN$256,K$2,FALSE),".")</f>
        <v>0</v>
      </c>
      <c r="L101" s="25">
        <f>IFERROR(VLOOKUP($D101,Planilha1!$A$2:$BN$256,L$2,FALSE),".")</f>
        <v>0</v>
      </c>
      <c r="M101" s="25">
        <f>IFERROR(VLOOKUP($D101,Planilha1!$A$2:$BN$256,M$2,FALSE),".")</f>
        <v>0</v>
      </c>
      <c r="N101" s="25">
        <f>IFERROR(VLOOKUP($D101,Planilha1!$A$2:$BN$256,N$2,FALSE),".")</f>
        <v>0</v>
      </c>
      <c r="O101" s="25">
        <f>IFERROR(VLOOKUP($D101,Planilha1!$A$2:$BN$256,O$2,FALSE),".")</f>
        <v>0</v>
      </c>
      <c r="P101" s="25">
        <f>IFERROR(VLOOKUP($D101,Planilha1!$A$2:$BN$256,P$2,FALSE),".")</f>
        <v>0</v>
      </c>
      <c r="Q101" s="25">
        <f>IFERROR(VLOOKUP($D101,Planilha1!$A$2:$BN$256,Q$2,FALSE),".")</f>
        <v>0</v>
      </c>
      <c r="R101" s="25">
        <f>IFERROR(VLOOKUP($D101,Planilha1!$A$2:$BN$256,R$2,FALSE),".")</f>
        <v>0</v>
      </c>
      <c r="S101" s="25">
        <f>IFERROR(VLOOKUP($D101,Planilha1!$A$2:$BN$256,S$2,FALSE),".")</f>
        <v>0</v>
      </c>
      <c r="T101" s="25">
        <f>IFERROR(VLOOKUP($D101,Planilha1!$A$2:$BN$256,T$2,FALSE),".")</f>
        <v>0</v>
      </c>
      <c r="U101" s="25">
        <f>IFERROR(VLOOKUP($D101,Planilha1!$A$2:$BN$256,U$2,FALSE),".")</f>
        <v>0</v>
      </c>
      <c r="V101" s="25">
        <f>IFERROR(VLOOKUP($D101,Planilha1!$A$2:$BN$256,V$2,FALSE),".")</f>
        <v>0</v>
      </c>
      <c r="W101" s="25">
        <f>IFERROR(VLOOKUP($D101,Planilha1!$A$2:$BN$256,W$2,FALSE),".")</f>
        <v>0</v>
      </c>
      <c r="X101" s="25">
        <f>IFERROR(VLOOKUP($D101,Planilha1!$A$2:$BN$256,X$2,FALSE),".")</f>
        <v>0</v>
      </c>
      <c r="Y101" s="25">
        <f>IFERROR(VLOOKUP($D101,Planilha1!$A$2:$BN$256,Y$2,FALSE),".")</f>
        <v>0</v>
      </c>
      <c r="Z101" s="25">
        <f>IFERROR(VLOOKUP($D101,Planilha1!$A$2:$BN$256,Z$2,FALSE),".")</f>
        <v>0</v>
      </c>
      <c r="AA101" s="25">
        <f>IFERROR(VLOOKUP($D101,Planilha1!$A$2:$BN$256,AA$2,FALSE),".")</f>
        <v>0</v>
      </c>
      <c r="AB101" s="25">
        <f>IFERROR(VLOOKUP($D101,Planilha1!$A$2:$BN$256,AB$2,FALSE),".")</f>
        <v>0</v>
      </c>
      <c r="AC101" s="25">
        <f>IFERROR(VLOOKUP($D101,Planilha1!$A$2:$BN$256,AC$2,FALSE),".")</f>
        <v>0</v>
      </c>
      <c r="AD101" s="25">
        <f>IFERROR(VLOOKUP($D101,Planilha1!$A$2:$BN$256,AD$2,FALSE),".")</f>
        <v>0</v>
      </c>
      <c r="AE101" s="25">
        <f>IFERROR(VLOOKUP($D101,Planilha1!$A$2:$BN$256,AE$2,FALSE),".")</f>
        <v>0</v>
      </c>
      <c r="AF101" s="25">
        <f>IFERROR(VLOOKUP($D101,Planilha1!$A$2:$BN$256,AF$2,FALSE),".")</f>
        <v>0</v>
      </c>
      <c r="AG101" s="25">
        <f>IFERROR(VLOOKUP($D101,Planilha1!$A$2:$BN$256,AG$2,FALSE),".")</f>
        <v>0</v>
      </c>
      <c r="AH101" s="25">
        <f>IFERROR(VLOOKUP($D101,Planilha1!$A$2:$BN$256,AH$2,FALSE),".")</f>
        <v>0</v>
      </c>
      <c r="AI101" s="25">
        <f>IFERROR(VLOOKUP($D101,Planilha1!$A$2:$BN$256,AI$2,FALSE),".")</f>
        <v>0</v>
      </c>
      <c r="AJ101" s="25">
        <f>IFERROR(VLOOKUP($D101,Planilha1!$A$2:$BN$256,AJ$2,FALSE),".")</f>
        <v>0</v>
      </c>
      <c r="AK101" s="25">
        <f>IFERROR(VLOOKUP($D101,Planilha1!$A$2:$BN$256,AK$2,FALSE),".")</f>
        <v>0</v>
      </c>
      <c r="AL101" s="25">
        <f>IFERROR(VLOOKUP($D101,Planilha1!$A$2:$BN$256,AL$2,FALSE),".")</f>
        <v>0</v>
      </c>
      <c r="AM101" s="25">
        <f>IFERROR(VLOOKUP($D101,Planilha1!$A$2:$BN$256,AM$2,FALSE),".")</f>
        <v>0</v>
      </c>
      <c r="AN101" s="25">
        <f>IFERROR(VLOOKUP($D101,Planilha1!$A$2:$BN$256,AN$2,FALSE),".")</f>
        <v>0</v>
      </c>
      <c r="AO101" s="25">
        <f>IFERROR(VLOOKUP($D101,Planilha1!$A$2:$BN$256,AO$2,FALSE),".")</f>
        <v>0</v>
      </c>
      <c r="AP101" s="25">
        <f>IFERROR(VLOOKUP($D101,Planilha1!$A$2:$BN$256,AP$2,FALSE),".")</f>
        <v>0</v>
      </c>
      <c r="AQ101" s="25">
        <f>IFERROR(VLOOKUP($D101,Planilha1!$A$2:$BN$256,AQ$2,FALSE),".")</f>
        <v>0</v>
      </c>
      <c r="AR101" s="25">
        <f>IFERROR(VLOOKUP($D101,Planilha1!$A$2:$BN$256,AR$2,FALSE),".")</f>
        <v>0</v>
      </c>
      <c r="AS101" s="25">
        <f>IFERROR(VLOOKUP($D101,Planilha1!$A$2:$BN$256,AS$2,FALSE),".")</f>
        <v>0</v>
      </c>
      <c r="AT101" s="25">
        <f>IFERROR(VLOOKUP($D101,Planilha1!$A$2:$BN$256,AT$2,FALSE),".")</f>
        <v>0</v>
      </c>
      <c r="AU101" s="25">
        <f>IFERROR(VLOOKUP($D101,Planilha1!$A$2:$BN$256,AU$2,FALSE),".")</f>
        <v>0</v>
      </c>
      <c r="AV101" s="25">
        <f>IFERROR(VLOOKUP($D101,Planilha1!$A$2:$BN$256,AV$2,FALSE),".")</f>
        <v>0</v>
      </c>
      <c r="AW101" s="25">
        <f>IFERROR(VLOOKUP($D101,Planilha1!$A$2:$BN$256,AW$2,FALSE),".")</f>
        <v>0</v>
      </c>
      <c r="AX101" s="25">
        <f>IFERROR(VLOOKUP($D101,Planilha1!$A$2:$BN$256,AX$2,FALSE),".")</f>
        <v>0</v>
      </c>
      <c r="AY101" s="25">
        <f>IFERROR(VLOOKUP($D101,Planilha1!$A$2:$BN$256,AY$2,FALSE),".")</f>
        <v>0</v>
      </c>
      <c r="AZ101" s="25">
        <f>IFERROR(VLOOKUP($D101,Planilha1!$A$2:$BN$256,AZ$2,FALSE),".")</f>
        <v>0</v>
      </c>
      <c r="BA101" s="25">
        <f>IFERROR(VLOOKUP($D101,Planilha1!$A$2:$BN$256,BA$2,FALSE),".")</f>
        <v>0</v>
      </c>
      <c r="BB101" s="25">
        <f>IFERROR(VLOOKUP($D101,Planilha1!$A$2:$BN$256,BB$2,FALSE),".")</f>
        <v>0</v>
      </c>
      <c r="BC101" s="25">
        <f>IFERROR(VLOOKUP($D101,Planilha1!$A$2:$BN$256,BC$2,FALSE),".")</f>
        <v>0</v>
      </c>
      <c r="BD101" s="25">
        <f>IFERROR(VLOOKUP($D101,Planilha1!$A$2:$BN$256,BD$2,FALSE),".")</f>
        <v>0</v>
      </c>
      <c r="BE101" s="25">
        <f>IFERROR(VLOOKUP($D101,Planilha1!$A$2:$BN$256,BE$2,FALSE),".")</f>
        <v>0</v>
      </c>
      <c r="BF101" s="25">
        <f>IFERROR(VLOOKUP($D101,Planilha1!$A$2:$BN$256,BF$2,FALSE),".")</f>
        <v>0</v>
      </c>
      <c r="BG101" s="25">
        <f>IFERROR(VLOOKUP($D101,Planilha1!$A$2:$BN$256,BG$2,FALSE),".")</f>
        <v>0</v>
      </c>
      <c r="BH101" s="25">
        <f>IFERROR(VLOOKUP($D101,Planilha1!$A$2:$BN$256,BH$2,FALSE),".")</f>
        <v>0</v>
      </c>
      <c r="BI101" s="25">
        <f>IFERROR(VLOOKUP($D101,Planilha1!$A$2:$BN$256,BI$2,FALSE),".")</f>
        <v>0</v>
      </c>
      <c r="BJ101" s="25">
        <f>IFERROR(VLOOKUP($D101,Planilha1!$A$2:$BN$256,BJ$2,FALSE),".")</f>
        <v>0</v>
      </c>
      <c r="BK101" s="25">
        <f>IFERROR(VLOOKUP($D101,Planilha1!$A$2:$BN$256,BK$2,FALSE),".")</f>
        <v>0</v>
      </c>
      <c r="BL101" s="25">
        <f>IFERROR(VLOOKUP($D101,Planilha1!$A$2:$BN$256,BL$2,FALSE),".")</f>
        <v>0</v>
      </c>
      <c r="BM101" s="25">
        <f>IFERROR(VLOOKUP($D101,Planilha1!$A$2:$BN$256,BM$2,FALSE),".")</f>
        <v>0</v>
      </c>
      <c r="BN101" s="25">
        <f>IFERROR(VLOOKUP($D101,Planilha1!$A$2:$BN$256,BN$2,FALSE),".")</f>
        <v>0</v>
      </c>
      <c r="BO101" s="26">
        <f>IFERROR(VLOOKUP($D101,Planilha1!$A$2:$BN$256,BO$2,FALSE),".")</f>
        <v>0</v>
      </c>
    </row>
    <row r="102" spans="1:67" ht="12.75">
      <c r="A102" s="16"/>
      <c r="B102" s="17" t="s">
        <v>97</v>
      </c>
      <c r="C102" s="12" t="str">
        <f t="shared" si="18"/>
        <v>06</v>
      </c>
      <c r="D102" s="12" t="str">
        <f t="shared" si="17"/>
        <v>1106</v>
      </c>
      <c r="E102" s="25">
        <f>IFERROR(VLOOKUP($D102,Planilha1!$A$2:$BN$256,E$2,FALSE),".")</f>
        <v>0</v>
      </c>
      <c r="F102" s="25">
        <f>IFERROR(VLOOKUP($D102,Planilha1!$A$2:$BN$256,F$2,FALSE),".")</f>
        <v>0</v>
      </c>
      <c r="G102" s="25">
        <f>IFERROR(VLOOKUP($D102,Planilha1!$A$2:$BN$256,G$2,FALSE),".")</f>
        <v>0</v>
      </c>
      <c r="H102" s="25">
        <f>IFERROR(VLOOKUP($D102,Planilha1!$A$2:$BN$256,H$2,FALSE),".")</f>
        <v>0</v>
      </c>
      <c r="I102" s="25">
        <f>IFERROR(VLOOKUP($D102,Planilha1!$A$2:$BN$256,I$2,FALSE),".")</f>
        <v>0</v>
      </c>
      <c r="J102" s="25">
        <f>IFERROR(VLOOKUP($D102,Planilha1!$A$2:$BN$256,J$2,FALSE),".")</f>
        <v>0</v>
      </c>
      <c r="K102" s="25">
        <f>IFERROR(VLOOKUP($D102,Planilha1!$A$2:$BN$256,K$2,FALSE),".")</f>
        <v>0</v>
      </c>
      <c r="L102" s="25">
        <f>IFERROR(VLOOKUP($D102,Planilha1!$A$2:$BN$256,L$2,FALSE),".")</f>
        <v>0</v>
      </c>
      <c r="M102" s="25">
        <f>IFERROR(VLOOKUP($D102,Planilha1!$A$2:$BN$256,M$2,FALSE),".")</f>
        <v>0</v>
      </c>
      <c r="N102" s="25">
        <f>IFERROR(VLOOKUP($D102,Planilha1!$A$2:$BN$256,N$2,FALSE),".")</f>
        <v>0</v>
      </c>
      <c r="O102" s="25">
        <f>IFERROR(VLOOKUP($D102,Planilha1!$A$2:$BN$256,O$2,FALSE),".")</f>
        <v>0</v>
      </c>
      <c r="P102" s="25">
        <f>IFERROR(VLOOKUP($D102,Planilha1!$A$2:$BN$256,P$2,FALSE),".")</f>
        <v>0</v>
      </c>
      <c r="Q102" s="25">
        <f>IFERROR(VLOOKUP($D102,Planilha1!$A$2:$BN$256,Q$2,FALSE),".")</f>
        <v>0</v>
      </c>
      <c r="R102" s="25">
        <f>IFERROR(VLOOKUP($D102,Planilha1!$A$2:$BN$256,R$2,FALSE),".")</f>
        <v>0</v>
      </c>
      <c r="S102" s="25">
        <f>IFERROR(VLOOKUP($D102,Planilha1!$A$2:$BN$256,S$2,FALSE),".")</f>
        <v>0</v>
      </c>
      <c r="T102" s="25">
        <f>IFERROR(VLOOKUP($D102,Planilha1!$A$2:$BN$256,T$2,FALSE),".")</f>
        <v>0</v>
      </c>
      <c r="U102" s="25">
        <f>IFERROR(VLOOKUP($D102,Planilha1!$A$2:$BN$256,U$2,FALSE),".")</f>
        <v>0</v>
      </c>
      <c r="V102" s="25">
        <f>IFERROR(VLOOKUP($D102,Planilha1!$A$2:$BN$256,V$2,FALSE),".")</f>
        <v>0</v>
      </c>
      <c r="W102" s="25">
        <f>IFERROR(VLOOKUP($D102,Planilha1!$A$2:$BN$256,W$2,FALSE),".")</f>
        <v>0</v>
      </c>
      <c r="X102" s="25">
        <f>IFERROR(VLOOKUP($D102,Planilha1!$A$2:$BN$256,X$2,FALSE),".")</f>
        <v>0</v>
      </c>
      <c r="Y102" s="25">
        <f>IFERROR(VLOOKUP($D102,Planilha1!$A$2:$BN$256,Y$2,FALSE),".")</f>
        <v>0</v>
      </c>
      <c r="Z102" s="25">
        <f>IFERROR(VLOOKUP($D102,Planilha1!$A$2:$BN$256,Z$2,FALSE),".")</f>
        <v>0</v>
      </c>
      <c r="AA102" s="25">
        <f>IFERROR(VLOOKUP($D102,Planilha1!$A$2:$BN$256,AA$2,FALSE),".")</f>
        <v>0</v>
      </c>
      <c r="AB102" s="25">
        <f>IFERROR(VLOOKUP($D102,Planilha1!$A$2:$BN$256,AB$2,FALSE),".")</f>
        <v>0</v>
      </c>
      <c r="AC102" s="25">
        <f>IFERROR(VLOOKUP($D102,Planilha1!$A$2:$BN$256,AC$2,FALSE),".")</f>
        <v>0</v>
      </c>
      <c r="AD102" s="25">
        <f>IFERROR(VLOOKUP($D102,Planilha1!$A$2:$BN$256,AD$2,FALSE),".")</f>
        <v>0</v>
      </c>
      <c r="AE102" s="25">
        <f>IFERROR(VLOOKUP($D102,Planilha1!$A$2:$BN$256,AE$2,FALSE),".")</f>
        <v>0</v>
      </c>
      <c r="AF102" s="25">
        <f>IFERROR(VLOOKUP($D102,Planilha1!$A$2:$BN$256,AF$2,FALSE),".")</f>
        <v>0</v>
      </c>
      <c r="AG102" s="25">
        <f>IFERROR(VLOOKUP($D102,Planilha1!$A$2:$BN$256,AG$2,FALSE),".")</f>
        <v>0</v>
      </c>
      <c r="AH102" s="25">
        <f>IFERROR(VLOOKUP($D102,Planilha1!$A$2:$BN$256,AH$2,FALSE),".")</f>
        <v>0</v>
      </c>
      <c r="AI102" s="25">
        <f>IFERROR(VLOOKUP($D102,Planilha1!$A$2:$BN$256,AI$2,FALSE),".")</f>
        <v>0</v>
      </c>
      <c r="AJ102" s="25">
        <f>IFERROR(VLOOKUP($D102,Planilha1!$A$2:$BN$256,AJ$2,FALSE),".")</f>
        <v>0</v>
      </c>
      <c r="AK102" s="25">
        <f>IFERROR(VLOOKUP($D102,Planilha1!$A$2:$BN$256,AK$2,FALSE),".")</f>
        <v>0</v>
      </c>
      <c r="AL102" s="25">
        <f>IFERROR(VLOOKUP($D102,Planilha1!$A$2:$BN$256,AL$2,FALSE),".")</f>
        <v>0</v>
      </c>
      <c r="AM102" s="25">
        <f>IFERROR(VLOOKUP($D102,Planilha1!$A$2:$BN$256,AM$2,FALSE),".")</f>
        <v>0</v>
      </c>
      <c r="AN102" s="25">
        <f>IFERROR(VLOOKUP($D102,Planilha1!$A$2:$BN$256,AN$2,FALSE),".")</f>
        <v>0</v>
      </c>
      <c r="AO102" s="25">
        <f>IFERROR(VLOOKUP($D102,Planilha1!$A$2:$BN$256,AO$2,FALSE),".")</f>
        <v>0</v>
      </c>
      <c r="AP102" s="25">
        <f>IFERROR(VLOOKUP($D102,Planilha1!$A$2:$BN$256,AP$2,FALSE),".")</f>
        <v>0</v>
      </c>
      <c r="AQ102" s="25">
        <f>IFERROR(VLOOKUP($D102,Planilha1!$A$2:$BN$256,AQ$2,FALSE),".")</f>
        <v>0</v>
      </c>
      <c r="AR102" s="25">
        <f>IFERROR(VLOOKUP($D102,Planilha1!$A$2:$BN$256,AR$2,FALSE),".")</f>
        <v>0</v>
      </c>
      <c r="AS102" s="25">
        <f>IFERROR(VLOOKUP($D102,Planilha1!$A$2:$BN$256,AS$2,FALSE),".")</f>
        <v>0</v>
      </c>
      <c r="AT102" s="25">
        <f>IFERROR(VLOOKUP($D102,Planilha1!$A$2:$BN$256,AT$2,FALSE),".")</f>
        <v>0</v>
      </c>
      <c r="AU102" s="25">
        <f>IFERROR(VLOOKUP($D102,Planilha1!$A$2:$BN$256,AU$2,FALSE),".")</f>
        <v>0</v>
      </c>
      <c r="AV102" s="25">
        <f>IFERROR(VLOOKUP($D102,Planilha1!$A$2:$BN$256,AV$2,FALSE),".")</f>
        <v>0</v>
      </c>
      <c r="AW102" s="25">
        <f>IFERROR(VLOOKUP($D102,Planilha1!$A$2:$BN$256,AW$2,FALSE),".")</f>
        <v>0</v>
      </c>
      <c r="AX102" s="25">
        <f>IFERROR(VLOOKUP($D102,Planilha1!$A$2:$BN$256,AX$2,FALSE),".")</f>
        <v>0</v>
      </c>
      <c r="AY102" s="25">
        <f>IFERROR(VLOOKUP($D102,Planilha1!$A$2:$BN$256,AY$2,FALSE),".")</f>
        <v>0</v>
      </c>
      <c r="AZ102" s="25">
        <f>IFERROR(VLOOKUP($D102,Planilha1!$A$2:$BN$256,AZ$2,FALSE),".")</f>
        <v>0</v>
      </c>
      <c r="BA102" s="25">
        <f>IFERROR(VLOOKUP($D102,Planilha1!$A$2:$BN$256,BA$2,FALSE),".")</f>
        <v>0</v>
      </c>
      <c r="BB102" s="25">
        <f>IFERROR(VLOOKUP($D102,Planilha1!$A$2:$BN$256,BB$2,FALSE),".")</f>
        <v>0</v>
      </c>
      <c r="BC102" s="25">
        <f>IFERROR(VLOOKUP($D102,Planilha1!$A$2:$BN$256,BC$2,FALSE),".")</f>
        <v>0</v>
      </c>
      <c r="BD102" s="25">
        <f>IFERROR(VLOOKUP($D102,Planilha1!$A$2:$BN$256,BD$2,FALSE),".")</f>
        <v>0</v>
      </c>
      <c r="BE102" s="25">
        <f>IFERROR(VLOOKUP($D102,Planilha1!$A$2:$BN$256,BE$2,FALSE),".")</f>
        <v>0</v>
      </c>
      <c r="BF102" s="25">
        <f>IFERROR(VLOOKUP($D102,Planilha1!$A$2:$BN$256,BF$2,FALSE),".")</f>
        <v>0</v>
      </c>
      <c r="BG102" s="25">
        <f>IFERROR(VLOOKUP($D102,Planilha1!$A$2:$BN$256,BG$2,FALSE),".")</f>
        <v>0</v>
      </c>
      <c r="BH102" s="25">
        <f>IFERROR(VLOOKUP($D102,Planilha1!$A$2:$BN$256,BH$2,FALSE),".")</f>
        <v>0</v>
      </c>
      <c r="BI102" s="25">
        <f>IFERROR(VLOOKUP($D102,Planilha1!$A$2:$BN$256,BI$2,FALSE),".")</f>
        <v>0</v>
      </c>
      <c r="BJ102" s="25">
        <f>IFERROR(VLOOKUP($D102,Planilha1!$A$2:$BN$256,BJ$2,FALSE),".")</f>
        <v>0</v>
      </c>
      <c r="BK102" s="25">
        <f>IFERROR(VLOOKUP($D102,Planilha1!$A$2:$BN$256,BK$2,FALSE),".")</f>
        <v>0</v>
      </c>
      <c r="BL102" s="25">
        <f>IFERROR(VLOOKUP($D102,Planilha1!$A$2:$BN$256,BL$2,FALSE),".")</f>
        <v>0</v>
      </c>
      <c r="BM102" s="25">
        <f>IFERROR(VLOOKUP($D102,Planilha1!$A$2:$BN$256,BM$2,FALSE),".")</f>
        <v>0</v>
      </c>
      <c r="BN102" s="25">
        <f>IFERROR(VLOOKUP($D102,Planilha1!$A$2:$BN$256,BN$2,FALSE),".")</f>
        <v>0</v>
      </c>
      <c r="BO102" s="26">
        <f>IFERROR(VLOOKUP($D102,Planilha1!$A$2:$BN$256,BO$2,FALSE),".")</f>
        <v>0</v>
      </c>
    </row>
    <row r="103" spans="1:67" ht="12.75">
      <c r="A103" s="14" t="s">
        <v>98</v>
      </c>
      <c r="B103" s="15"/>
      <c r="C103" s="12" t="str">
        <f>MID(A103,20,2)</f>
        <v>12</v>
      </c>
      <c r="D103" s="12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  <c r="AU103" s="23"/>
      <c r="AV103" s="23"/>
      <c r="AW103" s="23"/>
      <c r="AX103" s="23"/>
      <c r="AY103" s="23"/>
      <c r="AZ103" s="23"/>
      <c r="BA103" s="23"/>
      <c r="BB103" s="23"/>
      <c r="BC103" s="23"/>
      <c r="BD103" s="23"/>
      <c r="BE103" s="23"/>
      <c r="BF103" s="23"/>
      <c r="BG103" s="23"/>
      <c r="BH103" s="23"/>
      <c r="BI103" s="23"/>
      <c r="BJ103" s="23"/>
      <c r="BK103" s="23"/>
      <c r="BL103" s="23"/>
      <c r="BM103" s="23"/>
      <c r="BN103" s="23"/>
      <c r="BO103" s="24"/>
    </row>
    <row r="104" spans="1:67" ht="12.75">
      <c r="A104" s="16"/>
      <c r="B104" s="17" t="s">
        <v>99</v>
      </c>
      <c r="C104" s="12" t="str">
        <f>LEFT(B104,2)</f>
        <v>01</v>
      </c>
      <c r="D104" s="12" t="str">
        <f t="shared" ref="D104:D109" si="19">$C$103&amp;C104</f>
        <v>1201</v>
      </c>
      <c r="E104" s="25">
        <f>IFERROR(VLOOKUP($D104,Planilha1!$A$2:$BN$256,E$2,FALSE),".")</f>
        <v>0</v>
      </c>
      <c r="F104" s="25">
        <f>IFERROR(VLOOKUP($D104,Planilha1!$A$2:$BN$256,F$2,FALSE),".")</f>
        <v>0</v>
      </c>
      <c r="G104" s="25">
        <f>IFERROR(VLOOKUP($D104,Planilha1!$A$2:$BN$256,G$2,FALSE),".")</f>
        <v>0</v>
      </c>
      <c r="H104" s="25">
        <f>IFERROR(VLOOKUP($D104,Planilha1!$A$2:$BN$256,H$2,FALSE),".")</f>
        <v>0</v>
      </c>
      <c r="I104" s="25">
        <f>IFERROR(VLOOKUP($D104,Planilha1!$A$2:$BN$256,I$2,FALSE),".")</f>
        <v>0</v>
      </c>
      <c r="J104" s="25">
        <f>IFERROR(VLOOKUP($D104,Planilha1!$A$2:$BN$256,J$2,FALSE),".")</f>
        <v>0</v>
      </c>
      <c r="K104" s="25">
        <f>IFERROR(VLOOKUP($D104,Planilha1!$A$2:$BN$256,K$2,FALSE),".")</f>
        <v>0</v>
      </c>
      <c r="L104" s="25">
        <f>IFERROR(VLOOKUP($D104,Planilha1!$A$2:$BN$256,L$2,FALSE),".")</f>
        <v>0</v>
      </c>
      <c r="M104" s="25">
        <f>IFERROR(VLOOKUP($D104,Planilha1!$A$2:$BN$256,M$2,FALSE),".")</f>
        <v>0</v>
      </c>
      <c r="N104" s="25">
        <f>IFERROR(VLOOKUP($D104,Planilha1!$A$2:$BN$256,N$2,FALSE),".")</f>
        <v>0</v>
      </c>
      <c r="O104" s="25">
        <f>IFERROR(VLOOKUP($D104,Planilha1!$A$2:$BN$256,O$2,FALSE),".")</f>
        <v>0</v>
      </c>
      <c r="P104" s="25">
        <f>IFERROR(VLOOKUP($D104,Planilha1!$A$2:$BN$256,P$2,FALSE),".")</f>
        <v>0</v>
      </c>
      <c r="Q104" s="25">
        <f>IFERROR(VLOOKUP($D104,Planilha1!$A$2:$BN$256,Q$2,FALSE),".")</f>
        <v>0</v>
      </c>
      <c r="R104" s="25">
        <f>IFERROR(VLOOKUP($D104,Planilha1!$A$2:$BN$256,R$2,FALSE),".")</f>
        <v>0</v>
      </c>
      <c r="S104" s="25">
        <f>IFERROR(VLOOKUP($D104,Planilha1!$A$2:$BN$256,S$2,FALSE),".")</f>
        <v>0</v>
      </c>
      <c r="T104" s="25">
        <f>IFERROR(VLOOKUP($D104,Planilha1!$A$2:$BN$256,T$2,FALSE),".")</f>
        <v>0</v>
      </c>
      <c r="U104" s="25">
        <f>IFERROR(VLOOKUP($D104,Planilha1!$A$2:$BN$256,U$2,FALSE),".")</f>
        <v>0</v>
      </c>
      <c r="V104" s="25">
        <f>IFERROR(VLOOKUP($D104,Planilha1!$A$2:$BN$256,V$2,FALSE),".")</f>
        <v>0</v>
      </c>
      <c r="W104" s="25">
        <f>IFERROR(VLOOKUP($D104,Planilha1!$A$2:$BN$256,W$2,FALSE),".")</f>
        <v>0</v>
      </c>
      <c r="X104" s="25">
        <f>IFERROR(VLOOKUP($D104,Planilha1!$A$2:$BN$256,X$2,FALSE),".")</f>
        <v>0</v>
      </c>
      <c r="Y104" s="25">
        <f>IFERROR(VLOOKUP($D104,Planilha1!$A$2:$BN$256,Y$2,FALSE),".")</f>
        <v>0</v>
      </c>
      <c r="Z104" s="25">
        <f>IFERROR(VLOOKUP($D104,Planilha1!$A$2:$BN$256,Z$2,FALSE),".")</f>
        <v>0</v>
      </c>
      <c r="AA104" s="25">
        <f>IFERROR(VLOOKUP($D104,Planilha1!$A$2:$BN$256,AA$2,FALSE),".")</f>
        <v>0</v>
      </c>
      <c r="AB104" s="25">
        <f>IFERROR(VLOOKUP($D104,Planilha1!$A$2:$BN$256,AB$2,FALSE),".")</f>
        <v>0</v>
      </c>
      <c r="AC104" s="25">
        <f>IFERROR(VLOOKUP($D104,Planilha1!$A$2:$BN$256,AC$2,FALSE),".")</f>
        <v>0</v>
      </c>
      <c r="AD104" s="25">
        <f>IFERROR(VLOOKUP($D104,Planilha1!$A$2:$BN$256,AD$2,FALSE),".")</f>
        <v>0</v>
      </c>
      <c r="AE104" s="25">
        <f>IFERROR(VLOOKUP($D104,Planilha1!$A$2:$BN$256,AE$2,FALSE),".")</f>
        <v>0</v>
      </c>
      <c r="AF104" s="25">
        <f>IFERROR(VLOOKUP($D104,Planilha1!$A$2:$BN$256,AF$2,FALSE),".")</f>
        <v>0</v>
      </c>
      <c r="AG104" s="25">
        <f>IFERROR(VLOOKUP($D104,Planilha1!$A$2:$BN$256,AG$2,FALSE),".")</f>
        <v>0</v>
      </c>
      <c r="AH104" s="25">
        <f>IFERROR(VLOOKUP($D104,Planilha1!$A$2:$BN$256,AH$2,FALSE),".")</f>
        <v>0</v>
      </c>
      <c r="AI104" s="25">
        <f>IFERROR(VLOOKUP($D104,Planilha1!$A$2:$BN$256,AI$2,FALSE),".")</f>
        <v>0</v>
      </c>
      <c r="AJ104" s="25">
        <f>IFERROR(VLOOKUP($D104,Planilha1!$A$2:$BN$256,AJ$2,FALSE),".")</f>
        <v>0</v>
      </c>
      <c r="AK104" s="25">
        <f>IFERROR(VLOOKUP($D104,Planilha1!$A$2:$BN$256,AK$2,FALSE),".")</f>
        <v>0</v>
      </c>
      <c r="AL104" s="25">
        <f>IFERROR(VLOOKUP($D104,Planilha1!$A$2:$BN$256,AL$2,FALSE),".")</f>
        <v>0</v>
      </c>
      <c r="AM104" s="25">
        <f>IFERROR(VLOOKUP($D104,Planilha1!$A$2:$BN$256,AM$2,FALSE),".")</f>
        <v>0</v>
      </c>
      <c r="AN104" s="25">
        <f>IFERROR(VLOOKUP($D104,Planilha1!$A$2:$BN$256,AN$2,FALSE),".")</f>
        <v>0</v>
      </c>
      <c r="AO104" s="25">
        <f>IFERROR(VLOOKUP($D104,Planilha1!$A$2:$BN$256,AO$2,FALSE),".")</f>
        <v>0</v>
      </c>
      <c r="AP104" s="25">
        <f>IFERROR(VLOOKUP($D104,Planilha1!$A$2:$BN$256,AP$2,FALSE),".")</f>
        <v>0</v>
      </c>
      <c r="AQ104" s="25">
        <f>IFERROR(VLOOKUP($D104,Planilha1!$A$2:$BN$256,AQ$2,FALSE),".")</f>
        <v>0</v>
      </c>
      <c r="AR104" s="25">
        <f>IFERROR(VLOOKUP($D104,Planilha1!$A$2:$BN$256,AR$2,FALSE),".")</f>
        <v>0</v>
      </c>
      <c r="AS104" s="25">
        <f>IFERROR(VLOOKUP($D104,Planilha1!$A$2:$BN$256,AS$2,FALSE),".")</f>
        <v>0</v>
      </c>
      <c r="AT104" s="25">
        <f>IFERROR(VLOOKUP($D104,Planilha1!$A$2:$BN$256,AT$2,FALSE),".")</f>
        <v>0</v>
      </c>
      <c r="AU104" s="25">
        <f>IFERROR(VLOOKUP($D104,Planilha1!$A$2:$BN$256,AU$2,FALSE),".")</f>
        <v>0</v>
      </c>
      <c r="AV104" s="25">
        <f>IFERROR(VLOOKUP($D104,Planilha1!$A$2:$BN$256,AV$2,FALSE),".")</f>
        <v>0</v>
      </c>
      <c r="AW104" s="25">
        <f>IFERROR(VLOOKUP($D104,Planilha1!$A$2:$BN$256,AW$2,FALSE),".")</f>
        <v>0</v>
      </c>
      <c r="AX104" s="25">
        <f>IFERROR(VLOOKUP($D104,Planilha1!$A$2:$BN$256,AX$2,FALSE),".")</f>
        <v>0</v>
      </c>
      <c r="AY104" s="25">
        <f>IFERROR(VLOOKUP($D104,Planilha1!$A$2:$BN$256,AY$2,FALSE),".")</f>
        <v>0</v>
      </c>
      <c r="AZ104" s="25">
        <f>IFERROR(VLOOKUP($D104,Planilha1!$A$2:$BN$256,AZ$2,FALSE),".")</f>
        <v>0</v>
      </c>
      <c r="BA104" s="25">
        <f>IFERROR(VLOOKUP($D104,Planilha1!$A$2:$BN$256,BA$2,FALSE),".")</f>
        <v>0</v>
      </c>
      <c r="BB104" s="25">
        <f>IFERROR(VLOOKUP($D104,Planilha1!$A$2:$BN$256,BB$2,FALSE),".")</f>
        <v>0</v>
      </c>
      <c r="BC104" s="25">
        <f>IFERROR(VLOOKUP($D104,Planilha1!$A$2:$BN$256,BC$2,FALSE),".")</f>
        <v>0</v>
      </c>
      <c r="BD104" s="25">
        <f>IFERROR(VLOOKUP($D104,Planilha1!$A$2:$BN$256,BD$2,FALSE),".")</f>
        <v>0</v>
      </c>
      <c r="BE104" s="25">
        <f>IFERROR(VLOOKUP($D104,Planilha1!$A$2:$BN$256,BE$2,FALSE),".")</f>
        <v>0</v>
      </c>
      <c r="BF104" s="25">
        <f>IFERROR(VLOOKUP($D104,Planilha1!$A$2:$BN$256,BF$2,FALSE),".")</f>
        <v>0</v>
      </c>
      <c r="BG104" s="25">
        <f>IFERROR(VLOOKUP($D104,Planilha1!$A$2:$BN$256,BG$2,FALSE),".")</f>
        <v>0</v>
      </c>
      <c r="BH104" s="25">
        <f>IFERROR(VLOOKUP($D104,Planilha1!$A$2:$BN$256,BH$2,FALSE),".")</f>
        <v>0</v>
      </c>
      <c r="BI104" s="25">
        <f>IFERROR(VLOOKUP($D104,Planilha1!$A$2:$BN$256,BI$2,FALSE),".")</f>
        <v>0</v>
      </c>
      <c r="BJ104" s="25">
        <f>IFERROR(VLOOKUP($D104,Planilha1!$A$2:$BN$256,BJ$2,FALSE),".")</f>
        <v>0</v>
      </c>
      <c r="BK104" s="25">
        <f>IFERROR(VLOOKUP($D104,Planilha1!$A$2:$BN$256,BK$2,FALSE),".")</f>
        <v>0</v>
      </c>
      <c r="BL104" s="25">
        <f>IFERROR(VLOOKUP($D104,Planilha1!$A$2:$BN$256,BL$2,FALSE),".")</f>
        <v>0</v>
      </c>
      <c r="BM104" s="25">
        <f>IFERROR(VLOOKUP($D104,Planilha1!$A$2:$BN$256,BM$2,FALSE),".")</f>
        <v>0</v>
      </c>
      <c r="BN104" s="25">
        <f>IFERROR(VLOOKUP($D104,Planilha1!$A$2:$BN$256,BN$2,FALSE),".")</f>
        <v>0</v>
      </c>
      <c r="BO104" s="26">
        <f>IFERROR(VLOOKUP($D104,Planilha1!$A$2:$BN$256,BO$2,FALSE),".")</f>
        <v>0</v>
      </c>
    </row>
    <row r="105" spans="1:67" ht="12.75">
      <c r="A105" s="16"/>
      <c r="B105" s="17" t="s">
        <v>100</v>
      </c>
      <c r="C105" s="12" t="str">
        <f t="shared" ref="C105:C109" si="20">LEFT(B105,2)</f>
        <v>02</v>
      </c>
      <c r="D105" s="12" t="str">
        <f t="shared" si="19"/>
        <v>1202</v>
      </c>
      <c r="E105" s="25">
        <f>IFERROR(VLOOKUP($D105,Planilha1!$A$2:$BN$256,E$2,FALSE),".")</f>
        <v>0</v>
      </c>
      <c r="F105" s="25">
        <f>IFERROR(VLOOKUP($D105,Planilha1!$A$2:$BN$256,F$2,FALSE),".")</f>
        <v>0</v>
      </c>
      <c r="G105" s="25">
        <f>IFERROR(VLOOKUP($D105,Planilha1!$A$2:$BN$256,G$2,FALSE),".")</f>
        <v>0</v>
      </c>
      <c r="H105" s="25">
        <f>IFERROR(VLOOKUP($D105,Planilha1!$A$2:$BN$256,H$2,FALSE),".")</f>
        <v>0</v>
      </c>
      <c r="I105" s="25">
        <f>IFERROR(VLOOKUP($D105,Planilha1!$A$2:$BN$256,I$2,FALSE),".")</f>
        <v>0</v>
      </c>
      <c r="J105" s="25">
        <f>IFERROR(VLOOKUP($D105,Planilha1!$A$2:$BN$256,J$2,FALSE),".")</f>
        <v>0</v>
      </c>
      <c r="K105" s="25">
        <f>IFERROR(VLOOKUP($D105,Planilha1!$A$2:$BN$256,K$2,FALSE),".")</f>
        <v>0</v>
      </c>
      <c r="L105" s="25">
        <f>IFERROR(VLOOKUP($D105,Planilha1!$A$2:$BN$256,L$2,FALSE),".")</f>
        <v>0</v>
      </c>
      <c r="M105" s="25">
        <f>IFERROR(VLOOKUP($D105,Planilha1!$A$2:$BN$256,M$2,FALSE),".")</f>
        <v>0</v>
      </c>
      <c r="N105" s="25">
        <f>IFERROR(VLOOKUP($D105,Planilha1!$A$2:$BN$256,N$2,FALSE),".")</f>
        <v>0</v>
      </c>
      <c r="O105" s="25">
        <f>IFERROR(VLOOKUP($D105,Planilha1!$A$2:$BN$256,O$2,FALSE),".")</f>
        <v>0</v>
      </c>
      <c r="P105" s="25">
        <f>IFERROR(VLOOKUP($D105,Planilha1!$A$2:$BN$256,P$2,FALSE),".")</f>
        <v>0</v>
      </c>
      <c r="Q105" s="25">
        <f>IFERROR(VLOOKUP($D105,Planilha1!$A$2:$BN$256,Q$2,FALSE),".")</f>
        <v>0</v>
      </c>
      <c r="R105" s="25">
        <f>IFERROR(VLOOKUP($D105,Planilha1!$A$2:$BN$256,R$2,FALSE),".")</f>
        <v>0</v>
      </c>
      <c r="S105" s="25">
        <f>IFERROR(VLOOKUP($D105,Planilha1!$A$2:$BN$256,S$2,FALSE),".")</f>
        <v>0</v>
      </c>
      <c r="T105" s="25">
        <f>IFERROR(VLOOKUP($D105,Planilha1!$A$2:$BN$256,T$2,FALSE),".")</f>
        <v>0</v>
      </c>
      <c r="U105" s="25">
        <f>IFERROR(VLOOKUP($D105,Planilha1!$A$2:$BN$256,U$2,FALSE),".")</f>
        <v>0</v>
      </c>
      <c r="V105" s="25">
        <f>IFERROR(VLOOKUP($D105,Planilha1!$A$2:$BN$256,V$2,FALSE),".")</f>
        <v>0</v>
      </c>
      <c r="W105" s="25">
        <f>IFERROR(VLOOKUP($D105,Planilha1!$A$2:$BN$256,W$2,FALSE),".")</f>
        <v>0</v>
      </c>
      <c r="X105" s="25">
        <f>IFERROR(VLOOKUP($D105,Planilha1!$A$2:$BN$256,X$2,FALSE),".")</f>
        <v>0</v>
      </c>
      <c r="Y105" s="25">
        <f>IFERROR(VLOOKUP($D105,Planilha1!$A$2:$BN$256,Y$2,FALSE),".")</f>
        <v>0</v>
      </c>
      <c r="Z105" s="25">
        <f>IFERROR(VLOOKUP($D105,Planilha1!$A$2:$BN$256,Z$2,FALSE),".")</f>
        <v>0</v>
      </c>
      <c r="AA105" s="25">
        <f>IFERROR(VLOOKUP($D105,Planilha1!$A$2:$BN$256,AA$2,FALSE),".")</f>
        <v>0</v>
      </c>
      <c r="AB105" s="25">
        <f>IFERROR(VLOOKUP($D105,Planilha1!$A$2:$BN$256,AB$2,FALSE),".")</f>
        <v>0</v>
      </c>
      <c r="AC105" s="25">
        <f>IFERROR(VLOOKUP($D105,Planilha1!$A$2:$BN$256,AC$2,FALSE),".")</f>
        <v>0</v>
      </c>
      <c r="AD105" s="25">
        <f>IFERROR(VLOOKUP($D105,Planilha1!$A$2:$BN$256,AD$2,FALSE),".")</f>
        <v>0</v>
      </c>
      <c r="AE105" s="25">
        <f>IFERROR(VLOOKUP($D105,Planilha1!$A$2:$BN$256,AE$2,FALSE),".")</f>
        <v>0</v>
      </c>
      <c r="AF105" s="25">
        <f>IFERROR(VLOOKUP($D105,Planilha1!$A$2:$BN$256,AF$2,FALSE),".")</f>
        <v>0</v>
      </c>
      <c r="AG105" s="25">
        <f>IFERROR(VLOOKUP($D105,Planilha1!$A$2:$BN$256,AG$2,FALSE),".")</f>
        <v>0</v>
      </c>
      <c r="AH105" s="25">
        <f>IFERROR(VLOOKUP($D105,Planilha1!$A$2:$BN$256,AH$2,FALSE),".")</f>
        <v>0</v>
      </c>
      <c r="AI105" s="25">
        <f>IFERROR(VLOOKUP($D105,Planilha1!$A$2:$BN$256,AI$2,FALSE),".")</f>
        <v>0</v>
      </c>
      <c r="AJ105" s="25">
        <f>IFERROR(VLOOKUP($D105,Planilha1!$A$2:$BN$256,AJ$2,FALSE),".")</f>
        <v>0</v>
      </c>
      <c r="AK105" s="25">
        <f>IFERROR(VLOOKUP($D105,Planilha1!$A$2:$BN$256,AK$2,FALSE),".")</f>
        <v>0</v>
      </c>
      <c r="AL105" s="25">
        <f>IFERROR(VLOOKUP($D105,Planilha1!$A$2:$BN$256,AL$2,FALSE),".")</f>
        <v>0</v>
      </c>
      <c r="AM105" s="25">
        <f>IFERROR(VLOOKUP($D105,Planilha1!$A$2:$BN$256,AM$2,FALSE),".")</f>
        <v>0</v>
      </c>
      <c r="AN105" s="25">
        <f>IFERROR(VLOOKUP($D105,Planilha1!$A$2:$BN$256,AN$2,FALSE),".")</f>
        <v>0</v>
      </c>
      <c r="AO105" s="25">
        <f>IFERROR(VLOOKUP($D105,Planilha1!$A$2:$BN$256,AO$2,FALSE),".")</f>
        <v>0</v>
      </c>
      <c r="AP105" s="25">
        <f>IFERROR(VLOOKUP($D105,Planilha1!$A$2:$BN$256,AP$2,FALSE),".")</f>
        <v>0</v>
      </c>
      <c r="AQ105" s="25">
        <f>IFERROR(VLOOKUP($D105,Planilha1!$A$2:$BN$256,AQ$2,FALSE),".")</f>
        <v>0</v>
      </c>
      <c r="AR105" s="25">
        <f>IFERROR(VLOOKUP($D105,Planilha1!$A$2:$BN$256,AR$2,FALSE),".")</f>
        <v>0</v>
      </c>
      <c r="AS105" s="25">
        <f>IFERROR(VLOOKUP($D105,Planilha1!$A$2:$BN$256,AS$2,FALSE),".")</f>
        <v>0</v>
      </c>
      <c r="AT105" s="25">
        <f>IFERROR(VLOOKUP($D105,Planilha1!$A$2:$BN$256,AT$2,FALSE),".")</f>
        <v>0</v>
      </c>
      <c r="AU105" s="25">
        <f>IFERROR(VLOOKUP($D105,Planilha1!$A$2:$BN$256,AU$2,FALSE),".")</f>
        <v>0</v>
      </c>
      <c r="AV105" s="25">
        <f>IFERROR(VLOOKUP($D105,Planilha1!$A$2:$BN$256,AV$2,FALSE),".")</f>
        <v>0</v>
      </c>
      <c r="AW105" s="25">
        <f>IFERROR(VLOOKUP($D105,Planilha1!$A$2:$BN$256,AW$2,FALSE),".")</f>
        <v>0</v>
      </c>
      <c r="AX105" s="25">
        <f>IFERROR(VLOOKUP($D105,Planilha1!$A$2:$BN$256,AX$2,FALSE),".")</f>
        <v>0</v>
      </c>
      <c r="AY105" s="25">
        <f>IFERROR(VLOOKUP($D105,Planilha1!$A$2:$BN$256,AY$2,FALSE),".")</f>
        <v>0</v>
      </c>
      <c r="AZ105" s="25">
        <f>IFERROR(VLOOKUP($D105,Planilha1!$A$2:$BN$256,AZ$2,FALSE),".")</f>
        <v>0</v>
      </c>
      <c r="BA105" s="25">
        <f>IFERROR(VLOOKUP($D105,Planilha1!$A$2:$BN$256,BA$2,FALSE),".")</f>
        <v>0</v>
      </c>
      <c r="BB105" s="25">
        <f>IFERROR(VLOOKUP($D105,Planilha1!$A$2:$BN$256,BB$2,FALSE),".")</f>
        <v>0</v>
      </c>
      <c r="BC105" s="25">
        <f>IFERROR(VLOOKUP($D105,Planilha1!$A$2:$BN$256,BC$2,FALSE),".")</f>
        <v>0</v>
      </c>
      <c r="BD105" s="25">
        <f>IFERROR(VLOOKUP($D105,Planilha1!$A$2:$BN$256,BD$2,FALSE),".")</f>
        <v>0</v>
      </c>
      <c r="BE105" s="25">
        <f>IFERROR(VLOOKUP($D105,Planilha1!$A$2:$BN$256,BE$2,FALSE),".")</f>
        <v>0</v>
      </c>
      <c r="BF105" s="25">
        <f>IFERROR(VLOOKUP($D105,Planilha1!$A$2:$BN$256,BF$2,FALSE),".")</f>
        <v>0</v>
      </c>
      <c r="BG105" s="25">
        <f>IFERROR(VLOOKUP($D105,Planilha1!$A$2:$BN$256,BG$2,FALSE),".")</f>
        <v>0</v>
      </c>
      <c r="BH105" s="25">
        <f>IFERROR(VLOOKUP($D105,Planilha1!$A$2:$BN$256,BH$2,FALSE),".")</f>
        <v>0</v>
      </c>
      <c r="BI105" s="25">
        <f>IFERROR(VLOOKUP($D105,Planilha1!$A$2:$BN$256,BI$2,FALSE),".")</f>
        <v>0</v>
      </c>
      <c r="BJ105" s="25">
        <f>IFERROR(VLOOKUP($D105,Planilha1!$A$2:$BN$256,BJ$2,FALSE),".")</f>
        <v>0</v>
      </c>
      <c r="BK105" s="25">
        <f>IFERROR(VLOOKUP($D105,Planilha1!$A$2:$BN$256,BK$2,FALSE),".")</f>
        <v>0</v>
      </c>
      <c r="BL105" s="25">
        <f>IFERROR(VLOOKUP($D105,Planilha1!$A$2:$BN$256,BL$2,FALSE),".")</f>
        <v>0</v>
      </c>
      <c r="BM105" s="25">
        <f>IFERROR(VLOOKUP($D105,Planilha1!$A$2:$BN$256,BM$2,FALSE),".")</f>
        <v>0</v>
      </c>
      <c r="BN105" s="25">
        <f>IFERROR(VLOOKUP($D105,Planilha1!$A$2:$BN$256,BN$2,FALSE),".")</f>
        <v>0</v>
      </c>
      <c r="BO105" s="26">
        <f>IFERROR(VLOOKUP($D105,Planilha1!$A$2:$BN$256,BO$2,FALSE),".")</f>
        <v>0</v>
      </c>
    </row>
    <row r="106" spans="1:67" ht="12.75">
      <c r="A106" s="16"/>
      <c r="B106" s="17" t="s">
        <v>101</v>
      </c>
      <c r="C106" s="12" t="str">
        <f t="shared" si="20"/>
        <v>03</v>
      </c>
      <c r="D106" s="12" t="str">
        <f t="shared" si="19"/>
        <v>1203</v>
      </c>
      <c r="E106" s="25">
        <f>IFERROR(VLOOKUP($D106,Planilha1!$A$2:$BN$256,E$2,FALSE),".")</f>
        <v>0</v>
      </c>
      <c r="F106" s="25">
        <f>IFERROR(VLOOKUP($D106,Planilha1!$A$2:$BN$256,F$2,FALSE),".")</f>
        <v>0</v>
      </c>
      <c r="G106" s="25">
        <f>IFERROR(VLOOKUP($D106,Planilha1!$A$2:$BN$256,G$2,FALSE),".")</f>
        <v>0</v>
      </c>
      <c r="H106" s="25">
        <f>IFERROR(VLOOKUP($D106,Planilha1!$A$2:$BN$256,H$2,FALSE),".")</f>
        <v>0</v>
      </c>
      <c r="I106" s="25">
        <f>IFERROR(VLOOKUP($D106,Planilha1!$A$2:$BN$256,I$2,FALSE),".")</f>
        <v>0</v>
      </c>
      <c r="J106" s="25">
        <f>IFERROR(VLOOKUP($D106,Planilha1!$A$2:$BN$256,J$2,FALSE),".")</f>
        <v>0</v>
      </c>
      <c r="K106" s="25">
        <f>IFERROR(VLOOKUP($D106,Planilha1!$A$2:$BN$256,K$2,FALSE),".")</f>
        <v>0</v>
      </c>
      <c r="L106" s="25">
        <f>IFERROR(VLOOKUP($D106,Planilha1!$A$2:$BN$256,L$2,FALSE),".")</f>
        <v>0</v>
      </c>
      <c r="M106" s="25">
        <f>IFERROR(VLOOKUP($D106,Planilha1!$A$2:$BN$256,M$2,FALSE),".")</f>
        <v>0</v>
      </c>
      <c r="N106" s="25">
        <f>IFERROR(VLOOKUP($D106,Planilha1!$A$2:$BN$256,N$2,FALSE),".")</f>
        <v>0</v>
      </c>
      <c r="O106" s="25">
        <f>IFERROR(VLOOKUP($D106,Planilha1!$A$2:$BN$256,O$2,FALSE),".")</f>
        <v>0</v>
      </c>
      <c r="P106" s="25">
        <f>IFERROR(VLOOKUP($D106,Planilha1!$A$2:$BN$256,P$2,FALSE),".")</f>
        <v>1</v>
      </c>
      <c r="Q106" s="25">
        <f>IFERROR(VLOOKUP($D106,Planilha1!$A$2:$BN$256,Q$2,FALSE),".")</f>
        <v>0</v>
      </c>
      <c r="R106" s="25">
        <f>IFERROR(VLOOKUP($D106,Planilha1!$A$2:$BN$256,R$2,FALSE),".")</f>
        <v>0</v>
      </c>
      <c r="S106" s="25">
        <f>IFERROR(VLOOKUP($D106,Planilha1!$A$2:$BN$256,S$2,FALSE),".")</f>
        <v>0</v>
      </c>
      <c r="T106" s="25">
        <f>IFERROR(VLOOKUP($D106,Planilha1!$A$2:$BN$256,T$2,FALSE),".")</f>
        <v>0</v>
      </c>
      <c r="U106" s="25">
        <f>IFERROR(VLOOKUP($D106,Planilha1!$A$2:$BN$256,U$2,FALSE),".")</f>
        <v>0</v>
      </c>
      <c r="V106" s="25">
        <f>IFERROR(VLOOKUP($D106,Planilha1!$A$2:$BN$256,V$2,FALSE),".")</f>
        <v>0</v>
      </c>
      <c r="W106" s="25">
        <f>IFERROR(VLOOKUP($D106,Planilha1!$A$2:$BN$256,W$2,FALSE),".")</f>
        <v>0</v>
      </c>
      <c r="X106" s="25">
        <f>IFERROR(VLOOKUP($D106,Planilha1!$A$2:$BN$256,X$2,FALSE),".")</f>
        <v>0</v>
      </c>
      <c r="Y106" s="25">
        <f>IFERROR(VLOOKUP($D106,Planilha1!$A$2:$BN$256,Y$2,FALSE),".")</f>
        <v>0</v>
      </c>
      <c r="Z106" s="25">
        <f>IFERROR(VLOOKUP($D106,Planilha1!$A$2:$BN$256,Z$2,FALSE),".")</f>
        <v>0</v>
      </c>
      <c r="AA106" s="25">
        <f>IFERROR(VLOOKUP($D106,Planilha1!$A$2:$BN$256,AA$2,FALSE),".")</f>
        <v>0</v>
      </c>
      <c r="AB106" s="25">
        <f>IFERROR(VLOOKUP($D106,Planilha1!$A$2:$BN$256,AB$2,FALSE),".")</f>
        <v>0</v>
      </c>
      <c r="AC106" s="25">
        <f>IFERROR(VLOOKUP($D106,Planilha1!$A$2:$BN$256,AC$2,FALSE),".")</f>
        <v>0</v>
      </c>
      <c r="AD106" s="25">
        <f>IFERROR(VLOOKUP($D106,Planilha1!$A$2:$BN$256,AD$2,FALSE),".")</f>
        <v>0</v>
      </c>
      <c r="AE106" s="25">
        <f>IFERROR(VLOOKUP($D106,Planilha1!$A$2:$BN$256,AE$2,FALSE),".")</f>
        <v>0</v>
      </c>
      <c r="AF106" s="25">
        <f>IFERROR(VLOOKUP($D106,Planilha1!$A$2:$BN$256,AF$2,FALSE),".")</f>
        <v>0</v>
      </c>
      <c r="AG106" s="25">
        <f>IFERROR(VLOOKUP($D106,Planilha1!$A$2:$BN$256,AG$2,FALSE),".")</f>
        <v>0</v>
      </c>
      <c r="AH106" s="25">
        <f>IFERROR(VLOOKUP($D106,Planilha1!$A$2:$BN$256,AH$2,FALSE),".")</f>
        <v>0</v>
      </c>
      <c r="AI106" s="25">
        <f>IFERROR(VLOOKUP($D106,Planilha1!$A$2:$BN$256,AI$2,FALSE),".")</f>
        <v>0</v>
      </c>
      <c r="AJ106" s="25">
        <f>IFERROR(VLOOKUP($D106,Planilha1!$A$2:$BN$256,AJ$2,FALSE),".")</f>
        <v>0</v>
      </c>
      <c r="AK106" s="25">
        <f>IFERROR(VLOOKUP($D106,Planilha1!$A$2:$BN$256,AK$2,FALSE),".")</f>
        <v>0</v>
      </c>
      <c r="AL106" s="25">
        <f>IFERROR(VLOOKUP($D106,Planilha1!$A$2:$BN$256,AL$2,FALSE),".")</f>
        <v>0</v>
      </c>
      <c r="AM106" s="25">
        <f>IFERROR(VLOOKUP($D106,Planilha1!$A$2:$BN$256,AM$2,FALSE),".")</f>
        <v>0</v>
      </c>
      <c r="AN106" s="25">
        <f>IFERROR(VLOOKUP($D106,Planilha1!$A$2:$BN$256,AN$2,FALSE),".")</f>
        <v>0</v>
      </c>
      <c r="AO106" s="25">
        <f>IFERROR(VLOOKUP($D106,Planilha1!$A$2:$BN$256,AO$2,FALSE),".")</f>
        <v>0</v>
      </c>
      <c r="AP106" s="25">
        <f>IFERROR(VLOOKUP($D106,Planilha1!$A$2:$BN$256,AP$2,FALSE),".")</f>
        <v>0</v>
      </c>
      <c r="AQ106" s="25">
        <f>IFERROR(VLOOKUP($D106,Planilha1!$A$2:$BN$256,AQ$2,FALSE),".")</f>
        <v>0</v>
      </c>
      <c r="AR106" s="25">
        <f>IFERROR(VLOOKUP($D106,Planilha1!$A$2:$BN$256,AR$2,FALSE),".")</f>
        <v>0</v>
      </c>
      <c r="AS106" s="25">
        <f>IFERROR(VLOOKUP($D106,Planilha1!$A$2:$BN$256,AS$2,FALSE),".")</f>
        <v>0</v>
      </c>
      <c r="AT106" s="25">
        <f>IFERROR(VLOOKUP($D106,Planilha1!$A$2:$BN$256,AT$2,FALSE),".")</f>
        <v>0</v>
      </c>
      <c r="AU106" s="25">
        <f>IFERROR(VLOOKUP($D106,Planilha1!$A$2:$BN$256,AU$2,FALSE),".")</f>
        <v>0</v>
      </c>
      <c r="AV106" s="25">
        <f>IFERROR(VLOOKUP($D106,Planilha1!$A$2:$BN$256,AV$2,FALSE),".")</f>
        <v>0</v>
      </c>
      <c r="AW106" s="25">
        <f>IFERROR(VLOOKUP($D106,Planilha1!$A$2:$BN$256,AW$2,FALSE),".")</f>
        <v>0</v>
      </c>
      <c r="AX106" s="25">
        <f>IFERROR(VLOOKUP($D106,Planilha1!$A$2:$BN$256,AX$2,FALSE),".")</f>
        <v>0</v>
      </c>
      <c r="AY106" s="25">
        <f>IFERROR(VLOOKUP($D106,Planilha1!$A$2:$BN$256,AY$2,FALSE),".")</f>
        <v>0</v>
      </c>
      <c r="AZ106" s="25">
        <f>IFERROR(VLOOKUP($D106,Planilha1!$A$2:$BN$256,AZ$2,FALSE),".")</f>
        <v>0</v>
      </c>
      <c r="BA106" s="25">
        <f>IFERROR(VLOOKUP($D106,Planilha1!$A$2:$BN$256,BA$2,FALSE),".")</f>
        <v>0</v>
      </c>
      <c r="BB106" s="25">
        <f>IFERROR(VLOOKUP($D106,Planilha1!$A$2:$BN$256,BB$2,FALSE),".")</f>
        <v>0</v>
      </c>
      <c r="BC106" s="25">
        <f>IFERROR(VLOOKUP($D106,Planilha1!$A$2:$BN$256,BC$2,FALSE),".")</f>
        <v>0</v>
      </c>
      <c r="BD106" s="25">
        <f>IFERROR(VLOOKUP($D106,Planilha1!$A$2:$BN$256,BD$2,FALSE),".")</f>
        <v>0</v>
      </c>
      <c r="BE106" s="25">
        <f>IFERROR(VLOOKUP($D106,Planilha1!$A$2:$BN$256,BE$2,FALSE),".")</f>
        <v>0</v>
      </c>
      <c r="BF106" s="25">
        <f>IFERROR(VLOOKUP($D106,Planilha1!$A$2:$BN$256,BF$2,FALSE),".")</f>
        <v>0</v>
      </c>
      <c r="BG106" s="25">
        <f>IFERROR(VLOOKUP($D106,Planilha1!$A$2:$BN$256,BG$2,FALSE),".")</f>
        <v>0</v>
      </c>
      <c r="BH106" s="25">
        <f>IFERROR(VLOOKUP($D106,Planilha1!$A$2:$BN$256,BH$2,FALSE),".")</f>
        <v>0</v>
      </c>
      <c r="BI106" s="25">
        <f>IFERROR(VLOOKUP($D106,Planilha1!$A$2:$BN$256,BI$2,FALSE),".")</f>
        <v>0</v>
      </c>
      <c r="BJ106" s="25">
        <f>IFERROR(VLOOKUP($D106,Planilha1!$A$2:$BN$256,BJ$2,FALSE),".")</f>
        <v>0</v>
      </c>
      <c r="BK106" s="25">
        <f>IFERROR(VLOOKUP($D106,Planilha1!$A$2:$BN$256,BK$2,FALSE),".")</f>
        <v>0</v>
      </c>
      <c r="BL106" s="25">
        <f>IFERROR(VLOOKUP($D106,Planilha1!$A$2:$BN$256,BL$2,FALSE),".")</f>
        <v>0</v>
      </c>
      <c r="BM106" s="25">
        <f>IFERROR(VLOOKUP($D106,Planilha1!$A$2:$BN$256,BM$2,FALSE),".")</f>
        <v>0</v>
      </c>
      <c r="BN106" s="25">
        <f>IFERROR(VLOOKUP($D106,Planilha1!$A$2:$BN$256,BN$2,FALSE),".")</f>
        <v>0</v>
      </c>
      <c r="BO106" s="26">
        <f>IFERROR(VLOOKUP($D106,Planilha1!$A$2:$BN$256,BO$2,FALSE),".")</f>
        <v>0</v>
      </c>
    </row>
    <row r="107" spans="1:67" ht="22.5">
      <c r="A107" s="16"/>
      <c r="B107" s="17" t="s">
        <v>102</v>
      </c>
      <c r="C107" s="12" t="str">
        <f t="shared" si="20"/>
        <v>04</v>
      </c>
      <c r="D107" s="12" t="str">
        <f t="shared" si="19"/>
        <v>1204</v>
      </c>
      <c r="E107" s="25">
        <f>IFERROR(VLOOKUP($D107,Planilha1!$A$2:$BN$256,E$2,FALSE),".")</f>
        <v>0</v>
      </c>
      <c r="F107" s="25">
        <f>IFERROR(VLOOKUP($D107,Planilha1!$A$2:$BN$256,F$2,FALSE),".")</f>
        <v>0</v>
      </c>
      <c r="G107" s="25">
        <f>IFERROR(VLOOKUP($D107,Planilha1!$A$2:$BN$256,G$2,FALSE),".")</f>
        <v>0</v>
      </c>
      <c r="H107" s="25">
        <f>IFERROR(VLOOKUP($D107,Planilha1!$A$2:$BN$256,H$2,FALSE),".")</f>
        <v>0</v>
      </c>
      <c r="I107" s="25">
        <f>IFERROR(VLOOKUP($D107,Planilha1!$A$2:$BN$256,I$2,FALSE),".")</f>
        <v>0</v>
      </c>
      <c r="J107" s="25">
        <f>IFERROR(VLOOKUP($D107,Planilha1!$A$2:$BN$256,J$2,FALSE),".")</f>
        <v>0</v>
      </c>
      <c r="K107" s="25">
        <f>IFERROR(VLOOKUP($D107,Planilha1!$A$2:$BN$256,K$2,FALSE),".")</f>
        <v>0</v>
      </c>
      <c r="L107" s="25">
        <f>IFERROR(VLOOKUP($D107,Planilha1!$A$2:$BN$256,L$2,FALSE),".")</f>
        <v>0</v>
      </c>
      <c r="M107" s="25">
        <f>IFERROR(VLOOKUP($D107,Planilha1!$A$2:$BN$256,M$2,FALSE),".")</f>
        <v>0</v>
      </c>
      <c r="N107" s="25">
        <f>IFERROR(VLOOKUP($D107,Planilha1!$A$2:$BN$256,N$2,FALSE),".")</f>
        <v>0</v>
      </c>
      <c r="O107" s="25">
        <f>IFERROR(VLOOKUP($D107,Planilha1!$A$2:$BN$256,O$2,FALSE),".")</f>
        <v>0</v>
      </c>
      <c r="P107" s="25">
        <f>IFERROR(VLOOKUP($D107,Planilha1!$A$2:$BN$256,P$2,FALSE),".")</f>
        <v>0</v>
      </c>
      <c r="Q107" s="25">
        <f>IFERROR(VLOOKUP($D107,Planilha1!$A$2:$BN$256,Q$2,FALSE),".")</f>
        <v>0</v>
      </c>
      <c r="R107" s="25">
        <f>IFERROR(VLOOKUP($D107,Planilha1!$A$2:$BN$256,R$2,FALSE),".")</f>
        <v>0</v>
      </c>
      <c r="S107" s="25">
        <f>IFERROR(VLOOKUP($D107,Planilha1!$A$2:$BN$256,S$2,FALSE),".")</f>
        <v>0</v>
      </c>
      <c r="T107" s="25">
        <f>IFERROR(VLOOKUP($D107,Planilha1!$A$2:$BN$256,T$2,FALSE),".")</f>
        <v>0</v>
      </c>
      <c r="U107" s="25">
        <f>IFERROR(VLOOKUP($D107,Planilha1!$A$2:$BN$256,U$2,FALSE),".")</f>
        <v>0</v>
      </c>
      <c r="V107" s="25">
        <f>IFERROR(VLOOKUP($D107,Planilha1!$A$2:$BN$256,V$2,FALSE),".")</f>
        <v>0</v>
      </c>
      <c r="W107" s="25">
        <f>IFERROR(VLOOKUP($D107,Planilha1!$A$2:$BN$256,W$2,FALSE),".")</f>
        <v>0</v>
      </c>
      <c r="X107" s="25">
        <f>IFERROR(VLOOKUP($D107,Planilha1!$A$2:$BN$256,X$2,FALSE),".")</f>
        <v>0</v>
      </c>
      <c r="Y107" s="25">
        <f>IFERROR(VLOOKUP($D107,Planilha1!$A$2:$BN$256,Y$2,FALSE),".")</f>
        <v>0</v>
      </c>
      <c r="Z107" s="25">
        <f>IFERROR(VLOOKUP($D107,Planilha1!$A$2:$BN$256,Z$2,FALSE),".")</f>
        <v>0</v>
      </c>
      <c r="AA107" s="25">
        <f>IFERROR(VLOOKUP($D107,Planilha1!$A$2:$BN$256,AA$2,FALSE),".")</f>
        <v>0</v>
      </c>
      <c r="AB107" s="25">
        <f>IFERROR(VLOOKUP($D107,Planilha1!$A$2:$BN$256,AB$2,FALSE),".")</f>
        <v>0</v>
      </c>
      <c r="AC107" s="25">
        <f>IFERROR(VLOOKUP($D107,Planilha1!$A$2:$BN$256,AC$2,FALSE),".")</f>
        <v>0</v>
      </c>
      <c r="AD107" s="25">
        <f>IFERROR(VLOOKUP($D107,Planilha1!$A$2:$BN$256,AD$2,FALSE),".")</f>
        <v>0</v>
      </c>
      <c r="AE107" s="25">
        <f>IFERROR(VLOOKUP($D107,Planilha1!$A$2:$BN$256,AE$2,FALSE),".")</f>
        <v>0</v>
      </c>
      <c r="AF107" s="25">
        <f>IFERROR(VLOOKUP($D107,Planilha1!$A$2:$BN$256,AF$2,FALSE),".")</f>
        <v>0</v>
      </c>
      <c r="AG107" s="25">
        <f>IFERROR(VLOOKUP($D107,Planilha1!$A$2:$BN$256,AG$2,FALSE),".")</f>
        <v>0</v>
      </c>
      <c r="AH107" s="25">
        <f>IFERROR(VLOOKUP($D107,Planilha1!$A$2:$BN$256,AH$2,FALSE),".")</f>
        <v>0</v>
      </c>
      <c r="AI107" s="25">
        <f>IFERROR(VLOOKUP($D107,Planilha1!$A$2:$BN$256,AI$2,FALSE),".")</f>
        <v>0</v>
      </c>
      <c r="AJ107" s="25">
        <f>IFERROR(VLOOKUP($D107,Planilha1!$A$2:$BN$256,AJ$2,FALSE),".")</f>
        <v>0</v>
      </c>
      <c r="AK107" s="25">
        <f>IFERROR(VLOOKUP($D107,Planilha1!$A$2:$BN$256,AK$2,FALSE),".")</f>
        <v>0</v>
      </c>
      <c r="AL107" s="25">
        <f>IFERROR(VLOOKUP($D107,Planilha1!$A$2:$BN$256,AL$2,FALSE),".")</f>
        <v>0</v>
      </c>
      <c r="AM107" s="25">
        <f>IFERROR(VLOOKUP($D107,Planilha1!$A$2:$BN$256,AM$2,FALSE),".")</f>
        <v>0</v>
      </c>
      <c r="AN107" s="25">
        <f>IFERROR(VLOOKUP($D107,Planilha1!$A$2:$BN$256,AN$2,FALSE),".")</f>
        <v>0</v>
      </c>
      <c r="AO107" s="25">
        <f>IFERROR(VLOOKUP($D107,Planilha1!$A$2:$BN$256,AO$2,FALSE),".")</f>
        <v>0</v>
      </c>
      <c r="AP107" s="25">
        <f>IFERROR(VLOOKUP($D107,Planilha1!$A$2:$BN$256,AP$2,FALSE),".")</f>
        <v>0</v>
      </c>
      <c r="AQ107" s="25">
        <f>IFERROR(VLOOKUP($D107,Planilha1!$A$2:$BN$256,AQ$2,FALSE),".")</f>
        <v>0</v>
      </c>
      <c r="AR107" s="25">
        <f>IFERROR(VLOOKUP($D107,Planilha1!$A$2:$BN$256,AR$2,FALSE),".")</f>
        <v>0</v>
      </c>
      <c r="AS107" s="25">
        <f>IFERROR(VLOOKUP($D107,Planilha1!$A$2:$BN$256,AS$2,FALSE),".")</f>
        <v>0</v>
      </c>
      <c r="AT107" s="25">
        <f>IFERROR(VLOOKUP($D107,Planilha1!$A$2:$BN$256,AT$2,FALSE),".")</f>
        <v>1</v>
      </c>
      <c r="AU107" s="25">
        <f>IFERROR(VLOOKUP($D107,Planilha1!$A$2:$BN$256,AU$2,FALSE),".")</f>
        <v>0</v>
      </c>
      <c r="AV107" s="25">
        <f>IFERROR(VLOOKUP($D107,Planilha1!$A$2:$BN$256,AV$2,FALSE),".")</f>
        <v>0</v>
      </c>
      <c r="AW107" s="25">
        <f>IFERROR(VLOOKUP($D107,Planilha1!$A$2:$BN$256,AW$2,FALSE),".")</f>
        <v>0</v>
      </c>
      <c r="AX107" s="25">
        <f>IFERROR(VLOOKUP($D107,Planilha1!$A$2:$BN$256,AX$2,FALSE),".")</f>
        <v>0</v>
      </c>
      <c r="AY107" s="25">
        <f>IFERROR(VLOOKUP($D107,Planilha1!$A$2:$BN$256,AY$2,FALSE),".")</f>
        <v>0</v>
      </c>
      <c r="AZ107" s="25">
        <f>IFERROR(VLOOKUP($D107,Planilha1!$A$2:$BN$256,AZ$2,FALSE),".")</f>
        <v>0</v>
      </c>
      <c r="BA107" s="25">
        <f>IFERROR(VLOOKUP($D107,Planilha1!$A$2:$BN$256,BA$2,FALSE),".")</f>
        <v>0</v>
      </c>
      <c r="BB107" s="25">
        <f>IFERROR(VLOOKUP($D107,Planilha1!$A$2:$BN$256,BB$2,FALSE),".")</f>
        <v>0</v>
      </c>
      <c r="BC107" s="25">
        <f>IFERROR(VLOOKUP($D107,Planilha1!$A$2:$BN$256,BC$2,FALSE),".")</f>
        <v>0</v>
      </c>
      <c r="BD107" s="25">
        <f>IFERROR(VLOOKUP($D107,Planilha1!$A$2:$BN$256,BD$2,FALSE),".")</f>
        <v>0</v>
      </c>
      <c r="BE107" s="25">
        <f>IFERROR(VLOOKUP($D107,Planilha1!$A$2:$BN$256,BE$2,FALSE),".")</f>
        <v>0</v>
      </c>
      <c r="BF107" s="25">
        <f>IFERROR(VLOOKUP($D107,Planilha1!$A$2:$BN$256,BF$2,FALSE),".")</f>
        <v>0</v>
      </c>
      <c r="BG107" s="25">
        <f>IFERROR(VLOOKUP($D107,Planilha1!$A$2:$BN$256,BG$2,FALSE),".")</f>
        <v>0</v>
      </c>
      <c r="BH107" s="25">
        <f>IFERROR(VLOOKUP($D107,Planilha1!$A$2:$BN$256,BH$2,FALSE),".")</f>
        <v>0</v>
      </c>
      <c r="BI107" s="25">
        <f>IFERROR(VLOOKUP($D107,Planilha1!$A$2:$BN$256,BI$2,FALSE),".")</f>
        <v>0</v>
      </c>
      <c r="BJ107" s="25">
        <f>IFERROR(VLOOKUP($D107,Planilha1!$A$2:$BN$256,BJ$2,FALSE),".")</f>
        <v>0</v>
      </c>
      <c r="BK107" s="25">
        <f>IFERROR(VLOOKUP($D107,Planilha1!$A$2:$BN$256,BK$2,FALSE),".")</f>
        <v>0</v>
      </c>
      <c r="BL107" s="25">
        <f>IFERROR(VLOOKUP($D107,Planilha1!$A$2:$BN$256,BL$2,FALSE),".")</f>
        <v>0</v>
      </c>
      <c r="BM107" s="25">
        <f>IFERROR(VLOOKUP($D107,Planilha1!$A$2:$BN$256,BM$2,FALSE),".")</f>
        <v>0</v>
      </c>
      <c r="BN107" s="25">
        <f>IFERROR(VLOOKUP($D107,Planilha1!$A$2:$BN$256,BN$2,FALSE),".")</f>
        <v>0</v>
      </c>
      <c r="BO107" s="26">
        <f>IFERROR(VLOOKUP($D107,Planilha1!$A$2:$BN$256,BO$2,FALSE),".")</f>
        <v>0</v>
      </c>
    </row>
    <row r="108" spans="1:67" ht="12.75">
      <c r="A108" s="16"/>
      <c r="B108" s="17" t="s">
        <v>103</v>
      </c>
      <c r="C108" s="12" t="str">
        <f t="shared" si="20"/>
        <v>05</v>
      </c>
      <c r="D108" s="12" t="str">
        <f t="shared" si="19"/>
        <v>1205</v>
      </c>
      <c r="E108" s="25">
        <f>IFERROR(VLOOKUP($D108,Planilha1!$A$2:$BN$256,E$2,FALSE),".")</f>
        <v>0</v>
      </c>
      <c r="F108" s="25">
        <f>IFERROR(VLOOKUP($D108,Planilha1!$A$2:$BN$256,F$2,FALSE),".")</f>
        <v>0</v>
      </c>
      <c r="G108" s="25">
        <f>IFERROR(VLOOKUP($D108,Planilha1!$A$2:$BN$256,G$2,FALSE),".")</f>
        <v>0</v>
      </c>
      <c r="H108" s="25">
        <f>IFERROR(VLOOKUP($D108,Planilha1!$A$2:$BN$256,H$2,FALSE),".")</f>
        <v>0</v>
      </c>
      <c r="I108" s="25">
        <f>IFERROR(VLOOKUP($D108,Planilha1!$A$2:$BN$256,I$2,FALSE),".")</f>
        <v>0</v>
      </c>
      <c r="J108" s="25">
        <f>IFERROR(VLOOKUP($D108,Planilha1!$A$2:$BN$256,J$2,FALSE),".")</f>
        <v>0</v>
      </c>
      <c r="K108" s="25">
        <f>IFERROR(VLOOKUP($D108,Planilha1!$A$2:$BN$256,K$2,FALSE),".")</f>
        <v>0</v>
      </c>
      <c r="L108" s="25">
        <f>IFERROR(VLOOKUP($D108,Planilha1!$A$2:$BN$256,L$2,FALSE),".")</f>
        <v>0</v>
      </c>
      <c r="M108" s="25">
        <f>IFERROR(VLOOKUP($D108,Planilha1!$A$2:$BN$256,M$2,FALSE),".")</f>
        <v>0</v>
      </c>
      <c r="N108" s="25">
        <f>IFERROR(VLOOKUP($D108,Planilha1!$A$2:$BN$256,N$2,FALSE),".")</f>
        <v>0</v>
      </c>
      <c r="O108" s="25">
        <f>IFERROR(VLOOKUP($D108,Planilha1!$A$2:$BN$256,O$2,FALSE),".")</f>
        <v>0</v>
      </c>
      <c r="P108" s="25">
        <f>IFERROR(VLOOKUP($D108,Planilha1!$A$2:$BN$256,P$2,FALSE),".")</f>
        <v>0</v>
      </c>
      <c r="Q108" s="25">
        <f>IFERROR(VLOOKUP($D108,Planilha1!$A$2:$BN$256,Q$2,FALSE),".")</f>
        <v>0</v>
      </c>
      <c r="R108" s="25">
        <f>IFERROR(VLOOKUP($D108,Planilha1!$A$2:$BN$256,R$2,FALSE),".")</f>
        <v>0</v>
      </c>
      <c r="S108" s="25">
        <f>IFERROR(VLOOKUP($D108,Planilha1!$A$2:$BN$256,S$2,FALSE),".")</f>
        <v>0</v>
      </c>
      <c r="T108" s="25">
        <f>IFERROR(VLOOKUP($D108,Planilha1!$A$2:$BN$256,T$2,FALSE),".")</f>
        <v>0</v>
      </c>
      <c r="U108" s="25">
        <f>IFERROR(VLOOKUP($D108,Planilha1!$A$2:$BN$256,U$2,FALSE),".")</f>
        <v>0</v>
      </c>
      <c r="V108" s="25">
        <f>IFERROR(VLOOKUP($D108,Planilha1!$A$2:$BN$256,V$2,FALSE),".")</f>
        <v>0</v>
      </c>
      <c r="W108" s="25">
        <f>IFERROR(VLOOKUP($D108,Planilha1!$A$2:$BN$256,W$2,FALSE),".")</f>
        <v>0</v>
      </c>
      <c r="X108" s="25">
        <f>IFERROR(VLOOKUP($D108,Planilha1!$A$2:$BN$256,X$2,FALSE),".")</f>
        <v>0</v>
      </c>
      <c r="Y108" s="25">
        <f>IFERROR(VLOOKUP($D108,Planilha1!$A$2:$BN$256,Y$2,FALSE),".")</f>
        <v>0</v>
      </c>
      <c r="Z108" s="25">
        <f>IFERROR(VLOOKUP($D108,Planilha1!$A$2:$BN$256,Z$2,FALSE),".")</f>
        <v>0</v>
      </c>
      <c r="AA108" s="25">
        <f>IFERROR(VLOOKUP($D108,Planilha1!$A$2:$BN$256,AA$2,FALSE),".")</f>
        <v>0</v>
      </c>
      <c r="AB108" s="25">
        <f>IFERROR(VLOOKUP($D108,Planilha1!$A$2:$BN$256,AB$2,FALSE),".")</f>
        <v>0</v>
      </c>
      <c r="AC108" s="25">
        <f>IFERROR(VLOOKUP($D108,Planilha1!$A$2:$BN$256,AC$2,FALSE),".")</f>
        <v>0</v>
      </c>
      <c r="AD108" s="25">
        <f>IFERROR(VLOOKUP($D108,Planilha1!$A$2:$BN$256,AD$2,FALSE),".")</f>
        <v>0</v>
      </c>
      <c r="AE108" s="25">
        <f>IFERROR(VLOOKUP($D108,Planilha1!$A$2:$BN$256,AE$2,FALSE),".")</f>
        <v>0</v>
      </c>
      <c r="AF108" s="25">
        <f>IFERROR(VLOOKUP($D108,Planilha1!$A$2:$BN$256,AF$2,FALSE),".")</f>
        <v>0</v>
      </c>
      <c r="AG108" s="25">
        <f>IFERROR(VLOOKUP($D108,Planilha1!$A$2:$BN$256,AG$2,FALSE),".")</f>
        <v>0</v>
      </c>
      <c r="AH108" s="25">
        <f>IFERROR(VLOOKUP($D108,Planilha1!$A$2:$BN$256,AH$2,FALSE),".")</f>
        <v>0</v>
      </c>
      <c r="AI108" s="25">
        <f>IFERROR(VLOOKUP($D108,Planilha1!$A$2:$BN$256,AI$2,FALSE),".")</f>
        <v>0</v>
      </c>
      <c r="AJ108" s="25">
        <f>IFERROR(VLOOKUP($D108,Planilha1!$A$2:$BN$256,AJ$2,FALSE),".")</f>
        <v>0</v>
      </c>
      <c r="AK108" s="25">
        <f>IFERROR(VLOOKUP($D108,Planilha1!$A$2:$BN$256,AK$2,FALSE),".")</f>
        <v>0</v>
      </c>
      <c r="AL108" s="25">
        <f>IFERROR(VLOOKUP($D108,Planilha1!$A$2:$BN$256,AL$2,FALSE),".")</f>
        <v>0</v>
      </c>
      <c r="AM108" s="25">
        <f>IFERROR(VLOOKUP($D108,Planilha1!$A$2:$BN$256,AM$2,FALSE),".")</f>
        <v>0</v>
      </c>
      <c r="AN108" s="25">
        <f>IFERROR(VLOOKUP($D108,Planilha1!$A$2:$BN$256,AN$2,FALSE),".")</f>
        <v>0</v>
      </c>
      <c r="AO108" s="25">
        <f>IFERROR(VLOOKUP($D108,Planilha1!$A$2:$BN$256,AO$2,FALSE),".")</f>
        <v>0</v>
      </c>
      <c r="AP108" s="25">
        <f>IFERROR(VLOOKUP($D108,Planilha1!$A$2:$BN$256,AP$2,FALSE),".")</f>
        <v>0</v>
      </c>
      <c r="AQ108" s="25">
        <f>IFERROR(VLOOKUP($D108,Planilha1!$A$2:$BN$256,AQ$2,FALSE),".")</f>
        <v>0</v>
      </c>
      <c r="AR108" s="25">
        <f>IFERROR(VLOOKUP($D108,Planilha1!$A$2:$BN$256,AR$2,FALSE),".")</f>
        <v>0</v>
      </c>
      <c r="AS108" s="25">
        <f>IFERROR(VLOOKUP($D108,Planilha1!$A$2:$BN$256,AS$2,FALSE),".")</f>
        <v>0</v>
      </c>
      <c r="AT108" s="25">
        <f>IFERROR(VLOOKUP($D108,Planilha1!$A$2:$BN$256,AT$2,FALSE),".")</f>
        <v>0</v>
      </c>
      <c r="AU108" s="25">
        <f>IFERROR(VLOOKUP($D108,Planilha1!$A$2:$BN$256,AU$2,FALSE),".")</f>
        <v>0</v>
      </c>
      <c r="AV108" s="25">
        <f>IFERROR(VLOOKUP($D108,Planilha1!$A$2:$BN$256,AV$2,FALSE),".")</f>
        <v>0</v>
      </c>
      <c r="AW108" s="25">
        <f>IFERROR(VLOOKUP($D108,Planilha1!$A$2:$BN$256,AW$2,FALSE),".")</f>
        <v>0</v>
      </c>
      <c r="AX108" s="25">
        <f>IFERROR(VLOOKUP($D108,Planilha1!$A$2:$BN$256,AX$2,FALSE),".")</f>
        <v>0</v>
      </c>
      <c r="AY108" s="25">
        <f>IFERROR(VLOOKUP($D108,Planilha1!$A$2:$BN$256,AY$2,FALSE),".")</f>
        <v>0</v>
      </c>
      <c r="AZ108" s="25">
        <f>IFERROR(VLOOKUP($D108,Planilha1!$A$2:$BN$256,AZ$2,FALSE),".")</f>
        <v>0</v>
      </c>
      <c r="BA108" s="25">
        <f>IFERROR(VLOOKUP($D108,Planilha1!$A$2:$BN$256,BA$2,FALSE),".")</f>
        <v>0</v>
      </c>
      <c r="BB108" s="25">
        <f>IFERROR(VLOOKUP($D108,Planilha1!$A$2:$BN$256,BB$2,FALSE),".")</f>
        <v>0</v>
      </c>
      <c r="BC108" s="25">
        <f>IFERROR(VLOOKUP($D108,Planilha1!$A$2:$BN$256,BC$2,FALSE),".")</f>
        <v>0</v>
      </c>
      <c r="BD108" s="25">
        <f>IFERROR(VLOOKUP($D108,Planilha1!$A$2:$BN$256,BD$2,FALSE),".")</f>
        <v>0</v>
      </c>
      <c r="BE108" s="25">
        <f>IFERROR(VLOOKUP($D108,Planilha1!$A$2:$BN$256,BE$2,FALSE),".")</f>
        <v>0</v>
      </c>
      <c r="BF108" s="25">
        <f>IFERROR(VLOOKUP($D108,Planilha1!$A$2:$BN$256,BF$2,FALSE),".")</f>
        <v>0</v>
      </c>
      <c r="BG108" s="25">
        <f>IFERROR(VLOOKUP($D108,Planilha1!$A$2:$BN$256,BG$2,FALSE),".")</f>
        <v>0</v>
      </c>
      <c r="BH108" s="25">
        <f>IFERROR(VLOOKUP($D108,Planilha1!$A$2:$BN$256,BH$2,FALSE),".")</f>
        <v>0</v>
      </c>
      <c r="BI108" s="25">
        <f>IFERROR(VLOOKUP($D108,Planilha1!$A$2:$BN$256,BI$2,FALSE),".")</f>
        <v>0</v>
      </c>
      <c r="BJ108" s="25">
        <f>IFERROR(VLOOKUP($D108,Planilha1!$A$2:$BN$256,BJ$2,FALSE),".")</f>
        <v>0</v>
      </c>
      <c r="BK108" s="25">
        <f>IFERROR(VLOOKUP($D108,Planilha1!$A$2:$BN$256,BK$2,FALSE),".")</f>
        <v>0</v>
      </c>
      <c r="BL108" s="25">
        <f>IFERROR(VLOOKUP($D108,Planilha1!$A$2:$BN$256,BL$2,FALSE),".")</f>
        <v>0</v>
      </c>
      <c r="BM108" s="25">
        <f>IFERROR(VLOOKUP($D108,Planilha1!$A$2:$BN$256,BM$2,FALSE),".")</f>
        <v>0</v>
      </c>
      <c r="BN108" s="25">
        <f>IFERROR(VLOOKUP($D108,Planilha1!$A$2:$BN$256,BN$2,FALSE),".")</f>
        <v>0</v>
      </c>
      <c r="BO108" s="26">
        <f>IFERROR(VLOOKUP($D108,Planilha1!$A$2:$BN$256,BO$2,FALSE),".")</f>
        <v>0</v>
      </c>
    </row>
    <row r="109" spans="1:67" ht="12.75">
      <c r="A109" s="16"/>
      <c r="B109" s="17" t="s">
        <v>104</v>
      </c>
      <c r="C109" s="12" t="str">
        <f t="shared" si="20"/>
        <v>06</v>
      </c>
      <c r="D109" s="12" t="str">
        <f t="shared" si="19"/>
        <v>1206</v>
      </c>
      <c r="E109" s="25">
        <f>IFERROR(VLOOKUP($D109,Planilha1!$A$2:$BN$256,E$2,FALSE),".")</f>
        <v>0</v>
      </c>
      <c r="F109" s="25">
        <f>IFERROR(VLOOKUP($D109,Planilha1!$A$2:$BN$256,F$2,FALSE),".")</f>
        <v>0</v>
      </c>
      <c r="G109" s="25">
        <f>IFERROR(VLOOKUP($D109,Planilha1!$A$2:$BN$256,G$2,FALSE),".")</f>
        <v>0</v>
      </c>
      <c r="H109" s="25">
        <f>IFERROR(VLOOKUP($D109,Planilha1!$A$2:$BN$256,H$2,FALSE),".")</f>
        <v>0</v>
      </c>
      <c r="I109" s="25">
        <f>IFERROR(VLOOKUP($D109,Planilha1!$A$2:$BN$256,I$2,FALSE),".")</f>
        <v>0</v>
      </c>
      <c r="J109" s="25">
        <f>IFERROR(VLOOKUP($D109,Planilha1!$A$2:$BN$256,J$2,FALSE),".")</f>
        <v>0</v>
      </c>
      <c r="K109" s="25">
        <f>IFERROR(VLOOKUP($D109,Planilha1!$A$2:$BN$256,K$2,FALSE),".")</f>
        <v>0</v>
      </c>
      <c r="L109" s="25">
        <f>IFERROR(VLOOKUP($D109,Planilha1!$A$2:$BN$256,L$2,FALSE),".")</f>
        <v>0</v>
      </c>
      <c r="M109" s="25">
        <f>IFERROR(VLOOKUP($D109,Planilha1!$A$2:$BN$256,M$2,FALSE),".")</f>
        <v>0</v>
      </c>
      <c r="N109" s="25">
        <f>IFERROR(VLOOKUP($D109,Planilha1!$A$2:$BN$256,N$2,FALSE),".")</f>
        <v>0</v>
      </c>
      <c r="O109" s="25">
        <f>IFERROR(VLOOKUP($D109,Planilha1!$A$2:$BN$256,O$2,FALSE),".")</f>
        <v>0</v>
      </c>
      <c r="P109" s="25">
        <f>IFERROR(VLOOKUP($D109,Planilha1!$A$2:$BN$256,P$2,FALSE),".")</f>
        <v>0</v>
      </c>
      <c r="Q109" s="25">
        <f>IFERROR(VLOOKUP($D109,Planilha1!$A$2:$BN$256,Q$2,FALSE),".")</f>
        <v>0</v>
      </c>
      <c r="R109" s="25">
        <f>IFERROR(VLOOKUP($D109,Planilha1!$A$2:$BN$256,R$2,FALSE),".")</f>
        <v>0</v>
      </c>
      <c r="S109" s="25">
        <f>IFERROR(VLOOKUP($D109,Planilha1!$A$2:$BN$256,S$2,FALSE),".")</f>
        <v>0</v>
      </c>
      <c r="T109" s="25">
        <f>IFERROR(VLOOKUP($D109,Planilha1!$A$2:$BN$256,T$2,FALSE),".")</f>
        <v>0</v>
      </c>
      <c r="U109" s="25">
        <f>IFERROR(VLOOKUP($D109,Planilha1!$A$2:$BN$256,U$2,FALSE),".")</f>
        <v>0</v>
      </c>
      <c r="V109" s="25">
        <f>IFERROR(VLOOKUP($D109,Planilha1!$A$2:$BN$256,V$2,FALSE),".")</f>
        <v>0</v>
      </c>
      <c r="W109" s="25">
        <f>IFERROR(VLOOKUP($D109,Planilha1!$A$2:$BN$256,W$2,FALSE),".")</f>
        <v>0</v>
      </c>
      <c r="X109" s="25">
        <f>IFERROR(VLOOKUP($D109,Planilha1!$A$2:$BN$256,X$2,FALSE),".")</f>
        <v>0</v>
      </c>
      <c r="Y109" s="25">
        <f>IFERROR(VLOOKUP($D109,Planilha1!$A$2:$BN$256,Y$2,FALSE),".")</f>
        <v>0</v>
      </c>
      <c r="Z109" s="25">
        <f>IFERROR(VLOOKUP($D109,Planilha1!$A$2:$BN$256,Z$2,FALSE),".")</f>
        <v>0</v>
      </c>
      <c r="AA109" s="25">
        <f>IFERROR(VLOOKUP($D109,Planilha1!$A$2:$BN$256,AA$2,FALSE),".")</f>
        <v>0</v>
      </c>
      <c r="AB109" s="25">
        <f>IFERROR(VLOOKUP($D109,Planilha1!$A$2:$BN$256,AB$2,FALSE),".")</f>
        <v>0</v>
      </c>
      <c r="AC109" s="25">
        <f>IFERROR(VLOOKUP($D109,Planilha1!$A$2:$BN$256,AC$2,FALSE),".")</f>
        <v>0</v>
      </c>
      <c r="AD109" s="25">
        <f>IFERROR(VLOOKUP($D109,Planilha1!$A$2:$BN$256,AD$2,FALSE),".")</f>
        <v>0</v>
      </c>
      <c r="AE109" s="25">
        <f>IFERROR(VLOOKUP($D109,Planilha1!$A$2:$BN$256,AE$2,FALSE),".")</f>
        <v>0</v>
      </c>
      <c r="AF109" s="25">
        <f>IFERROR(VLOOKUP($D109,Planilha1!$A$2:$BN$256,AF$2,FALSE),".")</f>
        <v>0</v>
      </c>
      <c r="AG109" s="25">
        <f>IFERROR(VLOOKUP($D109,Planilha1!$A$2:$BN$256,AG$2,FALSE),".")</f>
        <v>0</v>
      </c>
      <c r="AH109" s="25">
        <f>IFERROR(VLOOKUP($D109,Planilha1!$A$2:$BN$256,AH$2,FALSE),".")</f>
        <v>0</v>
      </c>
      <c r="AI109" s="25">
        <f>IFERROR(VLOOKUP($D109,Planilha1!$A$2:$BN$256,AI$2,FALSE),".")</f>
        <v>0</v>
      </c>
      <c r="AJ109" s="25">
        <f>IFERROR(VLOOKUP($D109,Planilha1!$A$2:$BN$256,AJ$2,FALSE),".")</f>
        <v>0</v>
      </c>
      <c r="AK109" s="25">
        <f>IFERROR(VLOOKUP($D109,Planilha1!$A$2:$BN$256,AK$2,FALSE),".")</f>
        <v>0</v>
      </c>
      <c r="AL109" s="25">
        <f>IFERROR(VLOOKUP($D109,Planilha1!$A$2:$BN$256,AL$2,FALSE),".")</f>
        <v>0</v>
      </c>
      <c r="AM109" s="25">
        <f>IFERROR(VLOOKUP($D109,Planilha1!$A$2:$BN$256,AM$2,FALSE),".")</f>
        <v>0</v>
      </c>
      <c r="AN109" s="25">
        <f>IFERROR(VLOOKUP($D109,Planilha1!$A$2:$BN$256,AN$2,FALSE),".")</f>
        <v>0</v>
      </c>
      <c r="AO109" s="25">
        <f>IFERROR(VLOOKUP($D109,Planilha1!$A$2:$BN$256,AO$2,FALSE),".")</f>
        <v>0</v>
      </c>
      <c r="AP109" s="25">
        <f>IFERROR(VLOOKUP($D109,Planilha1!$A$2:$BN$256,AP$2,FALSE),".")</f>
        <v>0</v>
      </c>
      <c r="AQ109" s="25">
        <f>IFERROR(VLOOKUP($D109,Planilha1!$A$2:$BN$256,AQ$2,FALSE),".")</f>
        <v>0</v>
      </c>
      <c r="AR109" s="25">
        <f>IFERROR(VLOOKUP($D109,Planilha1!$A$2:$BN$256,AR$2,FALSE),".")</f>
        <v>0</v>
      </c>
      <c r="AS109" s="25">
        <f>IFERROR(VLOOKUP($D109,Planilha1!$A$2:$BN$256,AS$2,FALSE),".")</f>
        <v>0</v>
      </c>
      <c r="AT109" s="25">
        <f>IFERROR(VLOOKUP($D109,Planilha1!$A$2:$BN$256,AT$2,FALSE),".")</f>
        <v>0</v>
      </c>
      <c r="AU109" s="25">
        <f>IFERROR(VLOOKUP($D109,Planilha1!$A$2:$BN$256,AU$2,FALSE),".")</f>
        <v>0</v>
      </c>
      <c r="AV109" s="25">
        <f>IFERROR(VLOOKUP($D109,Planilha1!$A$2:$BN$256,AV$2,FALSE),".")</f>
        <v>0</v>
      </c>
      <c r="AW109" s="25">
        <f>IFERROR(VLOOKUP($D109,Planilha1!$A$2:$BN$256,AW$2,FALSE),".")</f>
        <v>0</v>
      </c>
      <c r="AX109" s="25">
        <f>IFERROR(VLOOKUP($D109,Planilha1!$A$2:$BN$256,AX$2,FALSE),".")</f>
        <v>0</v>
      </c>
      <c r="AY109" s="25">
        <f>IFERROR(VLOOKUP($D109,Planilha1!$A$2:$BN$256,AY$2,FALSE),".")</f>
        <v>0</v>
      </c>
      <c r="AZ109" s="25">
        <f>IFERROR(VLOOKUP($D109,Planilha1!$A$2:$BN$256,AZ$2,FALSE),".")</f>
        <v>0</v>
      </c>
      <c r="BA109" s="25">
        <f>IFERROR(VLOOKUP($D109,Planilha1!$A$2:$BN$256,BA$2,FALSE),".")</f>
        <v>0</v>
      </c>
      <c r="BB109" s="25">
        <f>IFERROR(VLOOKUP($D109,Planilha1!$A$2:$BN$256,BB$2,FALSE),".")</f>
        <v>0</v>
      </c>
      <c r="BC109" s="25">
        <f>IFERROR(VLOOKUP($D109,Planilha1!$A$2:$BN$256,BC$2,FALSE),".")</f>
        <v>0</v>
      </c>
      <c r="BD109" s="25">
        <f>IFERROR(VLOOKUP($D109,Planilha1!$A$2:$BN$256,BD$2,FALSE),".")</f>
        <v>0</v>
      </c>
      <c r="BE109" s="25">
        <f>IFERROR(VLOOKUP($D109,Planilha1!$A$2:$BN$256,BE$2,FALSE),".")</f>
        <v>0</v>
      </c>
      <c r="BF109" s="25">
        <f>IFERROR(VLOOKUP($D109,Planilha1!$A$2:$BN$256,BF$2,FALSE),".")</f>
        <v>0</v>
      </c>
      <c r="BG109" s="25">
        <f>IFERROR(VLOOKUP($D109,Planilha1!$A$2:$BN$256,BG$2,FALSE),".")</f>
        <v>0</v>
      </c>
      <c r="BH109" s="25">
        <f>IFERROR(VLOOKUP($D109,Planilha1!$A$2:$BN$256,BH$2,FALSE),".")</f>
        <v>0</v>
      </c>
      <c r="BI109" s="25">
        <f>IFERROR(VLOOKUP($D109,Planilha1!$A$2:$BN$256,BI$2,FALSE),".")</f>
        <v>0</v>
      </c>
      <c r="BJ109" s="25">
        <f>IFERROR(VLOOKUP($D109,Planilha1!$A$2:$BN$256,BJ$2,FALSE),".")</f>
        <v>0</v>
      </c>
      <c r="BK109" s="25">
        <f>IFERROR(VLOOKUP($D109,Planilha1!$A$2:$BN$256,BK$2,FALSE),".")</f>
        <v>0</v>
      </c>
      <c r="BL109" s="25">
        <f>IFERROR(VLOOKUP($D109,Planilha1!$A$2:$BN$256,BL$2,FALSE),".")</f>
        <v>0</v>
      </c>
      <c r="BM109" s="25">
        <f>IFERROR(VLOOKUP($D109,Planilha1!$A$2:$BN$256,BM$2,FALSE),".")</f>
        <v>0</v>
      </c>
      <c r="BN109" s="25">
        <f>IFERROR(VLOOKUP($D109,Planilha1!$A$2:$BN$256,BN$2,FALSE),".")</f>
        <v>0</v>
      </c>
      <c r="BO109" s="26">
        <f>IFERROR(VLOOKUP($D109,Planilha1!$A$2:$BN$256,BO$2,FALSE),".")</f>
        <v>0</v>
      </c>
    </row>
    <row r="110" spans="1:67" ht="12.75">
      <c r="A110" s="14" t="s">
        <v>105</v>
      </c>
      <c r="B110" s="15"/>
      <c r="C110" s="12" t="str">
        <f>MID(A110,20,2)</f>
        <v>13</v>
      </c>
      <c r="D110" s="12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  <c r="AU110" s="23"/>
      <c r="AV110" s="23"/>
      <c r="AW110" s="23"/>
      <c r="AX110" s="23"/>
      <c r="AY110" s="23"/>
      <c r="AZ110" s="23"/>
      <c r="BA110" s="23"/>
      <c r="BB110" s="23"/>
      <c r="BC110" s="23"/>
      <c r="BD110" s="23"/>
      <c r="BE110" s="23"/>
      <c r="BF110" s="23"/>
      <c r="BG110" s="23"/>
      <c r="BH110" s="23"/>
      <c r="BI110" s="23"/>
      <c r="BJ110" s="23"/>
      <c r="BK110" s="23"/>
      <c r="BL110" s="23"/>
      <c r="BM110" s="23"/>
      <c r="BN110" s="23"/>
      <c r="BO110" s="24"/>
    </row>
    <row r="111" spans="1:67" ht="12.75">
      <c r="A111" s="16"/>
      <c r="B111" s="17" t="s">
        <v>106</v>
      </c>
      <c r="C111" s="12" t="str">
        <f>LEFT(B111,2)</f>
        <v>01</v>
      </c>
      <c r="D111" s="12" t="str">
        <f>$C$110&amp;C111</f>
        <v>1301</v>
      </c>
      <c r="E111" s="25">
        <f>IFERROR(VLOOKUP($D111,Planilha1!$A$2:$BN$256,E$2,FALSE),".")</f>
        <v>1</v>
      </c>
      <c r="F111" s="25">
        <f>IFERROR(VLOOKUP($D111,Planilha1!$A$2:$BN$256,F$2,FALSE),".")</f>
        <v>1</v>
      </c>
      <c r="G111" s="25">
        <f>IFERROR(VLOOKUP($D111,Planilha1!$A$2:$BN$256,G$2,FALSE),".")</f>
        <v>1</v>
      </c>
      <c r="H111" s="25">
        <f>IFERROR(VLOOKUP($D111,Planilha1!$A$2:$BN$256,H$2,FALSE),".")</f>
        <v>1</v>
      </c>
      <c r="I111" s="25">
        <f>IFERROR(VLOOKUP($D111,Planilha1!$A$2:$BN$256,I$2,FALSE),".")</f>
        <v>1</v>
      </c>
      <c r="J111" s="25">
        <f>IFERROR(VLOOKUP($D111,Planilha1!$A$2:$BN$256,J$2,FALSE),".")</f>
        <v>1</v>
      </c>
      <c r="K111" s="25">
        <f>IFERROR(VLOOKUP($D111,Planilha1!$A$2:$BN$256,K$2,FALSE),".")</f>
        <v>1</v>
      </c>
      <c r="L111" s="25">
        <f>IFERROR(VLOOKUP($D111,Planilha1!$A$2:$BN$256,L$2,FALSE),".")</f>
        <v>1</v>
      </c>
      <c r="M111" s="25">
        <f>IFERROR(VLOOKUP($D111,Planilha1!$A$2:$BN$256,M$2,FALSE),".")</f>
        <v>1</v>
      </c>
      <c r="N111" s="25">
        <f>IFERROR(VLOOKUP($D111,Planilha1!$A$2:$BN$256,N$2,FALSE),".")</f>
        <v>1</v>
      </c>
      <c r="O111" s="25">
        <f>IFERROR(VLOOKUP($D111,Planilha1!$A$2:$BN$256,O$2,FALSE),".")</f>
        <v>0</v>
      </c>
      <c r="P111" s="25">
        <f>IFERROR(VLOOKUP($D111,Planilha1!$A$2:$BN$256,P$2,FALSE),".")</f>
        <v>0</v>
      </c>
      <c r="Q111" s="25">
        <f>IFERROR(VLOOKUP($D111,Planilha1!$A$2:$BN$256,Q$2,FALSE),".")</f>
        <v>1</v>
      </c>
      <c r="R111" s="25">
        <f>IFERROR(VLOOKUP($D111,Planilha1!$A$2:$BN$256,R$2,FALSE),".")</f>
        <v>0</v>
      </c>
      <c r="S111" s="25">
        <f>IFERROR(VLOOKUP($D111,Planilha1!$A$2:$BN$256,S$2,FALSE),".")</f>
        <v>0</v>
      </c>
      <c r="T111" s="25">
        <f>IFERROR(VLOOKUP($D111,Planilha1!$A$2:$BN$256,T$2,FALSE),".")</f>
        <v>0</v>
      </c>
      <c r="U111" s="25">
        <f>IFERROR(VLOOKUP($D111,Planilha1!$A$2:$BN$256,U$2,FALSE),".")</f>
        <v>0</v>
      </c>
      <c r="V111" s="25">
        <f>IFERROR(VLOOKUP($D111,Planilha1!$A$2:$BN$256,V$2,FALSE),".")</f>
        <v>0</v>
      </c>
      <c r="W111" s="25">
        <f>IFERROR(VLOOKUP($D111,Planilha1!$A$2:$BN$256,W$2,FALSE),".")</f>
        <v>0</v>
      </c>
      <c r="X111" s="25">
        <f>IFERROR(VLOOKUP($D111,Planilha1!$A$2:$BN$256,X$2,FALSE),".")</f>
        <v>0</v>
      </c>
      <c r="Y111" s="25">
        <f>IFERROR(VLOOKUP($D111,Planilha1!$A$2:$BN$256,Y$2,FALSE),".")</f>
        <v>0</v>
      </c>
      <c r="Z111" s="25">
        <f>IFERROR(VLOOKUP($D111,Planilha1!$A$2:$BN$256,Z$2,FALSE),".")</f>
        <v>0</v>
      </c>
      <c r="AA111" s="25">
        <f>IFERROR(VLOOKUP($D111,Planilha1!$A$2:$BN$256,AA$2,FALSE),".")</f>
        <v>0</v>
      </c>
      <c r="AB111" s="25">
        <f>IFERROR(VLOOKUP($D111,Planilha1!$A$2:$BN$256,AB$2,FALSE),".")</f>
        <v>0</v>
      </c>
      <c r="AC111" s="25">
        <f>IFERROR(VLOOKUP($D111,Planilha1!$A$2:$BN$256,AC$2,FALSE),".")</f>
        <v>1</v>
      </c>
      <c r="AD111" s="25">
        <f>IFERROR(VLOOKUP($D111,Planilha1!$A$2:$BN$256,AD$2,FALSE),".")</f>
        <v>1</v>
      </c>
      <c r="AE111" s="25">
        <f>IFERROR(VLOOKUP($D111,Planilha1!$A$2:$BN$256,AE$2,FALSE),".")</f>
        <v>0</v>
      </c>
      <c r="AF111" s="25">
        <f>IFERROR(VLOOKUP($D111,Planilha1!$A$2:$BN$256,AF$2,FALSE),".")</f>
        <v>0</v>
      </c>
      <c r="AG111" s="25">
        <f>IFERROR(VLOOKUP($D111,Planilha1!$A$2:$BN$256,AG$2,FALSE),".")</f>
        <v>1</v>
      </c>
      <c r="AH111" s="25">
        <f>IFERROR(VLOOKUP($D111,Planilha1!$A$2:$BN$256,AH$2,FALSE),".")</f>
        <v>0</v>
      </c>
      <c r="AI111" s="25">
        <f>IFERROR(VLOOKUP($D111,Planilha1!$A$2:$BN$256,AI$2,FALSE),".")</f>
        <v>0</v>
      </c>
      <c r="AJ111" s="25">
        <f>IFERROR(VLOOKUP($D111,Planilha1!$A$2:$BN$256,AJ$2,FALSE),".")</f>
        <v>0</v>
      </c>
      <c r="AK111" s="25">
        <f>IFERROR(VLOOKUP($D111,Planilha1!$A$2:$BN$256,AK$2,FALSE),".")</f>
        <v>0</v>
      </c>
      <c r="AL111" s="25">
        <f>IFERROR(VLOOKUP($D111,Planilha1!$A$2:$BN$256,AL$2,FALSE),".")</f>
        <v>1</v>
      </c>
      <c r="AM111" s="25">
        <f>IFERROR(VLOOKUP($D111,Planilha1!$A$2:$BN$256,AM$2,FALSE),".")</f>
        <v>0</v>
      </c>
      <c r="AN111" s="25">
        <f>IFERROR(VLOOKUP($D111,Planilha1!$A$2:$BN$256,AN$2,FALSE),".")</f>
        <v>0</v>
      </c>
      <c r="AO111" s="25">
        <f>IFERROR(VLOOKUP($D111,Planilha1!$A$2:$BN$256,AO$2,FALSE),".")</f>
        <v>0</v>
      </c>
      <c r="AP111" s="25">
        <f>IFERROR(VLOOKUP($D111,Planilha1!$A$2:$BN$256,AP$2,FALSE),".")</f>
        <v>0</v>
      </c>
      <c r="AQ111" s="25">
        <f>IFERROR(VLOOKUP($D111,Planilha1!$A$2:$BN$256,AQ$2,FALSE),".")</f>
        <v>0</v>
      </c>
      <c r="AR111" s="25">
        <f>IFERROR(VLOOKUP($D111,Planilha1!$A$2:$BN$256,AR$2,FALSE),".")</f>
        <v>0</v>
      </c>
      <c r="AS111" s="25">
        <f>IFERROR(VLOOKUP($D111,Planilha1!$A$2:$BN$256,AS$2,FALSE),".")</f>
        <v>0</v>
      </c>
      <c r="AT111" s="25">
        <f>IFERROR(VLOOKUP($D111,Planilha1!$A$2:$BN$256,AT$2,FALSE),".")</f>
        <v>0</v>
      </c>
      <c r="AU111" s="25">
        <f>IFERROR(VLOOKUP($D111,Planilha1!$A$2:$BN$256,AU$2,FALSE),".")</f>
        <v>0</v>
      </c>
      <c r="AV111" s="25">
        <f>IFERROR(VLOOKUP($D111,Planilha1!$A$2:$BN$256,AV$2,FALSE),".")</f>
        <v>0</v>
      </c>
      <c r="AW111" s="25">
        <f>IFERROR(VLOOKUP($D111,Planilha1!$A$2:$BN$256,AW$2,FALSE),".")</f>
        <v>0</v>
      </c>
      <c r="AX111" s="25">
        <f>IFERROR(VLOOKUP($D111,Planilha1!$A$2:$BN$256,AX$2,FALSE),".")</f>
        <v>0</v>
      </c>
      <c r="AY111" s="25">
        <f>IFERROR(VLOOKUP($D111,Planilha1!$A$2:$BN$256,AY$2,FALSE),".")</f>
        <v>0</v>
      </c>
      <c r="AZ111" s="25">
        <f>IFERROR(VLOOKUP($D111,Planilha1!$A$2:$BN$256,AZ$2,FALSE),".")</f>
        <v>0</v>
      </c>
      <c r="BA111" s="25">
        <f>IFERROR(VLOOKUP($D111,Planilha1!$A$2:$BN$256,BA$2,FALSE),".")</f>
        <v>0</v>
      </c>
      <c r="BB111" s="25">
        <f>IFERROR(VLOOKUP($D111,Planilha1!$A$2:$BN$256,BB$2,FALSE),".")</f>
        <v>0</v>
      </c>
      <c r="BC111" s="25">
        <f>IFERROR(VLOOKUP($D111,Planilha1!$A$2:$BN$256,BC$2,FALSE),".")</f>
        <v>0</v>
      </c>
      <c r="BD111" s="25">
        <f>IFERROR(VLOOKUP($D111,Planilha1!$A$2:$BN$256,BD$2,FALSE),".")</f>
        <v>0</v>
      </c>
      <c r="BE111" s="25">
        <f>IFERROR(VLOOKUP($D111,Planilha1!$A$2:$BN$256,BE$2,FALSE),".")</f>
        <v>0</v>
      </c>
      <c r="BF111" s="25">
        <f>IFERROR(VLOOKUP($D111,Planilha1!$A$2:$BN$256,BF$2,FALSE),".")</f>
        <v>0</v>
      </c>
      <c r="BG111" s="25">
        <f>IFERROR(VLOOKUP($D111,Planilha1!$A$2:$BN$256,BG$2,FALSE),".")</f>
        <v>0</v>
      </c>
      <c r="BH111" s="25">
        <f>IFERROR(VLOOKUP($D111,Planilha1!$A$2:$BN$256,BH$2,FALSE),".")</f>
        <v>0</v>
      </c>
      <c r="BI111" s="25">
        <f>IFERROR(VLOOKUP($D111,Planilha1!$A$2:$BN$256,BI$2,FALSE),".")</f>
        <v>0</v>
      </c>
      <c r="BJ111" s="25">
        <f>IFERROR(VLOOKUP($D111,Planilha1!$A$2:$BN$256,BJ$2,FALSE),".")</f>
        <v>0</v>
      </c>
      <c r="BK111" s="25">
        <f>IFERROR(VLOOKUP($D111,Planilha1!$A$2:$BN$256,BK$2,FALSE),".")</f>
        <v>0</v>
      </c>
      <c r="BL111" s="25">
        <f>IFERROR(VLOOKUP($D111,Planilha1!$A$2:$BN$256,BL$2,FALSE),".")</f>
        <v>0</v>
      </c>
      <c r="BM111" s="25">
        <f>IFERROR(VLOOKUP($D111,Planilha1!$A$2:$BN$256,BM$2,FALSE),".")</f>
        <v>0</v>
      </c>
      <c r="BN111" s="25">
        <f>IFERROR(VLOOKUP($D111,Planilha1!$A$2:$BN$256,BN$2,FALSE),".")</f>
        <v>0</v>
      </c>
      <c r="BO111" s="26">
        <f>IFERROR(VLOOKUP($D111,Planilha1!$A$2:$BN$256,BO$2,FALSE),".")</f>
        <v>0</v>
      </c>
    </row>
    <row r="112" spans="1:67" ht="12.75">
      <c r="A112" s="14" t="s">
        <v>107</v>
      </c>
      <c r="B112" s="15"/>
      <c r="C112" s="12" t="str">
        <f>MID(A112,20,2)</f>
        <v>14</v>
      </c>
      <c r="D112" s="12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  <c r="AU112" s="23"/>
      <c r="AV112" s="23"/>
      <c r="AW112" s="23"/>
      <c r="AX112" s="23"/>
      <c r="AY112" s="23"/>
      <c r="AZ112" s="23"/>
      <c r="BA112" s="23"/>
      <c r="BB112" s="23"/>
      <c r="BC112" s="23"/>
      <c r="BD112" s="23"/>
      <c r="BE112" s="23"/>
      <c r="BF112" s="23"/>
      <c r="BG112" s="23"/>
      <c r="BH112" s="23"/>
      <c r="BI112" s="23"/>
      <c r="BJ112" s="23"/>
      <c r="BK112" s="23"/>
      <c r="BL112" s="23"/>
      <c r="BM112" s="23"/>
      <c r="BN112" s="23"/>
      <c r="BO112" s="24"/>
    </row>
    <row r="113" spans="1:67" ht="22.5">
      <c r="A113" s="16"/>
      <c r="B113" s="17" t="s">
        <v>108</v>
      </c>
      <c r="C113" s="12" t="str">
        <f>LEFT(B113,2)</f>
        <v>01</v>
      </c>
      <c r="D113" s="12" t="str">
        <f>$C$112&amp;C113</f>
        <v>1401</v>
      </c>
      <c r="E113" s="25">
        <f>IFERROR(VLOOKUP($D113,Planilha1!$A$2:$BN$256,E$2,FALSE),".")</f>
        <v>0</v>
      </c>
      <c r="F113" s="25">
        <f>IFERROR(VLOOKUP($D113,Planilha1!$A$2:$BN$256,F$2,FALSE),".")</f>
        <v>1</v>
      </c>
      <c r="G113" s="25">
        <f>IFERROR(VLOOKUP($D113,Planilha1!$A$2:$BN$256,G$2,FALSE),".")</f>
        <v>1</v>
      </c>
      <c r="H113" s="25">
        <f>IFERROR(VLOOKUP($D113,Planilha1!$A$2:$BN$256,H$2,FALSE),".")</f>
        <v>0</v>
      </c>
      <c r="I113" s="25">
        <f>IFERROR(VLOOKUP($D113,Planilha1!$A$2:$BN$256,I$2,FALSE),".")</f>
        <v>0</v>
      </c>
      <c r="J113" s="25">
        <f>IFERROR(VLOOKUP($D113,Planilha1!$A$2:$BN$256,J$2,FALSE),".")</f>
        <v>0</v>
      </c>
      <c r="K113" s="25">
        <f>IFERROR(VLOOKUP($D113,Planilha1!$A$2:$BN$256,K$2,FALSE),".")</f>
        <v>0</v>
      </c>
      <c r="L113" s="25">
        <f>IFERROR(VLOOKUP($D113,Planilha1!$A$2:$BN$256,L$2,FALSE),".")</f>
        <v>0</v>
      </c>
      <c r="M113" s="25">
        <f>IFERROR(VLOOKUP($D113,Planilha1!$A$2:$BN$256,M$2,FALSE),".")</f>
        <v>0</v>
      </c>
      <c r="N113" s="25">
        <f>IFERROR(VLOOKUP($D113,Planilha1!$A$2:$BN$256,N$2,FALSE),".")</f>
        <v>0</v>
      </c>
      <c r="O113" s="25">
        <f>IFERROR(VLOOKUP($D113,Planilha1!$A$2:$BN$256,O$2,FALSE),".")</f>
        <v>0</v>
      </c>
      <c r="P113" s="25">
        <f>IFERROR(VLOOKUP($D113,Planilha1!$A$2:$BN$256,P$2,FALSE),".")</f>
        <v>0</v>
      </c>
      <c r="Q113" s="25">
        <f>IFERROR(VLOOKUP($D113,Planilha1!$A$2:$BN$256,Q$2,FALSE),".")</f>
        <v>0</v>
      </c>
      <c r="R113" s="25">
        <f>IFERROR(VLOOKUP($D113,Planilha1!$A$2:$BN$256,R$2,FALSE),".")</f>
        <v>0</v>
      </c>
      <c r="S113" s="25">
        <f>IFERROR(VLOOKUP($D113,Planilha1!$A$2:$BN$256,S$2,FALSE),".")</f>
        <v>0</v>
      </c>
      <c r="T113" s="25">
        <f>IFERROR(VLOOKUP($D113,Planilha1!$A$2:$BN$256,T$2,FALSE),".")</f>
        <v>0</v>
      </c>
      <c r="U113" s="25">
        <f>IFERROR(VLOOKUP($D113,Planilha1!$A$2:$BN$256,U$2,FALSE),".")</f>
        <v>0</v>
      </c>
      <c r="V113" s="25">
        <f>IFERROR(VLOOKUP($D113,Planilha1!$A$2:$BN$256,V$2,FALSE),".")</f>
        <v>0</v>
      </c>
      <c r="W113" s="25">
        <f>IFERROR(VLOOKUP($D113,Planilha1!$A$2:$BN$256,W$2,FALSE),".")</f>
        <v>0</v>
      </c>
      <c r="X113" s="25">
        <f>IFERROR(VLOOKUP($D113,Planilha1!$A$2:$BN$256,X$2,FALSE),".")</f>
        <v>0</v>
      </c>
      <c r="Y113" s="25">
        <f>IFERROR(VLOOKUP($D113,Planilha1!$A$2:$BN$256,Y$2,FALSE),".")</f>
        <v>0</v>
      </c>
      <c r="Z113" s="25">
        <f>IFERROR(VLOOKUP($D113,Planilha1!$A$2:$BN$256,Z$2,FALSE),".")</f>
        <v>0</v>
      </c>
      <c r="AA113" s="25">
        <f>IFERROR(VLOOKUP($D113,Planilha1!$A$2:$BN$256,AA$2,FALSE),".")</f>
        <v>0</v>
      </c>
      <c r="AB113" s="25">
        <f>IFERROR(VLOOKUP($D113,Planilha1!$A$2:$BN$256,AB$2,FALSE),".")</f>
        <v>0</v>
      </c>
      <c r="AC113" s="25">
        <f>IFERROR(VLOOKUP($D113,Planilha1!$A$2:$BN$256,AC$2,FALSE),".")</f>
        <v>0</v>
      </c>
      <c r="AD113" s="25">
        <f>IFERROR(VLOOKUP($D113,Planilha1!$A$2:$BN$256,AD$2,FALSE),".")</f>
        <v>0</v>
      </c>
      <c r="AE113" s="25">
        <f>IFERROR(VLOOKUP($D113,Planilha1!$A$2:$BN$256,AE$2,FALSE),".")</f>
        <v>0</v>
      </c>
      <c r="AF113" s="25">
        <f>IFERROR(VLOOKUP($D113,Planilha1!$A$2:$BN$256,AF$2,FALSE),".")</f>
        <v>0</v>
      </c>
      <c r="AG113" s="25">
        <f>IFERROR(VLOOKUP($D113,Planilha1!$A$2:$BN$256,AG$2,FALSE),".")</f>
        <v>0</v>
      </c>
      <c r="AH113" s="25">
        <f>IFERROR(VLOOKUP($D113,Planilha1!$A$2:$BN$256,AH$2,FALSE),".")</f>
        <v>0</v>
      </c>
      <c r="AI113" s="25">
        <f>IFERROR(VLOOKUP($D113,Planilha1!$A$2:$BN$256,AI$2,FALSE),".")</f>
        <v>0</v>
      </c>
      <c r="AJ113" s="25">
        <f>IFERROR(VLOOKUP($D113,Planilha1!$A$2:$BN$256,AJ$2,FALSE),".")</f>
        <v>0</v>
      </c>
      <c r="AK113" s="25">
        <f>IFERROR(VLOOKUP($D113,Planilha1!$A$2:$BN$256,AK$2,FALSE),".")</f>
        <v>0</v>
      </c>
      <c r="AL113" s="25">
        <f>IFERROR(VLOOKUP($D113,Planilha1!$A$2:$BN$256,AL$2,FALSE),".")</f>
        <v>0</v>
      </c>
      <c r="AM113" s="25">
        <f>IFERROR(VLOOKUP($D113,Planilha1!$A$2:$BN$256,AM$2,FALSE),".")</f>
        <v>0</v>
      </c>
      <c r="AN113" s="25">
        <f>IFERROR(VLOOKUP($D113,Planilha1!$A$2:$BN$256,AN$2,FALSE),".")</f>
        <v>0</v>
      </c>
      <c r="AO113" s="25">
        <f>IFERROR(VLOOKUP($D113,Planilha1!$A$2:$BN$256,AO$2,FALSE),".")</f>
        <v>0</v>
      </c>
      <c r="AP113" s="25">
        <f>IFERROR(VLOOKUP($D113,Planilha1!$A$2:$BN$256,AP$2,FALSE),".")</f>
        <v>0</v>
      </c>
      <c r="AQ113" s="25">
        <f>IFERROR(VLOOKUP($D113,Planilha1!$A$2:$BN$256,AQ$2,FALSE),".")</f>
        <v>0</v>
      </c>
      <c r="AR113" s="25">
        <f>IFERROR(VLOOKUP($D113,Planilha1!$A$2:$BN$256,AR$2,FALSE),".")</f>
        <v>0</v>
      </c>
      <c r="AS113" s="25">
        <f>IFERROR(VLOOKUP($D113,Planilha1!$A$2:$BN$256,AS$2,FALSE),".")</f>
        <v>0</v>
      </c>
      <c r="AT113" s="25">
        <f>IFERROR(VLOOKUP($D113,Planilha1!$A$2:$BN$256,AT$2,FALSE),".")</f>
        <v>0</v>
      </c>
      <c r="AU113" s="25">
        <f>IFERROR(VLOOKUP($D113,Planilha1!$A$2:$BN$256,AU$2,FALSE),".")</f>
        <v>0</v>
      </c>
      <c r="AV113" s="25">
        <f>IFERROR(VLOOKUP($D113,Planilha1!$A$2:$BN$256,AV$2,FALSE),".")</f>
        <v>0</v>
      </c>
      <c r="AW113" s="25">
        <f>IFERROR(VLOOKUP($D113,Planilha1!$A$2:$BN$256,AW$2,FALSE),".")</f>
        <v>0</v>
      </c>
      <c r="AX113" s="25">
        <f>IFERROR(VLOOKUP($D113,Planilha1!$A$2:$BN$256,AX$2,FALSE),".")</f>
        <v>0</v>
      </c>
      <c r="AY113" s="25">
        <f>IFERROR(VLOOKUP($D113,Planilha1!$A$2:$BN$256,AY$2,FALSE),".")</f>
        <v>0</v>
      </c>
      <c r="AZ113" s="25">
        <f>IFERROR(VLOOKUP($D113,Planilha1!$A$2:$BN$256,AZ$2,FALSE),".")</f>
        <v>0</v>
      </c>
      <c r="BA113" s="25">
        <f>IFERROR(VLOOKUP($D113,Planilha1!$A$2:$BN$256,BA$2,FALSE),".")</f>
        <v>0</v>
      </c>
      <c r="BB113" s="25">
        <f>IFERROR(VLOOKUP($D113,Planilha1!$A$2:$BN$256,BB$2,FALSE),".")</f>
        <v>0</v>
      </c>
      <c r="BC113" s="25">
        <f>IFERROR(VLOOKUP($D113,Planilha1!$A$2:$BN$256,BC$2,FALSE),".")</f>
        <v>0</v>
      </c>
      <c r="BD113" s="25">
        <f>IFERROR(VLOOKUP($D113,Planilha1!$A$2:$BN$256,BD$2,FALSE),".")</f>
        <v>0</v>
      </c>
      <c r="BE113" s="25">
        <f>IFERROR(VLOOKUP($D113,Planilha1!$A$2:$BN$256,BE$2,FALSE),".")</f>
        <v>0</v>
      </c>
      <c r="BF113" s="25">
        <f>IFERROR(VLOOKUP($D113,Planilha1!$A$2:$BN$256,BF$2,FALSE),".")</f>
        <v>0</v>
      </c>
      <c r="BG113" s="25">
        <f>IFERROR(VLOOKUP($D113,Planilha1!$A$2:$BN$256,BG$2,FALSE),".")</f>
        <v>0</v>
      </c>
      <c r="BH113" s="25">
        <f>IFERROR(VLOOKUP($D113,Planilha1!$A$2:$BN$256,BH$2,FALSE),".")</f>
        <v>0</v>
      </c>
      <c r="BI113" s="25">
        <f>IFERROR(VLOOKUP($D113,Planilha1!$A$2:$BN$256,BI$2,FALSE),".")</f>
        <v>0</v>
      </c>
      <c r="BJ113" s="25">
        <f>IFERROR(VLOOKUP($D113,Planilha1!$A$2:$BN$256,BJ$2,FALSE),".")</f>
        <v>0</v>
      </c>
      <c r="BK113" s="25">
        <f>IFERROR(VLOOKUP($D113,Planilha1!$A$2:$BN$256,BK$2,FALSE),".")</f>
        <v>0</v>
      </c>
      <c r="BL113" s="25">
        <f>IFERROR(VLOOKUP($D113,Planilha1!$A$2:$BN$256,BL$2,FALSE),".")</f>
        <v>0</v>
      </c>
      <c r="BM113" s="25">
        <f>IFERROR(VLOOKUP($D113,Planilha1!$A$2:$BN$256,BM$2,FALSE),".")</f>
        <v>0</v>
      </c>
      <c r="BN113" s="25">
        <f>IFERROR(VLOOKUP($D113,Planilha1!$A$2:$BN$256,BN$2,FALSE),".")</f>
        <v>0</v>
      </c>
      <c r="BO113" s="26">
        <f>IFERROR(VLOOKUP($D113,Planilha1!$A$2:$BN$256,BO$2,FALSE),".")</f>
        <v>0</v>
      </c>
    </row>
    <row r="114" spans="1:67" ht="12.75">
      <c r="A114" s="16"/>
      <c r="B114" s="17" t="s">
        <v>109</v>
      </c>
      <c r="C114" s="12" t="str">
        <f t="shared" ref="C114:C126" si="21">LEFT(B114,2)</f>
        <v>02</v>
      </c>
      <c r="D114" s="12" t="str">
        <f t="shared" ref="D114:D126" si="22">$C$112&amp;C114</f>
        <v>1402</v>
      </c>
      <c r="E114" s="25">
        <f>IFERROR(VLOOKUP($D114,Planilha1!$A$2:$BN$256,E$2,FALSE),".")</f>
        <v>0</v>
      </c>
      <c r="F114" s="25">
        <f>IFERROR(VLOOKUP($D114,Planilha1!$A$2:$BN$256,F$2,FALSE),".")</f>
        <v>0</v>
      </c>
      <c r="G114" s="25">
        <f>IFERROR(VLOOKUP($D114,Planilha1!$A$2:$BN$256,G$2,FALSE),".")</f>
        <v>0</v>
      </c>
      <c r="H114" s="25">
        <f>IFERROR(VLOOKUP($D114,Planilha1!$A$2:$BN$256,H$2,FALSE),".")</f>
        <v>0</v>
      </c>
      <c r="I114" s="25">
        <f>IFERROR(VLOOKUP($D114,Planilha1!$A$2:$BN$256,I$2,FALSE),".")</f>
        <v>0</v>
      </c>
      <c r="J114" s="25">
        <f>IFERROR(VLOOKUP($D114,Planilha1!$A$2:$BN$256,J$2,FALSE),".")</f>
        <v>0</v>
      </c>
      <c r="K114" s="25">
        <f>IFERROR(VLOOKUP($D114,Planilha1!$A$2:$BN$256,K$2,FALSE),".")</f>
        <v>1</v>
      </c>
      <c r="L114" s="25">
        <f>IFERROR(VLOOKUP($D114,Planilha1!$A$2:$BN$256,L$2,FALSE),".")</f>
        <v>0</v>
      </c>
      <c r="M114" s="25">
        <f>IFERROR(VLOOKUP($D114,Planilha1!$A$2:$BN$256,M$2,FALSE),".")</f>
        <v>1</v>
      </c>
      <c r="N114" s="25">
        <f>IFERROR(VLOOKUP($D114,Planilha1!$A$2:$BN$256,N$2,FALSE),".")</f>
        <v>0</v>
      </c>
      <c r="O114" s="25">
        <f>IFERROR(VLOOKUP($D114,Planilha1!$A$2:$BN$256,O$2,FALSE),".")</f>
        <v>0</v>
      </c>
      <c r="P114" s="25">
        <f>IFERROR(VLOOKUP($D114,Planilha1!$A$2:$BN$256,P$2,FALSE),".")</f>
        <v>0</v>
      </c>
      <c r="Q114" s="25">
        <f>IFERROR(VLOOKUP($D114,Planilha1!$A$2:$BN$256,Q$2,FALSE),".")</f>
        <v>0</v>
      </c>
      <c r="R114" s="25">
        <f>IFERROR(VLOOKUP($D114,Planilha1!$A$2:$BN$256,R$2,FALSE),".")</f>
        <v>0</v>
      </c>
      <c r="S114" s="25">
        <f>IFERROR(VLOOKUP($D114,Planilha1!$A$2:$BN$256,S$2,FALSE),".")</f>
        <v>0</v>
      </c>
      <c r="T114" s="25">
        <f>IFERROR(VLOOKUP($D114,Planilha1!$A$2:$BN$256,T$2,FALSE),".")</f>
        <v>0</v>
      </c>
      <c r="U114" s="25">
        <f>IFERROR(VLOOKUP($D114,Planilha1!$A$2:$BN$256,U$2,FALSE),".")</f>
        <v>0</v>
      </c>
      <c r="V114" s="25">
        <f>IFERROR(VLOOKUP($D114,Planilha1!$A$2:$BN$256,V$2,FALSE),".")</f>
        <v>0</v>
      </c>
      <c r="W114" s="25">
        <f>IFERROR(VLOOKUP($D114,Planilha1!$A$2:$BN$256,W$2,FALSE),".")</f>
        <v>0</v>
      </c>
      <c r="X114" s="25">
        <f>IFERROR(VLOOKUP($D114,Planilha1!$A$2:$BN$256,X$2,FALSE),".")</f>
        <v>0</v>
      </c>
      <c r="Y114" s="25">
        <f>IFERROR(VLOOKUP($D114,Planilha1!$A$2:$BN$256,Y$2,FALSE),".")</f>
        <v>0</v>
      </c>
      <c r="Z114" s="25">
        <f>IFERROR(VLOOKUP($D114,Planilha1!$A$2:$BN$256,Z$2,FALSE),".")</f>
        <v>0</v>
      </c>
      <c r="AA114" s="25">
        <f>IFERROR(VLOOKUP($D114,Planilha1!$A$2:$BN$256,AA$2,FALSE),".")</f>
        <v>0</v>
      </c>
      <c r="AB114" s="25">
        <f>IFERROR(VLOOKUP($D114,Planilha1!$A$2:$BN$256,AB$2,FALSE),".")</f>
        <v>0</v>
      </c>
      <c r="AC114" s="25">
        <f>IFERROR(VLOOKUP($D114,Planilha1!$A$2:$BN$256,AC$2,FALSE),".")</f>
        <v>0</v>
      </c>
      <c r="AD114" s="25">
        <f>IFERROR(VLOOKUP($D114,Planilha1!$A$2:$BN$256,AD$2,FALSE),".")</f>
        <v>0</v>
      </c>
      <c r="AE114" s="25">
        <f>IFERROR(VLOOKUP($D114,Planilha1!$A$2:$BN$256,AE$2,FALSE),".")</f>
        <v>0</v>
      </c>
      <c r="AF114" s="25">
        <f>IFERROR(VLOOKUP($D114,Planilha1!$A$2:$BN$256,AF$2,FALSE),".")</f>
        <v>0</v>
      </c>
      <c r="AG114" s="25">
        <f>IFERROR(VLOOKUP($D114,Planilha1!$A$2:$BN$256,AG$2,FALSE),".")</f>
        <v>0</v>
      </c>
      <c r="AH114" s="25">
        <f>IFERROR(VLOOKUP($D114,Planilha1!$A$2:$BN$256,AH$2,FALSE),".")</f>
        <v>0</v>
      </c>
      <c r="AI114" s="25">
        <f>IFERROR(VLOOKUP($D114,Planilha1!$A$2:$BN$256,AI$2,FALSE),".")</f>
        <v>0</v>
      </c>
      <c r="AJ114" s="25">
        <f>IFERROR(VLOOKUP($D114,Planilha1!$A$2:$BN$256,AJ$2,FALSE),".")</f>
        <v>0</v>
      </c>
      <c r="AK114" s="25">
        <f>IFERROR(VLOOKUP($D114,Planilha1!$A$2:$BN$256,AK$2,FALSE),".")</f>
        <v>0</v>
      </c>
      <c r="AL114" s="25">
        <f>IFERROR(VLOOKUP($D114,Planilha1!$A$2:$BN$256,AL$2,FALSE),".")</f>
        <v>0</v>
      </c>
      <c r="AM114" s="25">
        <f>IFERROR(VLOOKUP($D114,Planilha1!$A$2:$BN$256,AM$2,FALSE),".")</f>
        <v>0</v>
      </c>
      <c r="AN114" s="25">
        <f>IFERROR(VLOOKUP($D114,Planilha1!$A$2:$BN$256,AN$2,FALSE),".")</f>
        <v>0</v>
      </c>
      <c r="AO114" s="25">
        <f>IFERROR(VLOOKUP($D114,Planilha1!$A$2:$BN$256,AO$2,FALSE),".")</f>
        <v>0</v>
      </c>
      <c r="AP114" s="25">
        <f>IFERROR(VLOOKUP($D114,Planilha1!$A$2:$BN$256,AP$2,FALSE),".")</f>
        <v>0</v>
      </c>
      <c r="AQ114" s="25">
        <f>IFERROR(VLOOKUP($D114,Planilha1!$A$2:$BN$256,AQ$2,FALSE),".")</f>
        <v>0</v>
      </c>
      <c r="AR114" s="25">
        <f>IFERROR(VLOOKUP($D114,Planilha1!$A$2:$BN$256,AR$2,FALSE),".")</f>
        <v>0</v>
      </c>
      <c r="AS114" s="25">
        <f>IFERROR(VLOOKUP($D114,Planilha1!$A$2:$BN$256,AS$2,FALSE),".")</f>
        <v>0</v>
      </c>
      <c r="AT114" s="25">
        <f>IFERROR(VLOOKUP($D114,Planilha1!$A$2:$BN$256,AT$2,FALSE),".")</f>
        <v>0</v>
      </c>
      <c r="AU114" s="25">
        <f>IFERROR(VLOOKUP($D114,Planilha1!$A$2:$BN$256,AU$2,FALSE),".")</f>
        <v>0</v>
      </c>
      <c r="AV114" s="25">
        <f>IFERROR(VLOOKUP($D114,Planilha1!$A$2:$BN$256,AV$2,FALSE),".")</f>
        <v>0</v>
      </c>
      <c r="AW114" s="25">
        <f>IFERROR(VLOOKUP($D114,Planilha1!$A$2:$BN$256,AW$2,FALSE),".")</f>
        <v>0</v>
      </c>
      <c r="AX114" s="25">
        <f>IFERROR(VLOOKUP($D114,Planilha1!$A$2:$BN$256,AX$2,FALSE),".")</f>
        <v>0</v>
      </c>
      <c r="AY114" s="25">
        <f>IFERROR(VLOOKUP($D114,Planilha1!$A$2:$BN$256,AY$2,FALSE),".")</f>
        <v>0</v>
      </c>
      <c r="AZ114" s="25">
        <f>IFERROR(VLOOKUP($D114,Planilha1!$A$2:$BN$256,AZ$2,FALSE),".")</f>
        <v>0</v>
      </c>
      <c r="BA114" s="25">
        <f>IFERROR(VLOOKUP($D114,Planilha1!$A$2:$BN$256,BA$2,FALSE),".")</f>
        <v>0</v>
      </c>
      <c r="BB114" s="25">
        <f>IFERROR(VLOOKUP($D114,Planilha1!$A$2:$BN$256,BB$2,FALSE),".")</f>
        <v>0</v>
      </c>
      <c r="BC114" s="25">
        <f>IFERROR(VLOOKUP($D114,Planilha1!$A$2:$BN$256,BC$2,FALSE),".")</f>
        <v>0</v>
      </c>
      <c r="BD114" s="25">
        <f>IFERROR(VLOOKUP($D114,Planilha1!$A$2:$BN$256,BD$2,FALSE),".")</f>
        <v>0</v>
      </c>
      <c r="BE114" s="25">
        <f>IFERROR(VLOOKUP($D114,Planilha1!$A$2:$BN$256,BE$2,FALSE),".")</f>
        <v>0</v>
      </c>
      <c r="BF114" s="25">
        <f>IFERROR(VLOOKUP($D114,Planilha1!$A$2:$BN$256,BF$2,FALSE),".")</f>
        <v>0</v>
      </c>
      <c r="BG114" s="25">
        <f>IFERROR(VLOOKUP($D114,Planilha1!$A$2:$BN$256,BG$2,FALSE),".")</f>
        <v>0</v>
      </c>
      <c r="BH114" s="25">
        <f>IFERROR(VLOOKUP($D114,Planilha1!$A$2:$BN$256,BH$2,FALSE),".")</f>
        <v>0</v>
      </c>
      <c r="BI114" s="25">
        <f>IFERROR(VLOOKUP($D114,Planilha1!$A$2:$BN$256,BI$2,FALSE),".")</f>
        <v>0</v>
      </c>
      <c r="BJ114" s="25">
        <f>IFERROR(VLOOKUP($D114,Planilha1!$A$2:$BN$256,BJ$2,FALSE),".")</f>
        <v>0</v>
      </c>
      <c r="BK114" s="25">
        <f>IFERROR(VLOOKUP($D114,Planilha1!$A$2:$BN$256,BK$2,FALSE),".")</f>
        <v>0</v>
      </c>
      <c r="BL114" s="25">
        <f>IFERROR(VLOOKUP($D114,Planilha1!$A$2:$BN$256,BL$2,FALSE),".")</f>
        <v>0</v>
      </c>
      <c r="BM114" s="25">
        <f>IFERROR(VLOOKUP($D114,Planilha1!$A$2:$BN$256,BM$2,FALSE),".")</f>
        <v>0</v>
      </c>
      <c r="BN114" s="25">
        <f>IFERROR(VLOOKUP($D114,Planilha1!$A$2:$BN$256,BN$2,FALSE),".")</f>
        <v>0</v>
      </c>
      <c r="BO114" s="26">
        <f>IFERROR(VLOOKUP($D114,Planilha1!$A$2:$BN$256,BO$2,FALSE),".")</f>
        <v>0</v>
      </c>
    </row>
    <row r="115" spans="1:67" ht="22.5">
      <c r="A115" s="16"/>
      <c r="B115" s="17" t="s">
        <v>110</v>
      </c>
      <c r="C115" s="12" t="str">
        <f t="shared" si="21"/>
        <v>03</v>
      </c>
      <c r="D115" s="12" t="str">
        <f t="shared" si="22"/>
        <v>1403</v>
      </c>
      <c r="E115" s="25">
        <f>IFERROR(VLOOKUP($D115,Planilha1!$A$2:$BN$256,E$2,FALSE),".")</f>
        <v>0</v>
      </c>
      <c r="F115" s="25">
        <f>IFERROR(VLOOKUP($D115,Planilha1!$A$2:$BN$256,F$2,FALSE),".")</f>
        <v>0</v>
      </c>
      <c r="G115" s="25">
        <f>IFERROR(VLOOKUP($D115,Planilha1!$A$2:$BN$256,G$2,FALSE),".")</f>
        <v>0</v>
      </c>
      <c r="H115" s="25">
        <f>IFERROR(VLOOKUP($D115,Planilha1!$A$2:$BN$256,H$2,FALSE),".")</f>
        <v>0</v>
      </c>
      <c r="I115" s="25">
        <f>IFERROR(VLOOKUP($D115,Planilha1!$A$2:$BN$256,I$2,FALSE),".")</f>
        <v>0</v>
      </c>
      <c r="J115" s="25">
        <f>IFERROR(VLOOKUP($D115,Planilha1!$A$2:$BN$256,J$2,FALSE),".")</f>
        <v>0</v>
      </c>
      <c r="K115" s="25">
        <f>IFERROR(VLOOKUP($D115,Planilha1!$A$2:$BN$256,K$2,FALSE),".")</f>
        <v>0</v>
      </c>
      <c r="L115" s="25">
        <f>IFERROR(VLOOKUP($D115,Planilha1!$A$2:$BN$256,L$2,FALSE),".")</f>
        <v>0</v>
      </c>
      <c r="M115" s="25">
        <f>IFERROR(VLOOKUP($D115,Planilha1!$A$2:$BN$256,M$2,FALSE),".")</f>
        <v>0</v>
      </c>
      <c r="N115" s="25">
        <f>IFERROR(VLOOKUP($D115,Planilha1!$A$2:$BN$256,N$2,FALSE),".")</f>
        <v>0</v>
      </c>
      <c r="O115" s="25">
        <f>IFERROR(VLOOKUP($D115,Planilha1!$A$2:$BN$256,O$2,FALSE),".")</f>
        <v>0</v>
      </c>
      <c r="P115" s="25">
        <f>IFERROR(VLOOKUP($D115,Planilha1!$A$2:$BN$256,P$2,FALSE),".")</f>
        <v>0</v>
      </c>
      <c r="Q115" s="25">
        <f>IFERROR(VLOOKUP($D115,Planilha1!$A$2:$BN$256,Q$2,FALSE),".")</f>
        <v>0</v>
      </c>
      <c r="R115" s="25">
        <f>IFERROR(VLOOKUP($D115,Planilha1!$A$2:$BN$256,R$2,FALSE),".")</f>
        <v>0</v>
      </c>
      <c r="S115" s="25">
        <f>IFERROR(VLOOKUP($D115,Planilha1!$A$2:$BN$256,S$2,FALSE),".")</f>
        <v>0</v>
      </c>
      <c r="T115" s="25">
        <f>IFERROR(VLOOKUP($D115,Planilha1!$A$2:$BN$256,T$2,FALSE),".")</f>
        <v>0</v>
      </c>
      <c r="U115" s="25">
        <f>IFERROR(VLOOKUP($D115,Planilha1!$A$2:$BN$256,U$2,FALSE),".")</f>
        <v>0</v>
      </c>
      <c r="V115" s="25">
        <f>IFERROR(VLOOKUP($D115,Planilha1!$A$2:$BN$256,V$2,FALSE),".")</f>
        <v>0</v>
      </c>
      <c r="W115" s="25">
        <f>IFERROR(VLOOKUP($D115,Planilha1!$A$2:$BN$256,W$2,FALSE),".")</f>
        <v>0</v>
      </c>
      <c r="X115" s="25">
        <f>IFERROR(VLOOKUP($D115,Planilha1!$A$2:$BN$256,X$2,FALSE),".")</f>
        <v>0</v>
      </c>
      <c r="Y115" s="25">
        <f>IFERROR(VLOOKUP($D115,Planilha1!$A$2:$BN$256,Y$2,FALSE),".")</f>
        <v>0</v>
      </c>
      <c r="Z115" s="25">
        <f>IFERROR(VLOOKUP($D115,Planilha1!$A$2:$BN$256,Z$2,FALSE),".")</f>
        <v>0</v>
      </c>
      <c r="AA115" s="25">
        <f>IFERROR(VLOOKUP($D115,Planilha1!$A$2:$BN$256,AA$2,FALSE),".")</f>
        <v>0</v>
      </c>
      <c r="AB115" s="25">
        <f>IFERROR(VLOOKUP($D115,Planilha1!$A$2:$BN$256,AB$2,FALSE),".")</f>
        <v>0</v>
      </c>
      <c r="AC115" s="25">
        <f>IFERROR(VLOOKUP($D115,Planilha1!$A$2:$BN$256,AC$2,FALSE),".")</f>
        <v>0</v>
      </c>
      <c r="AD115" s="25">
        <f>IFERROR(VLOOKUP($D115,Planilha1!$A$2:$BN$256,AD$2,FALSE),".")</f>
        <v>0</v>
      </c>
      <c r="AE115" s="25">
        <f>IFERROR(VLOOKUP($D115,Planilha1!$A$2:$BN$256,AE$2,FALSE),".")</f>
        <v>0</v>
      </c>
      <c r="AF115" s="25">
        <f>IFERROR(VLOOKUP($D115,Planilha1!$A$2:$BN$256,AF$2,FALSE),".")</f>
        <v>0</v>
      </c>
      <c r="AG115" s="25">
        <f>IFERROR(VLOOKUP($D115,Planilha1!$A$2:$BN$256,AG$2,FALSE),".")</f>
        <v>0</v>
      </c>
      <c r="AH115" s="25">
        <f>IFERROR(VLOOKUP($D115,Planilha1!$A$2:$BN$256,AH$2,FALSE),".")</f>
        <v>0</v>
      </c>
      <c r="AI115" s="25">
        <f>IFERROR(VLOOKUP($D115,Planilha1!$A$2:$BN$256,AI$2,FALSE),".")</f>
        <v>0</v>
      </c>
      <c r="AJ115" s="25">
        <f>IFERROR(VLOOKUP($D115,Planilha1!$A$2:$BN$256,AJ$2,FALSE),".")</f>
        <v>0</v>
      </c>
      <c r="AK115" s="25">
        <f>IFERROR(VLOOKUP($D115,Planilha1!$A$2:$BN$256,AK$2,FALSE),".")</f>
        <v>0</v>
      </c>
      <c r="AL115" s="25">
        <f>IFERROR(VLOOKUP($D115,Planilha1!$A$2:$BN$256,AL$2,FALSE),".")</f>
        <v>0</v>
      </c>
      <c r="AM115" s="25">
        <f>IFERROR(VLOOKUP($D115,Planilha1!$A$2:$BN$256,AM$2,FALSE),".")</f>
        <v>0</v>
      </c>
      <c r="AN115" s="25">
        <f>IFERROR(VLOOKUP($D115,Planilha1!$A$2:$BN$256,AN$2,FALSE),".")</f>
        <v>0</v>
      </c>
      <c r="AO115" s="25">
        <f>IFERROR(VLOOKUP($D115,Planilha1!$A$2:$BN$256,AO$2,FALSE),".")</f>
        <v>0</v>
      </c>
      <c r="AP115" s="25">
        <f>IFERROR(VLOOKUP($D115,Planilha1!$A$2:$BN$256,AP$2,FALSE),".")</f>
        <v>0</v>
      </c>
      <c r="AQ115" s="25">
        <f>IFERROR(VLOOKUP($D115,Planilha1!$A$2:$BN$256,AQ$2,FALSE),".")</f>
        <v>0</v>
      </c>
      <c r="AR115" s="25">
        <f>IFERROR(VLOOKUP($D115,Planilha1!$A$2:$BN$256,AR$2,FALSE),".")</f>
        <v>0</v>
      </c>
      <c r="AS115" s="25">
        <f>IFERROR(VLOOKUP($D115,Planilha1!$A$2:$BN$256,AS$2,FALSE),".")</f>
        <v>0</v>
      </c>
      <c r="AT115" s="25">
        <f>IFERROR(VLOOKUP($D115,Planilha1!$A$2:$BN$256,AT$2,FALSE),".")</f>
        <v>0</v>
      </c>
      <c r="AU115" s="25">
        <f>IFERROR(VLOOKUP($D115,Planilha1!$A$2:$BN$256,AU$2,FALSE),".")</f>
        <v>0</v>
      </c>
      <c r="AV115" s="25">
        <f>IFERROR(VLOOKUP($D115,Planilha1!$A$2:$BN$256,AV$2,FALSE),".")</f>
        <v>0</v>
      </c>
      <c r="AW115" s="25">
        <f>IFERROR(VLOOKUP($D115,Planilha1!$A$2:$BN$256,AW$2,FALSE),".")</f>
        <v>0</v>
      </c>
      <c r="AX115" s="25">
        <f>IFERROR(VLOOKUP($D115,Planilha1!$A$2:$BN$256,AX$2,FALSE),".")</f>
        <v>0</v>
      </c>
      <c r="AY115" s="25">
        <f>IFERROR(VLOOKUP($D115,Planilha1!$A$2:$BN$256,AY$2,FALSE),".")</f>
        <v>0</v>
      </c>
      <c r="AZ115" s="25">
        <f>IFERROR(VLOOKUP($D115,Planilha1!$A$2:$BN$256,AZ$2,FALSE),".")</f>
        <v>0</v>
      </c>
      <c r="BA115" s="25">
        <f>IFERROR(VLOOKUP($D115,Planilha1!$A$2:$BN$256,BA$2,FALSE),".")</f>
        <v>0</v>
      </c>
      <c r="BB115" s="25">
        <f>IFERROR(VLOOKUP($D115,Planilha1!$A$2:$BN$256,BB$2,FALSE),".")</f>
        <v>0</v>
      </c>
      <c r="BC115" s="25">
        <f>IFERROR(VLOOKUP($D115,Planilha1!$A$2:$BN$256,BC$2,FALSE),".")</f>
        <v>0</v>
      </c>
      <c r="BD115" s="25">
        <f>IFERROR(VLOOKUP($D115,Planilha1!$A$2:$BN$256,BD$2,FALSE),".")</f>
        <v>0</v>
      </c>
      <c r="BE115" s="25">
        <f>IFERROR(VLOOKUP($D115,Planilha1!$A$2:$BN$256,BE$2,FALSE),".")</f>
        <v>0</v>
      </c>
      <c r="BF115" s="25">
        <f>IFERROR(VLOOKUP($D115,Planilha1!$A$2:$BN$256,BF$2,FALSE),".")</f>
        <v>0</v>
      </c>
      <c r="BG115" s="25">
        <f>IFERROR(VLOOKUP($D115,Planilha1!$A$2:$BN$256,BG$2,FALSE),".")</f>
        <v>0</v>
      </c>
      <c r="BH115" s="25">
        <f>IFERROR(VLOOKUP($D115,Planilha1!$A$2:$BN$256,BH$2,FALSE),".")</f>
        <v>0</v>
      </c>
      <c r="BI115" s="25">
        <f>IFERROR(VLOOKUP($D115,Planilha1!$A$2:$BN$256,BI$2,FALSE),".")</f>
        <v>0</v>
      </c>
      <c r="BJ115" s="25">
        <f>IFERROR(VLOOKUP($D115,Planilha1!$A$2:$BN$256,BJ$2,FALSE),".")</f>
        <v>0</v>
      </c>
      <c r="BK115" s="25">
        <f>IFERROR(VLOOKUP($D115,Planilha1!$A$2:$BN$256,BK$2,FALSE),".")</f>
        <v>0</v>
      </c>
      <c r="BL115" s="25">
        <f>IFERROR(VLOOKUP($D115,Planilha1!$A$2:$BN$256,BL$2,FALSE),".")</f>
        <v>0</v>
      </c>
      <c r="BM115" s="25">
        <f>IFERROR(VLOOKUP($D115,Planilha1!$A$2:$BN$256,BM$2,FALSE),".")</f>
        <v>0</v>
      </c>
      <c r="BN115" s="25">
        <f>IFERROR(VLOOKUP($D115,Planilha1!$A$2:$BN$256,BN$2,FALSE),".")</f>
        <v>0</v>
      </c>
      <c r="BO115" s="26">
        <f>IFERROR(VLOOKUP($D115,Planilha1!$A$2:$BN$256,BO$2,FALSE),".")</f>
        <v>0</v>
      </c>
    </row>
    <row r="116" spans="1:67" ht="12.75">
      <c r="A116" s="16"/>
      <c r="B116" s="17" t="s">
        <v>111</v>
      </c>
      <c r="C116" s="12" t="str">
        <f t="shared" si="21"/>
        <v>04</v>
      </c>
      <c r="D116" s="12" t="str">
        <f t="shared" si="22"/>
        <v>1404</v>
      </c>
      <c r="E116" s="25">
        <f>IFERROR(VLOOKUP($D116,Planilha1!$A$2:$BN$256,E$2,FALSE),".")</f>
        <v>0</v>
      </c>
      <c r="F116" s="25">
        <f>IFERROR(VLOOKUP($D116,Planilha1!$A$2:$BN$256,F$2,FALSE),".")</f>
        <v>1</v>
      </c>
      <c r="G116" s="25">
        <f>IFERROR(VLOOKUP($D116,Planilha1!$A$2:$BN$256,G$2,FALSE),".")</f>
        <v>1</v>
      </c>
      <c r="H116" s="25">
        <f>IFERROR(VLOOKUP($D116,Planilha1!$A$2:$BN$256,H$2,FALSE),".")</f>
        <v>1</v>
      </c>
      <c r="I116" s="25">
        <f>IFERROR(VLOOKUP($D116,Planilha1!$A$2:$BN$256,I$2,FALSE),".")</f>
        <v>1</v>
      </c>
      <c r="J116" s="25">
        <f>IFERROR(VLOOKUP($D116,Planilha1!$A$2:$BN$256,J$2,FALSE),".")</f>
        <v>1</v>
      </c>
      <c r="K116" s="25">
        <f>IFERROR(VLOOKUP($D116,Planilha1!$A$2:$BN$256,K$2,FALSE),".")</f>
        <v>1</v>
      </c>
      <c r="L116" s="25">
        <f>IFERROR(VLOOKUP($D116,Planilha1!$A$2:$BN$256,L$2,FALSE),".")</f>
        <v>1</v>
      </c>
      <c r="M116" s="25">
        <f>IFERROR(VLOOKUP($D116,Planilha1!$A$2:$BN$256,M$2,FALSE),".")</f>
        <v>1</v>
      </c>
      <c r="N116" s="25">
        <f>IFERROR(VLOOKUP($D116,Planilha1!$A$2:$BN$256,N$2,FALSE),".")</f>
        <v>1</v>
      </c>
      <c r="O116" s="25">
        <f>IFERROR(VLOOKUP($D116,Planilha1!$A$2:$BN$256,O$2,FALSE),".")</f>
        <v>0</v>
      </c>
      <c r="P116" s="25">
        <f>IFERROR(VLOOKUP($D116,Planilha1!$A$2:$BN$256,P$2,FALSE),".")</f>
        <v>0</v>
      </c>
      <c r="Q116" s="25">
        <f>IFERROR(VLOOKUP($D116,Planilha1!$A$2:$BN$256,Q$2,FALSE),".")</f>
        <v>0</v>
      </c>
      <c r="R116" s="25">
        <f>IFERROR(VLOOKUP($D116,Planilha1!$A$2:$BN$256,R$2,FALSE),".")</f>
        <v>0</v>
      </c>
      <c r="S116" s="25">
        <f>IFERROR(VLOOKUP($D116,Planilha1!$A$2:$BN$256,S$2,FALSE),".")</f>
        <v>0</v>
      </c>
      <c r="T116" s="25">
        <f>IFERROR(VLOOKUP($D116,Planilha1!$A$2:$BN$256,T$2,FALSE),".")</f>
        <v>0</v>
      </c>
      <c r="U116" s="25">
        <f>IFERROR(VLOOKUP($D116,Planilha1!$A$2:$BN$256,U$2,FALSE),".")</f>
        <v>0</v>
      </c>
      <c r="V116" s="25">
        <f>IFERROR(VLOOKUP($D116,Planilha1!$A$2:$BN$256,V$2,FALSE),".")</f>
        <v>0</v>
      </c>
      <c r="W116" s="25">
        <f>IFERROR(VLOOKUP($D116,Planilha1!$A$2:$BN$256,W$2,FALSE),".")</f>
        <v>0</v>
      </c>
      <c r="X116" s="25">
        <f>IFERROR(VLOOKUP($D116,Planilha1!$A$2:$BN$256,X$2,FALSE),".")</f>
        <v>0</v>
      </c>
      <c r="Y116" s="25">
        <f>IFERROR(VLOOKUP($D116,Planilha1!$A$2:$BN$256,Y$2,FALSE),".")</f>
        <v>0</v>
      </c>
      <c r="Z116" s="25">
        <f>IFERROR(VLOOKUP($D116,Planilha1!$A$2:$BN$256,Z$2,FALSE),".")</f>
        <v>0</v>
      </c>
      <c r="AA116" s="25">
        <f>IFERROR(VLOOKUP($D116,Planilha1!$A$2:$BN$256,AA$2,FALSE),".")</f>
        <v>0</v>
      </c>
      <c r="AB116" s="25">
        <f>IFERROR(VLOOKUP($D116,Planilha1!$A$2:$BN$256,AB$2,FALSE),".")</f>
        <v>0</v>
      </c>
      <c r="AC116" s="25">
        <f>IFERROR(VLOOKUP($D116,Planilha1!$A$2:$BN$256,AC$2,FALSE),".")</f>
        <v>0</v>
      </c>
      <c r="AD116" s="25">
        <f>IFERROR(VLOOKUP($D116,Planilha1!$A$2:$BN$256,AD$2,FALSE),".")</f>
        <v>0</v>
      </c>
      <c r="AE116" s="25">
        <f>IFERROR(VLOOKUP($D116,Planilha1!$A$2:$BN$256,AE$2,FALSE),".")</f>
        <v>0</v>
      </c>
      <c r="AF116" s="25">
        <f>IFERROR(VLOOKUP($D116,Planilha1!$A$2:$BN$256,AF$2,FALSE),".")</f>
        <v>1</v>
      </c>
      <c r="AG116" s="25">
        <f>IFERROR(VLOOKUP($D116,Planilha1!$A$2:$BN$256,AG$2,FALSE),".")</f>
        <v>0</v>
      </c>
      <c r="AH116" s="25">
        <f>IFERROR(VLOOKUP($D116,Planilha1!$A$2:$BN$256,AH$2,FALSE),".")</f>
        <v>0</v>
      </c>
      <c r="AI116" s="25">
        <f>IFERROR(VLOOKUP($D116,Planilha1!$A$2:$BN$256,AI$2,FALSE),".")</f>
        <v>0</v>
      </c>
      <c r="AJ116" s="25">
        <f>IFERROR(VLOOKUP($D116,Planilha1!$A$2:$BN$256,AJ$2,FALSE),".")</f>
        <v>0</v>
      </c>
      <c r="AK116" s="25">
        <f>IFERROR(VLOOKUP($D116,Planilha1!$A$2:$BN$256,AK$2,FALSE),".")</f>
        <v>0</v>
      </c>
      <c r="AL116" s="25">
        <f>IFERROR(VLOOKUP($D116,Planilha1!$A$2:$BN$256,AL$2,FALSE),".")</f>
        <v>0</v>
      </c>
      <c r="AM116" s="25">
        <f>IFERROR(VLOOKUP($D116,Planilha1!$A$2:$BN$256,AM$2,FALSE),".")</f>
        <v>0</v>
      </c>
      <c r="AN116" s="25">
        <f>IFERROR(VLOOKUP($D116,Planilha1!$A$2:$BN$256,AN$2,FALSE),".")</f>
        <v>0</v>
      </c>
      <c r="AO116" s="25">
        <f>IFERROR(VLOOKUP($D116,Planilha1!$A$2:$BN$256,AO$2,FALSE),".")</f>
        <v>0</v>
      </c>
      <c r="AP116" s="25">
        <f>IFERROR(VLOOKUP($D116,Planilha1!$A$2:$BN$256,AP$2,FALSE),".")</f>
        <v>0</v>
      </c>
      <c r="AQ116" s="25">
        <f>IFERROR(VLOOKUP($D116,Planilha1!$A$2:$BN$256,AQ$2,FALSE),".")</f>
        <v>0</v>
      </c>
      <c r="AR116" s="25">
        <f>IFERROR(VLOOKUP($D116,Planilha1!$A$2:$BN$256,AR$2,FALSE),".")</f>
        <v>0</v>
      </c>
      <c r="AS116" s="25">
        <f>IFERROR(VLOOKUP($D116,Planilha1!$A$2:$BN$256,AS$2,FALSE),".")</f>
        <v>0</v>
      </c>
      <c r="AT116" s="25">
        <f>IFERROR(VLOOKUP($D116,Planilha1!$A$2:$BN$256,AT$2,FALSE),".")</f>
        <v>0</v>
      </c>
      <c r="AU116" s="25">
        <f>IFERROR(VLOOKUP($D116,Planilha1!$A$2:$BN$256,AU$2,FALSE),".")</f>
        <v>0</v>
      </c>
      <c r="AV116" s="25">
        <f>IFERROR(VLOOKUP($D116,Planilha1!$A$2:$BN$256,AV$2,FALSE),".")</f>
        <v>0</v>
      </c>
      <c r="AW116" s="25">
        <f>IFERROR(VLOOKUP($D116,Planilha1!$A$2:$BN$256,AW$2,FALSE),".")</f>
        <v>0</v>
      </c>
      <c r="AX116" s="25">
        <f>IFERROR(VLOOKUP($D116,Planilha1!$A$2:$BN$256,AX$2,FALSE),".")</f>
        <v>0</v>
      </c>
      <c r="AY116" s="25">
        <f>IFERROR(VLOOKUP($D116,Planilha1!$A$2:$BN$256,AY$2,FALSE),".")</f>
        <v>0</v>
      </c>
      <c r="AZ116" s="25">
        <f>IFERROR(VLOOKUP($D116,Planilha1!$A$2:$BN$256,AZ$2,FALSE),".")</f>
        <v>0</v>
      </c>
      <c r="BA116" s="25">
        <f>IFERROR(VLOOKUP($D116,Planilha1!$A$2:$BN$256,BA$2,FALSE),".")</f>
        <v>0</v>
      </c>
      <c r="BB116" s="25">
        <f>IFERROR(VLOOKUP($D116,Planilha1!$A$2:$BN$256,BB$2,FALSE),".")</f>
        <v>0</v>
      </c>
      <c r="BC116" s="25">
        <f>IFERROR(VLOOKUP($D116,Planilha1!$A$2:$BN$256,BC$2,FALSE),".")</f>
        <v>0</v>
      </c>
      <c r="BD116" s="25">
        <f>IFERROR(VLOOKUP($D116,Planilha1!$A$2:$BN$256,BD$2,FALSE),".")</f>
        <v>0</v>
      </c>
      <c r="BE116" s="25">
        <f>IFERROR(VLOOKUP($D116,Planilha1!$A$2:$BN$256,BE$2,FALSE),".")</f>
        <v>0</v>
      </c>
      <c r="BF116" s="25">
        <f>IFERROR(VLOOKUP($D116,Planilha1!$A$2:$BN$256,BF$2,FALSE),".")</f>
        <v>0</v>
      </c>
      <c r="BG116" s="25">
        <f>IFERROR(VLOOKUP($D116,Planilha1!$A$2:$BN$256,BG$2,FALSE),".")</f>
        <v>0</v>
      </c>
      <c r="BH116" s="25">
        <f>IFERROR(VLOOKUP($D116,Planilha1!$A$2:$BN$256,BH$2,FALSE),".")</f>
        <v>0</v>
      </c>
      <c r="BI116" s="25">
        <f>IFERROR(VLOOKUP($D116,Planilha1!$A$2:$BN$256,BI$2,FALSE),".")</f>
        <v>0</v>
      </c>
      <c r="BJ116" s="25">
        <f>IFERROR(VLOOKUP($D116,Planilha1!$A$2:$BN$256,BJ$2,FALSE),".")</f>
        <v>0</v>
      </c>
      <c r="BK116" s="25">
        <f>IFERROR(VLOOKUP($D116,Planilha1!$A$2:$BN$256,BK$2,FALSE),".")</f>
        <v>0</v>
      </c>
      <c r="BL116" s="25">
        <f>IFERROR(VLOOKUP($D116,Planilha1!$A$2:$BN$256,BL$2,FALSE),".")</f>
        <v>0</v>
      </c>
      <c r="BM116" s="25">
        <f>IFERROR(VLOOKUP($D116,Planilha1!$A$2:$BN$256,BM$2,FALSE),".")</f>
        <v>0</v>
      </c>
      <c r="BN116" s="25">
        <f>IFERROR(VLOOKUP($D116,Planilha1!$A$2:$BN$256,BN$2,FALSE),".")</f>
        <v>0</v>
      </c>
      <c r="BO116" s="26">
        <f>IFERROR(VLOOKUP($D116,Planilha1!$A$2:$BN$256,BO$2,FALSE),".")</f>
        <v>0</v>
      </c>
    </row>
    <row r="117" spans="1:67" ht="22.5">
      <c r="A117" s="16"/>
      <c r="B117" s="17" t="s">
        <v>112</v>
      </c>
      <c r="C117" s="12" t="str">
        <f t="shared" si="21"/>
        <v>05</v>
      </c>
      <c r="D117" s="12" t="str">
        <f t="shared" si="22"/>
        <v>1405</v>
      </c>
      <c r="E117" s="25">
        <f>IFERROR(VLOOKUP($D117,Planilha1!$A$2:$BN$256,E$2,FALSE),".")</f>
        <v>0</v>
      </c>
      <c r="F117" s="25">
        <f>IFERROR(VLOOKUP($D117,Planilha1!$A$2:$BN$256,F$2,FALSE),".")</f>
        <v>0</v>
      </c>
      <c r="G117" s="25">
        <f>IFERROR(VLOOKUP($D117,Planilha1!$A$2:$BN$256,G$2,FALSE),".")</f>
        <v>0</v>
      </c>
      <c r="H117" s="25">
        <f>IFERROR(VLOOKUP($D117,Planilha1!$A$2:$BN$256,H$2,FALSE),".")</f>
        <v>0</v>
      </c>
      <c r="I117" s="25">
        <f>IFERROR(VLOOKUP($D117,Planilha1!$A$2:$BN$256,I$2,FALSE),".")</f>
        <v>0</v>
      </c>
      <c r="J117" s="25">
        <f>IFERROR(VLOOKUP($D117,Planilha1!$A$2:$BN$256,J$2,FALSE),".")</f>
        <v>0</v>
      </c>
      <c r="K117" s="25">
        <f>IFERROR(VLOOKUP($D117,Planilha1!$A$2:$BN$256,K$2,FALSE),".")</f>
        <v>0</v>
      </c>
      <c r="L117" s="25">
        <f>IFERROR(VLOOKUP($D117,Planilha1!$A$2:$BN$256,L$2,FALSE),".")</f>
        <v>0</v>
      </c>
      <c r="M117" s="25">
        <f>IFERROR(VLOOKUP($D117,Planilha1!$A$2:$BN$256,M$2,FALSE),".")</f>
        <v>0</v>
      </c>
      <c r="N117" s="25">
        <f>IFERROR(VLOOKUP($D117,Planilha1!$A$2:$BN$256,N$2,FALSE),".")</f>
        <v>0</v>
      </c>
      <c r="O117" s="25">
        <f>IFERROR(VLOOKUP($D117,Planilha1!$A$2:$BN$256,O$2,FALSE),".")</f>
        <v>0</v>
      </c>
      <c r="P117" s="25">
        <f>IFERROR(VLOOKUP($D117,Planilha1!$A$2:$BN$256,P$2,FALSE),".")</f>
        <v>0</v>
      </c>
      <c r="Q117" s="25">
        <f>IFERROR(VLOOKUP($D117,Planilha1!$A$2:$BN$256,Q$2,FALSE),".")</f>
        <v>0</v>
      </c>
      <c r="R117" s="25">
        <f>IFERROR(VLOOKUP($D117,Planilha1!$A$2:$BN$256,R$2,FALSE),".")</f>
        <v>0</v>
      </c>
      <c r="S117" s="25">
        <f>IFERROR(VLOOKUP($D117,Planilha1!$A$2:$BN$256,S$2,FALSE),".")</f>
        <v>0</v>
      </c>
      <c r="T117" s="25">
        <f>IFERROR(VLOOKUP($D117,Planilha1!$A$2:$BN$256,T$2,FALSE),".")</f>
        <v>0</v>
      </c>
      <c r="U117" s="25">
        <f>IFERROR(VLOOKUP($D117,Planilha1!$A$2:$BN$256,U$2,FALSE),".")</f>
        <v>0</v>
      </c>
      <c r="V117" s="25">
        <f>IFERROR(VLOOKUP($D117,Planilha1!$A$2:$BN$256,V$2,FALSE),".")</f>
        <v>0</v>
      </c>
      <c r="W117" s="25">
        <f>IFERROR(VLOOKUP($D117,Planilha1!$A$2:$BN$256,W$2,FALSE),".")</f>
        <v>0</v>
      </c>
      <c r="X117" s="25">
        <f>IFERROR(VLOOKUP($D117,Planilha1!$A$2:$BN$256,X$2,FALSE),".")</f>
        <v>0</v>
      </c>
      <c r="Y117" s="25">
        <f>IFERROR(VLOOKUP($D117,Planilha1!$A$2:$BN$256,Y$2,FALSE),".")</f>
        <v>0</v>
      </c>
      <c r="Z117" s="25">
        <f>IFERROR(VLOOKUP($D117,Planilha1!$A$2:$BN$256,Z$2,FALSE),".")</f>
        <v>0</v>
      </c>
      <c r="AA117" s="25">
        <f>IFERROR(VLOOKUP($D117,Planilha1!$A$2:$BN$256,AA$2,FALSE),".")</f>
        <v>0</v>
      </c>
      <c r="AB117" s="25">
        <f>IFERROR(VLOOKUP($D117,Planilha1!$A$2:$BN$256,AB$2,FALSE),".")</f>
        <v>0</v>
      </c>
      <c r="AC117" s="25">
        <f>IFERROR(VLOOKUP($D117,Planilha1!$A$2:$BN$256,AC$2,FALSE),".")</f>
        <v>0</v>
      </c>
      <c r="AD117" s="25">
        <f>IFERROR(VLOOKUP($D117,Planilha1!$A$2:$BN$256,AD$2,FALSE),".")</f>
        <v>0</v>
      </c>
      <c r="AE117" s="25">
        <f>IFERROR(VLOOKUP($D117,Planilha1!$A$2:$BN$256,AE$2,FALSE),".")</f>
        <v>0</v>
      </c>
      <c r="AF117" s="25">
        <f>IFERROR(VLOOKUP($D117,Planilha1!$A$2:$BN$256,AF$2,FALSE),".")</f>
        <v>0</v>
      </c>
      <c r="AG117" s="25">
        <f>IFERROR(VLOOKUP($D117,Planilha1!$A$2:$BN$256,AG$2,FALSE),".")</f>
        <v>0</v>
      </c>
      <c r="AH117" s="25">
        <f>IFERROR(VLOOKUP($D117,Planilha1!$A$2:$BN$256,AH$2,FALSE),".")</f>
        <v>0</v>
      </c>
      <c r="AI117" s="25">
        <f>IFERROR(VLOOKUP($D117,Planilha1!$A$2:$BN$256,AI$2,FALSE),".")</f>
        <v>0</v>
      </c>
      <c r="AJ117" s="25">
        <f>IFERROR(VLOOKUP($D117,Planilha1!$A$2:$BN$256,AJ$2,FALSE),".")</f>
        <v>0</v>
      </c>
      <c r="AK117" s="25">
        <f>IFERROR(VLOOKUP($D117,Planilha1!$A$2:$BN$256,AK$2,FALSE),".")</f>
        <v>0</v>
      </c>
      <c r="AL117" s="25">
        <f>IFERROR(VLOOKUP($D117,Planilha1!$A$2:$BN$256,AL$2,FALSE),".")</f>
        <v>0</v>
      </c>
      <c r="AM117" s="25">
        <f>IFERROR(VLOOKUP($D117,Planilha1!$A$2:$BN$256,AM$2,FALSE),".")</f>
        <v>0</v>
      </c>
      <c r="AN117" s="25">
        <f>IFERROR(VLOOKUP($D117,Planilha1!$A$2:$BN$256,AN$2,FALSE),".")</f>
        <v>0</v>
      </c>
      <c r="AO117" s="25">
        <f>IFERROR(VLOOKUP($D117,Planilha1!$A$2:$BN$256,AO$2,FALSE),".")</f>
        <v>0</v>
      </c>
      <c r="AP117" s="25">
        <f>IFERROR(VLOOKUP($D117,Planilha1!$A$2:$BN$256,AP$2,FALSE),".")</f>
        <v>0</v>
      </c>
      <c r="AQ117" s="25">
        <f>IFERROR(VLOOKUP($D117,Planilha1!$A$2:$BN$256,AQ$2,FALSE),".")</f>
        <v>0</v>
      </c>
      <c r="AR117" s="25">
        <f>IFERROR(VLOOKUP($D117,Planilha1!$A$2:$BN$256,AR$2,FALSE),".")</f>
        <v>0</v>
      </c>
      <c r="AS117" s="25">
        <f>IFERROR(VLOOKUP($D117,Planilha1!$A$2:$BN$256,AS$2,FALSE),".")</f>
        <v>0</v>
      </c>
      <c r="AT117" s="25">
        <f>IFERROR(VLOOKUP($D117,Planilha1!$A$2:$BN$256,AT$2,FALSE),".")</f>
        <v>0</v>
      </c>
      <c r="AU117" s="25">
        <f>IFERROR(VLOOKUP($D117,Planilha1!$A$2:$BN$256,AU$2,FALSE),".")</f>
        <v>0</v>
      </c>
      <c r="AV117" s="25">
        <f>IFERROR(VLOOKUP($D117,Planilha1!$A$2:$BN$256,AV$2,FALSE),".")</f>
        <v>0</v>
      </c>
      <c r="AW117" s="25">
        <f>IFERROR(VLOOKUP($D117,Planilha1!$A$2:$BN$256,AW$2,FALSE),".")</f>
        <v>0</v>
      </c>
      <c r="AX117" s="25">
        <f>IFERROR(VLOOKUP($D117,Planilha1!$A$2:$BN$256,AX$2,FALSE),".")</f>
        <v>0</v>
      </c>
      <c r="AY117" s="25">
        <f>IFERROR(VLOOKUP($D117,Planilha1!$A$2:$BN$256,AY$2,FALSE),".")</f>
        <v>0</v>
      </c>
      <c r="AZ117" s="25">
        <f>IFERROR(VLOOKUP($D117,Planilha1!$A$2:$BN$256,AZ$2,FALSE),".")</f>
        <v>0</v>
      </c>
      <c r="BA117" s="25">
        <f>IFERROR(VLOOKUP($D117,Planilha1!$A$2:$BN$256,BA$2,FALSE),".")</f>
        <v>0</v>
      </c>
      <c r="BB117" s="25">
        <f>IFERROR(VLOOKUP($D117,Planilha1!$A$2:$BN$256,BB$2,FALSE),".")</f>
        <v>0</v>
      </c>
      <c r="BC117" s="25">
        <f>IFERROR(VLOOKUP($D117,Planilha1!$A$2:$BN$256,BC$2,FALSE),".")</f>
        <v>0</v>
      </c>
      <c r="BD117" s="25">
        <f>IFERROR(VLOOKUP($D117,Planilha1!$A$2:$BN$256,BD$2,FALSE),".")</f>
        <v>0</v>
      </c>
      <c r="BE117" s="25">
        <f>IFERROR(VLOOKUP($D117,Planilha1!$A$2:$BN$256,BE$2,FALSE),".")</f>
        <v>0</v>
      </c>
      <c r="BF117" s="25">
        <f>IFERROR(VLOOKUP($D117,Planilha1!$A$2:$BN$256,BF$2,FALSE),".")</f>
        <v>0</v>
      </c>
      <c r="BG117" s="25">
        <f>IFERROR(VLOOKUP($D117,Planilha1!$A$2:$BN$256,BG$2,FALSE),".")</f>
        <v>0</v>
      </c>
      <c r="BH117" s="25">
        <f>IFERROR(VLOOKUP($D117,Planilha1!$A$2:$BN$256,BH$2,FALSE),".")</f>
        <v>0</v>
      </c>
      <c r="BI117" s="25">
        <f>IFERROR(VLOOKUP($D117,Planilha1!$A$2:$BN$256,BI$2,FALSE),".")</f>
        <v>0</v>
      </c>
      <c r="BJ117" s="25">
        <f>IFERROR(VLOOKUP($D117,Planilha1!$A$2:$BN$256,BJ$2,FALSE),".")</f>
        <v>0</v>
      </c>
      <c r="BK117" s="25">
        <f>IFERROR(VLOOKUP($D117,Planilha1!$A$2:$BN$256,BK$2,FALSE),".")</f>
        <v>0</v>
      </c>
      <c r="BL117" s="25">
        <f>IFERROR(VLOOKUP($D117,Planilha1!$A$2:$BN$256,BL$2,FALSE),".")</f>
        <v>0</v>
      </c>
      <c r="BM117" s="25">
        <f>IFERROR(VLOOKUP($D117,Planilha1!$A$2:$BN$256,BM$2,FALSE),".")</f>
        <v>0</v>
      </c>
      <c r="BN117" s="25">
        <f>IFERROR(VLOOKUP($D117,Planilha1!$A$2:$BN$256,BN$2,FALSE),".")</f>
        <v>0</v>
      </c>
      <c r="BO117" s="26">
        <f>IFERROR(VLOOKUP($D117,Planilha1!$A$2:$BN$256,BO$2,FALSE),".")</f>
        <v>0</v>
      </c>
    </row>
    <row r="118" spans="1:67" ht="22.5">
      <c r="A118" s="16"/>
      <c r="B118" s="17" t="s">
        <v>113</v>
      </c>
      <c r="C118" s="12" t="str">
        <f t="shared" si="21"/>
        <v>06</v>
      </c>
      <c r="D118" s="12" t="str">
        <f t="shared" si="22"/>
        <v>1406</v>
      </c>
      <c r="E118" s="25">
        <f>IFERROR(VLOOKUP($D118,Planilha1!$A$2:$BN$256,E$2,FALSE),".")</f>
        <v>0</v>
      </c>
      <c r="F118" s="25">
        <f>IFERROR(VLOOKUP($D118,Planilha1!$A$2:$BN$256,F$2,FALSE),".")</f>
        <v>0</v>
      </c>
      <c r="G118" s="25">
        <f>IFERROR(VLOOKUP($D118,Planilha1!$A$2:$BN$256,G$2,FALSE),".")</f>
        <v>0</v>
      </c>
      <c r="H118" s="25">
        <f>IFERROR(VLOOKUP($D118,Planilha1!$A$2:$BN$256,H$2,FALSE),".")</f>
        <v>0</v>
      </c>
      <c r="I118" s="25">
        <f>IFERROR(VLOOKUP($D118,Planilha1!$A$2:$BN$256,I$2,FALSE),".")</f>
        <v>0</v>
      </c>
      <c r="J118" s="25">
        <f>IFERROR(VLOOKUP($D118,Planilha1!$A$2:$BN$256,J$2,FALSE),".")</f>
        <v>0</v>
      </c>
      <c r="K118" s="25">
        <f>IFERROR(VLOOKUP($D118,Planilha1!$A$2:$BN$256,K$2,FALSE),".")</f>
        <v>0</v>
      </c>
      <c r="L118" s="25">
        <f>IFERROR(VLOOKUP($D118,Planilha1!$A$2:$BN$256,L$2,FALSE),".")</f>
        <v>0</v>
      </c>
      <c r="M118" s="25">
        <f>IFERROR(VLOOKUP($D118,Planilha1!$A$2:$BN$256,M$2,FALSE),".")</f>
        <v>0</v>
      </c>
      <c r="N118" s="25">
        <f>IFERROR(VLOOKUP($D118,Planilha1!$A$2:$BN$256,N$2,FALSE),".")</f>
        <v>0</v>
      </c>
      <c r="O118" s="25">
        <f>IFERROR(VLOOKUP($D118,Planilha1!$A$2:$BN$256,O$2,FALSE),".")</f>
        <v>0</v>
      </c>
      <c r="P118" s="25">
        <f>IFERROR(VLOOKUP($D118,Planilha1!$A$2:$BN$256,P$2,FALSE),".")</f>
        <v>0</v>
      </c>
      <c r="Q118" s="25">
        <f>IFERROR(VLOOKUP($D118,Planilha1!$A$2:$BN$256,Q$2,FALSE),".")</f>
        <v>0</v>
      </c>
      <c r="R118" s="25">
        <f>IFERROR(VLOOKUP($D118,Planilha1!$A$2:$BN$256,R$2,FALSE),".")</f>
        <v>0</v>
      </c>
      <c r="S118" s="25">
        <f>IFERROR(VLOOKUP($D118,Planilha1!$A$2:$BN$256,S$2,FALSE),".")</f>
        <v>0</v>
      </c>
      <c r="T118" s="25">
        <f>IFERROR(VLOOKUP($D118,Planilha1!$A$2:$BN$256,T$2,FALSE),".")</f>
        <v>0</v>
      </c>
      <c r="U118" s="25">
        <f>IFERROR(VLOOKUP($D118,Planilha1!$A$2:$BN$256,U$2,FALSE),".")</f>
        <v>0</v>
      </c>
      <c r="V118" s="25">
        <f>IFERROR(VLOOKUP($D118,Planilha1!$A$2:$BN$256,V$2,FALSE),".")</f>
        <v>0</v>
      </c>
      <c r="W118" s="25">
        <f>IFERROR(VLOOKUP($D118,Planilha1!$A$2:$BN$256,W$2,FALSE),".")</f>
        <v>0</v>
      </c>
      <c r="X118" s="25">
        <f>IFERROR(VLOOKUP($D118,Planilha1!$A$2:$BN$256,X$2,FALSE),".")</f>
        <v>0</v>
      </c>
      <c r="Y118" s="25">
        <f>IFERROR(VLOOKUP($D118,Planilha1!$A$2:$BN$256,Y$2,FALSE),".")</f>
        <v>0</v>
      </c>
      <c r="Z118" s="25">
        <f>IFERROR(VLOOKUP($D118,Planilha1!$A$2:$BN$256,Z$2,FALSE),".")</f>
        <v>0</v>
      </c>
      <c r="AA118" s="25">
        <f>IFERROR(VLOOKUP($D118,Planilha1!$A$2:$BN$256,AA$2,FALSE),".")</f>
        <v>0</v>
      </c>
      <c r="AB118" s="25">
        <f>IFERROR(VLOOKUP($D118,Planilha1!$A$2:$BN$256,AB$2,FALSE),".")</f>
        <v>0</v>
      </c>
      <c r="AC118" s="25">
        <f>IFERROR(VLOOKUP($D118,Planilha1!$A$2:$BN$256,AC$2,FALSE),".")</f>
        <v>0</v>
      </c>
      <c r="AD118" s="25">
        <f>IFERROR(VLOOKUP($D118,Planilha1!$A$2:$BN$256,AD$2,FALSE),".")</f>
        <v>0</v>
      </c>
      <c r="AE118" s="25">
        <f>IFERROR(VLOOKUP($D118,Planilha1!$A$2:$BN$256,AE$2,FALSE),".")</f>
        <v>0</v>
      </c>
      <c r="AF118" s="25">
        <f>IFERROR(VLOOKUP($D118,Planilha1!$A$2:$BN$256,AF$2,FALSE),".")</f>
        <v>0</v>
      </c>
      <c r="AG118" s="25">
        <f>IFERROR(VLOOKUP($D118,Planilha1!$A$2:$BN$256,AG$2,FALSE),".")</f>
        <v>0</v>
      </c>
      <c r="AH118" s="25">
        <f>IFERROR(VLOOKUP($D118,Planilha1!$A$2:$BN$256,AH$2,FALSE),".")</f>
        <v>0</v>
      </c>
      <c r="AI118" s="25">
        <f>IFERROR(VLOOKUP($D118,Planilha1!$A$2:$BN$256,AI$2,FALSE),".")</f>
        <v>0</v>
      </c>
      <c r="AJ118" s="25">
        <f>IFERROR(VLOOKUP($D118,Planilha1!$A$2:$BN$256,AJ$2,FALSE),".")</f>
        <v>0</v>
      </c>
      <c r="AK118" s="25">
        <f>IFERROR(VLOOKUP($D118,Planilha1!$A$2:$BN$256,AK$2,FALSE),".")</f>
        <v>0</v>
      </c>
      <c r="AL118" s="25">
        <f>IFERROR(VLOOKUP($D118,Planilha1!$A$2:$BN$256,AL$2,FALSE),".")</f>
        <v>0</v>
      </c>
      <c r="AM118" s="25">
        <f>IFERROR(VLOOKUP($D118,Planilha1!$A$2:$BN$256,AM$2,FALSE),".")</f>
        <v>0</v>
      </c>
      <c r="AN118" s="25">
        <f>IFERROR(VLOOKUP($D118,Planilha1!$A$2:$BN$256,AN$2,FALSE),".")</f>
        <v>0</v>
      </c>
      <c r="AO118" s="25">
        <f>IFERROR(VLOOKUP($D118,Planilha1!$A$2:$BN$256,AO$2,FALSE),".")</f>
        <v>0</v>
      </c>
      <c r="AP118" s="25">
        <f>IFERROR(VLOOKUP($D118,Planilha1!$A$2:$BN$256,AP$2,FALSE),".")</f>
        <v>0</v>
      </c>
      <c r="AQ118" s="25">
        <f>IFERROR(VLOOKUP($D118,Planilha1!$A$2:$BN$256,AQ$2,FALSE),".")</f>
        <v>0</v>
      </c>
      <c r="AR118" s="25">
        <f>IFERROR(VLOOKUP($D118,Planilha1!$A$2:$BN$256,AR$2,FALSE),".")</f>
        <v>0</v>
      </c>
      <c r="AS118" s="25">
        <f>IFERROR(VLOOKUP($D118,Planilha1!$A$2:$BN$256,AS$2,FALSE),".")</f>
        <v>0</v>
      </c>
      <c r="AT118" s="25">
        <f>IFERROR(VLOOKUP($D118,Planilha1!$A$2:$BN$256,AT$2,FALSE),".")</f>
        <v>0</v>
      </c>
      <c r="AU118" s="25">
        <f>IFERROR(VLOOKUP($D118,Planilha1!$A$2:$BN$256,AU$2,FALSE),".")</f>
        <v>0</v>
      </c>
      <c r="AV118" s="25">
        <f>IFERROR(VLOOKUP($D118,Planilha1!$A$2:$BN$256,AV$2,FALSE),".")</f>
        <v>0</v>
      </c>
      <c r="AW118" s="25">
        <f>IFERROR(VLOOKUP($D118,Planilha1!$A$2:$BN$256,AW$2,FALSE),".")</f>
        <v>0</v>
      </c>
      <c r="AX118" s="25">
        <f>IFERROR(VLOOKUP($D118,Planilha1!$A$2:$BN$256,AX$2,FALSE),".")</f>
        <v>0</v>
      </c>
      <c r="AY118" s="25">
        <f>IFERROR(VLOOKUP($D118,Planilha1!$A$2:$BN$256,AY$2,FALSE),".")</f>
        <v>0</v>
      </c>
      <c r="AZ118" s="25">
        <f>IFERROR(VLOOKUP($D118,Planilha1!$A$2:$BN$256,AZ$2,FALSE),".")</f>
        <v>0</v>
      </c>
      <c r="BA118" s="25">
        <f>IFERROR(VLOOKUP($D118,Planilha1!$A$2:$BN$256,BA$2,FALSE),".")</f>
        <v>0</v>
      </c>
      <c r="BB118" s="25">
        <f>IFERROR(VLOOKUP($D118,Planilha1!$A$2:$BN$256,BB$2,FALSE),".")</f>
        <v>0</v>
      </c>
      <c r="BC118" s="25">
        <f>IFERROR(VLOOKUP($D118,Planilha1!$A$2:$BN$256,BC$2,FALSE),".")</f>
        <v>0</v>
      </c>
      <c r="BD118" s="25">
        <f>IFERROR(VLOOKUP($D118,Planilha1!$A$2:$BN$256,BD$2,FALSE),".")</f>
        <v>0</v>
      </c>
      <c r="BE118" s="25">
        <f>IFERROR(VLOOKUP($D118,Planilha1!$A$2:$BN$256,BE$2,FALSE),".")</f>
        <v>1</v>
      </c>
      <c r="BF118" s="25">
        <f>IFERROR(VLOOKUP($D118,Planilha1!$A$2:$BN$256,BF$2,FALSE),".")</f>
        <v>0</v>
      </c>
      <c r="BG118" s="25">
        <f>IFERROR(VLOOKUP($D118,Planilha1!$A$2:$BN$256,BG$2,FALSE),".")</f>
        <v>0</v>
      </c>
      <c r="BH118" s="25">
        <f>IFERROR(VLOOKUP($D118,Planilha1!$A$2:$BN$256,BH$2,FALSE),".")</f>
        <v>0</v>
      </c>
      <c r="BI118" s="25">
        <f>IFERROR(VLOOKUP($D118,Planilha1!$A$2:$BN$256,BI$2,FALSE),".")</f>
        <v>0</v>
      </c>
      <c r="BJ118" s="25">
        <f>IFERROR(VLOOKUP($D118,Planilha1!$A$2:$BN$256,BJ$2,FALSE),".")</f>
        <v>0</v>
      </c>
      <c r="BK118" s="25">
        <f>IFERROR(VLOOKUP($D118,Planilha1!$A$2:$BN$256,BK$2,FALSE),".")</f>
        <v>0</v>
      </c>
      <c r="BL118" s="25">
        <f>IFERROR(VLOOKUP($D118,Planilha1!$A$2:$BN$256,BL$2,FALSE),".")</f>
        <v>0</v>
      </c>
      <c r="BM118" s="25">
        <f>IFERROR(VLOOKUP($D118,Planilha1!$A$2:$BN$256,BM$2,FALSE),".")</f>
        <v>0</v>
      </c>
      <c r="BN118" s="25">
        <f>IFERROR(VLOOKUP($D118,Planilha1!$A$2:$BN$256,BN$2,FALSE),".")</f>
        <v>0</v>
      </c>
      <c r="BO118" s="26">
        <f>IFERROR(VLOOKUP($D118,Planilha1!$A$2:$BN$256,BO$2,FALSE),".")</f>
        <v>0</v>
      </c>
    </row>
    <row r="119" spans="1:67" ht="22.5">
      <c r="A119" s="16"/>
      <c r="B119" s="17" t="s">
        <v>114</v>
      </c>
      <c r="C119" s="12" t="str">
        <f t="shared" si="21"/>
        <v>07</v>
      </c>
      <c r="D119" s="12" t="str">
        <f t="shared" si="22"/>
        <v>1407</v>
      </c>
      <c r="E119" s="25">
        <f>IFERROR(VLOOKUP($D119,Planilha1!$A$2:$BN$256,E$2,FALSE),".")</f>
        <v>0</v>
      </c>
      <c r="F119" s="25">
        <f>IFERROR(VLOOKUP($D119,Planilha1!$A$2:$BN$256,F$2,FALSE),".")</f>
        <v>0</v>
      </c>
      <c r="G119" s="25">
        <f>IFERROR(VLOOKUP($D119,Planilha1!$A$2:$BN$256,G$2,FALSE),".")</f>
        <v>0</v>
      </c>
      <c r="H119" s="25">
        <f>IFERROR(VLOOKUP($D119,Planilha1!$A$2:$BN$256,H$2,FALSE),".")</f>
        <v>0</v>
      </c>
      <c r="I119" s="25">
        <f>IFERROR(VLOOKUP($D119,Planilha1!$A$2:$BN$256,I$2,FALSE),".")</f>
        <v>0</v>
      </c>
      <c r="J119" s="25">
        <f>IFERROR(VLOOKUP($D119,Planilha1!$A$2:$BN$256,J$2,FALSE),".")</f>
        <v>0</v>
      </c>
      <c r="K119" s="25">
        <f>IFERROR(VLOOKUP($D119,Planilha1!$A$2:$BN$256,K$2,FALSE),".")</f>
        <v>0</v>
      </c>
      <c r="L119" s="25">
        <f>IFERROR(VLOOKUP($D119,Planilha1!$A$2:$BN$256,L$2,FALSE),".")</f>
        <v>0</v>
      </c>
      <c r="M119" s="25">
        <f>IFERROR(VLOOKUP($D119,Planilha1!$A$2:$BN$256,M$2,FALSE),".")</f>
        <v>0</v>
      </c>
      <c r="N119" s="25">
        <f>IFERROR(VLOOKUP($D119,Planilha1!$A$2:$BN$256,N$2,FALSE),".")</f>
        <v>0</v>
      </c>
      <c r="O119" s="25">
        <f>IFERROR(VLOOKUP($D119,Planilha1!$A$2:$BN$256,O$2,FALSE),".")</f>
        <v>0</v>
      </c>
      <c r="P119" s="25">
        <f>IFERROR(VLOOKUP($D119,Planilha1!$A$2:$BN$256,P$2,FALSE),".")</f>
        <v>0</v>
      </c>
      <c r="Q119" s="25">
        <f>IFERROR(VLOOKUP($D119,Planilha1!$A$2:$BN$256,Q$2,FALSE),".")</f>
        <v>0</v>
      </c>
      <c r="R119" s="25">
        <f>IFERROR(VLOOKUP($D119,Planilha1!$A$2:$BN$256,R$2,FALSE),".")</f>
        <v>0</v>
      </c>
      <c r="S119" s="25">
        <f>IFERROR(VLOOKUP($D119,Planilha1!$A$2:$BN$256,S$2,FALSE),".")</f>
        <v>0</v>
      </c>
      <c r="T119" s="25">
        <f>IFERROR(VLOOKUP($D119,Planilha1!$A$2:$BN$256,T$2,FALSE),".")</f>
        <v>0</v>
      </c>
      <c r="U119" s="25">
        <f>IFERROR(VLOOKUP($D119,Planilha1!$A$2:$BN$256,U$2,FALSE),".")</f>
        <v>0</v>
      </c>
      <c r="V119" s="25">
        <f>IFERROR(VLOOKUP($D119,Planilha1!$A$2:$BN$256,V$2,FALSE),".")</f>
        <v>0</v>
      </c>
      <c r="W119" s="25">
        <f>IFERROR(VLOOKUP($D119,Planilha1!$A$2:$BN$256,W$2,FALSE),".")</f>
        <v>0</v>
      </c>
      <c r="X119" s="25">
        <f>IFERROR(VLOOKUP($D119,Planilha1!$A$2:$BN$256,X$2,FALSE),".")</f>
        <v>0</v>
      </c>
      <c r="Y119" s="25">
        <f>IFERROR(VLOOKUP($D119,Planilha1!$A$2:$BN$256,Y$2,FALSE),".")</f>
        <v>0</v>
      </c>
      <c r="Z119" s="25">
        <f>IFERROR(VLOOKUP($D119,Planilha1!$A$2:$BN$256,Z$2,FALSE),".")</f>
        <v>0</v>
      </c>
      <c r="AA119" s="25">
        <f>IFERROR(VLOOKUP($D119,Planilha1!$A$2:$BN$256,AA$2,FALSE),".")</f>
        <v>0</v>
      </c>
      <c r="AB119" s="25">
        <f>IFERROR(VLOOKUP($D119,Planilha1!$A$2:$BN$256,AB$2,FALSE),".")</f>
        <v>0</v>
      </c>
      <c r="AC119" s="25">
        <f>IFERROR(VLOOKUP($D119,Planilha1!$A$2:$BN$256,AC$2,FALSE),".")</f>
        <v>0</v>
      </c>
      <c r="AD119" s="25">
        <f>IFERROR(VLOOKUP($D119,Planilha1!$A$2:$BN$256,AD$2,FALSE),".")</f>
        <v>0</v>
      </c>
      <c r="AE119" s="25">
        <f>IFERROR(VLOOKUP($D119,Planilha1!$A$2:$BN$256,AE$2,FALSE),".")</f>
        <v>0</v>
      </c>
      <c r="AF119" s="25">
        <f>IFERROR(VLOOKUP($D119,Planilha1!$A$2:$BN$256,AF$2,FALSE),".")</f>
        <v>0</v>
      </c>
      <c r="AG119" s="25">
        <f>IFERROR(VLOOKUP($D119,Planilha1!$A$2:$BN$256,AG$2,FALSE),".")</f>
        <v>0</v>
      </c>
      <c r="AH119" s="25">
        <f>IFERROR(VLOOKUP($D119,Planilha1!$A$2:$BN$256,AH$2,FALSE),".")</f>
        <v>0</v>
      </c>
      <c r="AI119" s="25">
        <f>IFERROR(VLOOKUP($D119,Planilha1!$A$2:$BN$256,AI$2,FALSE),".")</f>
        <v>0</v>
      </c>
      <c r="AJ119" s="25">
        <f>IFERROR(VLOOKUP($D119,Planilha1!$A$2:$BN$256,AJ$2,FALSE),".")</f>
        <v>0</v>
      </c>
      <c r="AK119" s="25">
        <f>IFERROR(VLOOKUP($D119,Planilha1!$A$2:$BN$256,AK$2,FALSE),".")</f>
        <v>0</v>
      </c>
      <c r="AL119" s="25">
        <f>IFERROR(VLOOKUP($D119,Planilha1!$A$2:$BN$256,AL$2,FALSE),".")</f>
        <v>0</v>
      </c>
      <c r="AM119" s="25">
        <f>IFERROR(VLOOKUP($D119,Planilha1!$A$2:$BN$256,AM$2,FALSE),".")</f>
        <v>0</v>
      </c>
      <c r="AN119" s="25">
        <f>IFERROR(VLOOKUP($D119,Planilha1!$A$2:$BN$256,AN$2,FALSE),".")</f>
        <v>0</v>
      </c>
      <c r="AO119" s="25">
        <f>IFERROR(VLOOKUP($D119,Planilha1!$A$2:$BN$256,AO$2,FALSE),".")</f>
        <v>0</v>
      </c>
      <c r="AP119" s="25">
        <f>IFERROR(VLOOKUP($D119,Planilha1!$A$2:$BN$256,AP$2,FALSE),".")</f>
        <v>0</v>
      </c>
      <c r="AQ119" s="25">
        <f>IFERROR(VLOOKUP($D119,Planilha1!$A$2:$BN$256,AQ$2,FALSE),".")</f>
        <v>0</v>
      </c>
      <c r="AR119" s="25">
        <f>IFERROR(VLOOKUP($D119,Planilha1!$A$2:$BN$256,AR$2,FALSE),".")</f>
        <v>0</v>
      </c>
      <c r="AS119" s="25">
        <f>IFERROR(VLOOKUP($D119,Planilha1!$A$2:$BN$256,AS$2,FALSE),".")</f>
        <v>0</v>
      </c>
      <c r="AT119" s="25">
        <f>IFERROR(VLOOKUP($D119,Planilha1!$A$2:$BN$256,AT$2,FALSE),".")</f>
        <v>0</v>
      </c>
      <c r="AU119" s="25">
        <f>IFERROR(VLOOKUP($D119,Planilha1!$A$2:$BN$256,AU$2,FALSE),".")</f>
        <v>0</v>
      </c>
      <c r="AV119" s="25">
        <f>IFERROR(VLOOKUP($D119,Planilha1!$A$2:$BN$256,AV$2,FALSE),".")</f>
        <v>0</v>
      </c>
      <c r="AW119" s="25">
        <f>IFERROR(VLOOKUP($D119,Planilha1!$A$2:$BN$256,AW$2,FALSE),".")</f>
        <v>0</v>
      </c>
      <c r="AX119" s="25">
        <f>IFERROR(VLOOKUP($D119,Planilha1!$A$2:$BN$256,AX$2,FALSE),".")</f>
        <v>0</v>
      </c>
      <c r="AY119" s="25">
        <f>IFERROR(VLOOKUP($D119,Planilha1!$A$2:$BN$256,AY$2,FALSE),".")</f>
        <v>0</v>
      </c>
      <c r="AZ119" s="25">
        <f>IFERROR(VLOOKUP($D119,Planilha1!$A$2:$BN$256,AZ$2,FALSE),".")</f>
        <v>0</v>
      </c>
      <c r="BA119" s="25">
        <f>IFERROR(VLOOKUP($D119,Planilha1!$A$2:$BN$256,BA$2,FALSE),".")</f>
        <v>0</v>
      </c>
      <c r="BB119" s="25">
        <f>IFERROR(VLOOKUP($D119,Planilha1!$A$2:$BN$256,BB$2,FALSE),".")</f>
        <v>0</v>
      </c>
      <c r="BC119" s="25">
        <f>IFERROR(VLOOKUP($D119,Planilha1!$A$2:$BN$256,BC$2,FALSE),".")</f>
        <v>0</v>
      </c>
      <c r="BD119" s="25">
        <f>IFERROR(VLOOKUP($D119,Planilha1!$A$2:$BN$256,BD$2,FALSE),".")</f>
        <v>0</v>
      </c>
      <c r="BE119" s="25">
        <f>IFERROR(VLOOKUP($D119,Planilha1!$A$2:$BN$256,BE$2,FALSE),".")</f>
        <v>1</v>
      </c>
      <c r="BF119" s="25">
        <f>IFERROR(VLOOKUP($D119,Planilha1!$A$2:$BN$256,BF$2,FALSE),".")</f>
        <v>0</v>
      </c>
      <c r="BG119" s="25">
        <f>IFERROR(VLOOKUP($D119,Planilha1!$A$2:$BN$256,BG$2,FALSE),".")</f>
        <v>0</v>
      </c>
      <c r="BH119" s="25">
        <f>IFERROR(VLOOKUP($D119,Planilha1!$A$2:$BN$256,BH$2,FALSE),".")</f>
        <v>0</v>
      </c>
      <c r="BI119" s="25">
        <f>IFERROR(VLOOKUP($D119,Planilha1!$A$2:$BN$256,BI$2,FALSE),".")</f>
        <v>0</v>
      </c>
      <c r="BJ119" s="25">
        <f>IFERROR(VLOOKUP($D119,Planilha1!$A$2:$BN$256,BJ$2,FALSE),".")</f>
        <v>0</v>
      </c>
      <c r="BK119" s="25">
        <f>IFERROR(VLOOKUP($D119,Planilha1!$A$2:$BN$256,BK$2,FALSE),".")</f>
        <v>0</v>
      </c>
      <c r="BL119" s="25">
        <f>IFERROR(VLOOKUP($D119,Planilha1!$A$2:$BN$256,BL$2,FALSE),".")</f>
        <v>0</v>
      </c>
      <c r="BM119" s="25">
        <f>IFERROR(VLOOKUP($D119,Planilha1!$A$2:$BN$256,BM$2,FALSE),".")</f>
        <v>0</v>
      </c>
      <c r="BN119" s="25">
        <f>IFERROR(VLOOKUP($D119,Planilha1!$A$2:$BN$256,BN$2,FALSE),".")</f>
        <v>0</v>
      </c>
      <c r="BO119" s="26">
        <f>IFERROR(VLOOKUP($D119,Planilha1!$A$2:$BN$256,BO$2,FALSE),".")</f>
        <v>0</v>
      </c>
    </row>
    <row r="120" spans="1:67" ht="12.75">
      <c r="A120" s="16"/>
      <c r="B120" s="17" t="s">
        <v>115</v>
      </c>
      <c r="C120" s="12" t="str">
        <f t="shared" si="21"/>
        <v>08</v>
      </c>
      <c r="D120" s="12" t="str">
        <f t="shared" si="22"/>
        <v>1408</v>
      </c>
      <c r="E120" s="25">
        <f>IFERROR(VLOOKUP($D120,Planilha1!$A$2:$BN$256,E$2,FALSE),".")</f>
        <v>0</v>
      </c>
      <c r="F120" s="25">
        <f>IFERROR(VLOOKUP($D120,Planilha1!$A$2:$BN$256,F$2,FALSE),".")</f>
        <v>0</v>
      </c>
      <c r="G120" s="25">
        <f>IFERROR(VLOOKUP($D120,Planilha1!$A$2:$BN$256,G$2,FALSE),".")</f>
        <v>0</v>
      </c>
      <c r="H120" s="25">
        <f>IFERROR(VLOOKUP($D120,Planilha1!$A$2:$BN$256,H$2,FALSE),".")</f>
        <v>0</v>
      </c>
      <c r="I120" s="25">
        <f>IFERROR(VLOOKUP($D120,Planilha1!$A$2:$BN$256,I$2,FALSE),".")</f>
        <v>0</v>
      </c>
      <c r="J120" s="25">
        <f>IFERROR(VLOOKUP($D120,Planilha1!$A$2:$BN$256,J$2,FALSE),".")</f>
        <v>0</v>
      </c>
      <c r="K120" s="25">
        <f>IFERROR(VLOOKUP($D120,Planilha1!$A$2:$BN$256,K$2,FALSE),".")</f>
        <v>0</v>
      </c>
      <c r="L120" s="25">
        <f>IFERROR(VLOOKUP($D120,Planilha1!$A$2:$BN$256,L$2,FALSE),".")</f>
        <v>0</v>
      </c>
      <c r="M120" s="25">
        <f>IFERROR(VLOOKUP($D120,Planilha1!$A$2:$BN$256,M$2,FALSE),".")</f>
        <v>0</v>
      </c>
      <c r="N120" s="25">
        <f>IFERROR(VLOOKUP($D120,Planilha1!$A$2:$BN$256,N$2,FALSE),".")</f>
        <v>0</v>
      </c>
      <c r="O120" s="25">
        <f>IFERROR(VLOOKUP($D120,Planilha1!$A$2:$BN$256,O$2,FALSE),".")</f>
        <v>0</v>
      </c>
      <c r="P120" s="25">
        <f>IFERROR(VLOOKUP($D120,Planilha1!$A$2:$BN$256,P$2,FALSE),".")</f>
        <v>0</v>
      </c>
      <c r="Q120" s="25">
        <f>IFERROR(VLOOKUP($D120,Planilha1!$A$2:$BN$256,Q$2,FALSE),".")</f>
        <v>0</v>
      </c>
      <c r="R120" s="25">
        <f>IFERROR(VLOOKUP($D120,Planilha1!$A$2:$BN$256,R$2,FALSE),".")</f>
        <v>0</v>
      </c>
      <c r="S120" s="25">
        <f>IFERROR(VLOOKUP($D120,Planilha1!$A$2:$BN$256,S$2,FALSE),".")</f>
        <v>0</v>
      </c>
      <c r="T120" s="25">
        <f>IFERROR(VLOOKUP($D120,Planilha1!$A$2:$BN$256,T$2,FALSE),".")</f>
        <v>0</v>
      </c>
      <c r="U120" s="25">
        <f>IFERROR(VLOOKUP($D120,Planilha1!$A$2:$BN$256,U$2,FALSE),".")</f>
        <v>0</v>
      </c>
      <c r="V120" s="25">
        <f>IFERROR(VLOOKUP($D120,Planilha1!$A$2:$BN$256,V$2,FALSE),".")</f>
        <v>0</v>
      </c>
      <c r="W120" s="25">
        <f>IFERROR(VLOOKUP($D120,Planilha1!$A$2:$BN$256,W$2,FALSE),".")</f>
        <v>0</v>
      </c>
      <c r="X120" s="25">
        <f>IFERROR(VLOOKUP($D120,Planilha1!$A$2:$BN$256,X$2,FALSE),".")</f>
        <v>0</v>
      </c>
      <c r="Y120" s="25">
        <f>IFERROR(VLOOKUP($D120,Planilha1!$A$2:$BN$256,Y$2,FALSE),".")</f>
        <v>0</v>
      </c>
      <c r="Z120" s="25">
        <f>IFERROR(VLOOKUP($D120,Planilha1!$A$2:$BN$256,Z$2,FALSE),".")</f>
        <v>0</v>
      </c>
      <c r="AA120" s="25">
        <f>IFERROR(VLOOKUP($D120,Planilha1!$A$2:$BN$256,AA$2,FALSE),".")</f>
        <v>0</v>
      </c>
      <c r="AB120" s="25">
        <f>IFERROR(VLOOKUP($D120,Planilha1!$A$2:$BN$256,AB$2,FALSE),".")</f>
        <v>0</v>
      </c>
      <c r="AC120" s="25">
        <f>IFERROR(VLOOKUP($D120,Planilha1!$A$2:$BN$256,AC$2,FALSE),".")</f>
        <v>0</v>
      </c>
      <c r="AD120" s="25">
        <f>IFERROR(VLOOKUP($D120,Planilha1!$A$2:$BN$256,AD$2,FALSE),".")</f>
        <v>0</v>
      </c>
      <c r="AE120" s="25">
        <f>IFERROR(VLOOKUP($D120,Planilha1!$A$2:$BN$256,AE$2,FALSE),".")</f>
        <v>0</v>
      </c>
      <c r="AF120" s="25">
        <f>IFERROR(VLOOKUP($D120,Planilha1!$A$2:$BN$256,AF$2,FALSE),".")</f>
        <v>0</v>
      </c>
      <c r="AG120" s="25">
        <f>IFERROR(VLOOKUP($D120,Planilha1!$A$2:$BN$256,AG$2,FALSE),".")</f>
        <v>0</v>
      </c>
      <c r="AH120" s="25">
        <f>IFERROR(VLOOKUP($D120,Planilha1!$A$2:$BN$256,AH$2,FALSE),".")</f>
        <v>0</v>
      </c>
      <c r="AI120" s="25">
        <f>IFERROR(VLOOKUP($D120,Planilha1!$A$2:$BN$256,AI$2,FALSE),".")</f>
        <v>0</v>
      </c>
      <c r="AJ120" s="25">
        <f>IFERROR(VLOOKUP($D120,Planilha1!$A$2:$BN$256,AJ$2,FALSE),".")</f>
        <v>0</v>
      </c>
      <c r="AK120" s="25">
        <f>IFERROR(VLOOKUP($D120,Planilha1!$A$2:$BN$256,AK$2,FALSE),".")</f>
        <v>0</v>
      </c>
      <c r="AL120" s="25">
        <f>IFERROR(VLOOKUP($D120,Planilha1!$A$2:$BN$256,AL$2,FALSE),".")</f>
        <v>0</v>
      </c>
      <c r="AM120" s="25">
        <f>IFERROR(VLOOKUP($D120,Planilha1!$A$2:$BN$256,AM$2,FALSE),".")</f>
        <v>0</v>
      </c>
      <c r="AN120" s="25">
        <f>IFERROR(VLOOKUP($D120,Planilha1!$A$2:$BN$256,AN$2,FALSE),".")</f>
        <v>0</v>
      </c>
      <c r="AO120" s="25">
        <f>IFERROR(VLOOKUP($D120,Planilha1!$A$2:$BN$256,AO$2,FALSE),".")</f>
        <v>0</v>
      </c>
      <c r="AP120" s="25">
        <f>IFERROR(VLOOKUP($D120,Planilha1!$A$2:$BN$256,AP$2,FALSE),".")</f>
        <v>0</v>
      </c>
      <c r="AQ120" s="25">
        <f>IFERROR(VLOOKUP($D120,Planilha1!$A$2:$BN$256,AQ$2,FALSE),".")</f>
        <v>0</v>
      </c>
      <c r="AR120" s="25">
        <f>IFERROR(VLOOKUP($D120,Planilha1!$A$2:$BN$256,AR$2,FALSE),".")</f>
        <v>0</v>
      </c>
      <c r="AS120" s="25">
        <f>IFERROR(VLOOKUP($D120,Planilha1!$A$2:$BN$256,AS$2,FALSE),".")</f>
        <v>0</v>
      </c>
      <c r="AT120" s="25">
        <f>IFERROR(VLOOKUP($D120,Planilha1!$A$2:$BN$256,AT$2,FALSE),".")</f>
        <v>0</v>
      </c>
      <c r="AU120" s="25">
        <f>IFERROR(VLOOKUP($D120,Planilha1!$A$2:$BN$256,AU$2,FALSE),".")</f>
        <v>0</v>
      </c>
      <c r="AV120" s="25">
        <f>IFERROR(VLOOKUP($D120,Planilha1!$A$2:$BN$256,AV$2,FALSE),".")</f>
        <v>0</v>
      </c>
      <c r="AW120" s="25">
        <f>IFERROR(VLOOKUP($D120,Planilha1!$A$2:$BN$256,AW$2,FALSE),".")</f>
        <v>0</v>
      </c>
      <c r="AX120" s="25">
        <f>IFERROR(VLOOKUP($D120,Planilha1!$A$2:$BN$256,AX$2,FALSE),".")</f>
        <v>0</v>
      </c>
      <c r="AY120" s="25">
        <f>IFERROR(VLOOKUP($D120,Planilha1!$A$2:$BN$256,AY$2,FALSE),".")</f>
        <v>0</v>
      </c>
      <c r="AZ120" s="25">
        <f>IFERROR(VLOOKUP($D120,Planilha1!$A$2:$BN$256,AZ$2,FALSE),".")</f>
        <v>0</v>
      </c>
      <c r="BA120" s="25">
        <f>IFERROR(VLOOKUP($D120,Planilha1!$A$2:$BN$256,BA$2,FALSE),".")</f>
        <v>0</v>
      </c>
      <c r="BB120" s="25">
        <f>IFERROR(VLOOKUP($D120,Planilha1!$A$2:$BN$256,BB$2,FALSE),".")</f>
        <v>0</v>
      </c>
      <c r="BC120" s="25">
        <f>IFERROR(VLOOKUP($D120,Planilha1!$A$2:$BN$256,BC$2,FALSE),".")</f>
        <v>0</v>
      </c>
      <c r="BD120" s="25">
        <f>IFERROR(VLOOKUP($D120,Planilha1!$A$2:$BN$256,BD$2,FALSE),".")</f>
        <v>0</v>
      </c>
      <c r="BE120" s="25">
        <f>IFERROR(VLOOKUP($D120,Planilha1!$A$2:$BN$256,BE$2,FALSE),".")</f>
        <v>1</v>
      </c>
      <c r="BF120" s="25">
        <f>IFERROR(VLOOKUP($D120,Planilha1!$A$2:$BN$256,BF$2,FALSE),".")</f>
        <v>0</v>
      </c>
      <c r="BG120" s="25">
        <f>IFERROR(VLOOKUP($D120,Planilha1!$A$2:$BN$256,BG$2,FALSE),".")</f>
        <v>0</v>
      </c>
      <c r="BH120" s="25">
        <f>IFERROR(VLOOKUP($D120,Planilha1!$A$2:$BN$256,BH$2,FALSE),".")</f>
        <v>0</v>
      </c>
      <c r="BI120" s="25">
        <f>IFERROR(VLOOKUP($D120,Planilha1!$A$2:$BN$256,BI$2,FALSE),".")</f>
        <v>0</v>
      </c>
      <c r="BJ120" s="25">
        <f>IFERROR(VLOOKUP($D120,Planilha1!$A$2:$BN$256,BJ$2,FALSE),".")</f>
        <v>0</v>
      </c>
      <c r="BK120" s="25">
        <f>IFERROR(VLOOKUP($D120,Planilha1!$A$2:$BN$256,BK$2,FALSE),".")</f>
        <v>0</v>
      </c>
      <c r="BL120" s="25">
        <f>IFERROR(VLOOKUP($D120,Planilha1!$A$2:$BN$256,BL$2,FALSE),".")</f>
        <v>0</v>
      </c>
      <c r="BM120" s="25">
        <f>IFERROR(VLOOKUP($D120,Planilha1!$A$2:$BN$256,BM$2,FALSE),".")</f>
        <v>0</v>
      </c>
      <c r="BN120" s="25">
        <f>IFERROR(VLOOKUP($D120,Planilha1!$A$2:$BN$256,BN$2,FALSE),".")</f>
        <v>0</v>
      </c>
      <c r="BO120" s="26">
        <f>IFERROR(VLOOKUP($D120,Planilha1!$A$2:$BN$256,BO$2,FALSE),".")</f>
        <v>0</v>
      </c>
    </row>
    <row r="121" spans="1:67" ht="12.75">
      <c r="A121" s="16"/>
      <c r="B121" s="17" t="s">
        <v>116</v>
      </c>
      <c r="C121" s="12" t="str">
        <f t="shared" si="21"/>
        <v>09</v>
      </c>
      <c r="D121" s="12" t="str">
        <f t="shared" si="22"/>
        <v>1409</v>
      </c>
      <c r="E121" s="25">
        <f>IFERROR(VLOOKUP($D121,Planilha1!$A$2:$BN$256,E$2,FALSE),".")</f>
        <v>0</v>
      </c>
      <c r="F121" s="25">
        <f>IFERROR(VLOOKUP($D121,Planilha1!$A$2:$BN$256,F$2,FALSE),".")</f>
        <v>0</v>
      </c>
      <c r="G121" s="25">
        <f>IFERROR(VLOOKUP($D121,Planilha1!$A$2:$BN$256,G$2,FALSE),".")</f>
        <v>0</v>
      </c>
      <c r="H121" s="25">
        <f>IFERROR(VLOOKUP($D121,Planilha1!$A$2:$BN$256,H$2,FALSE),".")</f>
        <v>0</v>
      </c>
      <c r="I121" s="25">
        <f>IFERROR(VLOOKUP($D121,Planilha1!$A$2:$BN$256,I$2,FALSE),".")</f>
        <v>0</v>
      </c>
      <c r="J121" s="25">
        <f>IFERROR(VLOOKUP($D121,Planilha1!$A$2:$BN$256,J$2,FALSE),".")</f>
        <v>0</v>
      </c>
      <c r="K121" s="25">
        <f>IFERROR(VLOOKUP($D121,Planilha1!$A$2:$BN$256,K$2,FALSE),".")</f>
        <v>0</v>
      </c>
      <c r="L121" s="25">
        <f>IFERROR(VLOOKUP($D121,Planilha1!$A$2:$BN$256,L$2,FALSE),".")</f>
        <v>0</v>
      </c>
      <c r="M121" s="25">
        <f>IFERROR(VLOOKUP($D121,Planilha1!$A$2:$BN$256,M$2,FALSE),".")</f>
        <v>0</v>
      </c>
      <c r="N121" s="25">
        <f>IFERROR(VLOOKUP($D121,Planilha1!$A$2:$BN$256,N$2,FALSE),".")</f>
        <v>0</v>
      </c>
      <c r="O121" s="25">
        <f>IFERROR(VLOOKUP($D121,Planilha1!$A$2:$BN$256,O$2,FALSE),".")</f>
        <v>0</v>
      </c>
      <c r="P121" s="25">
        <f>IFERROR(VLOOKUP($D121,Planilha1!$A$2:$BN$256,P$2,FALSE),".")</f>
        <v>0</v>
      </c>
      <c r="Q121" s="25">
        <f>IFERROR(VLOOKUP($D121,Planilha1!$A$2:$BN$256,Q$2,FALSE),".")</f>
        <v>0</v>
      </c>
      <c r="R121" s="25">
        <f>IFERROR(VLOOKUP($D121,Planilha1!$A$2:$BN$256,R$2,FALSE),".")</f>
        <v>0</v>
      </c>
      <c r="S121" s="25">
        <f>IFERROR(VLOOKUP($D121,Planilha1!$A$2:$BN$256,S$2,FALSE),".")</f>
        <v>0</v>
      </c>
      <c r="T121" s="25">
        <f>IFERROR(VLOOKUP($D121,Planilha1!$A$2:$BN$256,T$2,FALSE),".")</f>
        <v>0</v>
      </c>
      <c r="U121" s="25">
        <f>IFERROR(VLOOKUP($D121,Planilha1!$A$2:$BN$256,U$2,FALSE),".")</f>
        <v>0</v>
      </c>
      <c r="V121" s="25">
        <f>IFERROR(VLOOKUP($D121,Planilha1!$A$2:$BN$256,V$2,FALSE),".")</f>
        <v>0</v>
      </c>
      <c r="W121" s="25">
        <f>IFERROR(VLOOKUP($D121,Planilha1!$A$2:$BN$256,W$2,FALSE),".")</f>
        <v>0</v>
      </c>
      <c r="X121" s="25">
        <f>IFERROR(VLOOKUP($D121,Planilha1!$A$2:$BN$256,X$2,FALSE),".")</f>
        <v>0</v>
      </c>
      <c r="Y121" s="25">
        <f>IFERROR(VLOOKUP($D121,Planilha1!$A$2:$BN$256,Y$2,FALSE),".")</f>
        <v>0</v>
      </c>
      <c r="Z121" s="25">
        <f>IFERROR(VLOOKUP($D121,Planilha1!$A$2:$BN$256,Z$2,FALSE),".")</f>
        <v>0</v>
      </c>
      <c r="AA121" s="25">
        <f>IFERROR(VLOOKUP($D121,Planilha1!$A$2:$BN$256,AA$2,FALSE),".")</f>
        <v>0</v>
      </c>
      <c r="AB121" s="25">
        <f>IFERROR(VLOOKUP($D121,Planilha1!$A$2:$BN$256,AB$2,FALSE),".")</f>
        <v>0</v>
      </c>
      <c r="AC121" s="25">
        <f>IFERROR(VLOOKUP($D121,Planilha1!$A$2:$BN$256,AC$2,FALSE),".")</f>
        <v>0</v>
      </c>
      <c r="AD121" s="25">
        <f>IFERROR(VLOOKUP($D121,Planilha1!$A$2:$BN$256,AD$2,FALSE),".")</f>
        <v>0</v>
      </c>
      <c r="AE121" s="25">
        <f>IFERROR(VLOOKUP($D121,Planilha1!$A$2:$BN$256,AE$2,FALSE),".")</f>
        <v>0</v>
      </c>
      <c r="AF121" s="25">
        <f>IFERROR(VLOOKUP($D121,Planilha1!$A$2:$BN$256,AF$2,FALSE),".")</f>
        <v>0</v>
      </c>
      <c r="AG121" s="25">
        <f>IFERROR(VLOOKUP($D121,Planilha1!$A$2:$BN$256,AG$2,FALSE),".")</f>
        <v>0</v>
      </c>
      <c r="AH121" s="25">
        <f>IFERROR(VLOOKUP($D121,Planilha1!$A$2:$BN$256,AH$2,FALSE),".")</f>
        <v>0</v>
      </c>
      <c r="AI121" s="25">
        <f>IFERROR(VLOOKUP($D121,Planilha1!$A$2:$BN$256,AI$2,FALSE),".")</f>
        <v>0</v>
      </c>
      <c r="AJ121" s="25">
        <f>IFERROR(VLOOKUP($D121,Planilha1!$A$2:$BN$256,AJ$2,FALSE),".")</f>
        <v>0</v>
      </c>
      <c r="AK121" s="25">
        <f>IFERROR(VLOOKUP($D121,Planilha1!$A$2:$BN$256,AK$2,FALSE),".")</f>
        <v>0</v>
      </c>
      <c r="AL121" s="25">
        <f>IFERROR(VLOOKUP($D121,Planilha1!$A$2:$BN$256,AL$2,FALSE),".")</f>
        <v>0</v>
      </c>
      <c r="AM121" s="25">
        <f>IFERROR(VLOOKUP($D121,Planilha1!$A$2:$BN$256,AM$2,FALSE),".")</f>
        <v>0</v>
      </c>
      <c r="AN121" s="25">
        <f>IFERROR(VLOOKUP($D121,Planilha1!$A$2:$BN$256,AN$2,FALSE),".")</f>
        <v>0</v>
      </c>
      <c r="AO121" s="25">
        <f>IFERROR(VLOOKUP($D121,Planilha1!$A$2:$BN$256,AO$2,FALSE),".")</f>
        <v>0</v>
      </c>
      <c r="AP121" s="25">
        <f>IFERROR(VLOOKUP($D121,Planilha1!$A$2:$BN$256,AP$2,FALSE),".")</f>
        <v>0</v>
      </c>
      <c r="AQ121" s="25">
        <f>IFERROR(VLOOKUP($D121,Planilha1!$A$2:$BN$256,AQ$2,FALSE),".")</f>
        <v>0</v>
      </c>
      <c r="AR121" s="25">
        <f>IFERROR(VLOOKUP($D121,Planilha1!$A$2:$BN$256,AR$2,FALSE),".")</f>
        <v>0</v>
      </c>
      <c r="AS121" s="25">
        <f>IFERROR(VLOOKUP($D121,Planilha1!$A$2:$BN$256,AS$2,FALSE),".")</f>
        <v>0</v>
      </c>
      <c r="AT121" s="25">
        <f>IFERROR(VLOOKUP($D121,Planilha1!$A$2:$BN$256,AT$2,FALSE),".")</f>
        <v>0</v>
      </c>
      <c r="AU121" s="25">
        <f>IFERROR(VLOOKUP($D121,Planilha1!$A$2:$BN$256,AU$2,FALSE),".")</f>
        <v>0</v>
      </c>
      <c r="AV121" s="25">
        <f>IFERROR(VLOOKUP($D121,Planilha1!$A$2:$BN$256,AV$2,FALSE),".")</f>
        <v>0</v>
      </c>
      <c r="AW121" s="25">
        <f>IFERROR(VLOOKUP($D121,Planilha1!$A$2:$BN$256,AW$2,FALSE),".")</f>
        <v>0</v>
      </c>
      <c r="AX121" s="25">
        <f>IFERROR(VLOOKUP($D121,Planilha1!$A$2:$BN$256,AX$2,FALSE),".")</f>
        <v>0</v>
      </c>
      <c r="AY121" s="25">
        <f>IFERROR(VLOOKUP($D121,Planilha1!$A$2:$BN$256,AY$2,FALSE),".")</f>
        <v>0</v>
      </c>
      <c r="AZ121" s="25">
        <f>IFERROR(VLOOKUP($D121,Planilha1!$A$2:$BN$256,AZ$2,FALSE),".")</f>
        <v>0</v>
      </c>
      <c r="BA121" s="25">
        <f>IFERROR(VLOOKUP($D121,Planilha1!$A$2:$BN$256,BA$2,FALSE),".")</f>
        <v>0</v>
      </c>
      <c r="BB121" s="25">
        <f>IFERROR(VLOOKUP($D121,Planilha1!$A$2:$BN$256,BB$2,FALSE),".")</f>
        <v>0</v>
      </c>
      <c r="BC121" s="25">
        <f>IFERROR(VLOOKUP($D121,Planilha1!$A$2:$BN$256,BC$2,FALSE),".")</f>
        <v>0</v>
      </c>
      <c r="BD121" s="25">
        <f>IFERROR(VLOOKUP($D121,Planilha1!$A$2:$BN$256,BD$2,FALSE),".")</f>
        <v>0</v>
      </c>
      <c r="BE121" s="25">
        <f>IFERROR(VLOOKUP($D121,Planilha1!$A$2:$BN$256,BE$2,FALSE),".")</f>
        <v>1</v>
      </c>
      <c r="BF121" s="25">
        <f>IFERROR(VLOOKUP($D121,Planilha1!$A$2:$BN$256,BF$2,FALSE),".")</f>
        <v>0</v>
      </c>
      <c r="BG121" s="25">
        <f>IFERROR(VLOOKUP($D121,Planilha1!$A$2:$BN$256,BG$2,FALSE),".")</f>
        <v>0</v>
      </c>
      <c r="BH121" s="25">
        <f>IFERROR(VLOOKUP($D121,Planilha1!$A$2:$BN$256,BH$2,FALSE),".")</f>
        <v>0</v>
      </c>
      <c r="BI121" s="25">
        <f>IFERROR(VLOOKUP($D121,Planilha1!$A$2:$BN$256,BI$2,FALSE),".")</f>
        <v>0</v>
      </c>
      <c r="BJ121" s="25">
        <f>IFERROR(VLOOKUP($D121,Planilha1!$A$2:$BN$256,BJ$2,FALSE),".")</f>
        <v>0</v>
      </c>
      <c r="BK121" s="25">
        <f>IFERROR(VLOOKUP($D121,Planilha1!$A$2:$BN$256,BK$2,FALSE),".")</f>
        <v>0</v>
      </c>
      <c r="BL121" s="25">
        <f>IFERROR(VLOOKUP($D121,Planilha1!$A$2:$BN$256,BL$2,FALSE),".")</f>
        <v>0</v>
      </c>
      <c r="BM121" s="25">
        <f>IFERROR(VLOOKUP($D121,Planilha1!$A$2:$BN$256,BM$2,FALSE),".")</f>
        <v>0</v>
      </c>
      <c r="BN121" s="25">
        <f>IFERROR(VLOOKUP($D121,Planilha1!$A$2:$BN$256,BN$2,FALSE),".")</f>
        <v>0</v>
      </c>
      <c r="BO121" s="26">
        <f>IFERROR(VLOOKUP($D121,Planilha1!$A$2:$BN$256,BO$2,FALSE),".")</f>
        <v>0</v>
      </c>
    </row>
    <row r="122" spans="1:67" ht="12.75">
      <c r="A122" s="16"/>
      <c r="B122" s="17" t="s">
        <v>117</v>
      </c>
      <c r="C122" s="12" t="str">
        <f t="shared" si="21"/>
        <v>10</v>
      </c>
      <c r="D122" s="12" t="str">
        <f t="shared" si="22"/>
        <v>1410</v>
      </c>
      <c r="E122" s="25">
        <f>IFERROR(VLOOKUP($D122,Planilha1!$A$2:$BN$256,E$2,FALSE),".")</f>
        <v>0</v>
      </c>
      <c r="F122" s="25">
        <f>IFERROR(VLOOKUP($D122,Planilha1!$A$2:$BN$256,F$2,FALSE),".")</f>
        <v>0</v>
      </c>
      <c r="G122" s="25">
        <f>IFERROR(VLOOKUP($D122,Planilha1!$A$2:$BN$256,G$2,FALSE),".")</f>
        <v>0</v>
      </c>
      <c r="H122" s="25">
        <f>IFERROR(VLOOKUP($D122,Planilha1!$A$2:$BN$256,H$2,FALSE),".")</f>
        <v>0</v>
      </c>
      <c r="I122" s="25">
        <f>IFERROR(VLOOKUP($D122,Planilha1!$A$2:$BN$256,I$2,FALSE),".")</f>
        <v>0</v>
      </c>
      <c r="J122" s="25">
        <f>IFERROR(VLOOKUP($D122,Planilha1!$A$2:$BN$256,J$2,FALSE),".")</f>
        <v>0</v>
      </c>
      <c r="K122" s="25">
        <f>IFERROR(VLOOKUP($D122,Planilha1!$A$2:$BN$256,K$2,FALSE),".")</f>
        <v>0</v>
      </c>
      <c r="L122" s="25">
        <f>IFERROR(VLOOKUP($D122,Planilha1!$A$2:$BN$256,L$2,FALSE),".")</f>
        <v>0</v>
      </c>
      <c r="M122" s="25">
        <f>IFERROR(VLOOKUP($D122,Planilha1!$A$2:$BN$256,M$2,FALSE),".")</f>
        <v>0</v>
      </c>
      <c r="N122" s="25">
        <f>IFERROR(VLOOKUP($D122,Planilha1!$A$2:$BN$256,N$2,FALSE),".")</f>
        <v>0</v>
      </c>
      <c r="O122" s="25">
        <f>IFERROR(VLOOKUP($D122,Planilha1!$A$2:$BN$256,O$2,FALSE),".")</f>
        <v>0</v>
      </c>
      <c r="P122" s="25">
        <f>IFERROR(VLOOKUP($D122,Planilha1!$A$2:$BN$256,P$2,FALSE),".")</f>
        <v>0</v>
      </c>
      <c r="Q122" s="25">
        <f>IFERROR(VLOOKUP($D122,Planilha1!$A$2:$BN$256,Q$2,FALSE),".")</f>
        <v>0</v>
      </c>
      <c r="R122" s="25">
        <f>IFERROR(VLOOKUP($D122,Planilha1!$A$2:$BN$256,R$2,FALSE),".")</f>
        <v>0</v>
      </c>
      <c r="S122" s="25">
        <f>IFERROR(VLOOKUP($D122,Planilha1!$A$2:$BN$256,S$2,FALSE),".")</f>
        <v>0</v>
      </c>
      <c r="T122" s="25">
        <f>IFERROR(VLOOKUP($D122,Planilha1!$A$2:$BN$256,T$2,FALSE),".")</f>
        <v>0</v>
      </c>
      <c r="U122" s="25">
        <f>IFERROR(VLOOKUP($D122,Planilha1!$A$2:$BN$256,U$2,FALSE),".")</f>
        <v>0</v>
      </c>
      <c r="V122" s="25">
        <f>IFERROR(VLOOKUP($D122,Planilha1!$A$2:$BN$256,V$2,FALSE),".")</f>
        <v>0</v>
      </c>
      <c r="W122" s="25">
        <f>IFERROR(VLOOKUP($D122,Planilha1!$A$2:$BN$256,W$2,FALSE),".")</f>
        <v>0</v>
      </c>
      <c r="X122" s="25">
        <f>IFERROR(VLOOKUP($D122,Planilha1!$A$2:$BN$256,X$2,FALSE),".")</f>
        <v>0</v>
      </c>
      <c r="Y122" s="25">
        <f>IFERROR(VLOOKUP($D122,Planilha1!$A$2:$BN$256,Y$2,FALSE),".")</f>
        <v>0</v>
      </c>
      <c r="Z122" s="25">
        <f>IFERROR(VLOOKUP($D122,Planilha1!$A$2:$BN$256,Z$2,FALSE),".")</f>
        <v>0</v>
      </c>
      <c r="AA122" s="25">
        <f>IFERROR(VLOOKUP($D122,Planilha1!$A$2:$BN$256,AA$2,FALSE),".")</f>
        <v>0</v>
      </c>
      <c r="AB122" s="25">
        <f>IFERROR(VLOOKUP($D122,Planilha1!$A$2:$BN$256,AB$2,FALSE),".")</f>
        <v>0</v>
      </c>
      <c r="AC122" s="25">
        <f>IFERROR(VLOOKUP($D122,Planilha1!$A$2:$BN$256,AC$2,FALSE),".")</f>
        <v>0</v>
      </c>
      <c r="AD122" s="25">
        <f>IFERROR(VLOOKUP($D122,Planilha1!$A$2:$BN$256,AD$2,FALSE),".")</f>
        <v>0</v>
      </c>
      <c r="AE122" s="25">
        <f>IFERROR(VLOOKUP($D122,Planilha1!$A$2:$BN$256,AE$2,FALSE),".")</f>
        <v>0</v>
      </c>
      <c r="AF122" s="25">
        <f>IFERROR(VLOOKUP($D122,Planilha1!$A$2:$BN$256,AF$2,FALSE),".")</f>
        <v>0</v>
      </c>
      <c r="AG122" s="25">
        <f>IFERROR(VLOOKUP($D122,Planilha1!$A$2:$BN$256,AG$2,FALSE),".")</f>
        <v>0</v>
      </c>
      <c r="AH122" s="25">
        <f>IFERROR(VLOOKUP($D122,Planilha1!$A$2:$BN$256,AH$2,FALSE),".")</f>
        <v>0</v>
      </c>
      <c r="AI122" s="25">
        <f>IFERROR(VLOOKUP($D122,Planilha1!$A$2:$BN$256,AI$2,FALSE),".")</f>
        <v>0</v>
      </c>
      <c r="AJ122" s="25">
        <f>IFERROR(VLOOKUP($D122,Planilha1!$A$2:$BN$256,AJ$2,FALSE),".")</f>
        <v>0</v>
      </c>
      <c r="AK122" s="25">
        <f>IFERROR(VLOOKUP($D122,Planilha1!$A$2:$BN$256,AK$2,FALSE),".")</f>
        <v>0</v>
      </c>
      <c r="AL122" s="25">
        <f>IFERROR(VLOOKUP($D122,Planilha1!$A$2:$BN$256,AL$2,FALSE),".")</f>
        <v>0</v>
      </c>
      <c r="AM122" s="25">
        <f>IFERROR(VLOOKUP($D122,Planilha1!$A$2:$BN$256,AM$2,FALSE),".")</f>
        <v>0</v>
      </c>
      <c r="AN122" s="25">
        <f>IFERROR(VLOOKUP($D122,Planilha1!$A$2:$BN$256,AN$2,FALSE),".")</f>
        <v>0</v>
      </c>
      <c r="AO122" s="25">
        <f>IFERROR(VLOOKUP($D122,Planilha1!$A$2:$BN$256,AO$2,FALSE),".")</f>
        <v>0</v>
      </c>
      <c r="AP122" s="25">
        <f>IFERROR(VLOOKUP($D122,Planilha1!$A$2:$BN$256,AP$2,FALSE),".")</f>
        <v>0</v>
      </c>
      <c r="AQ122" s="25">
        <f>IFERROR(VLOOKUP($D122,Planilha1!$A$2:$BN$256,AQ$2,FALSE),".")</f>
        <v>0</v>
      </c>
      <c r="AR122" s="25">
        <f>IFERROR(VLOOKUP($D122,Planilha1!$A$2:$BN$256,AR$2,FALSE),".")</f>
        <v>0</v>
      </c>
      <c r="AS122" s="25">
        <f>IFERROR(VLOOKUP($D122,Planilha1!$A$2:$BN$256,AS$2,FALSE),".")</f>
        <v>0</v>
      </c>
      <c r="AT122" s="25">
        <f>IFERROR(VLOOKUP($D122,Planilha1!$A$2:$BN$256,AT$2,FALSE),".")</f>
        <v>0</v>
      </c>
      <c r="AU122" s="25">
        <f>IFERROR(VLOOKUP($D122,Planilha1!$A$2:$BN$256,AU$2,FALSE),".")</f>
        <v>0</v>
      </c>
      <c r="AV122" s="25">
        <f>IFERROR(VLOOKUP($D122,Planilha1!$A$2:$BN$256,AV$2,FALSE),".")</f>
        <v>0</v>
      </c>
      <c r="AW122" s="25">
        <f>IFERROR(VLOOKUP($D122,Planilha1!$A$2:$BN$256,AW$2,FALSE),".")</f>
        <v>0</v>
      </c>
      <c r="AX122" s="25">
        <f>IFERROR(VLOOKUP($D122,Planilha1!$A$2:$BN$256,AX$2,FALSE),".")</f>
        <v>0</v>
      </c>
      <c r="AY122" s="25">
        <f>IFERROR(VLOOKUP($D122,Planilha1!$A$2:$BN$256,AY$2,FALSE),".")</f>
        <v>0</v>
      </c>
      <c r="AZ122" s="25">
        <f>IFERROR(VLOOKUP($D122,Planilha1!$A$2:$BN$256,AZ$2,FALSE),".")</f>
        <v>0</v>
      </c>
      <c r="BA122" s="25">
        <f>IFERROR(VLOOKUP($D122,Planilha1!$A$2:$BN$256,BA$2,FALSE),".")</f>
        <v>0</v>
      </c>
      <c r="BB122" s="25">
        <f>IFERROR(VLOOKUP($D122,Planilha1!$A$2:$BN$256,BB$2,FALSE),".")</f>
        <v>0</v>
      </c>
      <c r="BC122" s="25">
        <f>IFERROR(VLOOKUP($D122,Planilha1!$A$2:$BN$256,BC$2,FALSE),".")</f>
        <v>0</v>
      </c>
      <c r="BD122" s="25">
        <f>IFERROR(VLOOKUP($D122,Planilha1!$A$2:$BN$256,BD$2,FALSE),".")</f>
        <v>0</v>
      </c>
      <c r="BE122" s="25">
        <f>IFERROR(VLOOKUP($D122,Planilha1!$A$2:$BN$256,BE$2,FALSE),".")</f>
        <v>0</v>
      </c>
      <c r="BF122" s="25">
        <f>IFERROR(VLOOKUP($D122,Planilha1!$A$2:$BN$256,BF$2,FALSE),".")</f>
        <v>0</v>
      </c>
      <c r="BG122" s="25">
        <f>IFERROR(VLOOKUP($D122,Planilha1!$A$2:$BN$256,BG$2,FALSE),".")</f>
        <v>0</v>
      </c>
      <c r="BH122" s="25">
        <f>IFERROR(VLOOKUP($D122,Planilha1!$A$2:$BN$256,BH$2,FALSE),".")</f>
        <v>0</v>
      </c>
      <c r="BI122" s="25">
        <f>IFERROR(VLOOKUP($D122,Planilha1!$A$2:$BN$256,BI$2,FALSE),".")</f>
        <v>0</v>
      </c>
      <c r="BJ122" s="25">
        <f>IFERROR(VLOOKUP($D122,Planilha1!$A$2:$BN$256,BJ$2,FALSE),".")</f>
        <v>0</v>
      </c>
      <c r="BK122" s="25">
        <f>IFERROR(VLOOKUP($D122,Planilha1!$A$2:$BN$256,BK$2,FALSE),".")</f>
        <v>0</v>
      </c>
      <c r="BL122" s="25">
        <f>IFERROR(VLOOKUP($D122,Planilha1!$A$2:$BN$256,BL$2,FALSE),".")</f>
        <v>0</v>
      </c>
      <c r="BM122" s="25">
        <f>IFERROR(VLOOKUP($D122,Planilha1!$A$2:$BN$256,BM$2,FALSE),".")</f>
        <v>0</v>
      </c>
      <c r="BN122" s="25">
        <f>IFERROR(VLOOKUP($D122,Planilha1!$A$2:$BN$256,BN$2,FALSE),".")</f>
        <v>0</v>
      </c>
      <c r="BO122" s="26">
        <f>IFERROR(VLOOKUP($D122,Planilha1!$A$2:$BN$256,BO$2,FALSE),".")</f>
        <v>0</v>
      </c>
    </row>
    <row r="123" spans="1:67" ht="12.75">
      <c r="A123" s="16"/>
      <c r="B123" s="17" t="s">
        <v>118</v>
      </c>
      <c r="C123" s="12" t="str">
        <f t="shared" si="21"/>
        <v>11</v>
      </c>
      <c r="D123" s="12" t="str">
        <f t="shared" si="22"/>
        <v>1411</v>
      </c>
      <c r="E123" s="25">
        <f>IFERROR(VLOOKUP($D123,Planilha1!$A$2:$BN$256,E$2,FALSE),".")</f>
        <v>0</v>
      </c>
      <c r="F123" s="25">
        <f>IFERROR(VLOOKUP($D123,Planilha1!$A$2:$BN$256,F$2,FALSE),".")</f>
        <v>0</v>
      </c>
      <c r="G123" s="25">
        <f>IFERROR(VLOOKUP($D123,Planilha1!$A$2:$BN$256,G$2,FALSE),".")</f>
        <v>0</v>
      </c>
      <c r="H123" s="25">
        <f>IFERROR(VLOOKUP($D123,Planilha1!$A$2:$BN$256,H$2,FALSE),".")</f>
        <v>0</v>
      </c>
      <c r="I123" s="25">
        <f>IFERROR(VLOOKUP($D123,Planilha1!$A$2:$BN$256,I$2,FALSE),".")</f>
        <v>0</v>
      </c>
      <c r="J123" s="25">
        <f>IFERROR(VLOOKUP($D123,Planilha1!$A$2:$BN$256,J$2,FALSE),".")</f>
        <v>0</v>
      </c>
      <c r="K123" s="25">
        <f>IFERROR(VLOOKUP($D123,Planilha1!$A$2:$BN$256,K$2,FALSE),".")</f>
        <v>0</v>
      </c>
      <c r="L123" s="25">
        <f>IFERROR(VLOOKUP($D123,Planilha1!$A$2:$BN$256,L$2,FALSE),".")</f>
        <v>0</v>
      </c>
      <c r="M123" s="25">
        <f>IFERROR(VLOOKUP($D123,Planilha1!$A$2:$BN$256,M$2,FALSE),".")</f>
        <v>0</v>
      </c>
      <c r="N123" s="25">
        <f>IFERROR(VLOOKUP($D123,Planilha1!$A$2:$BN$256,N$2,FALSE),".")</f>
        <v>0</v>
      </c>
      <c r="O123" s="25">
        <f>IFERROR(VLOOKUP($D123,Planilha1!$A$2:$BN$256,O$2,FALSE),".")</f>
        <v>0</v>
      </c>
      <c r="P123" s="25">
        <f>IFERROR(VLOOKUP($D123,Planilha1!$A$2:$BN$256,P$2,FALSE),".")</f>
        <v>0</v>
      </c>
      <c r="Q123" s="25">
        <f>IFERROR(VLOOKUP($D123,Planilha1!$A$2:$BN$256,Q$2,FALSE),".")</f>
        <v>0</v>
      </c>
      <c r="R123" s="25">
        <f>IFERROR(VLOOKUP($D123,Planilha1!$A$2:$BN$256,R$2,FALSE),".")</f>
        <v>0</v>
      </c>
      <c r="S123" s="25">
        <f>IFERROR(VLOOKUP($D123,Planilha1!$A$2:$BN$256,S$2,FALSE),".")</f>
        <v>0</v>
      </c>
      <c r="T123" s="25">
        <f>IFERROR(VLOOKUP($D123,Planilha1!$A$2:$BN$256,T$2,FALSE),".")</f>
        <v>0</v>
      </c>
      <c r="U123" s="25">
        <f>IFERROR(VLOOKUP($D123,Planilha1!$A$2:$BN$256,U$2,FALSE),".")</f>
        <v>0</v>
      </c>
      <c r="V123" s="25">
        <f>IFERROR(VLOOKUP($D123,Planilha1!$A$2:$BN$256,V$2,FALSE),".")</f>
        <v>0</v>
      </c>
      <c r="W123" s="25">
        <f>IFERROR(VLOOKUP($D123,Planilha1!$A$2:$BN$256,W$2,FALSE),".")</f>
        <v>0</v>
      </c>
      <c r="X123" s="25">
        <f>IFERROR(VLOOKUP($D123,Planilha1!$A$2:$BN$256,X$2,FALSE),".")</f>
        <v>0</v>
      </c>
      <c r="Y123" s="25">
        <f>IFERROR(VLOOKUP($D123,Planilha1!$A$2:$BN$256,Y$2,FALSE),".")</f>
        <v>0</v>
      </c>
      <c r="Z123" s="25">
        <f>IFERROR(VLOOKUP($D123,Planilha1!$A$2:$BN$256,Z$2,FALSE),".")</f>
        <v>0</v>
      </c>
      <c r="AA123" s="25">
        <f>IFERROR(VLOOKUP($D123,Planilha1!$A$2:$BN$256,AA$2,FALSE),".")</f>
        <v>0</v>
      </c>
      <c r="AB123" s="25">
        <f>IFERROR(VLOOKUP($D123,Planilha1!$A$2:$BN$256,AB$2,FALSE),".")</f>
        <v>0</v>
      </c>
      <c r="AC123" s="25">
        <f>IFERROR(VLOOKUP($D123,Planilha1!$A$2:$BN$256,AC$2,FALSE),".")</f>
        <v>0</v>
      </c>
      <c r="AD123" s="25">
        <f>IFERROR(VLOOKUP($D123,Planilha1!$A$2:$BN$256,AD$2,FALSE),".")</f>
        <v>0</v>
      </c>
      <c r="AE123" s="25">
        <f>IFERROR(VLOOKUP($D123,Planilha1!$A$2:$BN$256,AE$2,FALSE),".")</f>
        <v>0</v>
      </c>
      <c r="AF123" s="25">
        <f>IFERROR(VLOOKUP($D123,Planilha1!$A$2:$BN$256,AF$2,FALSE),".")</f>
        <v>0</v>
      </c>
      <c r="AG123" s="25">
        <f>IFERROR(VLOOKUP($D123,Planilha1!$A$2:$BN$256,AG$2,FALSE),".")</f>
        <v>0</v>
      </c>
      <c r="AH123" s="25">
        <f>IFERROR(VLOOKUP($D123,Planilha1!$A$2:$BN$256,AH$2,FALSE),".")</f>
        <v>0</v>
      </c>
      <c r="AI123" s="25">
        <f>IFERROR(VLOOKUP($D123,Planilha1!$A$2:$BN$256,AI$2,FALSE),".")</f>
        <v>0</v>
      </c>
      <c r="AJ123" s="25">
        <f>IFERROR(VLOOKUP($D123,Planilha1!$A$2:$BN$256,AJ$2,FALSE),".")</f>
        <v>0</v>
      </c>
      <c r="AK123" s="25">
        <f>IFERROR(VLOOKUP($D123,Planilha1!$A$2:$BN$256,AK$2,FALSE),".")</f>
        <v>0</v>
      </c>
      <c r="AL123" s="25">
        <f>IFERROR(VLOOKUP($D123,Planilha1!$A$2:$BN$256,AL$2,FALSE),".")</f>
        <v>0</v>
      </c>
      <c r="AM123" s="25">
        <f>IFERROR(VLOOKUP($D123,Planilha1!$A$2:$BN$256,AM$2,FALSE),".")</f>
        <v>0</v>
      </c>
      <c r="AN123" s="25">
        <f>IFERROR(VLOOKUP($D123,Planilha1!$A$2:$BN$256,AN$2,FALSE),".")</f>
        <v>0</v>
      </c>
      <c r="AO123" s="25">
        <f>IFERROR(VLOOKUP($D123,Planilha1!$A$2:$BN$256,AO$2,FALSE),".")</f>
        <v>0</v>
      </c>
      <c r="AP123" s="25">
        <f>IFERROR(VLOOKUP($D123,Planilha1!$A$2:$BN$256,AP$2,FALSE),".")</f>
        <v>0</v>
      </c>
      <c r="AQ123" s="25">
        <f>IFERROR(VLOOKUP($D123,Planilha1!$A$2:$BN$256,AQ$2,FALSE),".")</f>
        <v>0</v>
      </c>
      <c r="AR123" s="25">
        <f>IFERROR(VLOOKUP($D123,Planilha1!$A$2:$BN$256,AR$2,FALSE),".")</f>
        <v>0</v>
      </c>
      <c r="AS123" s="25">
        <f>IFERROR(VLOOKUP($D123,Planilha1!$A$2:$BN$256,AS$2,FALSE),".")</f>
        <v>0</v>
      </c>
      <c r="AT123" s="25">
        <f>IFERROR(VLOOKUP($D123,Planilha1!$A$2:$BN$256,AT$2,FALSE),".")</f>
        <v>0</v>
      </c>
      <c r="AU123" s="25">
        <f>IFERROR(VLOOKUP($D123,Planilha1!$A$2:$BN$256,AU$2,FALSE),".")</f>
        <v>0</v>
      </c>
      <c r="AV123" s="25">
        <f>IFERROR(VLOOKUP($D123,Planilha1!$A$2:$BN$256,AV$2,FALSE),".")</f>
        <v>0</v>
      </c>
      <c r="AW123" s="25">
        <f>IFERROR(VLOOKUP($D123,Planilha1!$A$2:$BN$256,AW$2,FALSE),".")</f>
        <v>0</v>
      </c>
      <c r="AX123" s="25">
        <f>IFERROR(VLOOKUP($D123,Planilha1!$A$2:$BN$256,AX$2,FALSE),".")</f>
        <v>0</v>
      </c>
      <c r="AY123" s="25">
        <f>IFERROR(VLOOKUP($D123,Planilha1!$A$2:$BN$256,AY$2,FALSE),".")</f>
        <v>0</v>
      </c>
      <c r="AZ123" s="25">
        <f>IFERROR(VLOOKUP($D123,Planilha1!$A$2:$BN$256,AZ$2,FALSE),".")</f>
        <v>0</v>
      </c>
      <c r="BA123" s="25">
        <f>IFERROR(VLOOKUP($D123,Planilha1!$A$2:$BN$256,BA$2,FALSE),".")</f>
        <v>0</v>
      </c>
      <c r="BB123" s="25">
        <f>IFERROR(VLOOKUP($D123,Planilha1!$A$2:$BN$256,BB$2,FALSE),".")</f>
        <v>0</v>
      </c>
      <c r="BC123" s="25">
        <f>IFERROR(VLOOKUP($D123,Planilha1!$A$2:$BN$256,BC$2,FALSE),".")</f>
        <v>0</v>
      </c>
      <c r="BD123" s="25">
        <f>IFERROR(VLOOKUP($D123,Planilha1!$A$2:$BN$256,BD$2,FALSE),".")</f>
        <v>0</v>
      </c>
      <c r="BE123" s="25">
        <f>IFERROR(VLOOKUP($D123,Planilha1!$A$2:$BN$256,BE$2,FALSE),".")</f>
        <v>0</v>
      </c>
      <c r="BF123" s="25">
        <f>IFERROR(VLOOKUP($D123,Planilha1!$A$2:$BN$256,BF$2,FALSE),".")</f>
        <v>0</v>
      </c>
      <c r="BG123" s="25">
        <f>IFERROR(VLOOKUP($D123,Planilha1!$A$2:$BN$256,BG$2,FALSE),".")</f>
        <v>0</v>
      </c>
      <c r="BH123" s="25">
        <f>IFERROR(VLOOKUP($D123,Planilha1!$A$2:$BN$256,BH$2,FALSE),".")</f>
        <v>0</v>
      </c>
      <c r="BI123" s="25">
        <f>IFERROR(VLOOKUP($D123,Planilha1!$A$2:$BN$256,BI$2,FALSE),".")</f>
        <v>0</v>
      </c>
      <c r="BJ123" s="25">
        <f>IFERROR(VLOOKUP($D123,Planilha1!$A$2:$BN$256,BJ$2,FALSE),".")</f>
        <v>0</v>
      </c>
      <c r="BK123" s="25">
        <f>IFERROR(VLOOKUP($D123,Planilha1!$A$2:$BN$256,BK$2,FALSE),".")</f>
        <v>0</v>
      </c>
      <c r="BL123" s="25">
        <f>IFERROR(VLOOKUP($D123,Planilha1!$A$2:$BN$256,BL$2,FALSE),".")</f>
        <v>0</v>
      </c>
      <c r="BM123" s="25">
        <f>IFERROR(VLOOKUP($D123,Planilha1!$A$2:$BN$256,BM$2,FALSE),".")</f>
        <v>0</v>
      </c>
      <c r="BN123" s="25">
        <f>IFERROR(VLOOKUP($D123,Planilha1!$A$2:$BN$256,BN$2,FALSE),".")</f>
        <v>0</v>
      </c>
      <c r="BO123" s="26">
        <f>IFERROR(VLOOKUP($D123,Planilha1!$A$2:$BN$256,BO$2,FALSE),".")</f>
        <v>0</v>
      </c>
    </row>
    <row r="124" spans="1:67" ht="12.75">
      <c r="A124" s="16"/>
      <c r="B124" s="17" t="s">
        <v>119</v>
      </c>
      <c r="C124" s="12" t="str">
        <f t="shared" si="21"/>
        <v>12</v>
      </c>
      <c r="D124" s="12" t="str">
        <f t="shared" si="22"/>
        <v>1412</v>
      </c>
      <c r="E124" s="25">
        <f>IFERROR(VLOOKUP($D124,Planilha1!$A$2:$BN$256,E$2,FALSE),".")</f>
        <v>0</v>
      </c>
      <c r="F124" s="25">
        <f>IFERROR(VLOOKUP($D124,Planilha1!$A$2:$BN$256,F$2,FALSE),".")</f>
        <v>0</v>
      </c>
      <c r="G124" s="25">
        <f>IFERROR(VLOOKUP($D124,Planilha1!$A$2:$BN$256,G$2,FALSE),".")</f>
        <v>0</v>
      </c>
      <c r="H124" s="25">
        <f>IFERROR(VLOOKUP($D124,Planilha1!$A$2:$BN$256,H$2,FALSE),".")</f>
        <v>0</v>
      </c>
      <c r="I124" s="25">
        <f>IFERROR(VLOOKUP($D124,Planilha1!$A$2:$BN$256,I$2,FALSE),".")</f>
        <v>0</v>
      </c>
      <c r="J124" s="25">
        <f>IFERROR(VLOOKUP($D124,Planilha1!$A$2:$BN$256,J$2,FALSE),".")</f>
        <v>0</v>
      </c>
      <c r="K124" s="25">
        <f>IFERROR(VLOOKUP($D124,Planilha1!$A$2:$BN$256,K$2,FALSE),".")</f>
        <v>0</v>
      </c>
      <c r="L124" s="25">
        <f>IFERROR(VLOOKUP($D124,Planilha1!$A$2:$BN$256,L$2,FALSE),".")</f>
        <v>0</v>
      </c>
      <c r="M124" s="25">
        <f>IFERROR(VLOOKUP($D124,Planilha1!$A$2:$BN$256,M$2,FALSE),".")</f>
        <v>0</v>
      </c>
      <c r="N124" s="25">
        <f>IFERROR(VLOOKUP($D124,Planilha1!$A$2:$BN$256,N$2,FALSE),".")</f>
        <v>0</v>
      </c>
      <c r="O124" s="25">
        <f>IFERROR(VLOOKUP($D124,Planilha1!$A$2:$BN$256,O$2,FALSE),".")</f>
        <v>0</v>
      </c>
      <c r="P124" s="25">
        <f>IFERROR(VLOOKUP($D124,Planilha1!$A$2:$BN$256,P$2,FALSE),".")</f>
        <v>0</v>
      </c>
      <c r="Q124" s="25">
        <f>IFERROR(VLOOKUP($D124,Planilha1!$A$2:$BN$256,Q$2,FALSE),".")</f>
        <v>0</v>
      </c>
      <c r="R124" s="25">
        <f>IFERROR(VLOOKUP($D124,Planilha1!$A$2:$BN$256,R$2,FALSE),".")</f>
        <v>0</v>
      </c>
      <c r="S124" s="25">
        <f>IFERROR(VLOOKUP($D124,Planilha1!$A$2:$BN$256,S$2,FALSE),".")</f>
        <v>0</v>
      </c>
      <c r="T124" s="25">
        <f>IFERROR(VLOOKUP($D124,Planilha1!$A$2:$BN$256,T$2,FALSE),".")</f>
        <v>0</v>
      </c>
      <c r="U124" s="25">
        <f>IFERROR(VLOOKUP($D124,Planilha1!$A$2:$BN$256,U$2,FALSE),".")</f>
        <v>0</v>
      </c>
      <c r="V124" s="25">
        <f>IFERROR(VLOOKUP($D124,Planilha1!$A$2:$BN$256,V$2,FALSE),".")</f>
        <v>0</v>
      </c>
      <c r="W124" s="25">
        <f>IFERROR(VLOOKUP($D124,Planilha1!$A$2:$BN$256,W$2,FALSE),".")</f>
        <v>0</v>
      </c>
      <c r="X124" s="25">
        <f>IFERROR(VLOOKUP($D124,Planilha1!$A$2:$BN$256,X$2,FALSE),".")</f>
        <v>0</v>
      </c>
      <c r="Y124" s="25">
        <f>IFERROR(VLOOKUP($D124,Planilha1!$A$2:$BN$256,Y$2,FALSE),".")</f>
        <v>0</v>
      </c>
      <c r="Z124" s="25">
        <f>IFERROR(VLOOKUP($D124,Planilha1!$A$2:$BN$256,Z$2,FALSE),".")</f>
        <v>0</v>
      </c>
      <c r="AA124" s="25">
        <f>IFERROR(VLOOKUP($D124,Planilha1!$A$2:$BN$256,AA$2,FALSE),".")</f>
        <v>0</v>
      </c>
      <c r="AB124" s="25">
        <f>IFERROR(VLOOKUP($D124,Planilha1!$A$2:$BN$256,AB$2,FALSE),".")</f>
        <v>0</v>
      </c>
      <c r="AC124" s="25">
        <f>IFERROR(VLOOKUP($D124,Planilha1!$A$2:$BN$256,AC$2,FALSE),".")</f>
        <v>0</v>
      </c>
      <c r="AD124" s="25">
        <f>IFERROR(VLOOKUP($D124,Planilha1!$A$2:$BN$256,AD$2,FALSE),".")</f>
        <v>0</v>
      </c>
      <c r="AE124" s="25">
        <f>IFERROR(VLOOKUP($D124,Planilha1!$A$2:$BN$256,AE$2,FALSE),".")</f>
        <v>0</v>
      </c>
      <c r="AF124" s="25">
        <f>IFERROR(VLOOKUP($D124,Planilha1!$A$2:$BN$256,AF$2,FALSE),".")</f>
        <v>0</v>
      </c>
      <c r="AG124" s="25">
        <f>IFERROR(VLOOKUP($D124,Planilha1!$A$2:$BN$256,AG$2,FALSE),".")</f>
        <v>0</v>
      </c>
      <c r="AH124" s="25">
        <f>IFERROR(VLOOKUP($D124,Planilha1!$A$2:$BN$256,AH$2,FALSE),".")</f>
        <v>0</v>
      </c>
      <c r="AI124" s="25">
        <f>IFERROR(VLOOKUP($D124,Planilha1!$A$2:$BN$256,AI$2,FALSE),".")</f>
        <v>0</v>
      </c>
      <c r="AJ124" s="25">
        <f>IFERROR(VLOOKUP($D124,Planilha1!$A$2:$BN$256,AJ$2,FALSE),".")</f>
        <v>0</v>
      </c>
      <c r="AK124" s="25">
        <f>IFERROR(VLOOKUP($D124,Planilha1!$A$2:$BN$256,AK$2,FALSE),".")</f>
        <v>0</v>
      </c>
      <c r="AL124" s="25">
        <f>IFERROR(VLOOKUP($D124,Planilha1!$A$2:$BN$256,AL$2,FALSE),".")</f>
        <v>0</v>
      </c>
      <c r="AM124" s="25">
        <f>IFERROR(VLOOKUP($D124,Planilha1!$A$2:$BN$256,AM$2,FALSE),".")</f>
        <v>0</v>
      </c>
      <c r="AN124" s="25">
        <f>IFERROR(VLOOKUP($D124,Planilha1!$A$2:$BN$256,AN$2,FALSE),".")</f>
        <v>0</v>
      </c>
      <c r="AO124" s="25">
        <f>IFERROR(VLOOKUP($D124,Planilha1!$A$2:$BN$256,AO$2,FALSE),".")</f>
        <v>0</v>
      </c>
      <c r="AP124" s="25">
        <f>IFERROR(VLOOKUP($D124,Planilha1!$A$2:$BN$256,AP$2,FALSE),".")</f>
        <v>0</v>
      </c>
      <c r="AQ124" s="25">
        <f>IFERROR(VLOOKUP($D124,Planilha1!$A$2:$BN$256,AQ$2,FALSE),".")</f>
        <v>0</v>
      </c>
      <c r="AR124" s="25">
        <f>IFERROR(VLOOKUP($D124,Planilha1!$A$2:$BN$256,AR$2,FALSE),".")</f>
        <v>0</v>
      </c>
      <c r="AS124" s="25">
        <f>IFERROR(VLOOKUP($D124,Planilha1!$A$2:$BN$256,AS$2,FALSE),".")</f>
        <v>0</v>
      </c>
      <c r="AT124" s="25">
        <f>IFERROR(VLOOKUP($D124,Planilha1!$A$2:$BN$256,AT$2,FALSE),".")</f>
        <v>0</v>
      </c>
      <c r="AU124" s="25">
        <f>IFERROR(VLOOKUP($D124,Planilha1!$A$2:$BN$256,AU$2,FALSE),".")</f>
        <v>0</v>
      </c>
      <c r="AV124" s="25">
        <f>IFERROR(VLOOKUP($D124,Planilha1!$A$2:$BN$256,AV$2,FALSE),".")</f>
        <v>0</v>
      </c>
      <c r="AW124" s="25">
        <f>IFERROR(VLOOKUP($D124,Planilha1!$A$2:$BN$256,AW$2,FALSE),".")</f>
        <v>0</v>
      </c>
      <c r="AX124" s="25">
        <f>IFERROR(VLOOKUP($D124,Planilha1!$A$2:$BN$256,AX$2,FALSE),".")</f>
        <v>0</v>
      </c>
      <c r="AY124" s="25">
        <f>IFERROR(VLOOKUP($D124,Planilha1!$A$2:$BN$256,AY$2,FALSE),".")</f>
        <v>0</v>
      </c>
      <c r="AZ124" s="25">
        <f>IFERROR(VLOOKUP($D124,Planilha1!$A$2:$BN$256,AZ$2,FALSE),".")</f>
        <v>0</v>
      </c>
      <c r="BA124" s="25">
        <f>IFERROR(VLOOKUP($D124,Planilha1!$A$2:$BN$256,BA$2,FALSE),".")</f>
        <v>0</v>
      </c>
      <c r="BB124" s="25">
        <f>IFERROR(VLOOKUP($D124,Planilha1!$A$2:$BN$256,BB$2,FALSE),".")</f>
        <v>0</v>
      </c>
      <c r="BC124" s="25">
        <f>IFERROR(VLOOKUP($D124,Planilha1!$A$2:$BN$256,BC$2,FALSE),".")</f>
        <v>0</v>
      </c>
      <c r="BD124" s="25">
        <f>IFERROR(VLOOKUP($D124,Planilha1!$A$2:$BN$256,BD$2,FALSE),".")</f>
        <v>0</v>
      </c>
      <c r="BE124" s="25">
        <f>IFERROR(VLOOKUP($D124,Planilha1!$A$2:$BN$256,BE$2,FALSE),".")</f>
        <v>0</v>
      </c>
      <c r="BF124" s="25">
        <f>IFERROR(VLOOKUP($D124,Planilha1!$A$2:$BN$256,BF$2,FALSE),".")</f>
        <v>0</v>
      </c>
      <c r="BG124" s="25">
        <f>IFERROR(VLOOKUP($D124,Planilha1!$A$2:$BN$256,BG$2,FALSE),".")</f>
        <v>0</v>
      </c>
      <c r="BH124" s="25">
        <f>IFERROR(VLOOKUP($D124,Planilha1!$A$2:$BN$256,BH$2,FALSE),".")</f>
        <v>0</v>
      </c>
      <c r="BI124" s="25">
        <f>IFERROR(VLOOKUP($D124,Planilha1!$A$2:$BN$256,BI$2,FALSE),".")</f>
        <v>0</v>
      </c>
      <c r="BJ124" s="25">
        <f>IFERROR(VLOOKUP($D124,Planilha1!$A$2:$BN$256,BJ$2,FALSE),".")</f>
        <v>0</v>
      </c>
      <c r="BK124" s="25">
        <f>IFERROR(VLOOKUP($D124,Planilha1!$A$2:$BN$256,BK$2,FALSE),".")</f>
        <v>0</v>
      </c>
      <c r="BL124" s="25">
        <f>IFERROR(VLOOKUP($D124,Planilha1!$A$2:$BN$256,BL$2,FALSE),".")</f>
        <v>0</v>
      </c>
      <c r="BM124" s="25">
        <f>IFERROR(VLOOKUP($D124,Planilha1!$A$2:$BN$256,BM$2,FALSE),".")</f>
        <v>0</v>
      </c>
      <c r="BN124" s="25">
        <f>IFERROR(VLOOKUP($D124,Planilha1!$A$2:$BN$256,BN$2,FALSE),".")</f>
        <v>0</v>
      </c>
      <c r="BO124" s="26">
        <f>IFERROR(VLOOKUP($D124,Planilha1!$A$2:$BN$256,BO$2,FALSE),".")</f>
        <v>0</v>
      </c>
    </row>
    <row r="125" spans="1:67" ht="12.75">
      <c r="A125" s="16"/>
      <c r="B125" s="17" t="s">
        <v>120</v>
      </c>
      <c r="C125" s="12" t="str">
        <f t="shared" si="21"/>
        <v>13</v>
      </c>
      <c r="D125" s="12" t="str">
        <f t="shared" si="22"/>
        <v>1413</v>
      </c>
      <c r="E125" s="25">
        <f>IFERROR(VLOOKUP($D125,Planilha1!$A$2:$BN$256,E$2,FALSE),".")</f>
        <v>0</v>
      </c>
      <c r="F125" s="25">
        <f>IFERROR(VLOOKUP($D125,Planilha1!$A$2:$BN$256,F$2,FALSE),".")</f>
        <v>0</v>
      </c>
      <c r="G125" s="25">
        <f>IFERROR(VLOOKUP($D125,Planilha1!$A$2:$BN$256,G$2,FALSE),".")</f>
        <v>0</v>
      </c>
      <c r="H125" s="25">
        <f>IFERROR(VLOOKUP($D125,Planilha1!$A$2:$BN$256,H$2,FALSE),".")</f>
        <v>0</v>
      </c>
      <c r="I125" s="25">
        <f>IFERROR(VLOOKUP($D125,Planilha1!$A$2:$BN$256,I$2,FALSE),".")</f>
        <v>0</v>
      </c>
      <c r="J125" s="25">
        <f>IFERROR(VLOOKUP($D125,Planilha1!$A$2:$BN$256,J$2,FALSE),".")</f>
        <v>0</v>
      </c>
      <c r="K125" s="25">
        <f>IFERROR(VLOOKUP($D125,Planilha1!$A$2:$BN$256,K$2,FALSE),".")</f>
        <v>0</v>
      </c>
      <c r="L125" s="25">
        <f>IFERROR(VLOOKUP($D125,Planilha1!$A$2:$BN$256,L$2,FALSE),".")</f>
        <v>0</v>
      </c>
      <c r="M125" s="25">
        <f>IFERROR(VLOOKUP($D125,Planilha1!$A$2:$BN$256,M$2,FALSE),".")</f>
        <v>0</v>
      </c>
      <c r="N125" s="25">
        <f>IFERROR(VLOOKUP($D125,Planilha1!$A$2:$BN$256,N$2,FALSE),".")</f>
        <v>0</v>
      </c>
      <c r="O125" s="25">
        <f>IFERROR(VLOOKUP($D125,Planilha1!$A$2:$BN$256,O$2,FALSE),".")</f>
        <v>0</v>
      </c>
      <c r="P125" s="25">
        <f>IFERROR(VLOOKUP($D125,Planilha1!$A$2:$BN$256,P$2,FALSE),".")</f>
        <v>0</v>
      </c>
      <c r="Q125" s="25">
        <f>IFERROR(VLOOKUP($D125,Planilha1!$A$2:$BN$256,Q$2,FALSE),".")</f>
        <v>0</v>
      </c>
      <c r="R125" s="25">
        <f>IFERROR(VLOOKUP($D125,Planilha1!$A$2:$BN$256,R$2,FALSE),".")</f>
        <v>0</v>
      </c>
      <c r="S125" s="25">
        <f>IFERROR(VLOOKUP($D125,Planilha1!$A$2:$BN$256,S$2,FALSE),".")</f>
        <v>0</v>
      </c>
      <c r="T125" s="25">
        <f>IFERROR(VLOOKUP($D125,Planilha1!$A$2:$BN$256,T$2,FALSE),".")</f>
        <v>0</v>
      </c>
      <c r="U125" s="25">
        <f>IFERROR(VLOOKUP($D125,Planilha1!$A$2:$BN$256,U$2,FALSE),".")</f>
        <v>0</v>
      </c>
      <c r="V125" s="25">
        <f>IFERROR(VLOOKUP($D125,Planilha1!$A$2:$BN$256,V$2,FALSE),".")</f>
        <v>0</v>
      </c>
      <c r="W125" s="25">
        <f>IFERROR(VLOOKUP($D125,Planilha1!$A$2:$BN$256,W$2,FALSE),".")</f>
        <v>0</v>
      </c>
      <c r="X125" s="25">
        <f>IFERROR(VLOOKUP($D125,Planilha1!$A$2:$BN$256,X$2,FALSE),".")</f>
        <v>0</v>
      </c>
      <c r="Y125" s="25">
        <f>IFERROR(VLOOKUP($D125,Planilha1!$A$2:$BN$256,Y$2,FALSE),".")</f>
        <v>0</v>
      </c>
      <c r="Z125" s="25">
        <f>IFERROR(VLOOKUP($D125,Planilha1!$A$2:$BN$256,Z$2,FALSE),".")</f>
        <v>0</v>
      </c>
      <c r="AA125" s="25">
        <f>IFERROR(VLOOKUP($D125,Planilha1!$A$2:$BN$256,AA$2,FALSE),".")</f>
        <v>0</v>
      </c>
      <c r="AB125" s="25">
        <f>IFERROR(VLOOKUP($D125,Planilha1!$A$2:$BN$256,AB$2,FALSE),".")</f>
        <v>0</v>
      </c>
      <c r="AC125" s="25">
        <f>IFERROR(VLOOKUP($D125,Planilha1!$A$2:$BN$256,AC$2,FALSE),".")</f>
        <v>0</v>
      </c>
      <c r="AD125" s="25">
        <f>IFERROR(VLOOKUP($D125,Planilha1!$A$2:$BN$256,AD$2,FALSE),".")</f>
        <v>0</v>
      </c>
      <c r="AE125" s="25">
        <f>IFERROR(VLOOKUP($D125,Planilha1!$A$2:$BN$256,AE$2,FALSE),".")</f>
        <v>0</v>
      </c>
      <c r="AF125" s="25">
        <f>IFERROR(VLOOKUP($D125,Planilha1!$A$2:$BN$256,AF$2,FALSE),".")</f>
        <v>0</v>
      </c>
      <c r="AG125" s="25">
        <f>IFERROR(VLOOKUP($D125,Planilha1!$A$2:$BN$256,AG$2,FALSE),".")</f>
        <v>0</v>
      </c>
      <c r="AH125" s="25">
        <f>IFERROR(VLOOKUP($D125,Planilha1!$A$2:$BN$256,AH$2,FALSE),".")</f>
        <v>0</v>
      </c>
      <c r="AI125" s="25">
        <f>IFERROR(VLOOKUP($D125,Planilha1!$A$2:$BN$256,AI$2,FALSE),".")</f>
        <v>0</v>
      </c>
      <c r="AJ125" s="25">
        <f>IFERROR(VLOOKUP($D125,Planilha1!$A$2:$BN$256,AJ$2,FALSE),".")</f>
        <v>0</v>
      </c>
      <c r="AK125" s="25">
        <f>IFERROR(VLOOKUP($D125,Planilha1!$A$2:$BN$256,AK$2,FALSE),".")</f>
        <v>0</v>
      </c>
      <c r="AL125" s="25">
        <f>IFERROR(VLOOKUP($D125,Planilha1!$A$2:$BN$256,AL$2,FALSE),".")</f>
        <v>0</v>
      </c>
      <c r="AM125" s="25">
        <f>IFERROR(VLOOKUP($D125,Planilha1!$A$2:$BN$256,AM$2,FALSE),".")</f>
        <v>0</v>
      </c>
      <c r="AN125" s="25">
        <f>IFERROR(VLOOKUP($D125,Planilha1!$A$2:$BN$256,AN$2,FALSE),".")</f>
        <v>0</v>
      </c>
      <c r="AO125" s="25">
        <f>IFERROR(VLOOKUP($D125,Planilha1!$A$2:$BN$256,AO$2,FALSE),".")</f>
        <v>0</v>
      </c>
      <c r="AP125" s="25">
        <f>IFERROR(VLOOKUP($D125,Planilha1!$A$2:$BN$256,AP$2,FALSE),".")</f>
        <v>0</v>
      </c>
      <c r="AQ125" s="25">
        <f>IFERROR(VLOOKUP($D125,Planilha1!$A$2:$BN$256,AQ$2,FALSE),".")</f>
        <v>0</v>
      </c>
      <c r="AR125" s="25">
        <f>IFERROR(VLOOKUP($D125,Planilha1!$A$2:$BN$256,AR$2,FALSE),".")</f>
        <v>0</v>
      </c>
      <c r="AS125" s="25">
        <f>IFERROR(VLOOKUP($D125,Planilha1!$A$2:$BN$256,AS$2,FALSE),".")</f>
        <v>0</v>
      </c>
      <c r="AT125" s="25">
        <f>IFERROR(VLOOKUP($D125,Planilha1!$A$2:$BN$256,AT$2,FALSE),".")</f>
        <v>0</v>
      </c>
      <c r="AU125" s="25">
        <f>IFERROR(VLOOKUP($D125,Planilha1!$A$2:$BN$256,AU$2,FALSE),".")</f>
        <v>0</v>
      </c>
      <c r="AV125" s="25">
        <f>IFERROR(VLOOKUP($D125,Planilha1!$A$2:$BN$256,AV$2,FALSE),".")</f>
        <v>0</v>
      </c>
      <c r="AW125" s="25">
        <f>IFERROR(VLOOKUP($D125,Planilha1!$A$2:$BN$256,AW$2,FALSE),".")</f>
        <v>0</v>
      </c>
      <c r="AX125" s="25">
        <f>IFERROR(VLOOKUP($D125,Planilha1!$A$2:$BN$256,AX$2,FALSE),".")</f>
        <v>0</v>
      </c>
      <c r="AY125" s="25">
        <f>IFERROR(VLOOKUP($D125,Planilha1!$A$2:$BN$256,AY$2,FALSE),".")</f>
        <v>0</v>
      </c>
      <c r="AZ125" s="25">
        <f>IFERROR(VLOOKUP($D125,Planilha1!$A$2:$BN$256,AZ$2,FALSE),".")</f>
        <v>0</v>
      </c>
      <c r="BA125" s="25">
        <f>IFERROR(VLOOKUP($D125,Planilha1!$A$2:$BN$256,BA$2,FALSE),".")</f>
        <v>0</v>
      </c>
      <c r="BB125" s="25">
        <f>IFERROR(VLOOKUP($D125,Planilha1!$A$2:$BN$256,BB$2,FALSE),".")</f>
        <v>0</v>
      </c>
      <c r="BC125" s="25">
        <f>IFERROR(VLOOKUP($D125,Planilha1!$A$2:$BN$256,BC$2,FALSE),".")</f>
        <v>0</v>
      </c>
      <c r="BD125" s="25">
        <f>IFERROR(VLOOKUP($D125,Planilha1!$A$2:$BN$256,BD$2,FALSE),".")</f>
        <v>0</v>
      </c>
      <c r="BE125" s="25">
        <f>IFERROR(VLOOKUP($D125,Planilha1!$A$2:$BN$256,BE$2,FALSE),".")</f>
        <v>0</v>
      </c>
      <c r="BF125" s="25">
        <f>IFERROR(VLOOKUP($D125,Planilha1!$A$2:$BN$256,BF$2,FALSE),".")</f>
        <v>0</v>
      </c>
      <c r="BG125" s="25">
        <f>IFERROR(VLOOKUP($D125,Planilha1!$A$2:$BN$256,BG$2,FALSE),".")</f>
        <v>0</v>
      </c>
      <c r="BH125" s="25">
        <f>IFERROR(VLOOKUP($D125,Planilha1!$A$2:$BN$256,BH$2,FALSE),".")</f>
        <v>0</v>
      </c>
      <c r="BI125" s="25">
        <f>IFERROR(VLOOKUP($D125,Planilha1!$A$2:$BN$256,BI$2,FALSE),".")</f>
        <v>0</v>
      </c>
      <c r="BJ125" s="25">
        <f>IFERROR(VLOOKUP($D125,Planilha1!$A$2:$BN$256,BJ$2,FALSE),".")</f>
        <v>0</v>
      </c>
      <c r="BK125" s="25">
        <f>IFERROR(VLOOKUP($D125,Planilha1!$A$2:$BN$256,BK$2,FALSE),".")</f>
        <v>0</v>
      </c>
      <c r="BL125" s="25">
        <f>IFERROR(VLOOKUP($D125,Planilha1!$A$2:$BN$256,BL$2,FALSE),".")</f>
        <v>0</v>
      </c>
      <c r="BM125" s="25">
        <f>IFERROR(VLOOKUP($D125,Planilha1!$A$2:$BN$256,BM$2,FALSE),".")</f>
        <v>0</v>
      </c>
      <c r="BN125" s="25">
        <f>IFERROR(VLOOKUP($D125,Planilha1!$A$2:$BN$256,BN$2,FALSE),".")</f>
        <v>0</v>
      </c>
      <c r="BO125" s="26">
        <f>IFERROR(VLOOKUP($D125,Planilha1!$A$2:$BN$256,BO$2,FALSE),".")</f>
        <v>0</v>
      </c>
    </row>
    <row r="126" spans="1:67" ht="12.75">
      <c r="A126" s="16"/>
      <c r="B126" s="17" t="s">
        <v>121</v>
      </c>
      <c r="C126" s="12" t="str">
        <f t="shared" si="21"/>
        <v>14</v>
      </c>
      <c r="D126" s="12" t="str">
        <f t="shared" si="22"/>
        <v>1414</v>
      </c>
      <c r="E126" s="25">
        <f>IFERROR(VLOOKUP($D126,Planilha1!$A$2:$BN$256,E$2,FALSE),".")</f>
        <v>0</v>
      </c>
      <c r="F126" s="25">
        <f>IFERROR(VLOOKUP($D126,Planilha1!$A$2:$BN$256,F$2,FALSE),".")</f>
        <v>0</v>
      </c>
      <c r="G126" s="25">
        <f>IFERROR(VLOOKUP($D126,Planilha1!$A$2:$BN$256,G$2,FALSE),".")</f>
        <v>0</v>
      </c>
      <c r="H126" s="25">
        <f>IFERROR(VLOOKUP($D126,Planilha1!$A$2:$BN$256,H$2,FALSE),".")</f>
        <v>0</v>
      </c>
      <c r="I126" s="25">
        <f>IFERROR(VLOOKUP($D126,Planilha1!$A$2:$BN$256,I$2,FALSE),".")</f>
        <v>0</v>
      </c>
      <c r="J126" s="25">
        <f>IFERROR(VLOOKUP($D126,Planilha1!$A$2:$BN$256,J$2,FALSE),".")</f>
        <v>0</v>
      </c>
      <c r="K126" s="25">
        <f>IFERROR(VLOOKUP($D126,Planilha1!$A$2:$BN$256,K$2,FALSE),".")</f>
        <v>0</v>
      </c>
      <c r="L126" s="25">
        <f>IFERROR(VLOOKUP($D126,Planilha1!$A$2:$BN$256,L$2,FALSE),".")</f>
        <v>0</v>
      </c>
      <c r="M126" s="25">
        <f>IFERROR(VLOOKUP($D126,Planilha1!$A$2:$BN$256,M$2,FALSE),".")</f>
        <v>0</v>
      </c>
      <c r="N126" s="25">
        <f>IFERROR(VLOOKUP($D126,Planilha1!$A$2:$BN$256,N$2,FALSE),".")</f>
        <v>0</v>
      </c>
      <c r="O126" s="25">
        <f>IFERROR(VLOOKUP($D126,Planilha1!$A$2:$BN$256,O$2,FALSE),".")</f>
        <v>0</v>
      </c>
      <c r="P126" s="25">
        <f>IFERROR(VLOOKUP($D126,Planilha1!$A$2:$BN$256,P$2,FALSE),".")</f>
        <v>0</v>
      </c>
      <c r="Q126" s="25">
        <f>IFERROR(VLOOKUP($D126,Planilha1!$A$2:$BN$256,Q$2,FALSE),".")</f>
        <v>0</v>
      </c>
      <c r="R126" s="25">
        <f>IFERROR(VLOOKUP($D126,Planilha1!$A$2:$BN$256,R$2,FALSE),".")</f>
        <v>0</v>
      </c>
      <c r="S126" s="25">
        <f>IFERROR(VLOOKUP($D126,Planilha1!$A$2:$BN$256,S$2,FALSE),".")</f>
        <v>0</v>
      </c>
      <c r="T126" s="25">
        <f>IFERROR(VLOOKUP($D126,Planilha1!$A$2:$BN$256,T$2,FALSE),".")</f>
        <v>0</v>
      </c>
      <c r="U126" s="25">
        <f>IFERROR(VLOOKUP($D126,Planilha1!$A$2:$BN$256,U$2,FALSE),".")</f>
        <v>0</v>
      </c>
      <c r="V126" s="25">
        <f>IFERROR(VLOOKUP($D126,Planilha1!$A$2:$BN$256,V$2,FALSE),".")</f>
        <v>0</v>
      </c>
      <c r="W126" s="25">
        <f>IFERROR(VLOOKUP($D126,Planilha1!$A$2:$BN$256,W$2,FALSE),".")</f>
        <v>0</v>
      </c>
      <c r="X126" s="25">
        <f>IFERROR(VLOOKUP($D126,Planilha1!$A$2:$BN$256,X$2,FALSE),".")</f>
        <v>0</v>
      </c>
      <c r="Y126" s="25">
        <f>IFERROR(VLOOKUP($D126,Planilha1!$A$2:$BN$256,Y$2,FALSE),".")</f>
        <v>0</v>
      </c>
      <c r="Z126" s="25">
        <f>IFERROR(VLOOKUP($D126,Planilha1!$A$2:$BN$256,Z$2,FALSE),".")</f>
        <v>0</v>
      </c>
      <c r="AA126" s="25">
        <f>IFERROR(VLOOKUP($D126,Planilha1!$A$2:$BN$256,AA$2,FALSE),".")</f>
        <v>0</v>
      </c>
      <c r="AB126" s="25">
        <f>IFERROR(VLOOKUP($D126,Planilha1!$A$2:$BN$256,AB$2,FALSE),".")</f>
        <v>0</v>
      </c>
      <c r="AC126" s="25">
        <f>IFERROR(VLOOKUP($D126,Planilha1!$A$2:$BN$256,AC$2,FALSE),".")</f>
        <v>0</v>
      </c>
      <c r="AD126" s="25">
        <f>IFERROR(VLOOKUP($D126,Planilha1!$A$2:$BN$256,AD$2,FALSE),".")</f>
        <v>0</v>
      </c>
      <c r="AE126" s="25">
        <f>IFERROR(VLOOKUP($D126,Planilha1!$A$2:$BN$256,AE$2,FALSE),".")</f>
        <v>0</v>
      </c>
      <c r="AF126" s="25">
        <f>IFERROR(VLOOKUP($D126,Planilha1!$A$2:$BN$256,AF$2,FALSE),".")</f>
        <v>0</v>
      </c>
      <c r="AG126" s="25">
        <f>IFERROR(VLOOKUP($D126,Planilha1!$A$2:$BN$256,AG$2,FALSE),".")</f>
        <v>0</v>
      </c>
      <c r="AH126" s="25">
        <f>IFERROR(VLOOKUP($D126,Planilha1!$A$2:$BN$256,AH$2,FALSE),".")</f>
        <v>0</v>
      </c>
      <c r="AI126" s="25">
        <f>IFERROR(VLOOKUP($D126,Planilha1!$A$2:$BN$256,AI$2,FALSE),".")</f>
        <v>0</v>
      </c>
      <c r="AJ126" s="25">
        <f>IFERROR(VLOOKUP($D126,Planilha1!$A$2:$BN$256,AJ$2,FALSE),".")</f>
        <v>0</v>
      </c>
      <c r="AK126" s="25">
        <f>IFERROR(VLOOKUP($D126,Planilha1!$A$2:$BN$256,AK$2,FALSE),".")</f>
        <v>0</v>
      </c>
      <c r="AL126" s="25">
        <f>IFERROR(VLOOKUP($D126,Planilha1!$A$2:$BN$256,AL$2,FALSE),".")</f>
        <v>0</v>
      </c>
      <c r="AM126" s="25">
        <f>IFERROR(VLOOKUP($D126,Planilha1!$A$2:$BN$256,AM$2,FALSE),".")</f>
        <v>0</v>
      </c>
      <c r="AN126" s="25">
        <f>IFERROR(VLOOKUP($D126,Planilha1!$A$2:$BN$256,AN$2,FALSE),".")</f>
        <v>0</v>
      </c>
      <c r="AO126" s="25">
        <f>IFERROR(VLOOKUP($D126,Planilha1!$A$2:$BN$256,AO$2,FALSE),".")</f>
        <v>0</v>
      </c>
      <c r="AP126" s="25">
        <f>IFERROR(VLOOKUP($D126,Planilha1!$A$2:$BN$256,AP$2,FALSE),".")</f>
        <v>0</v>
      </c>
      <c r="AQ126" s="25">
        <f>IFERROR(VLOOKUP($D126,Planilha1!$A$2:$BN$256,AQ$2,FALSE),".")</f>
        <v>0</v>
      </c>
      <c r="AR126" s="25">
        <f>IFERROR(VLOOKUP($D126,Planilha1!$A$2:$BN$256,AR$2,FALSE),".")</f>
        <v>0</v>
      </c>
      <c r="AS126" s="25">
        <f>IFERROR(VLOOKUP($D126,Planilha1!$A$2:$BN$256,AS$2,FALSE),".")</f>
        <v>0</v>
      </c>
      <c r="AT126" s="25">
        <f>IFERROR(VLOOKUP($D126,Planilha1!$A$2:$BN$256,AT$2,FALSE),".")</f>
        <v>0</v>
      </c>
      <c r="AU126" s="25">
        <f>IFERROR(VLOOKUP($D126,Planilha1!$A$2:$BN$256,AU$2,FALSE),".")</f>
        <v>0</v>
      </c>
      <c r="AV126" s="25">
        <f>IFERROR(VLOOKUP($D126,Planilha1!$A$2:$BN$256,AV$2,FALSE),".")</f>
        <v>0</v>
      </c>
      <c r="AW126" s="25">
        <f>IFERROR(VLOOKUP($D126,Planilha1!$A$2:$BN$256,AW$2,FALSE),".")</f>
        <v>0</v>
      </c>
      <c r="AX126" s="25">
        <f>IFERROR(VLOOKUP($D126,Planilha1!$A$2:$BN$256,AX$2,FALSE),".")</f>
        <v>0</v>
      </c>
      <c r="AY126" s="25">
        <f>IFERROR(VLOOKUP($D126,Planilha1!$A$2:$BN$256,AY$2,FALSE),".")</f>
        <v>0</v>
      </c>
      <c r="AZ126" s="25">
        <f>IFERROR(VLOOKUP($D126,Planilha1!$A$2:$BN$256,AZ$2,FALSE),".")</f>
        <v>0</v>
      </c>
      <c r="BA126" s="25">
        <f>IFERROR(VLOOKUP($D126,Planilha1!$A$2:$BN$256,BA$2,FALSE),".")</f>
        <v>0</v>
      </c>
      <c r="BB126" s="25">
        <f>IFERROR(VLOOKUP($D126,Planilha1!$A$2:$BN$256,BB$2,FALSE),".")</f>
        <v>0</v>
      </c>
      <c r="BC126" s="25">
        <f>IFERROR(VLOOKUP($D126,Planilha1!$A$2:$BN$256,BC$2,FALSE),".")</f>
        <v>0</v>
      </c>
      <c r="BD126" s="25">
        <f>IFERROR(VLOOKUP($D126,Planilha1!$A$2:$BN$256,BD$2,FALSE),".")</f>
        <v>0</v>
      </c>
      <c r="BE126" s="25">
        <f>IFERROR(VLOOKUP($D126,Planilha1!$A$2:$BN$256,BE$2,FALSE),".")</f>
        <v>0</v>
      </c>
      <c r="BF126" s="25">
        <f>IFERROR(VLOOKUP($D126,Planilha1!$A$2:$BN$256,BF$2,FALSE),".")</f>
        <v>0</v>
      </c>
      <c r="BG126" s="25">
        <f>IFERROR(VLOOKUP($D126,Planilha1!$A$2:$BN$256,BG$2,FALSE),".")</f>
        <v>0</v>
      </c>
      <c r="BH126" s="25">
        <f>IFERROR(VLOOKUP($D126,Planilha1!$A$2:$BN$256,BH$2,FALSE),".")</f>
        <v>0</v>
      </c>
      <c r="BI126" s="25">
        <f>IFERROR(VLOOKUP($D126,Planilha1!$A$2:$BN$256,BI$2,FALSE),".")</f>
        <v>0</v>
      </c>
      <c r="BJ126" s="25">
        <f>IFERROR(VLOOKUP($D126,Planilha1!$A$2:$BN$256,BJ$2,FALSE),".")</f>
        <v>0</v>
      </c>
      <c r="BK126" s="25">
        <f>IFERROR(VLOOKUP($D126,Planilha1!$A$2:$BN$256,BK$2,FALSE),".")</f>
        <v>0</v>
      </c>
      <c r="BL126" s="25">
        <f>IFERROR(VLOOKUP($D126,Planilha1!$A$2:$BN$256,BL$2,FALSE),".")</f>
        <v>0</v>
      </c>
      <c r="BM126" s="25">
        <f>IFERROR(VLOOKUP($D126,Planilha1!$A$2:$BN$256,BM$2,FALSE),".")</f>
        <v>0</v>
      </c>
      <c r="BN126" s="25">
        <f>IFERROR(VLOOKUP($D126,Planilha1!$A$2:$BN$256,BN$2,FALSE),".")</f>
        <v>0</v>
      </c>
      <c r="BO126" s="26">
        <f>IFERROR(VLOOKUP($D126,Planilha1!$A$2:$BN$256,BO$2,FALSE),".")</f>
        <v>0</v>
      </c>
    </row>
    <row r="127" spans="1:67" ht="12.75">
      <c r="A127" s="16"/>
      <c r="B127" s="17" t="s">
        <v>122</v>
      </c>
      <c r="C127" s="12" t="str">
        <f t="shared" ref="C127:C131" si="23">LEFT(B127,2)</f>
        <v>15</v>
      </c>
      <c r="D127" s="12" t="str">
        <f t="shared" ref="D127:D131" si="24">$C$112&amp;C127</f>
        <v>1415</v>
      </c>
      <c r="E127" s="25">
        <f>IFERROR(VLOOKUP($D127,Planilha1!$A$2:$BN$256,E$2,FALSE),".")</f>
        <v>0</v>
      </c>
      <c r="F127" s="25">
        <f>IFERROR(VLOOKUP($D127,Planilha1!$A$2:$BN$256,F$2,FALSE),".")</f>
        <v>0</v>
      </c>
      <c r="G127" s="25">
        <f>IFERROR(VLOOKUP($D127,Planilha1!$A$2:$BN$256,G$2,FALSE),".")</f>
        <v>0</v>
      </c>
      <c r="H127" s="25">
        <f>IFERROR(VLOOKUP($D127,Planilha1!$A$2:$BN$256,H$2,FALSE),".")</f>
        <v>0</v>
      </c>
      <c r="I127" s="25">
        <f>IFERROR(VLOOKUP($D127,Planilha1!$A$2:$BN$256,I$2,FALSE),".")</f>
        <v>0</v>
      </c>
      <c r="J127" s="25">
        <f>IFERROR(VLOOKUP($D127,Planilha1!$A$2:$BN$256,J$2,FALSE),".")</f>
        <v>0</v>
      </c>
      <c r="K127" s="25">
        <f>IFERROR(VLOOKUP($D127,Planilha1!$A$2:$BN$256,K$2,FALSE),".")</f>
        <v>0</v>
      </c>
      <c r="L127" s="25">
        <f>IFERROR(VLOOKUP($D127,Planilha1!$A$2:$BN$256,L$2,FALSE),".")</f>
        <v>0</v>
      </c>
      <c r="M127" s="25">
        <f>IFERROR(VLOOKUP($D127,Planilha1!$A$2:$BN$256,M$2,FALSE),".")</f>
        <v>0</v>
      </c>
      <c r="N127" s="25">
        <f>IFERROR(VLOOKUP($D127,Planilha1!$A$2:$BN$256,N$2,FALSE),".")</f>
        <v>0</v>
      </c>
      <c r="O127" s="25">
        <f>IFERROR(VLOOKUP($D127,Planilha1!$A$2:$BN$256,O$2,FALSE),".")</f>
        <v>0</v>
      </c>
      <c r="P127" s="25">
        <f>IFERROR(VLOOKUP($D127,Planilha1!$A$2:$BN$256,P$2,FALSE),".")</f>
        <v>0</v>
      </c>
      <c r="Q127" s="25">
        <f>IFERROR(VLOOKUP($D127,Planilha1!$A$2:$BN$256,Q$2,FALSE),".")</f>
        <v>0</v>
      </c>
      <c r="R127" s="25">
        <f>IFERROR(VLOOKUP($D127,Planilha1!$A$2:$BN$256,R$2,FALSE),".")</f>
        <v>0</v>
      </c>
      <c r="S127" s="25">
        <f>IFERROR(VLOOKUP($D127,Planilha1!$A$2:$BN$256,S$2,FALSE),".")</f>
        <v>0</v>
      </c>
      <c r="T127" s="25">
        <f>IFERROR(VLOOKUP($D127,Planilha1!$A$2:$BN$256,T$2,FALSE),".")</f>
        <v>0</v>
      </c>
      <c r="U127" s="25">
        <f>IFERROR(VLOOKUP($D127,Planilha1!$A$2:$BN$256,U$2,FALSE),".")</f>
        <v>0</v>
      </c>
      <c r="V127" s="25">
        <f>IFERROR(VLOOKUP($D127,Planilha1!$A$2:$BN$256,V$2,FALSE),".")</f>
        <v>0</v>
      </c>
      <c r="W127" s="25">
        <f>IFERROR(VLOOKUP($D127,Planilha1!$A$2:$BN$256,W$2,FALSE),".")</f>
        <v>0</v>
      </c>
      <c r="X127" s="25">
        <f>IFERROR(VLOOKUP($D127,Planilha1!$A$2:$BN$256,X$2,FALSE),".")</f>
        <v>0</v>
      </c>
      <c r="Y127" s="25">
        <f>IFERROR(VLOOKUP($D127,Planilha1!$A$2:$BN$256,Y$2,FALSE),".")</f>
        <v>0</v>
      </c>
      <c r="Z127" s="25">
        <f>IFERROR(VLOOKUP($D127,Planilha1!$A$2:$BN$256,Z$2,FALSE),".")</f>
        <v>0</v>
      </c>
      <c r="AA127" s="25">
        <f>IFERROR(VLOOKUP($D127,Planilha1!$A$2:$BN$256,AA$2,FALSE),".")</f>
        <v>0</v>
      </c>
      <c r="AB127" s="25">
        <f>IFERROR(VLOOKUP($D127,Planilha1!$A$2:$BN$256,AB$2,FALSE),".")</f>
        <v>0</v>
      </c>
      <c r="AC127" s="25">
        <f>IFERROR(VLOOKUP($D127,Planilha1!$A$2:$BN$256,AC$2,FALSE),".")</f>
        <v>0</v>
      </c>
      <c r="AD127" s="25">
        <f>IFERROR(VLOOKUP($D127,Planilha1!$A$2:$BN$256,AD$2,FALSE),".")</f>
        <v>0</v>
      </c>
      <c r="AE127" s="25">
        <f>IFERROR(VLOOKUP($D127,Planilha1!$A$2:$BN$256,AE$2,FALSE),".")</f>
        <v>0</v>
      </c>
      <c r="AF127" s="25">
        <f>IFERROR(VLOOKUP($D127,Planilha1!$A$2:$BN$256,AF$2,FALSE),".")</f>
        <v>0</v>
      </c>
      <c r="AG127" s="25">
        <f>IFERROR(VLOOKUP($D127,Planilha1!$A$2:$BN$256,AG$2,FALSE),".")</f>
        <v>0</v>
      </c>
      <c r="AH127" s="25">
        <f>IFERROR(VLOOKUP($D127,Planilha1!$A$2:$BN$256,AH$2,FALSE),".")</f>
        <v>0</v>
      </c>
      <c r="AI127" s="25">
        <f>IFERROR(VLOOKUP($D127,Planilha1!$A$2:$BN$256,AI$2,FALSE),".")</f>
        <v>0</v>
      </c>
      <c r="AJ127" s="25">
        <f>IFERROR(VLOOKUP($D127,Planilha1!$A$2:$BN$256,AJ$2,FALSE),".")</f>
        <v>0</v>
      </c>
      <c r="AK127" s="25">
        <f>IFERROR(VLOOKUP($D127,Planilha1!$A$2:$BN$256,AK$2,FALSE),".")</f>
        <v>0</v>
      </c>
      <c r="AL127" s="25">
        <f>IFERROR(VLOOKUP($D127,Planilha1!$A$2:$BN$256,AL$2,FALSE),".")</f>
        <v>0</v>
      </c>
      <c r="AM127" s="25">
        <f>IFERROR(VLOOKUP($D127,Planilha1!$A$2:$BN$256,AM$2,FALSE),".")</f>
        <v>0</v>
      </c>
      <c r="AN127" s="25">
        <f>IFERROR(VLOOKUP($D127,Planilha1!$A$2:$BN$256,AN$2,FALSE),".")</f>
        <v>0</v>
      </c>
      <c r="AO127" s="25">
        <f>IFERROR(VLOOKUP($D127,Planilha1!$A$2:$BN$256,AO$2,FALSE),".")</f>
        <v>0</v>
      </c>
      <c r="AP127" s="25">
        <f>IFERROR(VLOOKUP($D127,Planilha1!$A$2:$BN$256,AP$2,FALSE),".")</f>
        <v>0</v>
      </c>
      <c r="AQ127" s="25">
        <f>IFERROR(VLOOKUP($D127,Planilha1!$A$2:$BN$256,AQ$2,FALSE),".")</f>
        <v>0</v>
      </c>
      <c r="AR127" s="25">
        <f>IFERROR(VLOOKUP($D127,Planilha1!$A$2:$BN$256,AR$2,FALSE),".")</f>
        <v>0</v>
      </c>
      <c r="AS127" s="25">
        <f>IFERROR(VLOOKUP($D127,Planilha1!$A$2:$BN$256,AS$2,FALSE),".")</f>
        <v>0</v>
      </c>
      <c r="AT127" s="25">
        <f>IFERROR(VLOOKUP($D127,Planilha1!$A$2:$BN$256,AT$2,FALSE),".")</f>
        <v>0</v>
      </c>
      <c r="AU127" s="25">
        <f>IFERROR(VLOOKUP($D127,Planilha1!$A$2:$BN$256,AU$2,FALSE),".")</f>
        <v>0</v>
      </c>
      <c r="AV127" s="25">
        <f>IFERROR(VLOOKUP($D127,Planilha1!$A$2:$BN$256,AV$2,FALSE),".")</f>
        <v>0</v>
      </c>
      <c r="AW127" s="25">
        <f>IFERROR(VLOOKUP($D127,Planilha1!$A$2:$BN$256,AW$2,FALSE),".")</f>
        <v>0</v>
      </c>
      <c r="AX127" s="25">
        <f>IFERROR(VLOOKUP($D127,Planilha1!$A$2:$BN$256,AX$2,FALSE),".")</f>
        <v>0</v>
      </c>
      <c r="AY127" s="25">
        <f>IFERROR(VLOOKUP($D127,Planilha1!$A$2:$BN$256,AY$2,FALSE),".")</f>
        <v>0</v>
      </c>
      <c r="AZ127" s="25">
        <f>IFERROR(VLOOKUP($D127,Planilha1!$A$2:$BN$256,AZ$2,FALSE),".")</f>
        <v>0</v>
      </c>
      <c r="BA127" s="25">
        <f>IFERROR(VLOOKUP($D127,Planilha1!$A$2:$BN$256,BA$2,FALSE),".")</f>
        <v>0</v>
      </c>
      <c r="BB127" s="25">
        <f>IFERROR(VLOOKUP($D127,Planilha1!$A$2:$BN$256,BB$2,FALSE),".")</f>
        <v>0</v>
      </c>
      <c r="BC127" s="25">
        <f>IFERROR(VLOOKUP($D127,Planilha1!$A$2:$BN$256,BC$2,FALSE),".")</f>
        <v>0</v>
      </c>
      <c r="BD127" s="25">
        <f>IFERROR(VLOOKUP($D127,Planilha1!$A$2:$BN$256,BD$2,FALSE),".")</f>
        <v>0</v>
      </c>
      <c r="BE127" s="25">
        <f>IFERROR(VLOOKUP($D127,Planilha1!$A$2:$BN$256,BE$2,FALSE),".")</f>
        <v>0</v>
      </c>
      <c r="BF127" s="25">
        <f>IFERROR(VLOOKUP($D127,Planilha1!$A$2:$BN$256,BF$2,FALSE),".")</f>
        <v>0</v>
      </c>
      <c r="BG127" s="25">
        <f>IFERROR(VLOOKUP($D127,Planilha1!$A$2:$BN$256,BG$2,FALSE),".")</f>
        <v>0</v>
      </c>
      <c r="BH127" s="25">
        <f>IFERROR(VLOOKUP($D127,Planilha1!$A$2:$BN$256,BH$2,FALSE),".")</f>
        <v>0</v>
      </c>
      <c r="BI127" s="25">
        <f>IFERROR(VLOOKUP($D127,Planilha1!$A$2:$BN$256,BI$2,FALSE),".")</f>
        <v>0</v>
      </c>
      <c r="BJ127" s="25">
        <f>IFERROR(VLOOKUP($D127,Planilha1!$A$2:$BN$256,BJ$2,FALSE),".")</f>
        <v>0</v>
      </c>
      <c r="BK127" s="25">
        <f>IFERROR(VLOOKUP($D127,Planilha1!$A$2:$BN$256,BK$2,FALSE),".")</f>
        <v>0</v>
      </c>
      <c r="BL127" s="25">
        <f>IFERROR(VLOOKUP($D127,Planilha1!$A$2:$BN$256,BL$2,FALSE),".")</f>
        <v>0</v>
      </c>
      <c r="BM127" s="25">
        <f>IFERROR(VLOOKUP($D127,Planilha1!$A$2:$BN$256,BM$2,FALSE),".")</f>
        <v>0</v>
      </c>
      <c r="BN127" s="25">
        <f>IFERROR(VLOOKUP($D127,Planilha1!$A$2:$BN$256,BN$2,FALSE),".")</f>
        <v>0</v>
      </c>
      <c r="BO127" s="26">
        <f>IFERROR(VLOOKUP($D127,Planilha1!$A$2:$BN$256,BO$2,FALSE),".")</f>
        <v>0</v>
      </c>
    </row>
    <row r="128" spans="1:67" ht="12.75">
      <c r="A128" s="16"/>
      <c r="B128" s="17" t="s">
        <v>123</v>
      </c>
      <c r="C128" s="12" t="str">
        <f t="shared" si="23"/>
        <v>16</v>
      </c>
      <c r="D128" s="12" t="str">
        <f t="shared" si="24"/>
        <v>1416</v>
      </c>
      <c r="E128" s="25" t="str">
        <f>IFERROR(VLOOKUP($D128,Planilha1!$A$2:$BN$256,E$2,FALSE),".")</f>
        <v>.</v>
      </c>
      <c r="F128" s="25" t="str">
        <f>IFERROR(VLOOKUP($D128,Planilha1!$A$2:$BN$256,F$2,FALSE),".")</f>
        <v>.</v>
      </c>
      <c r="G128" s="25" t="str">
        <f>IFERROR(VLOOKUP($D128,Planilha1!$A$2:$BN$256,G$2,FALSE),".")</f>
        <v>.</v>
      </c>
      <c r="H128" s="25" t="str">
        <f>IFERROR(VLOOKUP($D128,Planilha1!$A$2:$BN$256,H$2,FALSE),".")</f>
        <v>.</v>
      </c>
      <c r="I128" s="25" t="str">
        <f>IFERROR(VLOOKUP($D128,Planilha1!$A$2:$BN$256,I$2,FALSE),".")</f>
        <v>.</v>
      </c>
      <c r="J128" s="25" t="str">
        <f>IFERROR(VLOOKUP($D128,Planilha1!$A$2:$BN$256,J$2,FALSE),".")</f>
        <v>.</v>
      </c>
      <c r="K128" s="25" t="str">
        <f>IFERROR(VLOOKUP($D128,Planilha1!$A$2:$BN$256,K$2,FALSE),".")</f>
        <v>.</v>
      </c>
      <c r="L128" s="25" t="str">
        <f>IFERROR(VLOOKUP($D128,Planilha1!$A$2:$BN$256,L$2,FALSE),".")</f>
        <v>.</v>
      </c>
      <c r="M128" s="25" t="str">
        <f>IFERROR(VLOOKUP($D128,Planilha1!$A$2:$BN$256,M$2,FALSE),".")</f>
        <v>.</v>
      </c>
      <c r="N128" s="25" t="str">
        <f>IFERROR(VLOOKUP($D128,Planilha1!$A$2:$BN$256,N$2,FALSE),".")</f>
        <v>.</v>
      </c>
      <c r="O128" s="25" t="str">
        <f>IFERROR(VLOOKUP($D128,Planilha1!$A$2:$BN$256,O$2,FALSE),".")</f>
        <v>.</v>
      </c>
      <c r="P128" s="25" t="str">
        <f>IFERROR(VLOOKUP($D128,Planilha1!$A$2:$BN$256,P$2,FALSE),".")</f>
        <v>.</v>
      </c>
      <c r="Q128" s="25" t="str">
        <f>IFERROR(VLOOKUP($D128,Planilha1!$A$2:$BN$256,Q$2,FALSE),".")</f>
        <v>.</v>
      </c>
      <c r="R128" s="25" t="str">
        <f>IFERROR(VLOOKUP($D128,Planilha1!$A$2:$BN$256,R$2,FALSE),".")</f>
        <v>.</v>
      </c>
      <c r="S128" s="25" t="str">
        <f>IFERROR(VLOOKUP($D128,Planilha1!$A$2:$BN$256,S$2,FALSE),".")</f>
        <v>.</v>
      </c>
      <c r="T128" s="25" t="str">
        <f>IFERROR(VLOOKUP($D128,Planilha1!$A$2:$BN$256,T$2,FALSE),".")</f>
        <v>.</v>
      </c>
      <c r="U128" s="25" t="str">
        <f>IFERROR(VLOOKUP($D128,Planilha1!$A$2:$BN$256,U$2,FALSE),".")</f>
        <v>.</v>
      </c>
      <c r="V128" s="25" t="str">
        <f>IFERROR(VLOOKUP($D128,Planilha1!$A$2:$BN$256,V$2,FALSE),".")</f>
        <v>.</v>
      </c>
      <c r="W128" s="25" t="str">
        <f>IFERROR(VLOOKUP($D128,Planilha1!$A$2:$BN$256,W$2,FALSE),".")</f>
        <v>.</v>
      </c>
      <c r="X128" s="25" t="str">
        <f>IFERROR(VLOOKUP($D128,Planilha1!$A$2:$BN$256,X$2,FALSE),".")</f>
        <v>.</v>
      </c>
      <c r="Y128" s="25" t="str">
        <f>IFERROR(VLOOKUP($D128,Planilha1!$A$2:$BN$256,Y$2,FALSE),".")</f>
        <v>.</v>
      </c>
      <c r="Z128" s="25" t="str">
        <f>IFERROR(VLOOKUP($D128,Planilha1!$A$2:$BN$256,Z$2,FALSE),".")</f>
        <v>.</v>
      </c>
      <c r="AA128" s="25" t="str">
        <f>IFERROR(VLOOKUP($D128,Planilha1!$A$2:$BN$256,AA$2,FALSE),".")</f>
        <v>.</v>
      </c>
      <c r="AB128" s="25" t="str">
        <f>IFERROR(VLOOKUP($D128,Planilha1!$A$2:$BN$256,AB$2,FALSE),".")</f>
        <v>.</v>
      </c>
      <c r="AC128" s="25" t="str">
        <f>IFERROR(VLOOKUP($D128,Planilha1!$A$2:$BN$256,AC$2,FALSE),".")</f>
        <v>.</v>
      </c>
      <c r="AD128" s="25" t="str">
        <f>IFERROR(VLOOKUP($D128,Planilha1!$A$2:$BN$256,AD$2,FALSE),".")</f>
        <v>.</v>
      </c>
      <c r="AE128" s="25" t="str">
        <f>IFERROR(VLOOKUP($D128,Planilha1!$A$2:$BN$256,AE$2,FALSE),".")</f>
        <v>.</v>
      </c>
      <c r="AF128" s="25" t="str">
        <f>IFERROR(VLOOKUP($D128,Planilha1!$A$2:$BN$256,AF$2,FALSE),".")</f>
        <v>.</v>
      </c>
      <c r="AG128" s="25" t="str">
        <f>IFERROR(VLOOKUP($D128,Planilha1!$A$2:$BN$256,AG$2,FALSE),".")</f>
        <v>.</v>
      </c>
      <c r="AH128" s="25" t="str">
        <f>IFERROR(VLOOKUP($D128,Planilha1!$A$2:$BN$256,AH$2,FALSE),".")</f>
        <v>.</v>
      </c>
      <c r="AI128" s="25" t="str">
        <f>IFERROR(VLOOKUP($D128,Planilha1!$A$2:$BN$256,AI$2,FALSE),".")</f>
        <v>.</v>
      </c>
      <c r="AJ128" s="25" t="str">
        <f>IFERROR(VLOOKUP($D128,Planilha1!$A$2:$BN$256,AJ$2,FALSE),".")</f>
        <v>.</v>
      </c>
      <c r="AK128" s="25" t="str">
        <f>IFERROR(VLOOKUP($D128,Planilha1!$A$2:$BN$256,AK$2,FALSE),".")</f>
        <v>.</v>
      </c>
      <c r="AL128" s="25" t="str">
        <f>IFERROR(VLOOKUP($D128,Planilha1!$A$2:$BN$256,AL$2,FALSE),".")</f>
        <v>.</v>
      </c>
      <c r="AM128" s="25" t="str">
        <f>IFERROR(VLOOKUP($D128,Planilha1!$A$2:$BN$256,AM$2,FALSE),".")</f>
        <v>.</v>
      </c>
      <c r="AN128" s="25" t="str">
        <f>IFERROR(VLOOKUP($D128,Planilha1!$A$2:$BN$256,AN$2,FALSE),".")</f>
        <v>.</v>
      </c>
      <c r="AO128" s="25" t="str">
        <f>IFERROR(VLOOKUP($D128,Planilha1!$A$2:$BN$256,AO$2,FALSE),".")</f>
        <v>.</v>
      </c>
      <c r="AP128" s="25" t="str">
        <f>IFERROR(VLOOKUP($D128,Planilha1!$A$2:$BN$256,AP$2,FALSE),".")</f>
        <v>.</v>
      </c>
      <c r="AQ128" s="25" t="str">
        <f>IFERROR(VLOOKUP($D128,Planilha1!$A$2:$BN$256,AQ$2,FALSE),".")</f>
        <v>.</v>
      </c>
      <c r="AR128" s="25" t="str">
        <f>IFERROR(VLOOKUP($D128,Planilha1!$A$2:$BN$256,AR$2,FALSE),".")</f>
        <v>.</v>
      </c>
      <c r="AS128" s="25" t="str">
        <f>IFERROR(VLOOKUP($D128,Planilha1!$A$2:$BN$256,AS$2,FALSE),".")</f>
        <v>.</v>
      </c>
      <c r="AT128" s="25" t="str">
        <f>IFERROR(VLOOKUP($D128,Planilha1!$A$2:$BN$256,AT$2,FALSE),".")</f>
        <v>.</v>
      </c>
      <c r="AU128" s="25" t="str">
        <f>IFERROR(VLOOKUP($D128,Planilha1!$A$2:$BN$256,AU$2,FALSE),".")</f>
        <v>.</v>
      </c>
      <c r="AV128" s="25" t="str">
        <f>IFERROR(VLOOKUP($D128,Planilha1!$A$2:$BN$256,AV$2,FALSE),".")</f>
        <v>.</v>
      </c>
      <c r="AW128" s="25" t="str">
        <f>IFERROR(VLOOKUP($D128,Planilha1!$A$2:$BN$256,AW$2,FALSE),".")</f>
        <v>.</v>
      </c>
      <c r="AX128" s="25" t="str">
        <f>IFERROR(VLOOKUP($D128,Planilha1!$A$2:$BN$256,AX$2,FALSE),".")</f>
        <v>.</v>
      </c>
      <c r="AY128" s="25" t="str">
        <f>IFERROR(VLOOKUP($D128,Planilha1!$A$2:$BN$256,AY$2,FALSE),".")</f>
        <v>.</v>
      </c>
      <c r="AZ128" s="25" t="str">
        <f>IFERROR(VLOOKUP($D128,Planilha1!$A$2:$BN$256,AZ$2,FALSE),".")</f>
        <v>.</v>
      </c>
      <c r="BA128" s="25" t="str">
        <f>IFERROR(VLOOKUP($D128,Planilha1!$A$2:$BN$256,BA$2,FALSE),".")</f>
        <v>.</v>
      </c>
      <c r="BB128" s="25" t="str">
        <f>IFERROR(VLOOKUP($D128,Planilha1!$A$2:$BN$256,BB$2,FALSE),".")</f>
        <v>.</v>
      </c>
      <c r="BC128" s="25" t="str">
        <f>IFERROR(VLOOKUP($D128,Planilha1!$A$2:$BN$256,BC$2,FALSE),".")</f>
        <v>.</v>
      </c>
      <c r="BD128" s="25" t="str">
        <f>IFERROR(VLOOKUP($D128,Planilha1!$A$2:$BN$256,BD$2,FALSE),".")</f>
        <v>.</v>
      </c>
      <c r="BE128" s="25" t="str">
        <f>IFERROR(VLOOKUP($D128,Planilha1!$A$2:$BN$256,BE$2,FALSE),".")</f>
        <v>.</v>
      </c>
      <c r="BF128" s="25" t="str">
        <f>IFERROR(VLOOKUP($D128,Planilha1!$A$2:$BN$256,BF$2,FALSE),".")</f>
        <v>.</v>
      </c>
      <c r="BG128" s="25" t="str">
        <f>IFERROR(VLOOKUP($D128,Planilha1!$A$2:$BN$256,BG$2,FALSE),".")</f>
        <v>.</v>
      </c>
      <c r="BH128" s="25" t="str">
        <f>IFERROR(VLOOKUP($D128,Planilha1!$A$2:$BN$256,BH$2,FALSE),".")</f>
        <v>.</v>
      </c>
      <c r="BI128" s="25" t="str">
        <f>IFERROR(VLOOKUP($D128,Planilha1!$A$2:$BN$256,BI$2,FALSE),".")</f>
        <v>.</v>
      </c>
      <c r="BJ128" s="25" t="str">
        <f>IFERROR(VLOOKUP($D128,Planilha1!$A$2:$BN$256,BJ$2,FALSE),".")</f>
        <v>.</v>
      </c>
      <c r="BK128" s="25" t="str">
        <f>IFERROR(VLOOKUP($D128,Planilha1!$A$2:$BN$256,BK$2,FALSE),".")</f>
        <v>.</v>
      </c>
      <c r="BL128" s="25" t="str">
        <f>IFERROR(VLOOKUP($D128,Planilha1!$A$2:$BN$256,BL$2,FALSE),".")</f>
        <v>.</v>
      </c>
      <c r="BM128" s="25" t="str">
        <f>IFERROR(VLOOKUP($D128,Planilha1!$A$2:$BN$256,BM$2,FALSE),".")</f>
        <v>.</v>
      </c>
      <c r="BN128" s="25" t="str">
        <f>IFERROR(VLOOKUP($D128,Planilha1!$A$2:$BN$256,BN$2,FALSE),".")</f>
        <v>.</v>
      </c>
      <c r="BO128" s="26" t="str">
        <f>IFERROR(VLOOKUP($D128,Planilha1!$A$2:$BN$256,BO$2,FALSE),".")</f>
        <v>.</v>
      </c>
    </row>
    <row r="129" spans="1:67" ht="12.75">
      <c r="A129" s="16"/>
      <c r="B129" s="17" t="s">
        <v>124</v>
      </c>
      <c r="C129" s="12" t="str">
        <f t="shared" si="23"/>
        <v>17</v>
      </c>
      <c r="D129" s="12" t="str">
        <f t="shared" si="24"/>
        <v>1417</v>
      </c>
      <c r="E129" s="25" t="str">
        <f>IFERROR(VLOOKUP($D129,Planilha1!$A$2:$BN$256,E$2,FALSE),".")</f>
        <v>.</v>
      </c>
      <c r="F129" s="25" t="str">
        <f>IFERROR(VLOOKUP($D129,Planilha1!$A$2:$BN$256,F$2,FALSE),".")</f>
        <v>.</v>
      </c>
      <c r="G129" s="25" t="str">
        <f>IFERROR(VLOOKUP($D129,Planilha1!$A$2:$BN$256,G$2,FALSE),".")</f>
        <v>.</v>
      </c>
      <c r="H129" s="25" t="str">
        <f>IFERROR(VLOOKUP($D129,Planilha1!$A$2:$BN$256,H$2,FALSE),".")</f>
        <v>.</v>
      </c>
      <c r="I129" s="25" t="str">
        <f>IFERROR(VLOOKUP($D129,Planilha1!$A$2:$BN$256,I$2,FALSE),".")</f>
        <v>.</v>
      </c>
      <c r="J129" s="25" t="str">
        <f>IFERROR(VLOOKUP($D129,Planilha1!$A$2:$BN$256,J$2,FALSE),".")</f>
        <v>.</v>
      </c>
      <c r="K129" s="25" t="str">
        <f>IFERROR(VLOOKUP($D129,Planilha1!$A$2:$BN$256,K$2,FALSE),".")</f>
        <v>.</v>
      </c>
      <c r="L129" s="25" t="str">
        <f>IFERROR(VLOOKUP($D129,Planilha1!$A$2:$BN$256,L$2,FALSE),".")</f>
        <v>.</v>
      </c>
      <c r="M129" s="25" t="str">
        <f>IFERROR(VLOOKUP($D129,Planilha1!$A$2:$BN$256,M$2,FALSE),".")</f>
        <v>.</v>
      </c>
      <c r="N129" s="25" t="str">
        <f>IFERROR(VLOOKUP($D129,Planilha1!$A$2:$BN$256,N$2,FALSE),".")</f>
        <v>.</v>
      </c>
      <c r="O129" s="25" t="str">
        <f>IFERROR(VLOOKUP($D129,Planilha1!$A$2:$BN$256,O$2,FALSE),".")</f>
        <v>.</v>
      </c>
      <c r="P129" s="25" t="str">
        <f>IFERROR(VLOOKUP($D129,Planilha1!$A$2:$BN$256,P$2,FALSE),".")</f>
        <v>.</v>
      </c>
      <c r="Q129" s="25" t="str">
        <f>IFERROR(VLOOKUP($D129,Planilha1!$A$2:$BN$256,Q$2,FALSE),".")</f>
        <v>.</v>
      </c>
      <c r="R129" s="25" t="str">
        <f>IFERROR(VLOOKUP($D129,Planilha1!$A$2:$BN$256,R$2,FALSE),".")</f>
        <v>.</v>
      </c>
      <c r="S129" s="25" t="str">
        <f>IFERROR(VLOOKUP($D129,Planilha1!$A$2:$BN$256,S$2,FALSE),".")</f>
        <v>.</v>
      </c>
      <c r="T129" s="25" t="str">
        <f>IFERROR(VLOOKUP($D129,Planilha1!$A$2:$BN$256,T$2,FALSE),".")</f>
        <v>.</v>
      </c>
      <c r="U129" s="25" t="str">
        <f>IFERROR(VLOOKUP($D129,Planilha1!$A$2:$BN$256,U$2,FALSE),".")</f>
        <v>.</v>
      </c>
      <c r="V129" s="25" t="str">
        <f>IFERROR(VLOOKUP($D129,Planilha1!$A$2:$BN$256,V$2,FALSE),".")</f>
        <v>.</v>
      </c>
      <c r="W129" s="25" t="str">
        <f>IFERROR(VLOOKUP($D129,Planilha1!$A$2:$BN$256,W$2,FALSE),".")</f>
        <v>.</v>
      </c>
      <c r="X129" s="25" t="str">
        <f>IFERROR(VLOOKUP($D129,Planilha1!$A$2:$BN$256,X$2,FALSE),".")</f>
        <v>.</v>
      </c>
      <c r="Y129" s="25" t="str">
        <f>IFERROR(VLOOKUP($D129,Planilha1!$A$2:$BN$256,Y$2,FALSE),".")</f>
        <v>.</v>
      </c>
      <c r="Z129" s="25" t="str">
        <f>IFERROR(VLOOKUP($D129,Planilha1!$A$2:$BN$256,Z$2,FALSE),".")</f>
        <v>.</v>
      </c>
      <c r="AA129" s="25" t="str">
        <f>IFERROR(VLOOKUP($D129,Planilha1!$A$2:$BN$256,AA$2,FALSE),".")</f>
        <v>.</v>
      </c>
      <c r="AB129" s="25" t="str">
        <f>IFERROR(VLOOKUP($D129,Planilha1!$A$2:$BN$256,AB$2,FALSE),".")</f>
        <v>.</v>
      </c>
      <c r="AC129" s="25" t="str">
        <f>IFERROR(VLOOKUP($D129,Planilha1!$A$2:$BN$256,AC$2,FALSE),".")</f>
        <v>.</v>
      </c>
      <c r="AD129" s="25" t="str">
        <f>IFERROR(VLOOKUP($D129,Planilha1!$A$2:$BN$256,AD$2,FALSE),".")</f>
        <v>.</v>
      </c>
      <c r="AE129" s="25" t="str">
        <f>IFERROR(VLOOKUP($D129,Planilha1!$A$2:$BN$256,AE$2,FALSE),".")</f>
        <v>.</v>
      </c>
      <c r="AF129" s="25" t="str">
        <f>IFERROR(VLOOKUP($D129,Planilha1!$A$2:$BN$256,AF$2,FALSE),".")</f>
        <v>.</v>
      </c>
      <c r="AG129" s="25" t="str">
        <f>IFERROR(VLOOKUP($D129,Planilha1!$A$2:$BN$256,AG$2,FALSE),".")</f>
        <v>.</v>
      </c>
      <c r="AH129" s="25" t="str">
        <f>IFERROR(VLOOKUP($D129,Planilha1!$A$2:$BN$256,AH$2,FALSE),".")</f>
        <v>.</v>
      </c>
      <c r="AI129" s="25" t="str">
        <f>IFERROR(VLOOKUP($D129,Planilha1!$A$2:$BN$256,AI$2,FALSE),".")</f>
        <v>.</v>
      </c>
      <c r="AJ129" s="25" t="str">
        <f>IFERROR(VLOOKUP($D129,Planilha1!$A$2:$BN$256,AJ$2,FALSE),".")</f>
        <v>.</v>
      </c>
      <c r="AK129" s="25" t="str">
        <f>IFERROR(VLOOKUP($D129,Planilha1!$A$2:$BN$256,AK$2,FALSE),".")</f>
        <v>.</v>
      </c>
      <c r="AL129" s="25" t="str">
        <f>IFERROR(VLOOKUP($D129,Planilha1!$A$2:$BN$256,AL$2,FALSE),".")</f>
        <v>.</v>
      </c>
      <c r="AM129" s="25" t="str">
        <f>IFERROR(VLOOKUP($D129,Planilha1!$A$2:$BN$256,AM$2,FALSE),".")</f>
        <v>.</v>
      </c>
      <c r="AN129" s="25" t="str">
        <f>IFERROR(VLOOKUP($D129,Planilha1!$A$2:$BN$256,AN$2,FALSE),".")</f>
        <v>.</v>
      </c>
      <c r="AO129" s="25" t="str">
        <f>IFERROR(VLOOKUP($D129,Planilha1!$A$2:$BN$256,AO$2,FALSE),".")</f>
        <v>.</v>
      </c>
      <c r="AP129" s="25" t="str">
        <f>IFERROR(VLOOKUP($D129,Planilha1!$A$2:$BN$256,AP$2,FALSE),".")</f>
        <v>.</v>
      </c>
      <c r="AQ129" s="25" t="str">
        <f>IFERROR(VLOOKUP($D129,Planilha1!$A$2:$BN$256,AQ$2,FALSE),".")</f>
        <v>.</v>
      </c>
      <c r="AR129" s="25" t="str">
        <f>IFERROR(VLOOKUP($D129,Planilha1!$A$2:$BN$256,AR$2,FALSE),".")</f>
        <v>.</v>
      </c>
      <c r="AS129" s="25" t="str">
        <f>IFERROR(VLOOKUP($D129,Planilha1!$A$2:$BN$256,AS$2,FALSE),".")</f>
        <v>.</v>
      </c>
      <c r="AT129" s="25" t="str">
        <f>IFERROR(VLOOKUP($D129,Planilha1!$A$2:$BN$256,AT$2,FALSE),".")</f>
        <v>.</v>
      </c>
      <c r="AU129" s="25" t="str">
        <f>IFERROR(VLOOKUP($D129,Planilha1!$A$2:$BN$256,AU$2,FALSE),".")</f>
        <v>.</v>
      </c>
      <c r="AV129" s="25" t="str">
        <f>IFERROR(VLOOKUP($D129,Planilha1!$A$2:$BN$256,AV$2,FALSE),".")</f>
        <v>.</v>
      </c>
      <c r="AW129" s="25" t="str">
        <f>IFERROR(VLOOKUP($D129,Planilha1!$A$2:$BN$256,AW$2,FALSE),".")</f>
        <v>.</v>
      </c>
      <c r="AX129" s="25" t="str">
        <f>IFERROR(VLOOKUP($D129,Planilha1!$A$2:$BN$256,AX$2,FALSE),".")</f>
        <v>.</v>
      </c>
      <c r="AY129" s="25" t="str">
        <f>IFERROR(VLOOKUP($D129,Planilha1!$A$2:$BN$256,AY$2,FALSE),".")</f>
        <v>.</v>
      </c>
      <c r="AZ129" s="25" t="str">
        <f>IFERROR(VLOOKUP($D129,Planilha1!$A$2:$BN$256,AZ$2,FALSE),".")</f>
        <v>.</v>
      </c>
      <c r="BA129" s="25" t="str">
        <f>IFERROR(VLOOKUP($D129,Planilha1!$A$2:$BN$256,BA$2,FALSE),".")</f>
        <v>.</v>
      </c>
      <c r="BB129" s="25" t="str">
        <f>IFERROR(VLOOKUP($D129,Planilha1!$A$2:$BN$256,BB$2,FALSE),".")</f>
        <v>.</v>
      </c>
      <c r="BC129" s="25" t="str">
        <f>IFERROR(VLOOKUP($D129,Planilha1!$A$2:$BN$256,BC$2,FALSE),".")</f>
        <v>.</v>
      </c>
      <c r="BD129" s="25" t="str">
        <f>IFERROR(VLOOKUP($D129,Planilha1!$A$2:$BN$256,BD$2,FALSE),".")</f>
        <v>.</v>
      </c>
      <c r="BE129" s="25" t="str">
        <f>IFERROR(VLOOKUP($D129,Planilha1!$A$2:$BN$256,BE$2,FALSE),".")</f>
        <v>.</v>
      </c>
      <c r="BF129" s="25" t="str">
        <f>IFERROR(VLOOKUP($D129,Planilha1!$A$2:$BN$256,BF$2,FALSE),".")</f>
        <v>.</v>
      </c>
      <c r="BG129" s="25" t="str">
        <f>IFERROR(VLOOKUP($D129,Planilha1!$A$2:$BN$256,BG$2,FALSE),".")</f>
        <v>.</v>
      </c>
      <c r="BH129" s="25" t="str">
        <f>IFERROR(VLOOKUP($D129,Planilha1!$A$2:$BN$256,BH$2,FALSE),".")</f>
        <v>.</v>
      </c>
      <c r="BI129" s="25" t="str">
        <f>IFERROR(VLOOKUP($D129,Planilha1!$A$2:$BN$256,BI$2,FALSE),".")</f>
        <v>.</v>
      </c>
      <c r="BJ129" s="25" t="str">
        <f>IFERROR(VLOOKUP($D129,Planilha1!$A$2:$BN$256,BJ$2,FALSE),".")</f>
        <v>.</v>
      </c>
      <c r="BK129" s="25" t="str">
        <f>IFERROR(VLOOKUP($D129,Planilha1!$A$2:$BN$256,BK$2,FALSE),".")</f>
        <v>.</v>
      </c>
      <c r="BL129" s="25" t="str">
        <f>IFERROR(VLOOKUP($D129,Planilha1!$A$2:$BN$256,BL$2,FALSE),".")</f>
        <v>.</v>
      </c>
      <c r="BM129" s="25" t="str">
        <f>IFERROR(VLOOKUP($D129,Planilha1!$A$2:$BN$256,BM$2,FALSE),".")</f>
        <v>.</v>
      </c>
      <c r="BN129" s="25" t="str">
        <f>IFERROR(VLOOKUP($D129,Planilha1!$A$2:$BN$256,BN$2,FALSE),".")</f>
        <v>.</v>
      </c>
      <c r="BO129" s="26" t="str">
        <f>IFERROR(VLOOKUP($D129,Planilha1!$A$2:$BN$256,BO$2,FALSE),".")</f>
        <v>.</v>
      </c>
    </row>
    <row r="130" spans="1:67" ht="12.75">
      <c r="A130" s="16"/>
      <c r="B130" s="17" t="s">
        <v>125</v>
      </c>
      <c r="C130" s="12" t="str">
        <f t="shared" si="23"/>
        <v>18</v>
      </c>
      <c r="D130" s="12" t="str">
        <f t="shared" si="24"/>
        <v>1418</v>
      </c>
      <c r="E130" s="25" t="str">
        <f>IFERROR(VLOOKUP($D130,Planilha1!$A$2:$BN$256,E$2,FALSE),".")</f>
        <v>.</v>
      </c>
      <c r="F130" s="25" t="str">
        <f>IFERROR(VLOOKUP($D130,Planilha1!$A$2:$BN$256,F$2,FALSE),".")</f>
        <v>.</v>
      </c>
      <c r="G130" s="25" t="str">
        <f>IFERROR(VLOOKUP($D130,Planilha1!$A$2:$BN$256,G$2,FALSE),".")</f>
        <v>.</v>
      </c>
      <c r="H130" s="25" t="str">
        <f>IFERROR(VLOOKUP($D130,Planilha1!$A$2:$BN$256,H$2,FALSE),".")</f>
        <v>.</v>
      </c>
      <c r="I130" s="25" t="str">
        <f>IFERROR(VLOOKUP($D130,Planilha1!$A$2:$BN$256,I$2,FALSE),".")</f>
        <v>.</v>
      </c>
      <c r="J130" s="25" t="str">
        <f>IFERROR(VLOOKUP($D130,Planilha1!$A$2:$BN$256,J$2,FALSE),".")</f>
        <v>.</v>
      </c>
      <c r="K130" s="25" t="str">
        <f>IFERROR(VLOOKUP($D130,Planilha1!$A$2:$BN$256,K$2,FALSE),".")</f>
        <v>.</v>
      </c>
      <c r="L130" s="25" t="str">
        <f>IFERROR(VLOOKUP($D130,Planilha1!$A$2:$BN$256,L$2,FALSE),".")</f>
        <v>.</v>
      </c>
      <c r="M130" s="25" t="str">
        <f>IFERROR(VLOOKUP($D130,Planilha1!$A$2:$BN$256,M$2,FALSE),".")</f>
        <v>.</v>
      </c>
      <c r="N130" s="25" t="str">
        <f>IFERROR(VLOOKUP($D130,Planilha1!$A$2:$BN$256,N$2,FALSE),".")</f>
        <v>.</v>
      </c>
      <c r="O130" s="25" t="str">
        <f>IFERROR(VLOOKUP($D130,Planilha1!$A$2:$BN$256,O$2,FALSE),".")</f>
        <v>.</v>
      </c>
      <c r="P130" s="25" t="str">
        <f>IFERROR(VLOOKUP($D130,Planilha1!$A$2:$BN$256,P$2,FALSE),".")</f>
        <v>.</v>
      </c>
      <c r="Q130" s="25" t="str">
        <f>IFERROR(VLOOKUP($D130,Planilha1!$A$2:$BN$256,Q$2,FALSE),".")</f>
        <v>.</v>
      </c>
      <c r="R130" s="25" t="str">
        <f>IFERROR(VLOOKUP($D130,Planilha1!$A$2:$BN$256,R$2,FALSE),".")</f>
        <v>.</v>
      </c>
      <c r="S130" s="25" t="str">
        <f>IFERROR(VLOOKUP($D130,Planilha1!$A$2:$BN$256,S$2,FALSE),".")</f>
        <v>.</v>
      </c>
      <c r="T130" s="25" t="str">
        <f>IFERROR(VLOOKUP($D130,Planilha1!$A$2:$BN$256,T$2,FALSE),".")</f>
        <v>.</v>
      </c>
      <c r="U130" s="25" t="str">
        <f>IFERROR(VLOOKUP($D130,Planilha1!$A$2:$BN$256,U$2,FALSE),".")</f>
        <v>.</v>
      </c>
      <c r="V130" s="25" t="str">
        <f>IFERROR(VLOOKUP($D130,Planilha1!$A$2:$BN$256,V$2,FALSE),".")</f>
        <v>.</v>
      </c>
      <c r="W130" s="25" t="str">
        <f>IFERROR(VLOOKUP($D130,Planilha1!$A$2:$BN$256,W$2,FALSE),".")</f>
        <v>.</v>
      </c>
      <c r="X130" s="25" t="str">
        <f>IFERROR(VLOOKUP($D130,Planilha1!$A$2:$BN$256,X$2,FALSE),".")</f>
        <v>.</v>
      </c>
      <c r="Y130" s="25" t="str">
        <f>IFERROR(VLOOKUP($D130,Planilha1!$A$2:$BN$256,Y$2,FALSE),".")</f>
        <v>.</v>
      </c>
      <c r="Z130" s="25" t="str">
        <f>IFERROR(VLOOKUP($D130,Planilha1!$A$2:$BN$256,Z$2,FALSE),".")</f>
        <v>.</v>
      </c>
      <c r="AA130" s="25" t="str">
        <f>IFERROR(VLOOKUP($D130,Planilha1!$A$2:$BN$256,AA$2,FALSE),".")</f>
        <v>.</v>
      </c>
      <c r="AB130" s="25" t="str">
        <f>IFERROR(VLOOKUP($D130,Planilha1!$A$2:$BN$256,AB$2,FALSE),".")</f>
        <v>.</v>
      </c>
      <c r="AC130" s="25" t="str">
        <f>IFERROR(VLOOKUP($D130,Planilha1!$A$2:$BN$256,AC$2,FALSE),".")</f>
        <v>.</v>
      </c>
      <c r="AD130" s="25" t="str">
        <f>IFERROR(VLOOKUP($D130,Planilha1!$A$2:$BN$256,AD$2,FALSE),".")</f>
        <v>.</v>
      </c>
      <c r="AE130" s="25" t="str">
        <f>IFERROR(VLOOKUP($D130,Planilha1!$A$2:$BN$256,AE$2,FALSE),".")</f>
        <v>.</v>
      </c>
      <c r="AF130" s="25" t="str">
        <f>IFERROR(VLOOKUP($D130,Planilha1!$A$2:$BN$256,AF$2,FALSE),".")</f>
        <v>.</v>
      </c>
      <c r="AG130" s="25" t="str">
        <f>IFERROR(VLOOKUP($D130,Planilha1!$A$2:$BN$256,AG$2,FALSE),".")</f>
        <v>.</v>
      </c>
      <c r="AH130" s="25" t="str">
        <f>IFERROR(VLOOKUP($D130,Planilha1!$A$2:$BN$256,AH$2,FALSE),".")</f>
        <v>.</v>
      </c>
      <c r="AI130" s="25" t="str">
        <f>IFERROR(VLOOKUP($D130,Planilha1!$A$2:$BN$256,AI$2,FALSE),".")</f>
        <v>.</v>
      </c>
      <c r="AJ130" s="25" t="str">
        <f>IFERROR(VLOOKUP($D130,Planilha1!$A$2:$BN$256,AJ$2,FALSE),".")</f>
        <v>.</v>
      </c>
      <c r="AK130" s="25" t="str">
        <f>IFERROR(VLOOKUP($D130,Planilha1!$A$2:$BN$256,AK$2,FALSE),".")</f>
        <v>.</v>
      </c>
      <c r="AL130" s="25" t="str">
        <f>IFERROR(VLOOKUP($D130,Planilha1!$A$2:$BN$256,AL$2,FALSE),".")</f>
        <v>.</v>
      </c>
      <c r="AM130" s="25" t="str">
        <f>IFERROR(VLOOKUP($D130,Planilha1!$A$2:$BN$256,AM$2,FALSE),".")</f>
        <v>.</v>
      </c>
      <c r="AN130" s="25" t="str">
        <f>IFERROR(VLOOKUP($D130,Planilha1!$A$2:$BN$256,AN$2,FALSE),".")</f>
        <v>.</v>
      </c>
      <c r="AO130" s="25" t="str">
        <f>IFERROR(VLOOKUP($D130,Planilha1!$A$2:$BN$256,AO$2,FALSE),".")</f>
        <v>.</v>
      </c>
      <c r="AP130" s="25" t="str">
        <f>IFERROR(VLOOKUP($D130,Planilha1!$A$2:$BN$256,AP$2,FALSE),".")</f>
        <v>.</v>
      </c>
      <c r="AQ130" s="25" t="str">
        <f>IFERROR(VLOOKUP($D130,Planilha1!$A$2:$BN$256,AQ$2,FALSE),".")</f>
        <v>.</v>
      </c>
      <c r="AR130" s="25" t="str">
        <f>IFERROR(VLOOKUP($D130,Planilha1!$A$2:$BN$256,AR$2,FALSE),".")</f>
        <v>.</v>
      </c>
      <c r="AS130" s="25" t="str">
        <f>IFERROR(VLOOKUP($D130,Planilha1!$A$2:$BN$256,AS$2,FALSE),".")</f>
        <v>.</v>
      </c>
      <c r="AT130" s="25" t="str">
        <f>IFERROR(VLOOKUP($D130,Planilha1!$A$2:$BN$256,AT$2,FALSE),".")</f>
        <v>.</v>
      </c>
      <c r="AU130" s="25" t="str">
        <f>IFERROR(VLOOKUP($D130,Planilha1!$A$2:$BN$256,AU$2,FALSE),".")</f>
        <v>.</v>
      </c>
      <c r="AV130" s="25" t="str">
        <f>IFERROR(VLOOKUP($D130,Planilha1!$A$2:$BN$256,AV$2,FALSE),".")</f>
        <v>.</v>
      </c>
      <c r="AW130" s="25" t="str">
        <f>IFERROR(VLOOKUP($D130,Planilha1!$A$2:$BN$256,AW$2,FALSE),".")</f>
        <v>.</v>
      </c>
      <c r="AX130" s="25" t="str">
        <f>IFERROR(VLOOKUP($D130,Planilha1!$A$2:$BN$256,AX$2,FALSE),".")</f>
        <v>.</v>
      </c>
      <c r="AY130" s="25" t="str">
        <f>IFERROR(VLOOKUP($D130,Planilha1!$A$2:$BN$256,AY$2,FALSE),".")</f>
        <v>.</v>
      </c>
      <c r="AZ130" s="25" t="str">
        <f>IFERROR(VLOOKUP($D130,Planilha1!$A$2:$BN$256,AZ$2,FALSE),".")</f>
        <v>.</v>
      </c>
      <c r="BA130" s="25" t="str">
        <f>IFERROR(VLOOKUP($D130,Planilha1!$A$2:$BN$256,BA$2,FALSE),".")</f>
        <v>.</v>
      </c>
      <c r="BB130" s="25" t="str">
        <f>IFERROR(VLOOKUP($D130,Planilha1!$A$2:$BN$256,BB$2,FALSE),".")</f>
        <v>.</v>
      </c>
      <c r="BC130" s="25" t="str">
        <f>IFERROR(VLOOKUP($D130,Planilha1!$A$2:$BN$256,BC$2,FALSE),".")</f>
        <v>.</v>
      </c>
      <c r="BD130" s="25" t="str">
        <f>IFERROR(VLOOKUP($D130,Planilha1!$A$2:$BN$256,BD$2,FALSE),".")</f>
        <v>.</v>
      </c>
      <c r="BE130" s="25" t="str">
        <f>IFERROR(VLOOKUP($D130,Planilha1!$A$2:$BN$256,BE$2,FALSE),".")</f>
        <v>.</v>
      </c>
      <c r="BF130" s="25" t="str">
        <f>IFERROR(VLOOKUP($D130,Planilha1!$A$2:$BN$256,BF$2,FALSE),".")</f>
        <v>.</v>
      </c>
      <c r="BG130" s="25" t="str">
        <f>IFERROR(VLOOKUP($D130,Planilha1!$A$2:$BN$256,BG$2,FALSE),".")</f>
        <v>.</v>
      </c>
      <c r="BH130" s="25" t="str">
        <f>IFERROR(VLOOKUP($D130,Planilha1!$A$2:$BN$256,BH$2,FALSE),".")</f>
        <v>.</v>
      </c>
      <c r="BI130" s="25" t="str">
        <f>IFERROR(VLOOKUP($D130,Planilha1!$A$2:$BN$256,BI$2,FALSE),".")</f>
        <v>.</v>
      </c>
      <c r="BJ130" s="25" t="str">
        <f>IFERROR(VLOOKUP($D130,Planilha1!$A$2:$BN$256,BJ$2,FALSE),".")</f>
        <v>.</v>
      </c>
      <c r="BK130" s="25" t="str">
        <f>IFERROR(VLOOKUP($D130,Planilha1!$A$2:$BN$256,BK$2,FALSE),".")</f>
        <v>.</v>
      </c>
      <c r="BL130" s="25" t="str">
        <f>IFERROR(VLOOKUP($D130,Planilha1!$A$2:$BN$256,BL$2,FALSE),".")</f>
        <v>.</v>
      </c>
      <c r="BM130" s="25" t="str">
        <f>IFERROR(VLOOKUP($D130,Planilha1!$A$2:$BN$256,BM$2,FALSE),".")</f>
        <v>.</v>
      </c>
      <c r="BN130" s="25" t="str">
        <f>IFERROR(VLOOKUP($D130,Planilha1!$A$2:$BN$256,BN$2,FALSE),".")</f>
        <v>.</v>
      </c>
      <c r="BO130" s="26" t="str">
        <f>IFERROR(VLOOKUP($D130,Planilha1!$A$2:$BN$256,BO$2,FALSE),".")</f>
        <v>.</v>
      </c>
    </row>
    <row r="131" spans="1:67" ht="12.75">
      <c r="A131" s="16"/>
      <c r="B131" s="17" t="s">
        <v>126</v>
      </c>
      <c r="C131" s="12" t="str">
        <f t="shared" si="23"/>
        <v>19</v>
      </c>
      <c r="D131" s="12" t="str">
        <f t="shared" si="24"/>
        <v>1419</v>
      </c>
      <c r="E131" s="25" t="str">
        <f>IFERROR(VLOOKUP($D131,Planilha1!$A$2:$BN$256,E$2,FALSE),".")</f>
        <v>.</v>
      </c>
      <c r="F131" s="25" t="str">
        <f>IFERROR(VLOOKUP($D131,Planilha1!$A$2:$BN$256,F$2,FALSE),".")</f>
        <v>.</v>
      </c>
      <c r="G131" s="25" t="str">
        <f>IFERROR(VLOOKUP($D131,Planilha1!$A$2:$BN$256,G$2,FALSE),".")</f>
        <v>.</v>
      </c>
      <c r="H131" s="25" t="str">
        <f>IFERROR(VLOOKUP($D131,Planilha1!$A$2:$BN$256,H$2,FALSE),".")</f>
        <v>.</v>
      </c>
      <c r="I131" s="25" t="str">
        <f>IFERROR(VLOOKUP($D131,Planilha1!$A$2:$BN$256,I$2,FALSE),".")</f>
        <v>.</v>
      </c>
      <c r="J131" s="25" t="str">
        <f>IFERROR(VLOOKUP($D131,Planilha1!$A$2:$BN$256,J$2,FALSE),".")</f>
        <v>.</v>
      </c>
      <c r="K131" s="25" t="str">
        <f>IFERROR(VLOOKUP($D131,Planilha1!$A$2:$BN$256,K$2,FALSE),".")</f>
        <v>.</v>
      </c>
      <c r="L131" s="25" t="str">
        <f>IFERROR(VLOOKUP($D131,Planilha1!$A$2:$BN$256,L$2,FALSE),".")</f>
        <v>.</v>
      </c>
      <c r="M131" s="25" t="str">
        <f>IFERROR(VLOOKUP($D131,Planilha1!$A$2:$BN$256,M$2,FALSE),".")</f>
        <v>.</v>
      </c>
      <c r="N131" s="25" t="str">
        <f>IFERROR(VLOOKUP($D131,Planilha1!$A$2:$BN$256,N$2,FALSE),".")</f>
        <v>.</v>
      </c>
      <c r="O131" s="25" t="str">
        <f>IFERROR(VLOOKUP($D131,Planilha1!$A$2:$BN$256,O$2,FALSE),".")</f>
        <v>.</v>
      </c>
      <c r="P131" s="25" t="str">
        <f>IFERROR(VLOOKUP($D131,Planilha1!$A$2:$BN$256,P$2,FALSE),".")</f>
        <v>.</v>
      </c>
      <c r="Q131" s="25" t="str">
        <f>IFERROR(VLOOKUP($D131,Planilha1!$A$2:$BN$256,Q$2,FALSE),".")</f>
        <v>.</v>
      </c>
      <c r="R131" s="25" t="str">
        <f>IFERROR(VLOOKUP($D131,Planilha1!$A$2:$BN$256,R$2,FALSE),".")</f>
        <v>.</v>
      </c>
      <c r="S131" s="25" t="str">
        <f>IFERROR(VLOOKUP($D131,Planilha1!$A$2:$BN$256,S$2,FALSE),".")</f>
        <v>.</v>
      </c>
      <c r="T131" s="25" t="str">
        <f>IFERROR(VLOOKUP($D131,Planilha1!$A$2:$BN$256,T$2,FALSE),".")</f>
        <v>.</v>
      </c>
      <c r="U131" s="25" t="str">
        <f>IFERROR(VLOOKUP($D131,Planilha1!$A$2:$BN$256,U$2,FALSE),".")</f>
        <v>.</v>
      </c>
      <c r="V131" s="25" t="str">
        <f>IFERROR(VLOOKUP($D131,Planilha1!$A$2:$BN$256,V$2,FALSE),".")</f>
        <v>.</v>
      </c>
      <c r="W131" s="25" t="str">
        <f>IFERROR(VLOOKUP($D131,Planilha1!$A$2:$BN$256,W$2,FALSE),".")</f>
        <v>.</v>
      </c>
      <c r="X131" s="25" t="str">
        <f>IFERROR(VLOOKUP($D131,Planilha1!$A$2:$BN$256,X$2,FALSE),".")</f>
        <v>.</v>
      </c>
      <c r="Y131" s="25" t="str">
        <f>IFERROR(VLOOKUP($D131,Planilha1!$A$2:$BN$256,Y$2,FALSE),".")</f>
        <v>.</v>
      </c>
      <c r="Z131" s="25" t="str">
        <f>IFERROR(VLOOKUP($D131,Planilha1!$A$2:$BN$256,Z$2,FALSE),".")</f>
        <v>.</v>
      </c>
      <c r="AA131" s="25" t="str">
        <f>IFERROR(VLOOKUP($D131,Planilha1!$A$2:$BN$256,AA$2,FALSE),".")</f>
        <v>.</v>
      </c>
      <c r="AB131" s="25" t="str">
        <f>IFERROR(VLOOKUP($D131,Planilha1!$A$2:$BN$256,AB$2,FALSE),".")</f>
        <v>.</v>
      </c>
      <c r="AC131" s="25" t="str">
        <f>IFERROR(VLOOKUP($D131,Planilha1!$A$2:$BN$256,AC$2,FALSE),".")</f>
        <v>.</v>
      </c>
      <c r="AD131" s="25" t="str">
        <f>IFERROR(VLOOKUP($D131,Planilha1!$A$2:$BN$256,AD$2,FALSE),".")</f>
        <v>.</v>
      </c>
      <c r="AE131" s="25" t="str">
        <f>IFERROR(VLOOKUP($D131,Planilha1!$A$2:$BN$256,AE$2,FALSE),".")</f>
        <v>.</v>
      </c>
      <c r="AF131" s="25" t="str">
        <f>IFERROR(VLOOKUP($D131,Planilha1!$A$2:$BN$256,AF$2,FALSE),".")</f>
        <v>.</v>
      </c>
      <c r="AG131" s="25" t="str">
        <f>IFERROR(VLOOKUP($D131,Planilha1!$A$2:$BN$256,AG$2,FALSE),".")</f>
        <v>.</v>
      </c>
      <c r="AH131" s="25" t="str">
        <f>IFERROR(VLOOKUP($D131,Planilha1!$A$2:$BN$256,AH$2,FALSE),".")</f>
        <v>.</v>
      </c>
      <c r="AI131" s="25" t="str">
        <f>IFERROR(VLOOKUP($D131,Planilha1!$A$2:$BN$256,AI$2,FALSE),".")</f>
        <v>.</v>
      </c>
      <c r="AJ131" s="25" t="str">
        <f>IFERROR(VLOOKUP($D131,Planilha1!$A$2:$BN$256,AJ$2,FALSE),".")</f>
        <v>.</v>
      </c>
      <c r="AK131" s="25" t="str">
        <f>IFERROR(VLOOKUP($D131,Planilha1!$A$2:$BN$256,AK$2,FALSE),".")</f>
        <v>.</v>
      </c>
      <c r="AL131" s="25" t="str">
        <f>IFERROR(VLOOKUP($D131,Planilha1!$A$2:$BN$256,AL$2,FALSE),".")</f>
        <v>.</v>
      </c>
      <c r="AM131" s="25" t="str">
        <f>IFERROR(VLOOKUP($D131,Planilha1!$A$2:$BN$256,AM$2,FALSE),".")</f>
        <v>.</v>
      </c>
      <c r="AN131" s="25" t="str">
        <f>IFERROR(VLOOKUP($D131,Planilha1!$A$2:$BN$256,AN$2,FALSE),".")</f>
        <v>.</v>
      </c>
      <c r="AO131" s="25" t="str">
        <f>IFERROR(VLOOKUP($D131,Planilha1!$A$2:$BN$256,AO$2,FALSE),".")</f>
        <v>.</v>
      </c>
      <c r="AP131" s="25" t="str">
        <f>IFERROR(VLOOKUP($D131,Planilha1!$A$2:$BN$256,AP$2,FALSE),".")</f>
        <v>.</v>
      </c>
      <c r="AQ131" s="25" t="str">
        <f>IFERROR(VLOOKUP($D131,Planilha1!$A$2:$BN$256,AQ$2,FALSE),".")</f>
        <v>.</v>
      </c>
      <c r="AR131" s="25" t="str">
        <f>IFERROR(VLOOKUP($D131,Planilha1!$A$2:$BN$256,AR$2,FALSE),".")</f>
        <v>.</v>
      </c>
      <c r="AS131" s="25" t="str">
        <f>IFERROR(VLOOKUP($D131,Planilha1!$A$2:$BN$256,AS$2,FALSE),".")</f>
        <v>.</v>
      </c>
      <c r="AT131" s="25" t="str">
        <f>IFERROR(VLOOKUP($D131,Planilha1!$A$2:$BN$256,AT$2,FALSE),".")</f>
        <v>.</v>
      </c>
      <c r="AU131" s="25" t="str">
        <f>IFERROR(VLOOKUP($D131,Planilha1!$A$2:$BN$256,AU$2,FALSE),".")</f>
        <v>.</v>
      </c>
      <c r="AV131" s="25" t="str">
        <f>IFERROR(VLOOKUP($D131,Planilha1!$A$2:$BN$256,AV$2,FALSE),".")</f>
        <v>.</v>
      </c>
      <c r="AW131" s="25" t="str">
        <f>IFERROR(VLOOKUP($D131,Planilha1!$A$2:$BN$256,AW$2,FALSE),".")</f>
        <v>.</v>
      </c>
      <c r="AX131" s="25" t="str">
        <f>IFERROR(VLOOKUP($D131,Planilha1!$A$2:$BN$256,AX$2,FALSE),".")</f>
        <v>.</v>
      </c>
      <c r="AY131" s="25" t="str">
        <f>IFERROR(VLOOKUP($D131,Planilha1!$A$2:$BN$256,AY$2,FALSE),".")</f>
        <v>.</v>
      </c>
      <c r="AZ131" s="25" t="str">
        <f>IFERROR(VLOOKUP($D131,Planilha1!$A$2:$BN$256,AZ$2,FALSE),".")</f>
        <v>.</v>
      </c>
      <c r="BA131" s="25" t="str">
        <f>IFERROR(VLOOKUP($D131,Planilha1!$A$2:$BN$256,BA$2,FALSE),".")</f>
        <v>.</v>
      </c>
      <c r="BB131" s="25" t="str">
        <f>IFERROR(VLOOKUP($D131,Planilha1!$A$2:$BN$256,BB$2,FALSE),".")</f>
        <v>.</v>
      </c>
      <c r="BC131" s="25" t="str">
        <f>IFERROR(VLOOKUP($D131,Planilha1!$A$2:$BN$256,BC$2,FALSE),".")</f>
        <v>.</v>
      </c>
      <c r="BD131" s="25" t="str">
        <f>IFERROR(VLOOKUP($D131,Planilha1!$A$2:$BN$256,BD$2,FALSE),".")</f>
        <v>.</v>
      </c>
      <c r="BE131" s="25" t="str">
        <f>IFERROR(VLOOKUP($D131,Planilha1!$A$2:$BN$256,BE$2,FALSE),".")</f>
        <v>.</v>
      </c>
      <c r="BF131" s="25" t="str">
        <f>IFERROR(VLOOKUP($D131,Planilha1!$A$2:$BN$256,BF$2,FALSE),".")</f>
        <v>.</v>
      </c>
      <c r="BG131" s="25" t="str">
        <f>IFERROR(VLOOKUP($D131,Planilha1!$A$2:$BN$256,BG$2,FALSE),".")</f>
        <v>.</v>
      </c>
      <c r="BH131" s="25" t="str">
        <f>IFERROR(VLOOKUP($D131,Planilha1!$A$2:$BN$256,BH$2,FALSE),".")</f>
        <v>.</v>
      </c>
      <c r="BI131" s="25" t="str">
        <f>IFERROR(VLOOKUP($D131,Planilha1!$A$2:$BN$256,BI$2,FALSE),".")</f>
        <v>.</v>
      </c>
      <c r="BJ131" s="25" t="str">
        <f>IFERROR(VLOOKUP($D131,Planilha1!$A$2:$BN$256,BJ$2,FALSE),".")</f>
        <v>.</v>
      </c>
      <c r="BK131" s="25" t="str">
        <f>IFERROR(VLOOKUP($D131,Planilha1!$A$2:$BN$256,BK$2,FALSE),".")</f>
        <v>.</v>
      </c>
      <c r="BL131" s="25" t="str">
        <f>IFERROR(VLOOKUP($D131,Planilha1!$A$2:$BN$256,BL$2,FALSE),".")</f>
        <v>.</v>
      </c>
      <c r="BM131" s="25" t="str">
        <f>IFERROR(VLOOKUP($D131,Planilha1!$A$2:$BN$256,BM$2,FALSE),".")</f>
        <v>.</v>
      </c>
      <c r="BN131" s="25" t="str">
        <f>IFERROR(VLOOKUP($D131,Planilha1!$A$2:$BN$256,BN$2,FALSE),".")</f>
        <v>.</v>
      </c>
      <c r="BO131" s="26" t="str">
        <f>IFERROR(VLOOKUP($D131,Planilha1!$A$2:$BN$256,BO$2,FALSE),".")</f>
        <v>.</v>
      </c>
    </row>
    <row r="132" spans="1:67" ht="12.75">
      <c r="A132" s="14" t="s">
        <v>127</v>
      </c>
      <c r="B132" s="15"/>
      <c r="C132" s="12" t="str">
        <f>MID(A132,20,2)</f>
        <v>15</v>
      </c>
      <c r="D132" s="12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3"/>
      <c r="AF132" s="23"/>
      <c r="AG132" s="23"/>
      <c r="AH132" s="23"/>
      <c r="AI132" s="23"/>
      <c r="AJ132" s="23"/>
      <c r="AK132" s="23"/>
      <c r="AL132" s="23"/>
      <c r="AM132" s="23"/>
      <c r="AN132" s="23"/>
      <c r="AO132" s="23"/>
      <c r="AP132" s="23"/>
      <c r="AQ132" s="23"/>
      <c r="AR132" s="23"/>
      <c r="AS132" s="23"/>
      <c r="AT132" s="23"/>
      <c r="AU132" s="23"/>
      <c r="AV132" s="23"/>
      <c r="AW132" s="23"/>
      <c r="AX132" s="23"/>
      <c r="AY132" s="23"/>
      <c r="AZ132" s="23"/>
      <c r="BA132" s="23"/>
      <c r="BB132" s="23"/>
      <c r="BC132" s="23"/>
      <c r="BD132" s="23"/>
      <c r="BE132" s="23"/>
      <c r="BF132" s="23"/>
      <c r="BG132" s="23"/>
      <c r="BH132" s="23"/>
      <c r="BI132" s="23"/>
      <c r="BJ132" s="23"/>
      <c r="BK132" s="23"/>
      <c r="BL132" s="23"/>
      <c r="BM132" s="23"/>
      <c r="BN132" s="23"/>
      <c r="BO132" s="24"/>
    </row>
    <row r="133" spans="1:67" ht="22.5">
      <c r="A133" s="16"/>
      <c r="B133" s="17" t="s">
        <v>128</v>
      </c>
      <c r="C133" s="12" t="str">
        <f>LEFT(B133,2)</f>
        <v>01</v>
      </c>
      <c r="D133" s="12" t="str">
        <f>$C$132&amp;C133</f>
        <v>1501</v>
      </c>
      <c r="E133" s="25">
        <f>IFERROR(VLOOKUP($D133,Planilha1!$A$2:$BN$256,E$2,FALSE),".")</f>
        <v>1</v>
      </c>
      <c r="F133" s="25">
        <f>IFERROR(VLOOKUP($D133,Planilha1!$A$2:$BN$256,F$2,FALSE),".")</f>
        <v>0</v>
      </c>
      <c r="G133" s="25">
        <f>IFERROR(VLOOKUP($D133,Planilha1!$A$2:$BN$256,G$2,FALSE),".")</f>
        <v>0</v>
      </c>
      <c r="H133" s="25">
        <f>IFERROR(VLOOKUP($D133,Planilha1!$A$2:$BN$256,H$2,FALSE),".")</f>
        <v>0</v>
      </c>
      <c r="I133" s="25">
        <f>IFERROR(VLOOKUP($D133,Planilha1!$A$2:$BN$256,I$2,FALSE),".")</f>
        <v>1</v>
      </c>
      <c r="J133" s="25">
        <f>IFERROR(VLOOKUP($D133,Planilha1!$A$2:$BN$256,J$2,FALSE),".")</f>
        <v>1</v>
      </c>
      <c r="K133" s="25">
        <f>IFERROR(VLOOKUP($D133,Planilha1!$A$2:$BN$256,K$2,FALSE),".")</f>
        <v>1</v>
      </c>
      <c r="L133" s="25">
        <f>IFERROR(VLOOKUP($D133,Planilha1!$A$2:$BN$256,L$2,FALSE),".")</f>
        <v>0</v>
      </c>
      <c r="M133" s="25">
        <f>IFERROR(VLOOKUP($D133,Planilha1!$A$2:$BN$256,M$2,FALSE),".")</f>
        <v>0</v>
      </c>
      <c r="N133" s="25">
        <f>IFERROR(VLOOKUP($D133,Planilha1!$A$2:$BN$256,N$2,FALSE),".")</f>
        <v>0</v>
      </c>
      <c r="O133" s="25">
        <f>IFERROR(VLOOKUP($D133,Planilha1!$A$2:$BN$256,O$2,FALSE),".")</f>
        <v>0</v>
      </c>
      <c r="P133" s="25">
        <f>IFERROR(VLOOKUP($D133,Planilha1!$A$2:$BN$256,P$2,FALSE),".")</f>
        <v>0</v>
      </c>
      <c r="Q133" s="25">
        <f>IFERROR(VLOOKUP($D133,Planilha1!$A$2:$BN$256,Q$2,FALSE),".")</f>
        <v>0</v>
      </c>
      <c r="R133" s="25">
        <f>IFERROR(VLOOKUP($D133,Planilha1!$A$2:$BN$256,R$2,FALSE),".")</f>
        <v>0</v>
      </c>
      <c r="S133" s="25">
        <f>IFERROR(VLOOKUP($D133,Planilha1!$A$2:$BN$256,S$2,FALSE),".")</f>
        <v>0</v>
      </c>
      <c r="T133" s="25">
        <f>IFERROR(VLOOKUP($D133,Planilha1!$A$2:$BN$256,T$2,FALSE),".")</f>
        <v>0</v>
      </c>
      <c r="U133" s="25">
        <f>IFERROR(VLOOKUP($D133,Planilha1!$A$2:$BN$256,U$2,FALSE),".")</f>
        <v>0</v>
      </c>
      <c r="V133" s="25">
        <f>IFERROR(VLOOKUP($D133,Planilha1!$A$2:$BN$256,V$2,FALSE),".")</f>
        <v>0</v>
      </c>
      <c r="W133" s="25">
        <f>IFERROR(VLOOKUP($D133,Planilha1!$A$2:$BN$256,W$2,FALSE),".")</f>
        <v>1</v>
      </c>
      <c r="X133" s="25">
        <f>IFERROR(VLOOKUP($D133,Planilha1!$A$2:$BN$256,X$2,FALSE),".")</f>
        <v>1</v>
      </c>
      <c r="Y133" s="25">
        <f>IFERROR(VLOOKUP($D133,Planilha1!$A$2:$BN$256,Y$2,FALSE),".")</f>
        <v>0</v>
      </c>
      <c r="Z133" s="25">
        <f>IFERROR(VLOOKUP($D133,Planilha1!$A$2:$BN$256,Z$2,FALSE),".")</f>
        <v>0</v>
      </c>
      <c r="AA133" s="25">
        <f>IFERROR(VLOOKUP($D133,Planilha1!$A$2:$BN$256,AA$2,FALSE),".")</f>
        <v>0</v>
      </c>
      <c r="AB133" s="25">
        <f>IFERROR(VLOOKUP($D133,Planilha1!$A$2:$BN$256,AB$2,FALSE),".")</f>
        <v>0</v>
      </c>
      <c r="AC133" s="25">
        <f>IFERROR(VLOOKUP($D133,Planilha1!$A$2:$BN$256,AC$2,FALSE),".")</f>
        <v>0</v>
      </c>
      <c r="AD133" s="25">
        <f>IFERROR(VLOOKUP($D133,Planilha1!$A$2:$BN$256,AD$2,FALSE),".")</f>
        <v>0</v>
      </c>
      <c r="AE133" s="25">
        <f>IFERROR(VLOOKUP($D133,Planilha1!$A$2:$BN$256,AE$2,FALSE),".")</f>
        <v>0</v>
      </c>
      <c r="AF133" s="25">
        <f>IFERROR(VLOOKUP($D133,Planilha1!$A$2:$BN$256,AF$2,FALSE),".")</f>
        <v>0</v>
      </c>
      <c r="AG133" s="25">
        <f>IFERROR(VLOOKUP($D133,Planilha1!$A$2:$BN$256,AG$2,FALSE),".")</f>
        <v>0</v>
      </c>
      <c r="AH133" s="25">
        <f>IFERROR(VLOOKUP($D133,Planilha1!$A$2:$BN$256,AH$2,FALSE),".")</f>
        <v>0</v>
      </c>
      <c r="AI133" s="25">
        <f>IFERROR(VLOOKUP($D133,Planilha1!$A$2:$BN$256,AI$2,FALSE),".")</f>
        <v>1</v>
      </c>
      <c r="AJ133" s="25">
        <f>IFERROR(VLOOKUP($D133,Planilha1!$A$2:$BN$256,AJ$2,FALSE),".")</f>
        <v>1</v>
      </c>
      <c r="AK133" s="25">
        <f>IFERROR(VLOOKUP($D133,Planilha1!$A$2:$BN$256,AK$2,FALSE),".")</f>
        <v>0</v>
      </c>
      <c r="AL133" s="25">
        <f>IFERROR(VLOOKUP($D133,Planilha1!$A$2:$BN$256,AL$2,FALSE),".")</f>
        <v>0</v>
      </c>
      <c r="AM133" s="25">
        <f>IFERROR(VLOOKUP($D133,Planilha1!$A$2:$BN$256,AM$2,FALSE),".")</f>
        <v>0</v>
      </c>
      <c r="AN133" s="25">
        <f>IFERROR(VLOOKUP($D133,Planilha1!$A$2:$BN$256,AN$2,FALSE),".")</f>
        <v>0</v>
      </c>
      <c r="AO133" s="25">
        <f>IFERROR(VLOOKUP($D133,Planilha1!$A$2:$BN$256,AO$2,FALSE),".")</f>
        <v>0</v>
      </c>
      <c r="AP133" s="25">
        <f>IFERROR(VLOOKUP($D133,Planilha1!$A$2:$BN$256,AP$2,FALSE),".")</f>
        <v>0</v>
      </c>
      <c r="AQ133" s="25">
        <f>IFERROR(VLOOKUP($D133,Planilha1!$A$2:$BN$256,AQ$2,FALSE),".")</f>
        <v>0</v>
      </c>
      <c r="AR133" s="25">
        <f>IFERROR(VLOOKUP($D133,Planilha1!$A$2:$BN$256,AR$2,FALSE),".")</f>
        <v>0</v>
      </c>
      <c r="AS133" s="25">
        <f>IFERROR(VLOOKUP($D133,Planilha1!$A$2:$BN$256,AS$2,FALSE),".")</f>
        <v>1</v>
      </c>
      <c r="AT133" s="25">
        <f>IFERROR(VLOOKUP($D133,Planilha1!$A$2:$BN$256,AT$2,FALSE),".")</f>
        <v>0</v>
      </c>
      <c r="AU133" s="25">
        <f>IFERROR(VLOOKUP($D133,Planilha1!$A$2:$BN$256,AU$2,FALSE),".")</f>
        <v>0</v>
      </c>
      <c r="AV133" s="25">
        <f>IFERROR(VLOOKUP($D133,Planilha1!$A$2:$BN$256,AV$2,FALSE),".")</f>
        <v>1</v>
      </c>
      <c r="AW133" s="25">
        <f>IFERROR(VLOOKUP($D133,Planilha1!$A$2:$BN$256,AW$2,FALSE),".")</f>
        <v>0</v>
      </c>
      <c r="AX133" s="25">
        <f>IFERROR(VLOOKUP($D133,Planilha1!$A$2:$BN$256,AX$2,FALSE),".")</f>
        <v>0</v>
      </c>
      <c r="AY133" s="25">
        <f>IFERROR(VLOOKUP($D133,Planilha1!$A$2:$BN$256,AY$2,FALSE),".")</f>
        <v>1</v>
      </c>
      <c r="AZ133" s="25">
        <f>IFERROR(VLOOKUP($D133,Planilha1!$A$2:$BN$256,AZ$2,FALSE),".")</f>
        <v>0</v>
      </c>
      <c r="BA133" s="25">
        <f>IFERROR(VLOOKUP($D133,Planilha1!$A$2:$BN$256,BA$2,FALSE),".")</f>
        <v>0</v>
      </c>
      <c r="BB133" s="25">
        <f>IFERROR(VLOOKUP($D133,Planilha1!$A$2:$BN$256,BB$2,FALSE),".")</f>
        <v>0</v>
      </c>
      <c r="BC133" s="25">
        <f>IFERROR(VLOOKUP($D133,Planilha1!$A$2:$BN$256,BC$2,FALSE),".")</f>
        <v>0</v>
      </c>
      <c r="BD133" s="25">
        <f>IFERROR(VLOOKUP($D133,Planilha1!$A$2:$BN$256,BD$2,FALSE),".")</f>
        <v>0</v>
      </c>
      <c r="BE133" s="25">
        <f>IFERROR(VLOOKUP($D133,Planilha1!$A$2:$BN$256,BE$2,FALSE),".")</f>
        <v>0</v>
      </c>
      <c r="BF133" s="25">
        <f>IFERROR(VLOOKUP($D133,Planilha1!$A$2:$BN$256,BF$2,FALSE),".")</f>
        <v>0</v>
      </c>
      <c r="BG133" s="25">
        <f>IFERROR(VLOOKUP($D133,Planilha1!$A$2:$BN$256,BG$2,FALSE),".")</f>
        <v>0</v>
      </c>
      <c r="BH133" s="25">
        <f>IFERROR(VLOOKUP($D133,Planilha1!$A$2:$BN$256,BH$2,FALSE),".")</f>
        <v>0</v>
      </c>
      <c r="BI133" s="25">
        <f>IFERROR(VLOOKUP($D133,Planilha1!$A$2:$BN$256,BI$2,FALSE),".")</f>
        <v>0</v>
      </c>
      <c r="BJ133" s="25">
        <f>IFERROR(VLOOKUP($D133,Planilha1!$A$2:$BN$256,BJ$2,FALSE),".")</f>
        <v>0</v>
      </c>
      <c r="BK133" s="25">
        <f>IFERROR(VLOOKUP($D133,Planilha1!$A$2:$BN$256,BK$2,FALSE),".")</f>
        <v>0</v>
      </c>
      <c r="BL133" s="25">
        <f>IFERROR(VLOOKUP($D133,Planilha1!$A$2:$BN$256,BL$2,FALSE),".")</f>
        <v>0</v>
      </c>
      <c r="BM133" s="25">
        <f>IFERROR(VLOOKUP($D133,Planilha1!$A$2:$BN$256,BM$2,FALSE),".")</f>
        <v>0</v>
      </c>
      <c r="BN133" s="25">
        <f>IFERROR(VLOOKUP($D133,Planilha1!$A$2:$BN$256,BN$2,FALSE),".")</f>
        <v>0</v>
      </c>
      <c r="BO133" s="26">
        <f>IFERROR(VLOOKUP($D133,Planilha1!$A$2:$BN$256,BO$2,FALSE),".")</f>
        <v>0</v>
      </c>
    </row>
    <row r="134" spans="1:67" ht="12.75">
      <c r="A134" s="16"/>
      <c r="B134" s="17" t="s">
        <v>129</v>
      </c>
      <c r="C134" s="12" t="str">
        <f t="shared" ref="C134:C146" si="25">LEFT(B134,2)</f>
        <v>02</v>
      </c>
      <c r="D134" s="12" t="str">
        <f t="shared" ref="D134:D146" si="26">$C$132&amp;C134</f>
        <v>1502</v>
      </c>
      <c r="E134" s="25">
        <f>IFERROR(VLOOKUP($D134,Planilha1!$A$2:$BN$256,E$2,FALSE),".")</f>
        <v>0</v>
      </c>
      <c r="F134" s="25">
        <f>IFERROR(VLOOKUP($D134,Planilha1!$A$2:$BN$256,F$2,FALSE),".")</f>
        <v>0</v>
      </c>
      <c r="G134" s="25">
        <f>IFERROR(VLOOKUP($D134,Planilha1!$A$2:$BN$256,G$2,FALSE),".")</f>
        <v>0</v>
      </c>
      <c r="H134" s="25">
        <f>IFERROR(VLOOKUP($D134,Planilha1!$A$2:$BN$256,H$2,FALSE),".")</f>
        <v>0</v>
      </c>
      <c r="I134" s="25">
        <f>IFERROR(VLOOKUP($D134,Planilha1!$A$2:$BN$256,I$2,FALSE),".")</f>
        <v>0</v>
      </c>
      <c r="J134" s="25">
        <f>IFERROR(VLOOKUP($D134,Planilha1!$A$2:$BN$256,J$2,FALSE),".")</f>
        <v>0</v>
      </c>
      <c r="K134" s="25">
        <f>IFERROR(VLOOKUP($D134,Planilha1!$A$2:$BN$256,K$2,FALSE),".")</f>
        <v>0</v>
      </c>
      <c r="L134" s="25">
        <f>IFERROR(VLOOKUP($D134,Planilha1!$A$2:$BN$256,L$2,FALSE),".")</f>
        <v>0</v>
      </c>
      <c r="M134" s="25">
        <f>IFERROR(VLOOKUP($D134,Planilha1!$A$2:$BN$256,M$2,FALSE),".")</f>
        <v>0</v>
      </c>
      <c r="N134" s="25">
        <f>IFERROR(VLOOKUP($D134,Planilha1!$A$2:$BN$256,N$2,FALSE),".")</f>
        <v>0</v>
      </c>
      <c r="O134" s="25">
        <f>IFERROR(VLOOKUP($D134,Planilha1!$A$2:$BN$256,O$2,FALSE),".")</f>
        <v>0</v>
      </c>
      <c r="P134" s="25">
        <f>IFERROR(VLOOKUP($D134,Planilha1!$A$2:$BN$256,P$2,FALSE),".")</f>
        <v>0</v>
      </c>
      <c r="Q134" s="25">
        <f>IFERROR(VLOOKUP($D134,Planilha1!$A$2:$BN$256,Q$2,FALSE),".")</f>
        <v>0</v>
      </c>
      <c r="R134" s="25">
        <f>IFERROR(VLOOKUP($D134,Planilha1!$A$2:$BN$256,R$2,FALSE),".")</f>
        <v>0</v>
      </c>
      <c r="S134" s="25">
        <f>IFERROR(VLOOKUP($D134,Planilha1!$A$2:$BN$256,S$2,FALSE),".")</f>
        <v>0</v>
      </c>
      <c r="T134" s="25">
        <f>IFERROR(VLOOKUP($D134,Planilha1!$A$2:$BN$256,T$2,FALSE),".")</f>
        <v>0</v>
      </c>
      <c r="U134" s="25">
        <f>IFERROR(VLOOKUP($D134,Planilha1!$A$2:$BN$256,U$2,FALSE),".")</f>
        <v>0</v>
      </c>
      <c r="V134" s="25">
        <f>IFERROR(VLOOKUP($D134,Planilha1!$A$2:$BN$256,V$2,FALSE),".")</f>
        <v>0</v>
      </c>
      <c r="W134" s="25">
        <f>IFERROR(VLOOKUP($D134,Planilha1!$A$2:$BN$256,W$2,FALSE),".")</f>
        <v>0</v>
      </c>
      <c r="X134" s="25">
        <f>IFERROR(VLOOKUP($D134,Planilha1!$A$2:$BN$256,X$2,FALSE),".")</f>
        <v>0</v>
      </c>
      <c r="Y134" s="25">
        <f>IFERROR(VLOOKUP($D134,Planilha1!$A$2:$BN$256,Y$2,FALSE),".")</f>
        <v>0</v>
      </c>
      <c r="Z134" s="25">
        <f>IFERROR(VLOOKUP($D134,Planilha1!$A$2:$BN$256,Z$2,FALSE),".")</f>
        <v>0</v>
      </c>
      <c r="AA134" s="25">
        <f>IFERROR(VLOOKUP($D134,Planilha1!$A$2:$BN$256,AA$2,FALSE),".")</f>
        <v>0</v>
      </c>
      <c r="AB134" s="25">
        <f>IFERROR(VLOOKUP($D134,Planilha1!$A$2:$BN$256,AB$2,FALSE),".")</f>
        <v>0</v>
      </c>
      <c r="AC134" s="25">
        <f>IFERROR(VLOOKUP($D134,Planilha1!$A$2:$BN$256,AC$2,FALSE),".")</f>
        <v>0</v>
      </c>
      <c r="AD134" s="25">
        <f>IFERROR(VLOOKUP($D134,Planilha1!$A$2:$BN$256,AD$2,FALSE),".")</f>
        <v>0</v>
      </c>
      <c r="AE134" s="25">
        <f>IFERROR(VLOOKUP($D134,Planilha1!$A$2:$BN$256,AE$2,FALSE),".")</f>
        <v>0</v>
      </c>
      <c r="AF134" s="25">
        <f>IFERROR(VLOOKUP($D134,Planilha1!$A$2:$BN$256,AF$2,FALSE),".")</f>
        <v>0</v>
      </c>
      <c r="AG134" s="25">
        <f>IFERROR(VLOOKUP($D134,Planilha1!$A$2:$BN$256,AG$2,FALSE),".")</f>
        <v>0</v>
      </c>
      <c r="AH134" s="25">
        <f>IFERROR(VLOOKUP($D134,Planilha1!$A$2:$BN$256,AH$2,FALSE),".")</f>
        <v>0</v>
      </c>
      <c r="AI134" s="25">
        <f>IFERROR(VLOOKUP($D134,Planilha1!$A$2:$BN$256,AI$2,FALSE),".")</f>
        <v>0</v>
      </c>
      <c r="AJ134" s="25">
        <f>IFERROR(VLOOKUP($D134,Planilha1!$A$2:$BN$256,AJ$2,FALSE),".")</f>
        <v>0</v>
      </c>
      <c r="AK134" s="25">
        <f>IFERROR(VLOOKUP($D134,Planilha1!$A$2:$BN$256,AK$2,FALSE),".")</f>
        <v>0</v>
      </c>
      <c r="AL134" s="25">
        <f>IFERROR(VLOOKUP($D134,Planilha1!$A$2:$BN$256,AL$2,FALSE),".")</f>
        <v>0</v>
      </c>
      <c r="AM134" s="25">
        <f>IFERROR(VLOOKUP($D134,Planilha1!$A$2:$BN$256,AM$2,FALSE),".")</f>
        <v>0</v>
      </c>
      <c r="AN134" s="25">
        <f>IFERROR(VLOOKUP($D134,Planilha1!$A$2:$BN$256,AN$2,FALSE),".")</f>
        <v>0</v>
      </c>
      <c r="AO134" s="25">
        <f>IFERROR(VLOOKUP($D134,Planilha1!$A$2:$BN$256,AO$2,FALSE),".")</f>
        <v>0</v>
      </c>
      <c r="AP134" s="25">
        <f>IFERROR(VLOOKUP($D134,Planilha1!$A$2:$BN$256,AP$2,FALSE),".")</f>
        <v>0</v>
      </c>
      <c r="AQ134" s="25">
        <f>IFERROR(VLOOKUP($D134,Planilha1!$A$2:$BN$256,AQ$2,FALSE),".")</f>
        <v>0</v>
      </c>
      <c r="AR134" s="25">
        <f>IFERROR(VLOOKUP($D134,Planilha1!$A$2:$BN$256,AR$2,FALSE),".")</f>
        <v>0</v>
      </c>
      <c r="AS134" s="25">
        <f>IFERROR(VLOOKUP($D134,Planilha1!$A$2:$BN$256,AS$2,FALSE),".")</f>
        <v>0</v>
      </c>
      <c r="AT134" s="25">
        <f>IFERROR(VLOOKUP($D134,Planilha1!$A$2:$BN$256,AT$2,FALSE),".")</f>
        <v>0</v>
      </c>
      <c r="AU134" s="25">
        <f>IFERROR(VLOOKUP($D134,Planilha1!$A$2:$BN$256,AU$2,FALSE),".")</f>
        <v>0</v>
      </c>
      <c r="AV134" s="25">
        <f>IFERROR(VLOOKUP($D134,Planilha1!$A$2:$BN$256,AV$2,FALSE),".")</f>
        <v>0</v>
      </c>
      <c r="AW134" s="25">
        <f>IFERROR(VLOOKUP($D134,Planilha1!$A$2:$BN$256,AW$2,FALSE),".")</f>
        <v>0</v>
      </c>
      <c r="AX134" s="25">
        <f>IFERROR(VLOOKUP($D134,Planilha1!$A$2:$BN$256,AX$2,FALSE),".")</f>
        <v>0</v>
      </c>
      <c r="AY134" s="25">
        <f>IFERROR(VLOOKUP($D134,Planilha1!$A$2:$BN$256,AY$2,FALSE),".")</f>
        <v>0</v>
      </c>
      <c r="AZ134" s="25">
        <f>IFERROR(VLOOKUP($D134,Planilha1!$A$2:$BN$256,AZ$2,FALSE),".")</f>
        <v>0</v>
      </c>
      <c r="BA134" s="25">
        <f>IFERROR(VLOOKUP($D134,Planilha1!$A$2:$BN$256,BA$2,FALSE),".")</f>
        <v>0</v>
      </c>
      <c r="BB134" s="25">
        <f>IFERROR(VLOOKUP($D134,Planilha1!$A$2:$BN$256,BB$2,FALSE),".")</f>
        <v>0</v>
      </c>
      <c r="BC134" s="25">
        <f>IFERROR(VLOOKUP($D134,Planilha1!$A$2:$BN$256,BC$2,FALSE),".")</f>
        <v>0</v>
      </c>
      <c r="BD134" s="25">
        <f>IFERROR(VLOOKUP($D134,Planilha1!$A$2:$BN$256,BD$2,FALSE),".")</f>
        <v>0</v>
      </c>
      <c r="BE134" s="25">
        <f>IFERROR(VLOOKUP($D134,Planilha1!$A$2:$BN$256,BE$2,FALSE),".")</f>
        <v>0</v>
      </c>
      <c r="BF134" s="25">
        <f>IFERROR(VLOOKUP($D134,Planilha1!$A$2:$BN$256,BF$2,FALSE),".")</f>
        <v>0</v>
      </c>
      <c r="BG134" s="25">
        <f>IFERROR(VLOOKUP($D134,Planilha1!$A$2:$BN$256,BG$2,FALSE),".")</f>
        <v>0</v>
      </c>
      <c r="BH134" s="25">
        <f>IFERROR(VLOOKUP($D134,Planilha1!$A$2:$BN$256,BH$2,FALSE),".")</f>
        <v>0</v>
      </c>
      <c r="BI134" s="25">
        <f>IFERROR(VLOOKUP($D134,Planilha1!$A$2:$BN$256,BI$2,FALSE),".")</f>
        <v>0</v>
      </c>
      <c r="BJ134" s="25">
        <f>IFERROR(VLOOKUP($D134,Planilha1!$A$2:$BN$256,BJ$2,FALSE),".")</f>
        <v>0</v>
      </c>
      <c r="BK134" s="25">
        <f>IFERROR(VLOOKUP($D134,Planilha1!$A$2:$BN$256,BK$2,FALSE),".")</f>
        <v>0</v>
      </c>
      <c r="BL134" s="25">
        <f>IFERROR(VLOOKUP($D134,Planilha1!$A$2:$BN$256,BL$2,FALSE),".")</f>
        <v>0</v>
      </c>
      <c r="BM134" s="25">
        <f>IFERROR(VLOOKUP($D134,Planilha1!$A$2:$BN$256,BM$2,FALSE),".")</f>
        <v>0</v>
      </c>
      <c r="BN134" s="25">
        <f>IFERROR(VLOOKUP($D134,Planilha1!$A$2:$BN$256,BN$2,FALSE),".")</f>
        <v>0</v>
      </c>
      <c r="BO134" s="26">
        <f>IFERROR(VLOOKUP($D134,Planilha1!$A$2:$BN$256,BO$2,FALSE),".")</f>
        <v>0</v>
      </c>
    </row>
    <row r="135" spans="1:67" ht="12.75">
      <c r="A135" s="16"/>
      <c r="B135" s="17" t="s">
        <v>130</v>
      </c>
      <c r="C135" s="12" t="str">
        <f t="shared" si="25"/>
        <v>03</v>
      </c>
      <c r="D135" s="12" t="str">
        <f t="shared" si="26"/>
        <v>1503</v>
      </c>
      <c r="E135" s="25">
        <f>IFERROR(VLOOKUP($D135,Planilha1!$A$2:$BN$256,E$2,FALSE),".")</f>
        <v>0</v>
      </c>
      <c r="F135" s="25">
        <f>IFERROR(VLOOKUP($D135,Planilha1!$A$2:$BN$256,F$2,FALSE),".")</f>
        <v>0</v>
      </c>
      <c r="G135" s="25">
        <f>IFERROR(VLOOKUP($D135,Planilha1!$A$2:$BN$256,G$2,FALSE),".")</f>
        <v>0</v>
      </c>
      <c r="H135" s="25">
        <f>IFERROR(VLOOKUP($D135,Planilha1!$A$2:$BN$256,H$2,FALSE),".")</f>
        <v>0</v>
      </c>
      <c r="I135" s="25">
        <f>IFERROR(VLOOKUP($D135,Planilha1!$A$2:$BN$256,I$2,FALSE),".")</f>
        <v>0</v>
      </c>
      <c r="J135" s="25">
        <f>IFERROR(VLOOKUP($D135,Planilha1!$A$2:$BN$256,J$2,FALSE),".")</f>
        <v>0</v>
      </c>
      <c r="K135" s="25">
        <f>IFERROR(VLOOKUP($D135,Planilha1!$A$2:$BN$256,K$2,FALSE),".")</f>
        <v>0</v>
      </c>
      <c r="L135" s="25">
        <f>IFERROR(VLOOKUP($D135,Planilha1!$A$2:$BN$256,L$2,FALSE),".")</f>
        <v>0</v>
      </c>
      <c r="M135" s="25">
        <f>IFERROR(VLOOKUP($D135,Planilha1!$A$2:$BN$256,M$2,FALSE),".")</f>
        <v>0</v>
      </c>
      <c r="N135" s="25">
        <f>IFERROR(VLOOKUP($D135,Planilha1!$A$2:$BN$256,N$2,FALSE),".")</f>
        <v>0</v>
      </c>
      <c r="O135" s="25">
        <f>IFERROR(VLOOKUP($D135,Planilha1!$A$2:$BN$256,O$2,FALSE),".")</f>
        <v>0</v>
      </c>
      <c r="P135" s="25">
        <f>IFERROR(VLOOKUP($D135,Planilha1!$A$2:$BN$256,P$2,FALSE),".")</f>
        <v>0</v>
      </c>
      <c r="Q135" s="25">
        <f>IFERROR(VLOOKUP($D135,Planilha1!$A$2:$BN$256,Q$2,FALSE),".")</f>
        <v>0</v>
      </c>
      <c r="R135" s="25">
        <f>IFERROR(VLOOKUP($D135,Planilha1!$A$2:$BN$256,R$2,FALSE),".")</f>
        <v>0</v>
      </c>
      <c r="S135" s="25">
        <f>IFERROR(VLOOKUP($D135,Planilha1!$A$2:$BN$256,S$2,FALSE),".")</f>
        <v>0</v>
      </c>
      <c r="T135" s="25">
        <f>IFERROR(VLOOKUP($D135,Planilha1!$A$2:$BN$256,T$2,FALSE),".")</f>
        <v>0</v>
      </c>
      <c r="U135" s="25">
        <f>IFERROR(VLOOKUP($D135,Planilha1!$A$2:$BN$256,U$2,FALSE),".")</f>
        <v>0</v>
      </c>
      <c r="V135" s="25">
        <f>IFERROR(VLOOKUP($D135,Planilha1!$A$2:$BN$256,V$2,FALSE),".")</f>
        <v>0</v>
      </c>
      <c r="W135" s="25">
        <f>IFERROR(VLOOKUP($D135,Planilha1!$A$2:$BN$256,W$2,FALSE),".")</f>
        <v>0</v>
      </c>
      <c r="X135" s="25">
        <f>IFERROR(VLOOKUP($D135,Planilha1!$A$2:$BN$256,X$2,FALSE),".")</f>
        <v>0</v>
      </c>
      <c r="Y135" s="25">
        <f>IFERROR(VLOOKUP($D135,Planilha1!$A$2:$BN$256,Y$2,FALSE),".")</f>
        <v>0</v>
      </c>
      <c r="Z135" s="25">
        <f>IFERROR(VLOOKUP($D135,Planilha1!$A$2:$BN$256,Z$2,FALSE),".")</f>
        <v>0</v>
      </c>
      <c r="AA135" s="25">
        <f>IFERROR(VLOOKUP($D135,Planilha1!$A$2:$BN$256,AA$2,FALSE),".")</f>
        <v>0</v>
      </c>
      <c r="AB135" s="25">
        <f>IFERROR(VLOOKUP($D135,Planilha1!$A$2:$BN$256,AB$2,FALSE),".")</f>
        <v>0</v>
      </c>
      <c r="AC135" s="25">
        <f>IFERROR(VLOOKUP($D135,Planilha1!$A$2:$BN$256,AC$2,FALSE),".")</f>
        <v>0</v>
      </c>
      <c r="AD135" s="25">
        <f>IFERROR(VLOOKUP($D135,Planilha1!$A$2:$BN$256,AD$2,FALSE),".")</f>
        <v>0</v>
      </c>
      <c r="AE135" s="25">
        <f>IFERROR(VLOOKUP($D135,Planilha1!$A$2:$BN$256,AE$2,FALSE),".")</f>
        <v>0</v>
      </c>
      <c r="AF135" s="25">
        <f>IFERROR(VLOOKUP($D135,Planilha1!$A$2:$BN$256,AF$2,FALSE),".")</f>
        <v>0</v>
      </c>
      <c r="AG135" s="25">
        <f>IFERROR(VLOOKUP($D135,Planilha1!$A$2:$BN$256,AG$2,FALSE),".")</f>
        <v>0</v>
      </c>
      <c r="AH135" s="25">
        <f>IFERROR(VLOOKUP($D135,Planilha1!$A$2:$BN$256,AH$2,FALSE),".")</f>
        <v>0</v>
      </c>
      <c r="AI135" s="25">
        <f>IFERROR(VLOOKUP($D135,Planilha1!$A$2:$BN$256,AI$2,FALSE),".")</f>
        <v>0</v>
      </c>
      <c r="AJ135" s="25">
        <f>IFERROR(VLOOKUP($D135,Planilha1!$A$2:$BN$256,AJ$2,FALSE),".")</f>
        <v>0</v>
      </c>
      <c r="AK135" s="25">
        <f>IFERROR(VLOOKUP($D135,Planilha1!$A$2:$BN$256,AK$2,FALSE),".")</f>
        <v>0</v>
      </c>
      <c r="AL135" s="25">
        <f>IFERROR(VLOOKUP($D135,Planilha1!$A$2:$BN$256,AL$2,FALSE),".")</f>
        <v>0</v>
      </c>
      <c r="AM135" s="25">
        <f>IFERROR(VLOOKUP($D135,Planilha1!$A$2:$BN$256,AM$2,FALSE),".")</f>
        <v>0</v>
      </c>
      <c r="AN135" s="25">
        <f>IFERROR(VLOOKUP($D135,Planilha1!$A$2:$BN$256,AN$2,FALSE),".")</f>
        <v>0</v>
      </c>
      <c r="AO135" s="25">
        <f>IFERROR(VLOOKUP($D135,Planilha1!$A$2:$BN$256,AO$2,FALSE),".")</f>
        <v>0</v>
      </c>
      <c r="AP135" s="25">
        <f>IFERROR(VLOOKUP($D135,Planilha1!$A$2:$BN$256,AP$2,FALSE),".")</f>
        <v>0</v>
      </c>
      <c r="AQ135" s="25">
        <f>IFERROR(VLOOKUP($D135,Planilha1!$A$2:$BN$256,AQ$2,FALSE),".")</f>
        <v>0</v>
      </c>
      <c r="AR135" s="25">
        <f>IFERROR(VLOOKUP($D135,Planilha1!$A$2:$BN$256,AR$2,FALSE),".")</f>
        <v>0</v>
      </c>
      <c r="AS135" s="25">
        <f>IFERROR(VLOOKUP($D135,Planilha1!$A$2:$BN$256,AS$2,FALSE),".")</f>
        <v>0</v>
      </c>
      <c r="AT135" s="25">
        <f>IFERROR(VLOOKUP($D135,Planilha1!$A$2:$BN$256,AT$2,FALSE),".")</f>
        <v>0</v>
      </c>
      <c r="AU135" s="25">
        <f>IFERROR(VLOOKUP($D135,Planilha1!$A$2:$BN$256,AU$2,FALSE),".")</f>
        <v>0</v>
      </c>
      <c r="AV135" s="25">
        <f>IFERROR(VLOOKUP($D135,Planilha1!$A$2:$BN$256,AV$2,FALSE),".")</f>
        <v>0</v>
      </c>
      <c r="AW135" s="25">
        <f>IFERROR(VLOOKUP($D135,Planilha1!$A$2:$BN$256,AW$2,FALSE),".")</f>
        <v>0</v>
      </c>
      <c r="AX135" s="25">
        <f>IFERROR(VLOOKUP($D135,Planilha1!$A$2:$BN$256,AX$2,FALSE),".")</f>
        <v>0</v>
      </c>
      <c r="AY135" s="25">
        <f>IFERROR(VLOOKUP($D135,Planilha1!$A$2:$BN$256,AY$2,FALSE),".")</f>
        <v>0</v>
      </c>
      <c r="AZ135" s="25">
        <f>IFERROR(VLOOKUP($D135,Planilha1!$A$2:$BN$256,AZ$2,FALSE),".")</f>
        <v>0</v>
      </c>
      <c r="BA135" s="25">
        <f>IFERROR(VLOOKUP($D135,Planilha1!$A$2:$BN$256,BA$2,FALSE),".")</f>
        <v>0</v>
      </c>
      <c r="BB135" s="25">
        <f>IFERROR(VLOOKUP($D135,Planilha1!$A$2:$BN$256,BB$2,FALSE),".")</f>
        <v>0</v>
      </c>
      <c r="BC135" s="25">
        <f>IFERROR(VLOOKUP($D135,Planilha1!$A$2:$BN$256,BC$2,FALSE),".")</f>
        <v>0</v>
      </c>
      <c r="BD135" s="25">
        <f>IFERROR(VLOOKUP($D135,Planilha1!$A$2:$BN$256,BD$2,FALSE),".")</f>
        <v>0</v>
      </c>
      <c r="BE135" s="25">
        <f>IFERROR(VLOOKUP($D135,Planilha1!$A$2:$BN$256,BE$2,FALSE),".")</f>
        <v>0</v>
      </c>
      <c r="BF135" s="25">
        <f>IFERROR(VLOOKUP($D135,Planilha1!$A$2:$BN$256,BF$2,FALSE),".")</f>
        <v>0</v>
      </c>
      <c r="BG135" s="25">
        <f>IFERROR(VLOOKUP($D135,Planilha1!$A$2:$BN$256,BG$2,FALSE),".")</f>
        <v>0</v>
      </c>
      <c r="BH135" s="25">
        <f>IFERROR(VLOOKUP($D135,Planilha1!$A$2:$BN$256,BH$2,FALSE),".")</f>
        <v>0</v>
      </c>
      <c r="BI135" s="25">
        <f>IFERROR(VLOOKUP($D135,Planilha1!$A$2:$BN$256,BI$2,FALSE),".")</f>
        <v>0</v>
      </c>
      <c r="BJ135" s="25">
        <f>IFERROR(VLOOKUP($D135,Planilha1!$A$2:$BN$256,BJ$2,FALSE),".")</f>
        <v>0</v>
      </c>
      <c r="BK135" s="25">
        <f>IFERROR(VLOOKUP($D135,Planilha1!$A$2:$BN$256,BK$2,FALSE),".")</f>
        <v>0</v>
      </c>
      <c r="BL135" s="25">
        <f>IFERROR(VLOOKUP($D135,Planilha1!$A$2:$BN$256,BL$2,FALSE),".")</f>
        <v>0</v>
      </c>
      <c r="BM135" s="25">
        <f>IFERROR(VLOOKUP($D135,Planilha1!$A$2:$BN$256,BM$2,FALSE),".")</f>
        <v>0</v>
      </c>
      <c r="BN135" s="25">
        <f>IFERROR(VLOOKUP($D135,Planilha1!$A$2:$BN$256,BN$2,FALSE),".")</f>
        <v>0</v>
      </c>
      <c r="BO135" s="26">
        <f>IFERROR(VLOOKUP($D135,Planilha1!$A$2:$BN$256,BO$2,FALSE),".")</f>
        <v>0</v>
      </c>
    </row>
    <row r="136" spans="1:67" ht="22.5">
      <c r="A136" s="16"/>
      <c r="B136" s="17" t="s">
        <v>131</v>
      </c>
      <c r="C136" s="12" t="str">
        <f t="shared" si="25"/>
        <v>04</v>
      </c>
      <c r="D136" s="12" t="str">
        <f t="shared" si="26"/>
        <v>1504</v>
      </c>
      <c r="E136" s="25">
        <f>IFERROR(VLOOKUP($D136,Planilha1!$A$2:$BN$256,E$2,FALSE),".")</f>
        <v>0</v>
      </c>
      <c r="F136" s="25">
        <f>IFERROR(VLOOKUP($D136,Planilha1!$A$2:$BN$256,F$2,FALSE),".")</f>
        <v>0</v>
      </c>
      <c r="G136" s="25">
        <f>IFERROR(VLOOKUP($D136,Planilha1!$A$2:$BN$256,G$2,FALSE),".")</f>
        <v>0</v>
      </c>
      <c r="H136" s="25">
        <f>IFERROR(VLOOKUP($D136,Planilha1!$A$2:$BN$256,H$2,FALSE),".")</f>
        <v>0</v>
      </c>
      <c r="I136" s="25">
        <f>IFERROR(VLOOKUP($D136,Planilha1!$A$2:$BN$256,I$2,FALSE),".")</f>
        <v>0</v>
      </c>
      <c r="J136" s="25">
        <f>IFERROR(VLOOKUP($D136,Planilha1!$A$2:$BN$256,J$2,FALSE),".")</f>
        <v>0</v>
      </c>
      <c r="K136" s="25">
        <f>IFERROR(VLOOKUP($D136,Planilha1!$A$2:$BN$256,K$2,FALSE),".")</f>
        <v>0</v>
      </c>
      <c r="L136" s="25">
        <f>IFERROR(VLOOKUP($D136,Planilha1!$A$2:$BN$256,L$2,FALSE),".")</f>
        <v>0</v>
      </c>
      <c r="M136" s="25">
        <f>IFERROR(VLOOKUP($D136,Planilha1!$A$2:$BN$256,M$2,FALSE),".")</f>
        <v>0</v>
      </c>
      <c r="N136" s="25">
        <f>IFERROR(VLOOKUP($D136,Planilha1!$A$2:$BN$256,N$2,FALSE),".")</f>
        <v>0</v>
      </c>
      <c r="O136" s="25">
        <f>IFERROR(VLOOKUP($D136,Planilha1!$A$2:$BN$256,O$2,FALSE),".")</f>
        <v>0</v>
      </c>
      <c r="P136" s="25">
        <f>IFERROR(VLOOKUP($D136,Planilha1!$A$2:$BN$256,P$2,FALSE),".")</f>
        <v>0</v>
      </c>
      <c r="Q136" s="25">
        <f>IFERROR(VLOOKUP($D136,Planilha1!$A$2:$BN$256,Q$2,FALSE),".")</f>
        <v>0</v>
      </c>
      <c r="R136" s="25">
        <f>IFERROR(VLOOKUP($D136,Planilha1!$A$2:$BN$256,R$2,FALSE),".")</f>
        <v>0</v>
      </c>
      <c r="S136" s="25">
        <f>IFERROR(VLOOKUP($D136,Planilha1!$A$2:$BN$256,S$2,FALSE),".")</f>
        <v>0</v>
      </c>
      <c r="T136" s="25">
        <f>IFERROR(VLOOKUP($D136,Planilha1!$A$2:$BN$256,T$2,FALSE),".")</f>
        <v>0</v>
      </c>
      <c r="U136" s="25">
        <f>IFERROR(VLOOKUP($D136,Planilha1!$A$2:$BN$256,U$2,FALSE),".")</f>
        <v>0</v>
      </c>
      <c r="V136" s="25">
        <f>IFERROR(VLOOKUP($D136,Planilha1!$A$2:$BN$256,V$2,FALSE),".")</f>
        <v>0</v>
      </c>
      <c r="W136" s="25">
        <f>IFERROR(VLOOKUP($D136,Planilha1!$A$2:$BN$256,W$2,FALSE),".")</f>
        <v>0</v>
      </c>
      <c r="X136" s="25">
        <f>IFERROR(VLOOKUP($D136,Planilha1!$A$2:$BN$256,X$2,FALSE),".")</f>
        <v>0</v>
      </c>
      <c r="Y136" s="25">
        <f>IFERROR(VLOOKUP($D136,Planilha1!$A$2:$BN$256,Y$2,FALSE),".")</f>
        <v>0</v>
      </c>
      <c r="Z136" s="25">
        <f>IFERROR(VLOOKUP($D136,Planilha1!$A$2:$BN$256,Z$2,FALSE),".")</f>
        <v>0</v>
      </c>
      <c r="AA136" s="25">
        <f>IFERROR(VLOOKUP($D136,Planilha1!$A$2:$BN$256,AA$2,FALSE),".")</f>
        <v>0</v>
      </c>
      <c r="AB136" s="25">
        <f>IFERROR(VLOOKUP($D136,Planilha1!$A$2:$BN$256,AB$2,FALSE),".")</f>
        <v>0</v>
      </c>
      <c r="AC136" s="25">
        <f>IFERROR(VLOOKUP($D136,Planilha1!$A$2:$BN$256,AC$2,FALSE),".")</f>
        <v>0</v>
      </c>
      <c r="AD136" s="25">
        <f>IFERROR(VLOOKUP($D136,Planilha1!$A$2:$BN$256,AD$2,FALSE),".")</f>
        <v>0</v>
      </c>
      <c r="AE136" s="25">
        <f>IFERROR(VLOOKUP($D136,Planilha1!$A$2:$BN$256,AE$2,FALSE),".")</f>
        <v>0</v>
      </c>
      <c r="AF136" s="25">
        <f>IFERROR(VLOOKUP($D136,Planilha1!$A$2:$BN$256,AF$2,FALSE),".")</f>
        <v>0</v>
      </c>
      <c r="AG136" s="25">
        <f>IFERROR(VLOOKUP($D136,Planilha1!$A$2:$BN$256,AG$2,FALSE),".")</f>
        <v>0</v>
      </c>
      <c r="AH136" s="25">
        <f>IFERROR(VLOOKUP($D136,Planilha1!$A$2:$BN$256,AH$2,FALSE),".")</f>
        <v>0</v>
      </c>
      <c r="AI136" s="25">
        <f>IFERROR(VLOOKUP($D136,Planilha1!$A$2:$BN$256,AI$2,FALSE),".")</f>
        <v>0</v>
      </c>
      <c r="AJ136" s="25">
        <f>IFERROR(VLOOKUP($D136,Planilha1!$A$2:$BN$256,AJ$2,FALSE),".")</f>
        <v>0</v>
      </c>
      <c r="AK136" s="25">
        <f>IFERROR(VLOOKUP($D136,Planilha1!$A$2:$BN$256,AK$2,FALSE),".")</f>
        <v>0</v>
      </c>
      <c r="AL136" s="25">
        <f>IFERROR(VLOOKUP($D136,Planilha1!$A$2:$BN$256,AL$2,FALSE),".")</f>
        <v>0</v>
      </c>
      <c r="AM136" s="25">
        <f>IFERROR(VLOOKUP($D136,Planilha1!$A$2:$BN$256,AM$2,FALSE),".")</f>
        <v>0</v>
      </c>
      <c r="AN136" s="25">
        <f>IFERROR(VLOOKUP($D136,Planilha1!$A$2:$BN$256,AN$2,FALSE),".")</f>
        <v>0</v>
      </c>
      <c r="AO136" s="25">
        <f>IFERROR(VLOOKUP($D136,Planilha1!$A$2:$BN$256,AO$2,FALSE),".")</f>
        <v>0</v>
      </c>
      <c r="AP136" s="25">
        <f>IFERROR(VLOOKUP($D136,Planilha1!$A$2:$BN$256,AP$2,FALSE),".")</f>
        <v>0</v>
      </c>
      <c r="AQ136" s="25">
        <f>IFERROR(VLOOKUP($D136,Planilha1!$A$2:$BN$256,AQ$2,FALSE),".")</f>
        <v>0</v>
      </c>
      <c r="AR136" s="25">
        <f>IFERROR(VLOOKUP($D136,Planilha1!$A$2:$BN$256,AR$2,FALSE),".")</f>
        <v>0</v>
      </c>
      <c r="AS136" s="25">
        <f>IFERROR(VLOOKUP($D136,Planilha1!$A$2:$BN$256,AS$2,FALSE),".")</f>
        <v>0</v>
      </c>
      <c r="AT136" s="25">
        <f>IFERROR(VLOOKUP($D136,Planilha1!$A$2:$BN$256,AT$2,FALSE),".")</f>
        <v>0</v>
      </c>
      <c r="AU136" s="25">
        <f>IFERROR(VLOOKUP($D136,Planilha1!$A$2:$BN$256,AU$2,FALSE),".")</f>
        <v>0</v>
      </c>
      <c r="AV136" s="25">
        <f>IFERROR(VLOOKUP($D136,Planilha1!$A$2:$BN$256,AV$2,FALSE),".")</f>
        <v>0</v>
      </c>
      <c r="AW136" s="25">
        <f>IFERROR(VLOOKUP($D136,Planilha1!$A$2:$BN$256,AW$2,FALSE),".")</f>
        <v>0</v>
      </c>
      <c r="AX136" s="25">
        <f>IFERROR(VLOOKUP($D136,Planilha1!$A$2:$BN$256,AX$2,FALSE),".")</f>
        <v>0</v>
      </c>
      <c r="AY136" s="25">
        <f>IFERROR(VLOOKUP($D136,Planilha1!$A$2:$BN$256,AY$2,FALSE),".")</f>
        <v>0</v>
      </c>
      <c r="AZ136" s="25">
        <f>IFERROR(VLOOKUP($D136,Planilha1!$A$2:$BN$256,AZ$2,FALSE),".")</f>
        <v>0</v>
      </c>
      <c r="BA136" s="25">
        <f>IFERROR(VLOOKUP($D136,Planilha1!$A$2:$BN$256,BA$2,FALSE),".")</f>
        <v>0</v>
      </c>
      <c r="BB136" s="25">
        <f>IFERROR(VLOOKUP($D136,Planilha1!$A$2:$BN$256,BB$2,FALSE),".")</f>
        <v>0</v>
      </c>
      <c r="BC136" s="25">
        <f>IFERROR(VLOOKUP($D136,Planilha1!$A$2:$BN$256,BC$2,FALSE),".")</f>
        <v>0</v>
      </c>
      <c r="BD136" s="25">
        <f>IFERROR(VLOOKUP($D136,Planilha1!$A$2:$BN$256,BD$2,FALSE),".")</f>
        <v>0</v>
      </c>
      <c r="BE136" s="25">
        <f>IFERROR(VLOOKUP($D136,Planilha1!$A$2:$BN$256,BE$2,FALSE),".")</f>
        <v>0</v>
      </c>
      <c r="BF136" s="25">
        <f>IFERROR(VLOOKUP($D136,Planilha1!$A$2:$BN$256,BF$2,FALSE),".")</f>
        <v>0</v>
      </c>
      <c r="BG136" s="25">
        <f>IFERROR(VLOOKUP($D136,Planilha1!$A$2:$BN$256,BG$2,FALSE),".")</f>
        <v>0</v>
      </c>
      <c r="BH136" s="25">
        <f>IFERROR(VLOOKUP($D136,Planilha1!$A$2:$BN$256,BH$2,FALSE),".")</f>
        <v>0</v>
      </c>
      <c r="BI136" s="25">
        <f>IFERROR(VLOOKUP($D136,Planilha1!$A$2:$BN$256,BI$2,FALSE),".")</f>
        <v>0</v>
      </c>
      <c r="BJ136" s="25">
        <f>IFERROR(VLOOKUP($D136,Planilha1!$A$2:$BN$256,BJ$2,FALSE),".")</f>
        <v>0</v>
      </c>
      <c r="BK136" s="25">
        <f>IFERROR(VLOOKUP($D136,Planilha1!$A$2:$BN$256,BK$2,FALSE),".")</f>
        <v>0</v>
      </c>
      <c r="BL136" s="25">
        <f>IFERROR(VLOOKUP($D136,Planilha1!$A$2:$BN$256,BL$2,FALSE),".")</f>
        <v>0</v>
      </c>
      <c r="BM136" s="25">
        <f>IFERROR(VLOOKUP($D136,Planilha1!$A$2:$BN$256,BM$2,FALSE),".")</f>
        <v>0</v>
      </c>
      <c r="BN136" s="25">
        <f>IFERROR(VLOOKUP($D136,Planilha1!$A$2:$BN$256,BN$2,FALSE),".")</f>
        <v>0</v>
      </c>
      <c r="BO136" s="26">
        <f>IFERROR(VLOOKUP($D136,Planilha1!$A$2:$BN$256,BO$2,FALSE),".")</f>
        <v>0</v>
      </c>
    </row>
    <row r="137" spans="1:67" ht="22.5">
      <c r="A137" s="16"/>
      <c r="B137" s="17" t="s">
        <v>132</v>
      </c>
      <c r="C137" s="12" t="str">
        <f t="shared" si="25"/>
        <v>05</v>
      </c>
      <c r="D137" s="12" t="str">
        <f t="shared" si="26"/>
        <v>1505</v>
      </c>
      <c r="E137" s="25">
        <f>IFERROR(VLOOKUP($D137,Planilha1!$A$2:$BN$256,E$2,FALSE),".")</f>
        <v>0</v>
      </c>
      <c r="F137" s="25">
        <f>IFERROR(VLOOKUP($D137,Planilha1!$A$2:$BN$256,F$2,FALSE),".")</f>
        <v>0</v>
      </c>
      <c r="G137" s="25">
        <f>IFERROR(VLOOKUP($D137,Planilha1!$A$2:$BN$256,G$2,FALSE),".")</f>
        <v>0</v>
      </c>
      <c r="H137" s="25">
        <f>IFERROR(VLOOKUP($D137,Planilha1!$A$2:$BN$256,H$2,FALSE),".")</f>
        <v>0</v>
      </c>
      <c r="I137" s="25">
        <f>IFERROR(VLOOKUP($D137,Planilha1!$A$2:$BN$256,I$2,FALSE),".")</f>
        <v>0</v>
      </c>
      <c r="J137" s="25">
        <f>IFERROR(VLOOKUP($D137,Planilha1!$A$2:$BN$256,J$2,FALSE),".")</f>
        <v>0</v>
      </c>
      <c r="K137" s="25">
        <f>IFERROR(VLOOKUP($D137,Planilha1!$A$2:$BN$256,K$2,FALSE),".")</f>
        <v>0</v>
      </c>
      <c r="L137" s="25">
        <f>IFERROR(VLOOKUP($D137,Planilha1!$A$2:$BN$256,L$2,FALSE),".")</f>
        <v>0</v>
      </c>
      <c r="M137" s="25">
        <f>IFERROR(VLOOKUP($D137,Planilha1!$A$2:$BN$256,M$2,FALSE),".")</f>
        <v>0</v>
      </c>
      <c r="N137" s="25">
        <f>IFERROR(VLOOKUP($D137,Planilha1!$A$2:$BN$256,N$2,FALSE),".")</f>
        <v>0</v>
      </c>
      <c r="O137" s="25">
        <f>IFERROR(VLOOKUP($D137,Planilha1!$A$2:$BN$256,O$2,FALSE),".")</f>
        <v>0</v>
      </c>
      <c r="P137" s="25">
        <f>IFERROR(VLOOKUP($D137,Planilha1!$A$2:$BN$256,P$2,FALSE),".")</f>
        <v>0</v>
      </c>
      <c r="Q137" s="25">
        <f>IFERROR(VLOOKUP($D137,Planilha1!$A$2:$BN$256,Q$2,FALSE),".")</f>
        <v>0</v>
      </c>
      <c r="R137" s="25">
        <f>IFERROR(VLOOKUP($D137,Planilha1!$A$2:$BN$256,R$2,FALSE),".")</f>
        <v>0</v>
      </c>
      <c r="S137" s="25">
        <f>IFERROR(VLOOKUP($D137,Planilha1!$A$2:$BN$256,S$2,FALSE),".")</f>
        <v>0</v>
      </c>
      <c r="T137" s="25">
        <f>IFERROR(VLOOKUP($D137,Planilha1!$A$2:$BN$256,T$2,FALSE),".")</f>
        <v>0</v>
      </c>
      <c r="U137" s="25">
        <f>IFERROR(VLOOKUP($D137,Planilha1!$A$2:$BN$256,U$2,FALSE),".")</f>
        <v>0</v>
      </c>
      <c r="V137" s="25">
        <f>IFERROR(VLOOKUP($D137,Planilha1!$A$2:$BN$256,V$2,FALSE),".")</f>
        <v>0</v>
      </c>
      <c r="W137" s="25">
        <f>IFERROR(VLOOKUP($D137,Planilha1!$A$2:$BN$256,W$2,FALSE),".")</f>
        <v>0</v>
      </c>
      <c r="X137" s="25">
        <f>IFERROR(VLOOKUP($D137,Planilha1!$A$2:$BN$256,X$2,FALSE),".")</f>
        <v>0</v>
      </c>
      <c r="Y137" s="25">
        <f>IFERROR(VLOOKUP($D137,Planilha1!$A$2:$BN$256,Y$2,FALSE),".")</f>
        <v>0</v>
      </c>
      <c r="Z137" s="25">
        <f>IFERROR(VLOOKUP($D137,Planilha1!$A$2:$BN$256,Z$2,FALSE),".")</f>
        <v>0</v>
      </c>
      <c r="AA137" s="25">
        <f>IFERROR(VLOOKUP($D137,Planilha1!$A$2:$BN$256,AA$2,FALSE),".")</f>
        <v>0</v>
      </c>
      <c r="AB137" s="25">
        <f>IFERROR(VLOOKUP($D137,Planilha1!$A$2:$BN$256,AB$2,FALSE),".")</f>
        <v>0</v>
      </c>
      <c r="AC137" s="25">
        <f>IFERROR(VLOOKUP($D137,Planilha1!$A$2:$BN$256,AC$2,FALSE),".")</f>
        <v>0</v>
      </c>
      <c r="AD137" s="25">
        <f>IFERROR(VLOOKUP($D137,Planilha1!$A$2:$BN$256,AD$2,FALSE),".")</f>
        <v>0</v>
      </c>
      <c r="AE137" s="25">
        <f>IFERROR(VLOOKUP($D137,Planilha1!$A$2:$BN$256,AE$2,FALSE),".")</f>
        <v>0</v>
      </c>
      <c r="AF137" s="25">
        <f>IFERROR(VLOOKUP($D137,Planilha1!$A$2:$BN$256,AF$2,FALSE),".")</f>
        <v>0</v>
      </c>
      <c r="AG137" s="25">
        <f>IFERROR(VLOOKUP($D137,Planilha1!$A$2:$BN$256,AG$2,FALSE),".")</f>
        <v>0</v>
      </c>
      <c r="AH137" s="25">
        <f>IFERROR(VLOOKUP($D137,Planilha1!$A$2:$BN$256,AH$2,FALSE),".")</f>
        <v>0</v>
      </c>
      <c r="AI137" s="25">
        <f>IFERROR(VLOOKUP($D137,Planilha1!$A$2:$BN$256,AI$2,FALSE),".")</f>
        <v>0</v>
      </c>
      <c r="AJ137" s="25">
        <f>IFERROR(VLOOKUP($D137,Planilha1!$A$2:$BN$256,AJ$2,FALSE),".")</f>
        <v>0</v>
      </c>
      <c r="AK137" s="25">
        <f>IFERROR(VLOOKUP($D137,Planilha1!$A$2:$BN$256,AK$2,FALSE),".")</f>
        <v>0</v>
      </c>
      <c r="AL137" s="25">
        <f>IFERROR(VLOOKUP($D137,Planilha1!$A$2:$BN$256,AL$2,FALSE),".")</f>
        <v>0</v>
      </c>
      <c r="AM137" s="25">
        <f>IFERROR(VLOOKUP($D137,Planilha1!$A$2:$BN$256,AM$2,FALSE),".")</f>
        <v>0</v>
      </c>
      <c r="AN137" s="25">
        <f>IFERROR(VLOOKUP($D137,Planilha1!$A$2:$BN$256,AN$2,FALSE),".")</f>
        <v>0</v>
      </c>
      <c r="AO137" s="25">
        <f>IFERROR(VLOOKUP($D137,Planilha1!$A$2:$BN$256,AO$2,FALSE),".")</f>
        <v>0</v>
      </c>
      <c r="AP137" s="25">
        <f>IFERROR(VLOOKUP($D137,Planilha1!$A$2:$BN$256,AP$2,FALSE),".")</f>
        <v>0</v>
      </c>
      <c r="AQ137" s="25">
        <f>IFERROR(VLOOKUP($D137,Planilha1!$A$2:$BN$256,AQ$2,FALSE),".")</f>
        <v>0</v>
      </c>
      <c r="AR137" s="25">
        <f>IFERROR(VLOOKUP($D137,Planilha1!$A$2:$BN$256,AR$2,FALSE),".")</f>
        <v>0</v>
      </c>
      <c r="AS137" s="25">
        <f>IFERROR(VLOOKUP($D137,Planilha1!$A$2:$BN$256,AS$2,FALSE),".")</f>
        <v>0</v>
      </c>
      <c r="AT137" s="25">
        <f>IFERROR(VLOOKUP($D137,Planilha1!$A$2:$BN$256,AT$2,FALSE),".")</f>
        <v>0</v>
      </c>
      <c r="AU137" s="25">
        <f>IFERROR(VLOOKUP($D137,Planilha1!$A$2:$BN$256,AU$2,FALSE),".")</f>
        <v>0</v>
      </c>
      <c r="AV137" s="25">
        <f>IFERROR(VLOOKUP($D137,Planilha1!$A$2:$BN$256,AV$2,FALSE),".")</f>
        <v>0</v>
      </c>
      <c r="AW137" s="25">
        <f>IFERROR(VLOOKUP($D137,Planilha1!$A$2:$BN$256,AW$2,FALSE),".")</f>
        <v>0</v>
      </c>
      <c r="AX137" s="25">
        <f>IFERROR(VLOOKUP($D137,Planilha1!$A$2:$BN$256,AX$2,FALSE),".")</f>
        <v>0</v>
      </c>
      <c r="AY137" s="25">
        <f>IFERROR(VLOOKUP($D137,Planilha1!$A$2:$BN$256,AY$2,FALSE),".")</f>
        <v>0</v>
      </c>
      <c r="AZ137" s="25">
        <f>IFERROR(VLOOKUP($D137,Planilha1!$A$2:$BN$256,AZ$2,FALSE),".")</f>
        <v>0</v>
      </c>
      <c r="BA137" s="25">
        <f>IFERROR(VLOOKUP($D137,Planilha1!$A$2:$BN$256,BA$2,FALSE),".")</f>
        <v>0</v>
      </c>
      <c r="BB137" s="25">
        <f>IFERROR(VLOOKUP($D137,Planilha1!$A$2:$BN$256,BB$2,FALSE),".")</f>
        <v>0</v>
      </c>
      <c r="BC137" s="25">
        <f>IFERROR(VLOOKUP($D137,Planilha1!$A$2:$BN$256,BC$2,FALSE),".")</f>
        <v>0</v>
      </c>
      <c r="BD137" s="25">
        <f>IFERROR(VLOOKUP($D137,Planilha1!$A$2:$BN$256,BD$2,FALSE),".")</f>
        <v>0</v>
      </c>
      <c r="BE137" s="25">
        <f>IFERROR(VLOOKUP($D137,Planilha1!$A$2:$BN$256,BE$2,FALSE),".")</f>
        <v>0</v>
      </c>
      <c r="BF137" s="25">
        <f>IFERROR(VLOOKUP($D137,Planilha1!$A$2:$BN$256,BF$2,FALSE),".")</f>
        <v>0</v>
      </c>
      <c r="BG137" s="25">
        <f>IFERROR(VLOOKUP($D137,Planilha1!$A$2:$BN$256,BG$2,FALSE),".")</f>
        <v>0</v>
      </c>
      <c r="BH137" s="25">
        <f>IFERROR(VLOOKUP($D137,Planilha1!$A$2:$BN$256,BH$2,FALSE),".")</f>
        <v>0</v>
      </c>
      <c r="BI137" s="25">
        <f>IFERROR(VLOOKUP($D137,Planilha1!$A$2:$BN$256,BI$2,FALSE),".")</f>
        <v>0</v>
      </c>
      <c r="BJ137" s="25">
        <f>IFERROR(VLOOKUP($D137,Planilha1!$A$2:$BN$256,BJ$2,FALSE),".")</f>
        <v>0</v>
      </c>
      <c r="BK137" s="25">
        <f>IFERROR(VLOOKUP($D137,Planilha1!$A$2:$BN$256,BK$2,FALSE),".")</f>
        <v>0</v>
      </c>
      <c r="BL137" s="25">
        <f>IFERROR(VLOOKUP($D137,Planilha1!$A$2:$BN$256,BL$2,FALSE),".")</f>
        <v>0</v>
      </c>
      <c r="BM137" s="25">
        <f>IFERROR(VLOOKUP($D137,Planilha1!$A$2:$BN$256,BM$2,FALSE),".")</f>
        <v>0</v>
      </c>
      <c r="BN137" s="25">
        <f>IFERROR(VLOOKUP($D137,Planilha1!$A$2:$BN$256,BN$2,FALSE),".")</f>
        <v>0</v>
      </c>
      <c r="BO137" s="26">
        <f>IFERROR(VLOOKUP($D137,Planilha1!$A$2:$BN$256,BO$2,FALSE),".")</f>
        <v>0</v>
      </c>
    </row>
    <row r="138" spans="1:67" ht="12.75">
      <c r="A138" s="16"/>
      <c r="B138" s="17" t="s">
        <v>133</v>
      </c>
      <c r="C138" s="12" t="str">
        <f t="shared" si="25"/>
        <v>06</v>
      </c>
      <c r="D138" s="12" t="str">
        <f t="shared" si="26"/>
        <v>1506</v>
      </c>
      <c r="E138" s="25">
        <f>IFERROR(VLOOKUP($D138,Planilha1!$A$2:$BN$256,E$2,FALSE),".")</f>
        <v>0</v>
      </c>
      <c r="F138" s="25">
        <f>IFERROR(VLOOKUP($D138,Planilha1!$A$2:$BN$256,F$2,FALSE),".")</f>
        <v>0</v>
      </c>
      <c r="G138" s="25">
        <f>IFERROR(VLOOKUP($D138,Planilha1!$A$2:$BN$256,G$2,FALSE),".")</f>
        <v>0</v>
      </c>
      <c r="H138" s="25">
        <f>IFERROR(VLOOKUP($D138,Planilha1!$A$2:$BN$256,H$2,FALSE),".")</f>
        <v>0</v>
      </c>
      <c r="I138" s="25">
        <f>IFERROR(VLOOKUP($D138,Planilha1!$A$2:$BN$256,I$2,FALSE),".")</f>
        <v>0</v>
      </c>
      <c r="J138" s="25">
        <f>IFERROR(VLOOKUP($D138,Planilha1!$A$2:$BN$256,J$2,FALSE),".")</f>
        <v>0</v>
      </c>
      <c r="K138" s="25">
        <f>IFERROR(VLOOKUP($D138,Planilha1!$A$2:$BN$256,K$2,FALSE),".")</f>
        <v>0</v>
      </c>
      <c r="L138" s="25">
        <f>IFERROR(VLOOKUP($D138,Planilha1!$A$2:$BN$256,L$2,FALSE),".")</f>
        <v>0</v>
      </c>
      <c r="M138" s="25">
        <f>IFERROR(VLOOKUP($D138,Planilha1!$A$2:$BN$256,M$2,FALSE),".")</f>
        <v>0</v>
      </c>
      <c r="N138" s="25">
        <f>IFERROR(VLOOKUP($D138,Planilha1!$A$2:$BN$256,N$2,FALSE),".")</f>
        <v>0</v>
      </c>
      <c r="O138" s="25">
        <f>IFERROR(VLOOKUP($D138,Planilha1!$A$2:$BN$256,O$2,FALSE),".")</f>
        <v>0</v>
      </c>
      <c r="P138" s="25">
        <f>IFERROR(VLOOKUP($D138,Planilha1!$A$2:$BN$256,P$2,FALSE),".")</f>
        <v>0</v>
      </c>
      <c r="Q138" s="25">
        <f>IFERROR(VLOOKUP($D138,Planilha1!$A$2:$BN$256,Q$2,FALSE),".")</f>
        <v>0</v>
      </c>
      <c r="R138" s="25">
        <f>IFERROR(VLOOKUP($D138,Planilha1!$A$2:$BN$256,R$2,FALSE),".")</f>
        <v>0</v>
      </c>
      <c r="S138" s="25">
        <f>IFERROR(VLOOKUP($D138,Planilha1!$A$2:$BN$256,S$2,FALSE),".")</f>
        <v>0</v>
      </c>
      <c r="T138" s="25">
        <f>IFERROR(VLOOKUP($D138,Planilha1!$A$2:$BN$256,T$2,FALSE),".")</f>
        <v>0</v>
      </c>
      <c r="U138" s="25">
        <f>IFERROR(VLOOKUP($D138,Planilha1!$A$2:$BN$256,U$2,FALSE),".")</f>
        <v>0</v>
      </c>
      <c r="V138" s="25">
        <f>IFERROR(VLOOKUP($D138,Planilha1!$A$2:$BN$256,V$2,FALSE),".")</f>
        <v>0</v>
      </c>
      <c r="W138" s="25">
        <f>IFERROR(VLOOKUP($D138,Planilha1!$A$2:$BN$256,W$2,FALSE),".")</f>
        <v>0</v>
      </c>
      <c r="X138" s="25">
        <f>IFERROR(VLOOKUP($D138,Planilha1!$A$2:$BN$256,X$2,FALSE),".")</f>
        <v>0</v>
      </c>
      <c r="Y138" s="25">
        <f>IFERROR(VLOOKUP($D138,Planilha1!$A$2:$BN$256,Y$2,FALSE),".")</f>
        <v>0</v>
      </c>
      <c r="Z138" s="25">
        <f>IFERROR(VLOOKUP($D138,Planilha1!$A$2:$BN$256,Z$2,FALSE),".")</f>
        <v>0</v>
      </c>
      <c r="AA138" s="25">
        <f>IFERROR(VLOOKUP($D138,Planilha1!$A$2:$BN$256,AA$2,FALSE),".")</f>
        <v>0</v>
      </c>
      <c r="AB138" s="25">
        <f>IFERROR(VLOOKUP($D138,Planilha1!$A$2:$BN$256,AB$2,FALSE),".")</f>
        <v>0</v>
      </c>
      <c r="AC138" s="25">
        <f>IFERROR(VLOOKUP($D138,Planilha1!$A$2:$BN$256,AC$2,FALSE),".")</f>
        <v>0</v>
      </c>
      <c r="AD138" s="25">
        <f>IFERROR(VLOOKUP($D138,Planilha1!$A$2:$BN$256,AD$2,FALSE),".")</f>
        <v>0</v>
      </c>
      <c r="AE138" s="25">
        <f>IFERROR(VLOOKUP($D138,Planilha1!$A$2:$BN$256,AE$2,FALSE),".")</f>
        <v>0</v>
      </c>
      <c r="AF138" s="25">
        <f>IFERROR(VLOOKUP($D138,Planilha1!$A$2:$BN$256,AF$2,FALSE),".")</f>
        <v>0</v>
      </c>
      <c r="AG138" s="25">
        <f>IFERROR(VLOOKUP($D138,Planilha1!$A$2:$BN$256,AG$2,FALSE),".")</f>
        <v>0</v>
      </c>
      <c r="AH138" s="25">
        <f>IFERROR(VLOOKUP($D138,Planilha1!$A$2:$BN$256,AH$2,FALSE),".")</f>
        <v>0</v>
      </c>
      <c r="AI138" s="25">
        <f>IFERROR(VLOOKUP($D138,Planilha1!$A$2:$BN$256,AI$2,FALSE),".")</f>
        <v>0</v>
      </c>
      <c r="AJ138" s="25">
        <f>IFERROR(VLOOKUP($D138,Planilha1!$A$2:$BN$256,AJ$2,FALSE),".")</f>
        <v>0</v>
      </c>
      <c r="AK138" s="25">
        <f>IFERROR(VLOOKUP($D138,Planilha1!$A$2:$BN$256,AK$2,FALSE),".")</f>
        <v>0</v>
      </c>
      <c r="AL138" s="25">
        <f>IFERROR(VLOOKUP($D138,Planilha1!$A$2:$BN$256,AL$2,FALSE),".")</f>
        <v>0</v>
      </c>
      <c r="AM138" s="25">
        <f>IFERROR(VLOOKUP($D138,Planilha1!$A$2:$BN$256,AM$2,FALSE),".")</f>
        <v>0</v>
      </c>
      <c r="AN138" s="25">
        <f>IFERROR(VLOOKUP($D138,Planilha1!$A$2:$BN$256,AN$2,FALSE),".")</f>
        <v>0</v>
      </c>
      <c r="AO138" s="25">
        <f>IFERROR(VLOOKUP($D138,Planilha1!$A$2:$BN$256,AO$2,FALSE),".")</f>
        <v>0</v>
      </c>
      <c r="AP138" s="25">
        <f>IFERROR(VLOOKUP($D138,Planilha1!$A$2:$BN$256,AP$2,FALSE),".")</f>
        <v>0</v>
      </c>
      <c r="AQ138" s="25">
        <f>IFERROR(VLOOKUP($D138,Planilha1!$A$2:$BN$256,AQ$2,FALSE),".")</f>
        <v>0</v>
      </c>
      <c r="AR138" s="25">
        <f>IFERROR(VLOOKUP($D138,Planilha1!$A$2:$BN$256,AR$2,FALSE),".")</f>
        <v>0</v>
      </c>
      <c r="AS138" s="25">
        <f>IFERROR(VLOOKUP($D138,Planilha1!$A$2:$BN$256,AS$2,FALSE),".")</f>
        <v>0</v>
      </c>
      <c r="AT138" s="25">
        <f>IFERROR(VLOOKUP($D138,Planilha1!$A$2:$BN$256,AT$2,FALSE),".")</f>
        <v>0</v>
      </c>
      <c r="AU138" s="25">
        <f>IFERROR(VLOOKUP($D138,Planilha1!$A$2:$BN$256,AU$2,FALSE),".")</f>
        <v>0</v>
      </c>
      <c r="AV138" s="25">
        <f>IFERROR(VLOOKUP($D138,Planilha1!$A$2:$BN$256,AV$2,FALSE),".")</f>
        <v>0</v>
      </c>
      <c r="AW138" s="25">
        <f>IFERROR(VLOOKUP($D138,Planilha1!$A$2:$BN$256,AW$2,FALSE),".")</f>
        <v>0</v>
      </c>
      <c r="AX138" s="25">
        <f>IFERROR(VLOOKUP($D138,Planilha1!$A$2:$BN$256,AX$2,FALSE),".")</f>
        <v>0</v>
      </c>
      <c r="AY138" s="25">
        <f>IFERROR(VLOOKUP($D138,Planilha1!$A$2:$BN$256,AY$2,FALSE),".")</f>
        <v>0</v>
      </c>
      <c r="AZ138" s="25">
        <f>IFERROR(VLOOKUP($D138,Planilha1!$A$2:$BN$256,AZ$2,FALSE),".")</f>
        <v>0</v>
      </c>
      <c r="BA138" s="25">
        <f>IFERROR(VLOOKUP($D138,Planilha1!$A$2:$BN$256,BA$2,FALSE),".")</f>
        <v>0</v>
      </c>
      <c r="BB138" s="25">
        <f>IFERROR(VLOOKUP($D138,Planilha1!$A$2:$BN$256,BB$2,FALSE),".")</f>
        <v>0</v>
      </c>
      <c r="BC138" s="25">
        <f>IFERROR(VLOOKUP($D138,Planilha1!$A$2:$BN$256,BC$2,FALSE),".")</f>
        <v>0</v>
      </c>
      <c r="BD138" s="25">
        <f>IFERROR(VLOOKUP($D138,Planilha1!$A$2:$BN$256,BD$2,FALSE),".")</f>
        <v>0</v>
      </c>
      <c r="BE138" s="25">
        <f>IFERROR(VLOOKUP($D138,Planilha1!$A$2:$BN$256,BE$2,FALSE),".")</f>
        <v>0</v>
      </c>
      <c r="BF138" s="25">
        <f>IFERROR(VLOOKUP($D138,Planilha1!$A$2:$BN$256,BF$2,FALSE),".")</f>
        <v>0</v>
      </c>
      <c r="BG138" s="25">
        <f>IFERROR(VLOOKUP($D138,Planilha1!$A$2:$BN$256,BG$2,FALSE),".")</f>
        <v>0</v>
      </c>
      <c r="BH138" s="25">
        <f>IFERROR(VLOOKUP($D138,Planilha1!$A$2:$BN$256,BH$2,FALSE),".")</f>
        <v>0</v>
      </c>
      <c r="BI138" s="25">
        <f>IFERROR(VLOOKUP($D138,Planilha1!$A$2:$BN$256,BI$2,FALSE),".")</f>
        <v>0</v>
      </c>
      <c r="BJ138" s="25">
        <f>IFERROR(VLOOKUP($D138,Planilha1!$A$2:$BN$256,BJ$2,FALSE),".")</f>
        <v>0</v>
      </c>
      <c r="BK138" s="25">
        <f>IFERROR(VLOOKUP($D138,Planilha1!$A$2:$BN$256,BK$2,FALSE),".")</f>
        <v>0</v>
      </c>
      <c r="BL138" s="25">
        <f>IFERROR(VLOOKUP($D138,Planilha1!$A$2:$BN$256,BL$2,FALSE),".")</f>
        <v>0</v>
      </c>
      <c r="BM138" s="25">
        <f>IFERROR(VLOOKUP($D138,Planilha1!$A$2:$BN$256,BM$2,FALSE),".")</f>
        <v>0</v>
      </c>
      <c r="BN138" s="25">
        <f>IFERROR(VLOOKUP($D138,Planilha1!$A$2:$BN$256,BN$2,FALSE),".")</f>
        <v>0</v>
      </c>
      <c r="BO138" s="26">
        <f>IFERROR(VLOOKUP($D138,Planilha1!$A$2:$BN$256,BO$2,FALSE),".")</f>
        <v>0</v>
      </c>
    </row>
    <row r="139" spans="1:67" ht="22.5">
      <c r="A139" s="16"/>
      <c r="B139" s="17" t="s">
        <v>134</v>
      </c>
      <c r="C139" s="12" t="str">
        <f t="shared" si="25"/>
        <v>07</v>
      </c>
      <c r="D139" s="12" t="str">
        <f t="shared" si="26"/>
        <v>1507</v>
      </c>
      <c r="E139" s="25">
        <f>IFERROR(VLOOKUP($D139,Planilha1!$A$2:$BN$256,E$2,FALSE),".")</f>
        <v>0</v>
      </c>
      <c r="F139" s="25">
        <f>IFERROR(VLOOKUP($D139,Planilha1!$A$2:$BN$256,F$2,FALSE),".")</f>
        <v>0</v>
      </c>
      <c r="G139" s="25">
        <f>IFERROR(VLOOKUP($D139,Planilha1!$A$2:$BN$256,G$2,FALSE),".")</f>
        <v>0</v>
      </c>
      <c r="H139" s="25">
        <f>IFERROR(VLOOKUP($D139,Planilha1!$A$2:$BN$256,H$2,FALSE),".")</f>
        <v>0</v>
      </c>
      <c r="I139" s="25">
        <f>IFERROR(VLOOKUP($D139,Planilha1!$A$2:$BN$256,I$2,FALSE),".")</f>
        <v>0</v>
      </c>
      <c r="J139" s="25">
        <f>IFERROR(VLOOKUP($D139,Planilha1!$A$2:$BN$256,J$2,FALSE),".")</f>
        <v>0</v>
      </c>
      <c r="K139" s="25">
        <f>IFERROR(VLOOKUP($D139,Planilha1!$A$2:$BN$256,K$2,FALSE),".")</f>
        <v>0</v>
      </c>
      <c r="L139" s="25">
        <f>IFERROR(VLOOKUP($D139,Planilha1!$A$2:$BN$256,L$2,FALSE),".")</f>
        <v>0</v>
      </c>
      <c r="M139" s="25">
        <f>IFERROR(VLOOKUP($D139,Planilha1!$A$2:$BN$256,M$2,FALSE),".")</f>
        <v>0</v>
      </c>
      <c r="N139" s="25">
        <f>IFERROR(VLOOKUP($D139,Planilha1!$A$2:$BN$256,N$2,FALSE),".")</f>
        <v>0</v>
      </c>
      <c r="O139" s="25">
        <f>IFERROR(VLOOKUP($D139,Planilha1!$A$2:$BN$256,O$2,FALSE),".")</f>
        <v>0</v>
      </c>
      <c r="P139" s="25">
        <f>IFERROR(VLOOKUP($D139,Planilha1!$A$2:$BN$256,P$2,FALSE),".")</f>
        <v>0</v>
      </c>
      <c r="Q139" s="25">
        <f>IFERROR(VLOOKUP($D139,Planilha1!$A$2:$BN$256,Q$2,FALSE),".")</f>
        <v>0</v>
      </c>
      <c r="R139" s="25">
        <f>IFERROR(VLOOKUP($D139,Planilha1!$A$2:$BN$256,R$2,FALSE),".")</f>
        <v>0</v>
      </c>
      <c r="S139" s="25">
        <f>IFERROR(VLOOKUP($D139,Planilha1!$A$2:$BN$256,S$2,FALSE),".")</f>
        <v>0</v>
      </c>
      <c r="T139" s="25">
        <f>IFERROR(VLOOKUP($D139,Planilha1!$A$2:$BN$256,T$2,FALSE),".")</f>
        <v>0</v>
      </c>
      <c r="U139" s="25">
        <f>IFERROR(VLOOKUP($D139,Planilha1!$A$2:$BN$256,U$2,FALSE),".")</f>
        <v>0</v>
      </c>
      <c r="V139" s="25">
        <f>IFERROR(VLOOKUP($D139,Planilha1!$A$2:$BN$256,V$2,FALSE),".")</f>
        <v>0</v>
      </c>
      <c r="W139" s="25">
        <f>IFERROR(VLOOKUP($D139,Planilha1!$A$2:$BN$256,W$2,FALSE),".")</f>
        <v>0</v>
      </c>
      <c r="X139" s="25">
        <f>IFERROR(VLOOKUP($D139,Planilha1!$A$2:$BN$256,X$2,FALSE),".")</f>
        <v>0</v>
      </c>
      <c r="Y139" s="25">
        <f>IFERROR(VLOOKUP($D139,Planilha1!$A$2:$BN$256,Y$2,FALSE),".")</f>
        <v>0</v>
      </c>
      <c r="Z139" s="25">
        <f>IFERROR(VLOOKUP($D139,Planilha1!$A$2:$BN$256,Z$2,FALSE),".")</f>
        <v>0</v>
      </c>
      <c r="AA139" s="25">
        <f>IFERROR(VLOOKUP($D139,Planilha1!$A$2:$BN$256,AA$2,FALSE),".")</f>
        <v>0</v>
      </c>
      <c r="AB139" s="25">
        <f>IFERROR(VLOOKUP($D139,Planilha1!$A$2:$BN$256,AB$2,FALSE),".")</f>
        <v>0</v>
      </c>
      <c r="AC139" s="25">
        <f>IFERROR(VLOOKUP($D139,Planilha1!$A$2:$BN$256,AC$2,FALSE),".")</f>
        <v>0</v>
      </c>
      <c r="AD139" s="25">
        <f>IFERROR(VLOOKUP($D139,Planilha1!$A$2:$BN$256,AD$2,FALSE),".")</f>
        <v>0</v>
      </c>
      <c r="AE139" s="25">
        <f>IFERROR(VLOOKUP($D139,Planilha1!$A$2:$BN$256,AE$2,FALSE),".")</f>
        <v>0</v>
      </c>
      <c r="AF139" s="25">
        <f>IFERROR(VLOOKUP($D139,Planilha1!$A$2:$BN$256,AF$2,FALSE),".")</f>
        <v>0</v>
      </c>
      <c r="AG139" s="25">
        <f>IFERROR(VLOOKUP($D139,Planilha1!$A$2:$BN$256,AG$2,FALSE),".")</f>
        <v>0</v>
      </c>
      <c r="AH139" s="25">
        <f>IFERROR(VLOOKUP($D139,Planilha1!$A$2:$BN$256,AH$2,FALSE),".")</f>
        <v>0</v>
      </c>
      <c r="AI139" s="25">
        <f>IFERROR(VLOOKUP($D139,Planilha1!$A$2:$BN$256,AI$2,FALSE),".")</f>
        <v>0</v>
      </c>
      <c r="AJ139" s="25">
        <f>IFERROR(VLOOKUP($D139,Planilha1!$A$2:$BN$256,AJ$2,FALSE),".")</f>
        <v>0</v>
      </c>
      <c r="AK139" s="25">
        <f>IFERROR(VLOOKUP($D139,Planilha1!$A$2:$BN$256,AK$2,FALSE),".")</f>
        <v>0</v>
      </c>
      <c r="AL139" s="25">
        <f>IFERROR(VLOOKUP($D139,Planilha1!$A$2:$BN$256,AL$2,FALSE),".")</f>
        <v>0</v>
      </c>
      <c r="AM139" s="25">
        <f>IFERROR(VLOOKUP($D139,Planilha1!$A$2:$BN$256,AM$2,FALSE),".")</f>
        <v>0</v>
      </c>
      <c r="AN139" s="25">
        <f>IFERROR(VLOOKUP($D139,Planilha1!$A$2:$BN$256,AN$2,FALSE),".")</f>
        <v>0</v>
      </c>
      <c r="AO139" s="25">
        <f>IFERROR(VLOOKUP($D139,Planilha1!$A$2:$BN$256,AO$2,FALSE),".")</f>
        <v>0</v>
      </c>
      <c r="AP139" s="25">
        <f>IFERROR(VLOOKUP($D139,Planilha1!$A$2:$BN$256,AP$2,FALSE),".")</f>
        <v>0</v>
      </c>
      <c r="AQ139" s="25">
        <f>IFERROR(VLOOKUP($D139,Planilha1!$A$2:$BN$256,AQ$2,FALSE),".")</f>
        <v>0</v>
      </c>
      <c r="AR139" s="25">
        <f>IFERROR(VLOOKUP($D139,Planilha1!$A$2:$BN$256,AR$2,FALSE),".")</f>
        <v>0</v>
      </c>
      <c r="AS139" s="25">
        <f>IFERROR(VLOOKUP($D139,Planilha1!$A$2:$BN$256,AS$2,FALSE),".")</f>
        <v>0</v>
      </c>
      <c r="AT139" s="25">
        <f>IFERROR(VLOOKUP($D139,Planilha1!$A$2:$BN$256,AT$2,FALSE),".")</f>
        <v>0</v>
      </c>
      <c r="AU139" s="25">
        <f>IFERROR(VLOOKUP($D139,Planilha1!$A$2:$BN$256,AU$2,FALSE),".")</f>
        <v>0</v>
      </c>
      <c r="AV139" s="25">
        <f>IFERROR(VLOOKUP($D139,Planilha1!$A$2:$BN$256,AV$2,FALSE),".")</f>
        <v>0</v>
      </c>
      <c r="AW139" s="25">
        <f>IFERROR(VLOOKUP($D139,Planilha1!$A$2:$BN$256,AW$2,FALSE),".")</f>
        <v>0</v>
      </c>
      <c r="AX139" s="25">
        <f>IFERROR(VLOOKUP($D139,Planilha1!$A$2:$BN$256,AX$2,FALSE),".")</f>
        <v>0</v>
      </c>
      <c r="AY139" s="25">
        <f>IFERROR(VLOOKUP($D139,Planilha1!$A$2:$BN$256,AY$2,FALSE),".")</f>
        <v>0</v>
      </c>
      <c r="AZ139" s="25">
        <f>IFERROR(VLOOKUP($D139,Planilha1!$A$2:$BN$256,AZ$2,FALSE),".")</f>
        <v>0</v>
      </c>
      <c r="BA139" s="25">
        <f>IFERROR(VLOOKUP($D139,Planilha1!$A$2:$BN$256,BA$2,FALSE),".")</f>
        <v>0</v>
      </c>
      <c r="BB139" s="25">
        <f>IFERROR(VLOOKUP($D139,Planilha1!$A$2:$BN$256,BB$2,FALSE),".")</f>
        <v>0</v>
      </c>
      <c r="BC139" s="25">
        <f>IFERROR(VLOOKUP($D139,Planilha1!$A$2:$BN$256,BC$2,FALSE),".")</f>
        <v>0</v>
      </c>
      <c r="BD139" s="25">
        <f>IFERROR(VLOOKUP($D139,Planilha1!$A$2:$BN$256,BD$2,FALSE),".")</f>
        <v>0</v>
      </c>
      <c r="BE139" s="25">
        <f>IFERROR(VLOOKUP($D139,Planilha1!$A$2:$BN$256,BE$2,FALSE),".")</f>
        <v>0</v>
      </c>
      <c r="BF139" s="25">
        <f>IFERROR(VLOOKUP($D139,Planilha1!$A$2:$BN$256,BF$2,FALSE),".")</f>
        <v>0</v>
      </c>
      <c r="BG139" s="25">
        <f>IFERROR(VLOOKUP($D139,Planilha1!$A$2:$BN$256,BG$2,FALSE),".")</f>
        <v>0</v>
      </c>
      <c r="BH139" s="25">
        <f>IFERROR(VLOOKUP($D139,Planilha1!$A$2:$BN$256,BH$2,FALSE),".")</f>
        <v>0</v>
      </c>
      <c r="BI139" s="25">
        <f>IFERROR(VLOOKUP($D139,Planilha1!$A$2:$BN$256,BI$2,FALSE),".")</f>
        <v>0</v>
      </c>
      <c r="BJ139" s="25">
        <f>IFERROR(VLOOKUP($D139,Planilha1!$A$2:$BN$256,BJ$2,FALSE),".")</f>
        <v>0</v>
      </c>
      <c r="BK139" s="25">
        <f>IFERROR(VLOOKUP($D139,Planilha1!$A$2:$BN$256,BK$2,FALSE),".")</f>
        <v>0</v>
      </c>
      <c r="BL139" s="25">
        <f>IFERROR(VLOOKUP($D139,Planilha1!$A$2:$BN$256,BL$2,FALSE),".")</f>
        <v>0</v>
      </c>
      <c r="BM139" s="25">
        <f>IFERROR(VLOOKUP($D139,Planilha1!$A$2:$BN$256,BM$2,FALSE),".")</f>
        <v>0</v>
      </c>
      <c r="BN139" s="25">
        <f>IFERROR(VLOOKUP($D139,Planilha1!$A$2:$BN$256,BN$2,FALSE),".")</f>
        <v>0</v>
      </c>
      <c r="BO139" s="26">
        <f>IFERROR(VLOOKUP($D139,Planilha1!$A$2:$BN$256,BO$2,FALSE),".")</f>
        <v>0</v>
      </c>
    </row>
    <row r="140" spans="1:67" ht="22.5">
      <c r="A140" s="16"/>
      <c r="B140" s="17" t="s">
        <v>135</v>
      </c>
      <c r="C140" s="12" t="str">
        <f t="shared" si="25"/>
        <v>08</v>
      </c>
      <c r="D140" s="12" t="str">
        <f t="shared" si="26"/>
        <v>1508</v>
      </c>
      <c r="E140" s="25">
        <f>IFERROR(VLOOKUP($D140,Planilha1!$A$2:$BN$256,E$2,FALSE),".")</f>
        <v>0</v>
      </c>
      <c r="F140" s="25">
        <f>IFERROR(VLOOKUP($D140,Planilha1!$A$2:$BN$256,F$2,FALSE),".")</f>
        <v>0</v>
      </c>
      <c r="G140" s="25">
        <f>IFERROR(VLOOKUP($D140,Planilha1!$A$2:$BN$256,G$2,FALSE),".")</f>
        <v>0</v>
      </c>
      <c r="H140" s="25">
        <f>IFERROR(VLOOKUP($D140,Planilha1!$A$2:$BN$256,H$2,FALSE),".")</f>
        <v>0</v>
      </c>
      <c r="I140" s="25">
        <f>IFERROR(VLOOKUP($D140,Planilha1!$A$2:$BN$256,I$2,FALSE),".")</f>
        <v>0</v>
      </c>
      <c r="J140" s="25">
        <f>IFERROR(VLOOKUP($D140,Planilha1!$A$2:$BN$256,J$2,FALSE),".")</f>
        <v>0</v>
      </c>
      <c r="K140" s="25">
        <f>IFERROR(VLOOKUP($D140,Planilha1!$A$2:$BN$256,K$2,FALSE),".")</f>
        <v>0</v>
      </c>
      <c r="L140" s="25">
        <f>IFERROR(VLOOKUP($D140,Planilha1!$A$2:$BN$256,L$2,FALSE),".")</f>
        <v>0</v>
      </c>
      <c r="M140" s="25">
        <f>IFERROR(VLOOKUP($D140,Planilha1!$A$2:$BN$256,M$2,FALSE),".")</f>
        <v>0</v>
      </c>
      <c r="N140" s="25">
        <f>IFERROR(VLOOKUP($D140,Planilha1!$A$2:$BN$256,N$2,FALSE),".")</f>
        <v>0</v>
      </c>
      <c r="O140" s="25">
        <f>IFERROR(VLOOKUP($D140,Planilha1!$A$2:$BN$256,O$2,FALSE),".")</f>
        <v>0</v>
      </c>
      <c r="P140" s="25">
        <f>IFERROR(VLOOKUP($D140,Planilha1!$A$2:$BN$256,P$2,FALSE),".")</f>
        <v>0</v>
      </c>
      <c r="Q140" s="25">
        <f>IFERROR(VLOOKUP($D140,Planilha1!$A$2:$BN$256,Q$2,FALSE),".")</f>
        <v>0</v>
      </c>
      <c r="R140" s="25">
        <f>IFERROR(VLOOKUP($D140,Planilha1!$A$2:$BN$256,R$2,FALSE),".")</f>
        <v>0</v>
      </c>
      <c r="S140" s="25">
        <f>IFERROR(VLOOKUP($D140,Planilha1!$A$2:$BN$256,S$2,FALSE),".")</f>
        <v>0</v>
      </c>
      <c r="T140" s="25">
        <f>IFERROR(VLOOKUP($D140,Planilha1!$A$2:$BN$256,T$2,FALSE),".")</f>
        <v>0</v>
      </c>
      <c r="U140" s="25">
        <f>IFERROR(VLOOKUP($D140,Planilha1!$A$2:$BN$256,U$2,FALSE),".")</f>
        <v>0</v>
      </c>
      <c r="V140" s="25">
        <f>IFERROR(VLOOKUP($D140,Planilha1!$A$2:$BN$256,V$2,FALSE),".")</f>
        <v>0</v>
      </c>
      <c r="W140" s="25">
        <f>IFERROR(VLOOKUP($D140,Planilha1!$A$2:$BN$256,W$2,FALSE),".")</f>
        <v>0</v>
      </c>
      <c r="X140" s="25">
        <f>IFERROR(VLOOKUP($D140,Planilha1!$A$2:$BN$256,X$2,FALSE),".")</f>
        <v>0</v>
      </c>
      <c r="Y140" s="25">
        <f>IFERROR(VLOOKUP($D140,Planilha1!$A$2:$BN$256,Y$2,FALSE),".")</f>
        <v>0</v>
      </c>
      <c r="Z140" s="25">
        <f>IFERROR(VLOOKUP($D140,Planilha1!$A$2:$BN$256,Z$2,FALSE),".")</f>
        <v>0</v>
      </c>
      <c r="AA140" s="25">
        <f>IFERROR(VLOOKUP($D140,Planilha1!$A$2:$BN$256,AA$2,FALSE),".")</f>
        <v>0</v>
      </c>
      <c r="AB140" s="25">
        <f>IFERROR(VLOOKUP($D140,Planilha1!$A$2:$BN$256,AB$2,FALSE),".")</f>
        <v>0</v>
      </c>
      <c r="AC140" s="25">
        <f>IFERROR(VLOOKUP($D140,Planilha1!$A$2:$BN$256,AC$2,FALSE),".")</f>
        <v>0</v>
      </c>
      <c r="AD140" s="25">
        <f>IFERROR(VLOOKUP($D140,Planilha1!$A$2:$BN$256,AD$2,FALSE),".")</f>
        <v>0</v>
      </c>
      <c r="AE140" s="25">
        <f>IFERROR(VLOOKUP($D140,Planilha1!$A$2:$BN$256,AE$2,FALSE),".")</f>
        <v>0</v>
      </c>
      <c r="AF140" s="25">
        <f>IFERROR(VLOOKUP($D140,Planilha1!$A$2:$BN$256,AF$2,FALSE),".")</f>
        <v>0</v>
      </c>
      <c r="AG140" s="25">
        <f>IFERROR(VLOOKUP($D140,Planilha1!$A$2:$BN$256,AG$2,FALSE),".")</f>
        <v>0</v>
      </c>
      <c r="AH140" s="25">
        <f>IFERROR(VLOOKUP($D140,Planilha1!$A$2:$BN$256,AH$2,FALSE),".")</f>
        <v>0</v>
      </c>
      <c r="AI140" s="25">
        <f>IFERROR(VLOOKUP($D140,Planilha1!$A$2:$BN$256,AI$2,FALSE),".")</f>
        <v>0</v>
      </c>
      <c r="AJ140" s="25">
        <f>IFERROR(VLOOKUP($D140,Planilha1!$A$2:$BN$256,AJ$2,FALSE),".")</f>
        <v>0</v>
      </c>
      <c r="AK140" s="25">
        <f>IFERROR(VLOOKUP($D140,Planilha1!$A$2:$BN$256,AK$2,FALSE),".")</f>
        <v>0</v>
      </c>
      <c r="AL140" s="25">
        <f>IFERROR(VLOOKUP($D140,Planilha1!$A$2:$BN$256,AL$2,FALSE),".")</f>
        <v>0</v>
      </c>
      <c r="AM140" s="25">
        <f>IFERROR(VLOOKUP($D140,Planilha1!$A$2:$BN$256,AM$2,FALSE),".")</f>
        <v>0</v>
      </c>
      <c r="AN140" s="25">
        <f>IFERROR(VLOOKUP($D140,Planilha1!$A$2:$BN$256,AN$2,FALSE),".")</f>
        <v>0</v>
      </c>
      <c r="AO140" s="25">
        <f>IFERROR(VLOOKUP($D140,Planilha1!$A$2:$BN$256,AO$2,FALSE),".")</f>
        <v>0</v>
      </c>
      <c r="AP140" s="25">
        <f>IFERROR(VLOOKUP($D140,Planilha1!$A$2:$BN$256,AP$2,FALSE),".")</f>
        <v>0</v>
      </c>
      <c r="AQ140" s="25">
        <f>IFERROR(VLOOKUP($D140,Planilha1!$A$2:$BN$256,AQ$2,FALSE),".")</f>
        <v>0</v>
      </c>
      <c r="AR140" s="25">
        <f>IFERROR(VLOOKUP($D140,Planilha1!$A$2:$BN$256,AR$2,FALSE),".")</f>
        <v>0</v>
      </c>
      <c r="AS140" s="25">
        <f>IFERROR(VLOOKUP($D140,Planilha1!$A$2:$BN$256,AS$2,FALSE),".")</f>
        <v>0</v>
      </c>
      <c r="AT140" s="25">
        <f>IFERROR(VLOOKUP($D140,Planilha1!$A$2:$BN$256,AT$2,FALSE),".")</f>
        <v>0</v>
      </c>
      <c r="AU140" s="25">
        <f>IFERROR(VLOOKUP($D140,Planilha1!$A$2:$BN$256,AU$2,FALSE),".")</f>
        <v>0</v>
      </c>
      <c r="AV140" s="25">
        <f>IFERROR(VLOOKUP($D140,Planilha1!$A$2:$BN$256,AV$2,FALSE),".")</f>
        <v>0</v>
      </c>
      <c r="AW140" s="25">
        <f>IFERROR(VLOOKUP($D140,Planilha1!$A$2:$BN$256,AW$2,FALSE),".")</f>
        <v>0</v>
      </c>
      <c r="AX140" s="25">
        <f>IFERROR(VLOOKUP($D140,Planilha1!$A$2:$BN$256,AX$2,FALSE),".")</f>
        <v>0</v>
      </c>
      <c r="AY140" s="25">
        <f>IFERROR(VLOOKUP($D140,Planilha1!$A$2:$BN$256,AY$2,FALSE),".")</f>
        <v>0</v>
      </c>
      <c r="AZ140" s="25">
        <f>IFERROR(VLOOKUP($D140,Planilha1!$A$2:$BN$256,AZ$2,FALSE),".")</f>
        <v>0</v>
      </c>
      <c r="BA140" s="25">
        <f>IFERROR(VLOOKUP($D140,Planilha1!$A$2:$BN$256,BA$2,FALSE),".")</f>
        <v>0</v>
      </c>
      <c r="BB140" s="25">
        <f>IFERROR(VLOOKUP($D140,Planilha1!$A$2:$BN$256,BB$2,FALSE),".")</f>
        <v>0</v>
      </c>
      <c r="BC140" s="25">
        <f>IFERROR(VLOOKUP($D140,Planilha1!$A$2:$BN$256,BC$2,FALSE),".")</f>
        <v>0</v>
      </c>
      <c r="BD140" s="25">
        <f>IFERROR(VLOOKUP($D140,Planilha1!$A$2:$BN$256,BD$2,FALSE),".")</f>
        <v>0</v>
      </c>
      <c r="BE140" s="25">
        <f>IFERROR(VLOOKUP($D140,Planilha1!$A$2:$BN$256,BE$2,FALSE),".")</f>
        <v>0</v>
      </c>
      <c r="BF140" s="25">
        <f>IFERROR(VLOOKUP($D140,Planilha1!$A$2:$BN$256,BF$2,FALSE),".")</f>
        <v>0</v>
      </c>
      <c r="BG140" s="25">
        <f>IFERROR(VLOOKUP($D140,Planilha1!$A$2:$BN$256,BG$2,FALSE),".")</f>
        <v>0</v>
      </c>
      <c r="BH140" s="25">
        <f>IFERROR(VLOOKUP($D140,Planilha1!$A$2:$BN$256,BH$2,FALSE),".")</f>
        <v>0</v>
      </c>
      <c r="BI140" s="25">
        <f>IFERROR(VLOOKUP($D140,Planilha1!$A$2:$BN$256,BI$2,FALSE),".")</f>
        <v>0</v>
      </c>
      <c r="BJ140" s="25">
        <f>IFERROR(VLOOKUP($D140,Planilha1!$A$2:$BN$256,BJ$2,FALSE),".")</f>
        <v>0</v>
      </c>
      <c r="BK140" s="25">
        <f>IFERROR(VLOOKUP($D140,Planilha1!$A$2:$BN$256,BK$2,FALSE),".")</f>
        <v>0</v>
      </c>
      <c r="BL140" s="25">
        <f>IFERROR(VLOOKUP($D140,Planilha1!$A$2:$BN$256,BL$2,FALSE),".")</f>
        <v>0</v>
      </c>
      <c r="BM140" s="25">
        <f>IFERROR(VLOOKUP($D140,Planilha1!$A$2:$BN$256,BM$2,FALSE),".")</f>
        <v>0</v>
      </c>
      <c r="BN140" s="25">
        <f>IFERROR(VLOOKUP($D140,Planilha1!$A$2:$BN$256,BN$2,FALSE),".")</f>
        <v>0</v>
      </c>
      <c r="BO140" s="26">
        <f>IFERROR(VLOOKUP($D140,Planilha1!$A$2:$BN$256,BO$2,FALSE),".")</f>
        <v>0</v>
      </c>
    </row>
    <row r="141" spans="1:67" ht="22.5">
      <c r="A141" s="16"/>
      <c r="B141" s="17" t="s">
        <v>136</v>
      </c>
      <c r="C141" s="12" t="str">
        <f t="shared" si="25"/>
        <v>09</v>
      </c>
      <c r="D141" s="12" t="str">
        <f t="shared" si="26"/>
        <v>1509</v>
      </c>
      <c r="E141" s="25">
        <f>IFERROR(VLOOKUP($D141,Planilha1!$A$2:$BN$256,E$2,FALSE),".")</f>
        <v>0</v>
      </c>
      <c r="F141" s="25">
        <f>IFERROR(VLOOKUP($D141,Planilha1!$A$2:$BN$256,F$2,FALSE),".")</f>
        <v>0</v>
      </c>
      <c r="G141" s="25">
        <f>IFERROR(VLOOKUP($D141,Planilha1!$A$2:$BN$256,G$2,FALSE),".")</f>
        <v>0</v>
      </c>
      <c r="H141" s="25">
        <f>IFERROR(VLOOKUP($D141,Planilha1!$A$2:$BN$256,H$2,FALSE),".")</f>
        <v>0</v>
      </c>
      <c r="I141" s="25">
        <f>IFERROR(VLOOKUP($D141,Planilha1!$A$2:$BN$256,I$2,FALSE),".")</f>
        <v>0</v>
      </c>
      <c r="J141" s="25">
        <f>IFERROR(VLOOKUP($D141,Planilha1!$A$2:$BN$256,J$2,FALSE),".")</f>
        <v>0</v>
      </c>
      <c r="K141" s="25">
        <f>IFERROR(VLOOKUP($D141,Planilha1!$A$2:$BN$256,K$2,FALSE),".")</f>
        <v>0</v>
      </c>
      <c r="L141" s="25">
        <f>IFERROR(VLOOKUP($D141,Planilha1!$A$2:$BN$256,L$2,FALSE),".")</f>
        <v>0</v>
      </c>
      <c r="M141" s="25">
        <f>IFERROR(VLOOKUP($D141,Planilha1!$A$2:$BN$256,M$2,FALSE),".")</f>
        <v>0</v>
      </c>
      <c r="N141" s="25">
        <f>IFERROR(VLOOKUP($D141,Planilha1!$A$2:$BN$256,N$2,FALSE),".")</f>
        <v>0</v>
      </c>
      <c r="O141" s="25">
        <f>IFERROR(VLOOKUP($D141,Planilha1!$A$2:$BN$256,O$2,FALSE),".")</f>
        <v>0</v>
      </c>
      <c r="P141" s="25">
        <f>IFERROR(VLOOKUP($D141,Planilha1!$A$2:$BN$256,P$2,FALSE),".")</f>
        <v>0</v>
      </c>
      <c r="Q141" s="25">
        <f>IFERROR(VLOOKUP($D141,Planilha1!$A$2:$BN$256,Q$2,FALSE),".")</f>
        <v>0</v>
      </c>
      <c r="R141" s="25">
        <f>IFERROR(VLOOKUP($D141,Planilha1!$A$2:$BN$256,R$2,FALSE),".")</f>
        <v>0</v>
      </c>
      <c r="S141" s="25">
        <f>IFERROR(VLOOKUP($D141,Planilha1!$A$2:$BN$256,S$2,FALSE),".")</f>
        <v>0</v>
      </c>
      <c r="T141" s="25">
        <f>IFERROR(VLOOKUP($D141,Planilha1!$A$2:$BN$256,T$2,FALSE),".")</f>
        <v>0</v>
      </c>
      <c r="U141" s="25">
        <f>IFERROR(VLOOKUP($D141,Planilha1!$A$2:$BN$256,U$2,FALSE),".")</f>
        <v>0</v>
      </c>
      <c r="V141" s="25">
        <f>IFERROR(VLOOKUP($D141,Planilha1!$A$2:$BN$256,V$2,FALSE),".")</f>
        <v>0</v>
      </c>
      <c r="W141" s="25">
        <f>IFERROR(VLOOKUP($D141,Planilha1!$A$2:$BN$256,W$2,FALSE),".")</f>
        <v>0</v>
      </c>
      <c r="X141" s="25">
        <f>IFERROR(VLOOKUP($D141,Planilha1!$A$2:$BN$256,X$2,FALSE),".")</f>
        <v>0</v>
      </c>
      <c r="Y141" s="25">
        <f>IFERROR(VLOOKUP($D141,Planilha1!$A$2:$BN$256,Y$2,FALSE),".")</f>
        <v>0</v>
      </c>
      <c r="Z141" s="25">
        <f>IFERROR(VLOOKUP($D141,Planilha1!$A$2:$BN$256,Z$2,FALSE),".")</f>
        <v>0</v>
      </c>
      <c r="AA141" s="25">
        <f>IFERROR(VLOOKUP($D141,Planilha1!$A$2:$BN$256,AA$2,FALSE),".")</f>
        <v>0</v>
      </c>
      <c r="AB141" s="25">
        <f>IFERROR(VLOOKUP($D141,Planilha1!$A$2:$BN$256,AB$2,FALSE),".")</f>
        <v>0</v>
      </c>
      <c r="AC141" s="25">
        <f>IFERROR(VLOOKUP($D141,Planilha1!$A$2:$BN$256,AC$2,FALSE),".")</f>
        <v>0</v>
      </c>
      <c r="AD141" s="25">
        <f>IFERROR(VLOOKUP($D141,Planilha1!$A$2:$BN$256,AD$2,FALSE),".")</f>
        <v>0</v>
      </c>
      <c r="AE141" s="25">
        <f>IFERROR(VLOOKUP($D141,Planilha1!$A$2:$BN$256,AE$2,FALSE),".")</f>
        <v>0</v>
      </c>
      <c r="AF141" s="25">
        <f>IFERROR(VLOOKUP($D141,Planilha1!$A$2:$BN$256,AF$2,FALSE),".")</f>
        <v>0</v>
      </c>
      <c r="AG141" s="25">
        <f>IFERROR(VLOOKUP($D141,Planilha1!$A$2:$BN$256,AG$2,FALSE),".")</f>
        <v>0</v>
      </c>
      <c r="AH141" s="25">
        <f>IFERROR(VLOOKUP($D141,Planilha1!$A$2:$BN$256,AH$2,FALSE),".")</f>
        <v>0</v>
      </c>
      <c r="AI141" s="25">
        <f>IFERROR(VLOOKUP($D141,Planilha1!$A$2:$BN$256,AI$2,FALSE),".")</f>
        <v>0</v>
      </c>
      <c r="AJ141" s="25">
        <f>IFERROR(VLOOKUP($D141,Planilha1!$A$2:$BN$256,AJ$2,FALSE),".")</f>
        <v>0</v>
      </c>
      <c r="AK141" s="25">
        <f>IFERROR(VLOOKUP($D141,Planilha1!$A$2:$BN$256,AK$2,FALSE),".")</f>
        <v>0</v>
      </c>
      <c r="AL141" s="25">
        <f>IFERROR(VLOOKUP($D141,Planilha1!$A$2:$BN$256,AL$2,FALSE),".")</f>
        <v>0</v>
      </c>
      <c r="AM141" s="25">
        <f>IFERROR(VLOOKUP($D141,Planilha1!$A$2:$BN$256,AM$2,FALSE),".")</f>
        <v>0</v>
      </c>
      <c r="AN141" s="25">
        <f>IFERROR(VLOOKUP($D141,Planilha1!$A$2:$BN$256,AN$2,FALSE),".")</f>
        <v>0</v>
      </c>
      <c r="AO141" s="25">
        <f>IFERROR(VLOOKUP($D141,Planilha1!$A$2:$BN$256,AO$2,FALSE),".")</f>
        <v>0</v>
      </c>
      <c r="AP141" s="25">
        <f>IFERROR(VLOOKUP($D141,Planilha1!$A$2:$BN$256,AP$2,FALSE),".")</f>
        <v>0</v>
      </c>
      <c r="AQ141" s="25">
        <f>IFERROR(VLOOKUP($D141,Planilha1!$A$2:$BN$256,AQ$2,FALSE),".")</f>
        <v>0</v>
      </c>
      <c r="AR141" s="25">
        <f>IFERROR(VLOOKUP($D141,Planilha1!$A$2:$BN$256,AR$2,FALSE),".")</f>
        <v>0</v>
      </c>
      <c r="AS141" s="25">
        <f>IFERROR(VLOOKUP($D141,Planilha1!$A$2:$BN$256,AS$2,FALSE),".")</f>
        <v>0</v>
      </c>
      <c r="AT141" s="25">
        <f>IFERROR(VLOOKUP($D141,Planilha1!$A$2:$BN$256,AT$2,FALSE),".")</f>
        <v>0</v>
      </c>
      <c r="AU141" s="25">
        <f>IFERROR(VLOOKUP($D141,Planilha1!$A$2:$BN$256,AU$2,FALSE),".")</f>
        <v>0</v>
      </c>
      <c r="AV141" s="25">
        <f>IFERROR(VLOOKUP($D141,Planilha1!$A$2:$BN$256,AV$2,FALSE),".")</f>
        <v>0</v>
      </c>
      <c r="AW141" s="25">
        <f>IFERROR(VLOOKUP($D141,Planilha1!$A$2:$BN$256,AW$2,FALSE),".")</f>
        <v>0</v>
      </c>
      <c r="AX141" s="25">
        <f>IFERROR(VLOOKUP($D141,Planilha1!$A$2:$BN$256,AX$2,FALSE),".")</f>
        <v>0</v>
      </c>
      <c r="AY141" s="25">
        <f>IFERROR(VLOOKUP($D141,Planilha1!$A$2:$BN$256,AY$2,FALSE),".")</f>
        <v>0</v>
      </c>
      <c r="AZ141" s="25">
        <f>IFERROR(VLOOKUP($D141,Planilha1!$A$2:$BN$256,AZ$2,FALSE),".")</f>
        <v>0</v>
      </c>
      <c r="BA141" s="25">
        <f>IFERROR(VLOOKUP($D141,Planilha1!$A$2:$BN$256,BA$2,FALSE),".")</f>
        <v>0</v>
      </c>
      <c r="BB141" s="25">
        <f>IFERROR(VLOOKUP($D141,Planilha1!$A$2:$BN$256,BB$2,FALSE),".")</f>
        <v>0</v>
      </c>
      <c r="BC141" s="25">
        <f>IFERROR(VLOOKUP($D141,Planilha1!$A$2:$BN$256,BC$2,FALSE),".")</f>
        <v>0</v>
      </c>
      <c r="BD141" s="25">
        <f>IFERROR(VLOOKUP($D141,Planilha1!$A$2:$BN$256,BD$2,FALSE),".")</f>
        <v>0</v>
      </c>
      <c r="BE141" s="25">
        <f>IFERROR(VLOOKUP($D141,Planilha1!$A$2:$BN$256,BE$2,FALSE),".")</f>
        <v>0</v>
      </c>
      <c r="BF141" s="25">
        <f>IFERROR(VLOOKUP($D141,Planilha1!$A$2:$BN$256,BF$2,FALSE),".")</f>
        <v>0</v>
      </c>
      <c r="BG141" s="25">
        <f>IFERROR(VLOOKUP($D141,Planilha1!$A$2:$BN$256,BG$2,FALSE),".")</f>
        <v>0</v>
      </c>
      <c r="BH141" s="25">
        <f>IFERROR(VLOOKUP($D141,Planilha1!$A$2:$BN$256,BH$2,FALSE),".")</f>
        <v>0</v>
      </c>
      <c r="BI141" s="25">
        <f>IFERROR(VLOOKUP($D141,Planilha1!$A$2:$BN$256,BI$2,FALSE),".")</f>
        <v>0</v>
      </c>
      <c r="BJ141" s="25">
        <f>IFERROR(VLOOKUP($D141,Planilha1!$A$2:$BN$256,BJ$2,FALSE),".")</f>
        <v>0</v>
      </c>
      <c r="BK141" s="25">
        <f>IFERROR(VLOOKUP($D141,Planilha1!$A$2:$BN$256,BK$2,FALSE),".")</f>
        <v>0</v>
      </c>
      <c r="BL141" s="25">
        <f>IFERROR(VLOOKUP($D141,Planilha1!$A$2:$BN$256,BL$2,FALSE),".")</f>
        <v>0</v>
      </c>
      <c r="BM141" s="25">
        <f>IFERROR(VLOOKUP($D141,Planilha1!$A$2:$BN$256,BM$2,FALSE),".")</f>
        <v>0</v>
      </c>
      <c r="BN141" s="25">
        <f>IFERROR(VLOOKUP($D141,Planilha1!$A$2:$BN$256,BN$2,FALSE),".")</f>
        <v>0</v>
      </c>
      <c r="BO141" s="26">
        <f>IFERROR(VLOOKUP($D141,Planilha1!$A$2:$BN$256,BO$2,FALSE),".")</f>
        <v>0</v>
      </c>
    </row>
    <row r="142" spans="1:67" ht="22.5">
      <c r="A142" s="16"/>
      <c r="B142" s="17" t="s">
        <v>137</v>
      </c>
      <c r="C142" s="12" t="str">
        <f t="shared" si="25"/>
        <v>10</v>
      </c>
      <c r="D142" s="12" t="str">
        <f t="shared" si="26"/>
        <v>1510</v>
      </c>
      <c r="E142" s="25">
        <f>IFERROR(VLOOKUP($D142,Planilha1!$A$2:$BN$256,E$2,FALSE),".")</f>
        <v>0</v>
      </c>
      <c r="F142" s="25">
        <f>IFERROR(VLOOKUP($D142,Planilha1!$A$2:$BN$256,F$2,FALSE),".")</f>
        <v>0</v>
      </c>
      <c r="G142" s="25">
        <f>IFERROR(VLOOKUP($D142,Planilha1!$A$2:$BN$256,G$2,FALSE),".")</f>
        <v>0</v>
      </c>
      <c r="H142" s="25">
        <f>IFERROR(VLOOKUP($D142,Planilha1!$A$2:$BN$256,H$2,FALSE),".")</f>
        <v>0</v>
      </c>
      <c r="I142" s="25">
        <f>IFERROR(VLOOKUP($D142,Planilha1!$A$2:$BN$256,I$2,FALSE),".")</f>
        <v>0</v>
      </c>
      <c r="J142" s="25">
        <f>IFERROR(VLOOKUP($D142,Planilha1!$A$2:$BN$256,J$2,FALSE),".")</f>
        <v>0</v>
      </c>
      <c r="K142" s="25">
        <f>IFERROR(VLOOKUP($D142,Planilha1!$A$2:$BN$256,K$2,FALSE),".")</f>
        <v>0</v>
      </c>
      <c r="L142" s="25">
        <f>IFERROR(VLOOKUP($D142,Planilha1!$A$2:$BN$256,L$2,FALSE),".")</f>
        <v>0</v>
      </c>
      <c r="M142" s="25">
        <f>IFERROR(VLOOKUP($D142,Planilha1!$A$2:$BN$256,M$2,FALSE),".")</f>
        <v>0</v>
      </c>
      <c r="N142" s="25">
        <f>IFERROR(VLOOKUP($D142,Planilha1!$A$2:$BN$256,N$2,FALSE),".")</f>
        <v>0</v>
      </c>
      <c r="O142" s="25">
        <f>IFERROR(VLOOKUP($D142,Planilha1!$A$2:$BN$256,O$2,FALSE),".")</f>
        <v>0</v>
      </c>
      <c r="P142" s="25">
        <f>IFERROR(VLOOKUP($D142,Planilha1!$A$2:$BN$256,P$2,FALSE),".")</f>
        <v>0</v>
      </c>
      <c r="Q142" s="25">
        <f>IFERROR(VLOOKUP($D142,Planilha1!$A$2:$BN$256,Q$2,FALSE),".")</f>
        <v>0</v>
      </c>
      <c r="R142" s="25">
        <f>IFERROR(VLOOKUP($D142,Planilha1!$A$2:$BN$256,R$2,FALSE),".")</f>
        <v>0</v>
      </c>
      <c r="S142" s="25">
        <f>IFERROR(VLOOKUP($D142,Planilha1!$A$2:$BN$256,S$2,FALSE),".")</f>
        <v>0</v>
      </c>
      <c r="T142" s="25">
        <f>IFERROR(VLOOKUP($D142,Planilha1!$A$2:$BN$256,T$2,FALSE),".")</f>
        <v>0</v>
      </c>
      <c r="U142" s="25">
        <f>IFERROR(VLOOKUP($D142,Planilha1!$A$2:$BN$256,U$2,FALSE),".")</f>
        <v>0</v>
      </c>
      <c r="V142" s="25">
        <f>IFERROR(VLOOKUP($D142,Planilha1!$A$2:$BN$256,V$2,FALSE),".")</f>
        <v>0</v>
      </c>
      <c r="W142" s="25">
        <f>IFERROR(VLOOKUP($D142,Planilha1!$A$2:$BN$256,W$2,FALSE),".")</f>
        <v>0</v>
      </c>
      <c r="X142" s="25">
        <f>IFERROR(VLOOKUP($D142,Planilha1!$A$2:$BN$256,X$2,FALSE),".")</f>
        <v>0</v>
      </c>
      <c r="Y142" s="25">
        <f>IFERROR(VLOOKUP($D142,Planilha1!$A$2:$BN$256,Y$2,FALSE),".")</f>
        <v>0</v>
      </c>
      <c r="Z142" s="25">
        <f>IFERROR(VLOOKUP($D142,Planilha1!$A$2:$BN$256,Z$2,FALSE),".")</f>
        <v>0</v>
      </c>
      <c r="AA142" s="25">
        <f>IFERROR(VLOOKUP($D142,Planilha1!$A$2:$BN$256,AA$2,FALSE),".")</f>
        <v>0</v>
      </c>
      <c r="AB142" s="25">
        <f>IFERROR(VLOOKUP($D142,Planilha1!$A$2:$BN$256,AB$2,FALSE),".")</f>
        <v>0</v>
      </c>
      <c r="AC142" s="25">
        <f>IFERROR(VLOOKUP($D142,Planilha1!$A$2:$BN$256,AC$2,FALSE),".")</f>
        <v>0</v>
      </c>
      <c r="AD142" s="25">
        <f>IFERROR(VLOOKUP($D142,Planilha1!$A$2:$BN$256,AD$2,FALSE),".")</f>
        <v>0</v>
      </c>
      <c r="AE142" s="25">
        <f>IFERROR(VLOOKUP($D142,Planilha1!$A$2:$BN$256,AE$2,FALSE),".")</f>
        <v>0</v>
      </c>
      <c r="AF142" s="25">
        <f>IFERROR(VLOOKUP($D142,Planilha1!$A$2:$BN$256,AF$2,FALSE),".")</f>
        <v>0</v>
      </c>
      <c r="AG142" s="25">
        <f>IFERROR(VLOOKUP($D142,Planilha1!$A$2:$BN$256,AG$2,FALSE),".")</f>
        <v>0</v>
      </c>
      <c r="AH142" s="25">
        <f>IFERROR(VLOOKUP($D142,Planilha1!$A$2:$BN$256,AH$2,FALSE),".")</f>
        <v>0</v>
      </c>
      <c r="AI142" s="25">
        <f>IFERROR(VLOOKUP($D142,Planilha1!$A$2:$BN$256,AI$2,FALSE),".")</f>
        <v>0</v>
      </c>
      <c r="AJ142" s="25">
        <f>IFERROR(VLOOKUP($D142,Planilha1!$A$2:$BN$256,AJ$2,FALSE),".")</f>
        <v>0</v>
      </c>
      <c r="AK142" s="25">
        <f>IFERROR(VLOOKUP($D142,Planilha1!$A$2:$BN$256,AK$2,FALSE),".")</f>
        <v>0</v>
      </c>
      <c r="AL142" s="25">
        <f>IFERROR(VLOOKUP($D142,Planilha1!$A$2:$BN$256,AL$2,FALSE),".")</f>
        <v>0</v>
      </c>
      <c r="AM142" s="25">
        <f>IFERROR(VLOOKUP($D142,Planilha1!$A$2:$BN$256,AM$2,FALSE),".")</f>
        <v>0</v>
      </c>
      <c r="AN142" s="25">
        <f>IFERROR(VLOOKUP($D142,Planilha1!$A$2:$BN$256,AN$2,FALSE),".")</f>
        <v>0</v>
      </c>
      <c r="AO142" s="25">
        <f>IFERROR(VLOOKUP($D142,Planilha1!$A$2:$BN$256,AO$2,FALSE),".")</f>
        <v>0</v>
      </c>
      <c r="AP142" s="25">
        <f>IFERROR(VLOOKUP($D142,Planilha1!$A$2:$BN$256,AP$2,FALSE),".")</f>
        <v>0</v>
      </c>
      <c r="AQ142" s="25">
        <f>IFERROR(VLOOKUP($D142,Planilha1!$A$2:$BN$256,AQ$2,FALSE),".")</f>
        <v>0</v>
      </c>
      <c r="AR142" s="25">
        <f>IFERROR(VLOOKUP($D142,Planilha1!$A$2:$BN$256,AR$2,FALSE),".")</f>
        <v>0</v>
      </c>
      <c r="AS142" s="25">
        <f>IFERROR(VLOOKUP($D142,Planilha1!$A$2:$BN$256,AS$2,FALSE),".")</f>
        <v>0</v>
      </c>
      <c r="AT142" s="25">
        <f>IFERROR(VLOOKUP($D142,Planilha1!$A$2:$BN$256,AT$2,FALSE),".")</f>
        <v>0</v>
      </c>
      <c r="AU142" s="25">
        <f>IFERROR(VLOOKUP($D142,Planilha1!$A$2:$BN$256,AU$2,FALSE),".")</f>
        <v>0</v>
      </c>
      <c r="AV142" s="25">
        <f>IFERROR(VLOOKUP($D142,Planilha1!$A$2:$BN$256,AV$2,FALSE),".")</f>
        <v>0</v>
      </c>
      <c r="AW142" s="25">
        <f>IFERROR(VLOOKUP($D142,Planilha1!$A$2:$BN$256,AW$2,FALSE),".")</f>
        <v>0</v>
      </c>
      <c r="AX142" s="25">
        <f>IFERROR(VLOOKUP($D142,Planilha1!$A$2:$BN$256,AX$2,FALSE),".")</f>
        <v>0</v>
      </c>
      <c r="AY142" s="25">
        <f>IFERROR(VLOOKUP($D142,Planilha1!$A$2:$BN$256,AY$2,FALSE),".")</f>
        <v>0</v>
      </c>
      <c r="AZ142" s="25">
        <f>IFERROR(VLOOKUP($D142,Planilha1!$A$2:$BN$256,AZ$2,FALSE),".")</f>
        <v>0</v>
      </c>
      <c r="BA142" s="25">
        <f>IFERROR(VLOOKUP($D142,Planilha1!$A$2:$BN$256,BA$2,FALSE),".")</f>
        <v>0</v>
      </c>
      <c r="BB142" s="25">
        <f>IFERROR(VLOOKUP($D142,Planilha1!$A$2:$BN$256,BB$2,FALSE),".")</f>
        <v>0</v>
      </c>
      <c r="BC142" s="25">
        <f>IFERROR(VLOOKUP($D142,Planilha1!$A$2:$BN$256,BC$2,FALSE),".")</f>
        <v>0</v>
      </c>
      <c r="BD142" s="25">
        <f>IFERROR(VLOOKUP($D142,Planilha1!$A$2:$BN$256,BD$2,FALSE),".")</f>
        <v>0</v>
      </c>
      <c r="BE142" s="25">
        <f>IFERROR(VLOOKUP($D142,Planilha1!$A$2:$BN$256,BE$2,FALSE),".")</f>
        <v>0</v>
      </c>
      <c r="BF142" s="25">
        <f>IFERROR(VLOOKUP($D142,Planilha1!$A$2:$BN$256,BF$2,FALSE),".")</f>
        <v>0</v>
      </c>
      <c r="BG142" s="25">
        <f>IFERROR(VLOOKUP($D142,Planilha1!$A$2:$BN$256,BG$2,FALSE),".")</f>
        <v>0</v>
      </c>
      <c r="BH142" s="25">
        <f>IFERROR(VLOOKUP($D142,Planilha1!$A$2:$BN$256,BH$2,FALSE),".")</f>
        <v>0</v>
      </c>
      <c r="BI142" s="25">
        <f>IFERROR(VLOOKUP($D142,Planilha1!$A$2:$BN$256,BI$2,FALSE),".")</f>
        <v>0</v>
      </c>
      <c r="BJ142" s="25">
        <f>IFERROR(VLOOKUP($D142,Planilha1!$A$2:$BN$256,BJ$2,FALSE),".")</f>
        <v>0</v>
      </c>
      <c r="BK142" s="25">
        <f>IFERROR(VLOOKUP($D142,Planilha1!$A$2:$BN$256,BK$2,FALSE),".")</f>
        <v>0</v>
      </c>
      <c r="BL142" s="25">
        <f>IFERROR(VLOOKUP($D142,Planilha1!$A$2:$BN$256,BL$2,FALSE),".")</f>
        <v>0</v>
      </c>
      <c r="BM142" s="25">
        <f>IFERROR(VLOOKUP($D142,Planilha1!$A$2:$BN$256,BM$2,FALSE),".")</f>
        <v>0</v>
      </c>
      <c r="BN142" s="25">
        <f>IFERROR(VLOOKUP($D142,Planilha1!$A$2:$BN$256,BN$2,FALSE),".")</f>
        <v>0</v>
      </c>
      <c r="BO142" s="26">
        <f>IFERROR(VLOOKUP($D142,Planilha1!$A$2:$BN$256,BO$2,FALSE),".")</f>
        <v>0</v>
      </c>
    </row>
    <row r="143" spans="1:67" ht="22.5">
      <c r="A143" s="16"/>
      <c r="B143" s="17" t="s">
        <v>138</v>
      </c>
      <c r="C143" s="12" t="str">
        <f t="shared" si="25"/>
        <v>11</v>
      </c>
      <c r="D143" s="12" t="str">
        <f t="shared" si="26"/>
        <v>1511</v>
      </c>
      <c r="E143" s="25">
        <f>IFERROR(VLOOKUP($D143,Planilha1!$A$2:$BN$256,E$2,FALSE),".")</f>
        <v>0</v>
      </c>
      <c r="F143" s="25">
        <f>IFERROR(VLOOKUP($D143,Planilha1!$A$2:$BN$256,F$2,FALSE),".")</f>
        <v>0</v>
      </c>
      <c r="G143" s="25">
        <f>IFERROR(VLOOKUP($D143,Planilha1!$A$2:$BN$256,G$2,FALSE),".")</f>
        <v>0</v>
      </c>
      <c r="H143" s="25">
        <f>IFERROR(VLOOKUP($D143,Planilha1!$A$2:$BN$256,H$2,FALSE),".")</f>
        <v>0</v>
      </c>
      <c r="I143" s="25">
        <f>IFERROR(VLOOKUP($D143,Planilha1!$A$2:$BN$256,I$2,FALSE),".")</f>
        <v>0</v>
      </c>
      <c r="J143" s="25">
        <f>IFERROR(VLOOKUP($D143,Planilha1!$A$2:$BN$256,J$2,FALSE),".")</f>
        <v>0</v>
      </c>
      <c r="K143" s="25">
        <f>IFERROR(VLOOKUP($D143,Planilha1!$A$2:$BN$256,K$2,FALSE),".")</f>
        <v>0</v>
      </c>
      <c r="L143" s="25">
        <f>IFERROR(VLOOKUP($D143,Planilha1!$A$2:$BN$256,L$2,FALSE),".")</f>
        <v>0</v>
      </c>
      <c r="M143" s="25">
        <f>IFERROR(VLOOKUP($D143,Planilha1!$A$2:$BN$256,M$2,FALSE),".")</f>
        <v>0</v>
      </c>
      <c r="N143" s="25">
        <f>IFERROR(VLOOKUP($D143,Planilha1!$A$2:$BN$256,N$2,FALSE),".")</f>
        <v>0</v>
      </c>
      <c r="O143" s="25">
        <f>IFERROR(VLOOKUP($D143,Planilha1!$A$2:$BN$256,O$2,FALSE),".")</f>
        <v>0</v>
      </c>
      <c r="P143" s="25">
        <f>IFERROR(VLOOKUP($D143,Planilha1!$A$2:$BN$256,P$2,FALSE),".")</f>
        <v>0</v>
      </c>
      <c r="Q143" s="25">
        <f>IFERROR(VLOOKUP($D143,Planilha1!$A$2:$BN$256,Q$2,FALSE),".")</f>
        <v>0</v>
      </c>
      <c r="R143" s="25">
        <f>IFERROR(VLOOKUP($D143,Planilha1!$A$2:$BN$256,R$2,FALSE),".")</f>
        <v>0</v>
      </c>
      <c r="S143" s="25">
        <f>IFERROR(VLOOKUP($D143,Planilha1!$A$2:$BN$256,S$2,FALSE),".")</f>
        <v>0</v>
      </c>
      <c r="T143" s="25">
        <f>IFERROR(VLOOKUP($D143,Planilha1!$A$2:$BN$256,T$2,FALSE),".")</f>
        <v>0</v>
      </c>
      <c r="U143" s="25">
        <f>IFERROR(VLOOKUP($D143,Planilha1!$A$2:$BN$256,U$2,FALSE),".")</f>
        <v>0</v>
      </c>
      <c r="V143" s="25">
        <f>IFERROR(VLOOKUP($D143,Planilha1!$A$2:$BN$256,V$2,FALSE),".")</f>
        <v>0</v>
      </c>
      <c r="W143" s="25">
        <f>IFERROR(VLOOKUP($D143,Planilha1!$A$2:$BN$256,W$2,FALSE),".")</f>
        <v>0</v>
      </c>
      <c r="X143" s="25">
        <f>IFERROR(VLOOKUP($D143,Planilha1!$A$2:$BN$256,X$2,FALSE),".")</f>
        <v>0</v>
      </c>
      <c r="Y143" s="25">
        <f>IFERROR(VLOOKUP($D143,Planilha1!$A$2:$BN$256,Y$2,FALSE),".")</f>
        <v>0</v>
      </c>
      <c r="Z143" s="25">
        <f>IFERROR(VLOOKUP($D143,Planilha1!$A$2:$BN$256,Z$2,FALSE),".")</f>
        <v>0</v>
      </c>
      <c r="AA143" s="25">
        <f>IFERROR(VLOOKUP($D143,Planilha1!$A$2:$BN$256,AA$2,FALSE),".")</f>
        <v>0</v>
      </c>
      <c r="AB143" s="25">
        <f>IFERROR(VLOOKUP($D143,Planilha1!$A$2:$BN$256,AB$2,FALSE),".")</f>
        <v>0</v>
      </c>
      <c r="AC143" s="25">
        <f>IFERROR(VLOOKUP($D143,Planilha1!$A$2:$BN$256,AC$2,FALSE),".")</f>
        <v>0</v>
      </c>
      <c r="AD143" s="25">
        <f>IFERROR(VLOOKUP($D143,Planilha1!$A$2:$BN$256,AD$2,FALSE),".")</f>
        <v>0</v>
      </c>
      <c r="AE143" s="25">
        <f>IFERROR(VLOOKUP($D143,Planilha1!$A$2:$BN$256,AE$2,FALSE),".")</f>
        <v>0</v>
      </c>
      <c r="AF143" s="25">
        <f>IFERROR(VLOOKUP($D143,Planilha1!$A$2:$BN$256,AF$2,FALSE),".")</f>
        <v>0</v>
      </c>
      <c r="AG143" s="25">
        <f>IFERROR(VLOOKUP($D143,Planilha1!$A$2:$BN$256,AG$2,FALSE),".")</f>
        <v>0</v>
      </c>
      <c r="AH143" s="25">
        <f>IFERROR(VLOOKUP($D143,Planilha1!$A$2:$BN$256,AH$2,FALSE),".")</f>
        <v>0</v>
      </c>
      <c r="AI143" s="25">
        <f>IFERROR(VLOOKUP($D143,Planilha1!$A$2:$BN$256,AI$2,FALSE),".")</f>
        <v>0</v>
      </c>
      <c r="AJ143" s="25">
        <f>IFERROR(VLOOKUP($D143,Planilha1!$A$2:$BN$256,AJ$2,FALSE),".")</f>
        <v>0</v>
      </c>
      <c r="AK143" s="25">
        <f>IFERROR(VLOOKUP($D143,Planilha1!$A$2:$BN$256,AK$2,FALSE),".")</f>
        <v>0</v>
      </c>
      <c r="AL143" s="25">
        <f>IFERROR(VLOOKUP($D143,Planilha1!$A$2:$BN$256,AL$2,FALSE),".")</f>
        <v>0</v>
      </c>
      <c r="AM143" s="25">
        <f>IFERROR(VLOOKUP($D143,Planilha1!$A$2:$BN$256,AM$2,FALSE),".")</f>
        <v>0</v>
      </c>
      <c r="AN143" s="25">
        <f>IFERROR(VLOOKUP($D143,Planilha1!$A$2:$BN$256,AN$2,FALSE),".")</f>
        <v>0</v>
      </c>
      <c r="AO143" s="25">
        <f>IFERROR(VLOOKUP($D143,Planilha1!$A$2:$BN$256,AO$2,FALSE),".")</f>
        <v>0</v>
      </c>
      <c r="AP143" s="25">
        <f>IFERROR(VLOOKUP($D143,Planilha1!$A$2:$BN$256,AP$2,FALSE),".")</f>
        <v>0</v>
      </c>
      <c r="AQ143" s="25">
        <f>IFERROR(VLOOKUP($D143,Planilha1!$A$2:$BN$256,AQ$2,FALSE),".")</f>
        <v>0</v>
      </c>
      <c r="AR143" s="25">
        <f>IFERROR(VLOOKUP($D143,Planilha1!$A$2:$BN$256,AR$2,FALSE),".")</f>
        <v>0</v>
      </c>
      <c r="AS143" s="25">
        <f>IFERROR(VLOOKUP($D143,Planilha1!$A$2:$BN$256,AS$2,FALSE),".")</f>
        <v>0</v>
      </c>
      <c r="AT143" s="25">
        <f>IFERROR(VLOOKUP($D143,Planilha1!$A$2:$BN$256,AT$2,FALSE),".")</f>
        <v>0</v>
      </c>
      <c r="AU143" s="25">
        <f>IFERROR(VLOOKUP($D143,Planilha1!$A$2:$BN$256,AU$2,FALSE),".")</f>
        <v>0</v>
      </c>
      <c r="AV143" s="25">
        <f>IFERROR(VLOOKUP($D143,Planilha1!$A$2:$BN$256,AV$2,FALSE),".")</f>
        <v>0</v>
      </c>
      <c r="AW143" s="25">
        <f>IFERROR(VLOOKUP($D143,Planilha1!$A$2:$BN$256,AW$2,FALSE),".")</f>
        <v>0</v>
      </c>
      <c r="AX143" s="25">
        <f>IFERROR(VLOOKUP($D143,Planilha1!$A$2:$BN$256,AX$2,FALSE),".")</f>
        <v>0</v>
      </c>
      <c r="AY143" s="25">
        <f>IFERROR(VLOOKUP($D143,Planilha1!$A$2:$BN$256,AY$2,FALSE),".")</f>
        <v>0</v>
      </c>
      <c r="AZ143" s="25">
        <f>IFERROR(VLOOKUP($D143,Planilha1!$A$2:$BN$256,AZ$2,FALSE),".")</f>
        <v>0</v>
      </c>
      <c r="BA143" s="25">
        <f>IFERROR(VLOOKUP($D143,Planilha1!$A$2:$BN$256,BA$2,FALSE),".")</f>
        <v>0</v>
      </c>
      <c r="BB143" s="25">
        <f>IFERROR(VLOOKUP($D143,Planilha1!$A$2:$BN$256,BB$2,FALSE),".")</f>
        <v>0</v>
      </c>
      <c r="BC143" s="25">
        <f>IFERROR(VLOOKUP($D143,Planilha1!$A$2:$BN$256,BC$2,FALSE),".")</f>
        <v>0</v>
      </c>
      <c r="BD143" s="25">
        <f>IFERROR(VLOOKUP($D143,Planilha1!$A$2:$BN$256,BD$2,FALSE),".")</f>
        <v>0</v>
      </c>
      <c r="BE143" s="25">
        <f>IFERROR(VLOOKUP($D143,Planilha1!$A$2:$BN$256,BE$2,FALSE),".")</f>
        <v>0</v>
      </c>
      <c r="BF143" s="25">
        <f>IFERROR(VLOOKUP($D143,Planilha1!$A$2:$BN$256,BF$2,FALSE),".")</f>
        <v>0</v>
      </c>
      <c r="BG143" s="25">
        <f>IFERROR(VLOOKUP($D143,Planilha1!$A$2:$BN$256,BG$2,FALSE),".")</f>
        <v>0</v>
      </c>
      <c r="BH143" s="25">
        <f>IFERROR(VLOOKUP($D143,Planilha1!$A$2:$BN$256,BH$2,FALSE),".")</f>
        <v>0</v>
      </c>
      <c r="BI143" s="25">
        <f>IFERROR(VLOOKUP($D143,Planilha1!$A$2:$BN$256,BI$2,FALSE),".")</f>
        <v>0</v>
      </c>
      <c r="BJ143" s="25">
        <f>IFERROR(VLOOKUP($D143,Planilha1!$A$2:$BN$256,BJ$2,FALSE),".")</f>
        <v>0</v>
      </c>
      <c r="BK143" s="25">
        <f>IFERROR(VLOOKUP($D143,Planilha1!$A$2:$BN$256,BK$2,FALSE),".")</f>
        <v>0</v>
      </c>
      <c r="BL143" s="25">
        <f>IFERROR(VLOOKUP($D143,Planilha1!$A$2:$BN$256,BL$2,FALSE),".")</f>
        <v>0</v>
      </c>
      <c r="BM143" s="25">
        <f>IFERROR(VLOOKUP($D143,Planilha1!$A$2:$BN$256,BM$2,FALSE),".")</f>
        <v>0</v>
      </c>
      <c r="BN143" s="25">
        <f>IFERROR(VLOOKUP($D143,Planilha1!$A$2:$BN$256,BN$2,FALSE),".")</f>
        <v>0</v>
      </c>
      <c r="BO143" s="26">
        <f>IFERROR(VLOOKUP($D143,Planilha1!$A$2:$BN$256,BO$2,FALSE),".")</f>
        <v>0</v>
      </c>
    </row>
    <row r="144" spans="1:67" ht="22.5">
      <c r="A144" s="16"/>
      <c r="B144" s="17" t="s">
        <v>139</v>
      </c>
      <c r="C144" s="12" t="str">
        <f t="shared" si="25"/>
        <v>12</v>
      </c>
      <c r="D144" s="12" t="str">
        <f t="shared" si="26"/>
        <v>1512</v>
      </c>
      <c r="E144" s="25">
        <f>IFERROR(VLOOKUP($D144,Planilha1!$A$2:$BN$256,E$2,FALSE),".")</f>
        <v>0</v>
      </c>
      <c r="F144" s="25">
        <f>IFERROR(VLOOKUP($D144,Planilha1!$A$2:$BN$256,F$2,FALSE),".")</f>
        <v>0</v>
      </c>
      <c r="G144" s="25">
        <f>IFERROR(VLOOKUP($D144,Planilha1!$A$2:$BN$256,G$2,FALSE),".")</f>
        <v>0</v>
      </c>
      <c r="H144" s="25">
        <f>IFERROR(VLOOKUP($D144,Planilha1!$A$2:$BN$256,H$2,FALSE),".")</f>
        <v>0</v>
      </c>
      <c r="I144" s="25">
        <f>IFERROR(VLOOKUP($D144,Planilha1!$A$2:$BN$256,I$2,FALSE),".")</f>
        <v>0</v>
      </c>
      <c r="J144" s="25">
        <f>IFERROR(VLOOKUP($D144,Planilha1!$A$2:$BN$256,J$2,FALSE),".")</f>
        <v>0</v>
      </c>
      <c r="K144" s="25">
        <f>IFERROR(VLOOKUP($D144,Planilha1!$A$2:$BN$256,K$2,FALSE),".")</f>
        <v>0</v>
      </c>
      <c r="L144" s="25">
        <f>IFERROR(VLOOKUP($D144,Planilha1!$A$2:$BN$256,L$2,FALSE),".")</f>
        <v>0</v>
      </c>
      <c r="M144" s="25">
        <f>IFERROR(VLOOKUP($D144,Planilha1!$A$2:$BN$256,M$2,FALSE),".")</f>
        <v>0</v>
      </c>
      <c r="N144" s="25">
        <f>IFERROR(VLOOKUP($D144,Planilha1!$A$2:$BN$256,N$2,FALSE),".")</f>
        <v>0</v>
      </c>
      <c r="O144" s="25">
        <f>IFERROR(VLOOKUP($D144,Planilha1!$A$2:$BN$256,O$2,FALSE),".")</f>
        <v>0</v>
      </c>
      <c r="P144" s="25">
        <f>IFERROR(VLOOKUP($D144,Planilha1!$A$2:$BN$256,P$2,FALSE),".")</f>
        <v>0</v>
      </c>
      <c r="Q144" s="25">
        <f>IFERROR(VLOOKUP($D144,Planilha1!$A$2:$BN$256,Q$2,FALSE),".")</f>
        <v>0</v>
      </c>
      <c r="R144" s="25">
        <f>IFERROR(VLOOKUP($D144,Planilha1!$A$2:$BN$256,R$2,FALSE),".")</f>
        <v>0</v>
      </c>
      <c r="S144" s="25">
        <f>IFERROR(VLOOKUP($D144,Planilha1!$A$2:$BN$256,S$2,FALSE),".")</f>
        <v>0</v>
      </c>
      <c r="T144" s="25">
        <f>IFERROR(VLOOKUP($D144,Planilha1!$A$2:$BN$256,T$2,FALSE),".")</f>
        <v>0</v>
      </c>
      <c r="U144" s="25">
        <f>IFERROR(VLOOKUP($D144,Planilha1!$A$2:$BN$256,U$2,FALSE),".")</f>
        <v>0</v>
      </c>
      <c r="V144" s="25">
        <f>IFERROR(VLOOKUP($D144,Planilha1!$A$2:$BN$256,V$2,FALSE),".")</f>
        <v>0</v>
      </c>
      <c r="W144" s="25">
        <f>IFERROR(VLOOKUP($D144,Planilha1!$A$2:$BN$256,W$2,FALSE),".")</f>
        <v>0</v>
      </c>
      <c r="X144" s="25">
        <f>IFERROR(VLOOKUP($D144,Planilha1!$A$2:$BN$256,X$2,FALSE),".")</f>
        <v>0</v>
      </c>
      <c r="Y144" s="25">
        <f>IFERROR(VLOOKUP($D144,Planilha1!$A$2:$BN$256,Y$2,FALSE),".")</f>
        <v>0</v>
      </c>
      <c r="Z144" s="25">
        <f>IFERROR(VLOOKUP($D144,Planilha1!$A$2:$BN$256,Z$2,FALSE),".")</f>
        <v>0</v>
      </c>
      <c r="AA144" s="25">
        <f>IFERROR(VLOOKUP($D144,Planilha1!$A$2:$BN$256,AA$2,FALSE),".")</f>
        <v>0</v>
      </c>
      <c r="AB144" s="25">
        <f>IFERROR(VLOOKUP($D144,Planilha1!$A$2:$BN$256,AB$2,FALSE),".")</f>
        <v>0</v>
      </c>
      <c r="AC144" s="25">
        <f>IFERROR(VLOOKUP($D144,Planilha1!$A$2:$BN$256,AC$2,FALSE),".")</f>
        <v>0</v>
      </c>
      <c r="AD144" s="25">
        <f>IFERROR(VLOOKUP($D144,Planilha1!$A$2:$BN$256,AD$2,FALSE),".")</f>
        <v>0</v>
      </c>
      <c r="AE144" s="25">
        <f>IFERROR(VLOOKUP($D144,Planilha1!$A$2:$BN$256,AE$2,FALSE),".")</f>
        <v>0</v>
      </c>
      <c r="AF144" s="25">
        <f>IFERROR(VLOOKUP($D144,Planilha1!$A$2:$BN$256,AF$2,FALSE),".")</f>
        <v>0</v>
      </c>
      <c r="AG144" s="25">
        <f>IFERROR(VLOOKUP($D144,Planilha1!$A$2:$BN$256,AG$2,FALSE),".")</f>
        <v>0</v>
      </c>
      <c r="AH144" s="25">
        <f>IFERROR(VLOOKUP($D144,Planilha1!$A$2:$BN$256,AH$2,FALSE),".")</f>
        <v>0</v>
      </c>
      <c r="AI144" s="25">
        <f>IFERROR(VLOOKUP($D144,Planilha1!$A$2:$BN$256,AI$2,FALSE),".")</f>
        <v>0</v>
      </c>
      <c r="AJ144" s="25">
        <f>IFERROR(VLOOKUP($D144,Planilha1!$A$2:$BN$256,AJ$2,FALSE),".")</f>
        <v>0</v>
      </c>
      <c r="AK144" s="25">
        <f>IFERROR(VLOOKUP($D144,Planilha1!$A$2:$BN$256,AK$2,FALSE),".")</f>
        <v>0</v>
      </c>
      <c r="AL144" s="25">
        <f>IFERROR(VLOOKUP($D144,Planilha1!$A$2:$BN$256,AL$2,FALSE),".")</f>
        <v>0</v>
      </c>
      <c r="AM144" s="25">
        <f>IFERROR(VLOOKUP($D144,Planilha1!$A$2:$BN$256,AM$2,FALSE),".")</f>
        <v>0</v>
      </c>
      <c r="AN144" s="25">
        <f>IFERROR(VLOOKUP($D144,Planilha1!$A$2:$BN$256,AN$2,FALSE),".")</f>
        <v>0</v>
      </c>
      <c r="AO144" s="25">
        <f>IFERROR(VLOOKUP($D144,Planilha1!$A$2:$BN$256,AO$2,FALSE),".")</f>
        <v>0</v>
      </c>
      <c r="AP144" s="25">
        <f>IFERROR(VLOOKUP($D144,Planilha1!$A$2:$BN$256,AP$2,FALSE),".")</f>
        <v>0</v>
      </c>
      <c r="AQ144" s="25">
        <f>IFERROR(VLOOKUP($D144,Planilha1!$A$2:$BN$256,AQ$2,FALSE),".")</f>
        <v>0</v>
      </c>
      <c r="AR144" s="25">
        <f>IFERROR(VLOOKUP($D144,Planilha1!$A$2:$BN$256,AR$2,FALSE),".")</f>
        <v>0</v>
      </c>
      <c r="AS144" s="25">
        <f>IFERROR(VLOOKUP($D144,Planilha1!$A$2:$BN$256,AS$2,FALSE),".")</f>
        <v>0</v>
      </c>
      <c r="AT144" s="25">
        <f>IFERROR(VLOOKUP($D144,Planilha1!$A$2:$BN$256,AT$2,FALSE),".")</f>
        <v>0</v>
      </c>
      <c r="AU144" s="25">
        <f>IFERROR(VLOOKUP($D144,Planilha1!$A$2:$BN$256,AU$2,FALSE),".")</f>
        <v>0</v>
      </c>
      <c r="AV144" s="25">
        <f>IFERROR(VLOOKUP($D144,Planilha1!$A$2:$BN$256,AV$2,FALSE),".")</f>
        <v>0</v>
      </c>
      <c r="AW144" s="25">
        <f>IFERROR(VLOOKUP($D144,Planilha1!$A$2:$BN$256,AW$2,FALSE),".")</f>
        <v>0</v>
      </c>
      <c r="AX144" s="25">
        <f>IFERROR(VLOOKUP($D144,Planilha1!$A$2:$BN$256,AX$2,FALSE),".")</f>
        <v>0</v>
      </c>
      <c r="AY144" s="25">
        <f>IFERROR(VLOOKUP($D144,Planilha1!$A$2:$BN$256,AY$2,FALSE),".")</f>
        <v>0</v>
      </c>
      <c r="AZ144" s="25">
        <f>IFERROR(VLOOKUP($D144,Planilha1!$A$2:$BN$256,AZ$2,FALSE),".")</f>
        <v>0</v>
      </c>
      <c r="BA144" s="25">
        <f>IFERROR(VLOOKUP($D144,Planilha1!$A$2:$BN$256,BA$2,FALSE),".")</f>
        <v>0</v>
      </c>
      <c r="BB144" s="25">
        <f>IFERROR(VLOOKUP($D144,Planilha1!$A$2:$BN$256,BB$2,FALSE),".")</f>
        <v>0</v>
      </c>
      <c r="BC144" s="25">
        <f>IFERROR(VLOOKUP($D144,Planilha1!$A$2:$BN$256,BC$2,FALSE),".")</f>
        <v>0</v>
      </c>
      <c r="BD144" s="25">
        <f>IFERROR(VLOOKUP($D144,Planilha1!$A$2:$BN$256,BD$2,FALSE),".")</f>
        <v>0</v>
      </c>
      <c r="BE144" s="25">
        <f>IFERROR(VLOOKUP($D144,Planilha1!$A$2:$BN$256,BE$2,FALSE),".")</f>
        <v>0</v>
      </c>
      <c r="BF144" s="25">
        <f>IFERROR(VLOOKUP($D144,Planilha1!$A$2:$BN$256,BF$2,FALSE),".")</f>
        <v>0</v>
      </c>
      <c r="BG144" s="25">
        <f>IFERROR(VLOOKUP($D144,Planilha1!$A$2:$BN$256,BG$2,FALSE),".")</f>
        <v>0</v>
      </c>
      <c r="BH144" s="25">
        <f>IFERROR(VLOOKUP($D144,Planilha1!$A$2:$BN$256,BH$2,FALSE),".")</f>
        <v>0</v>
      </c>
      <c r="BI144" s="25">
        <f>IFERROR(VLOOKUP($D144,Planilha1!$A$2:$BN$256,BI$2,FALSE),".")</f>
        <v>0</v>
      </c>
      <c r="BJ144" s="25">
        <f>IFERROR(VLOOKUP($D144,Planilha1!$A$2:$BN$256,BJ$2,FALSE),".")</f>
        <v>0</v>
      </c>
      <c r="BK144" s="25">
        <f>IFERROR(VLOOKUP($D144,Planilha1!$A$2:$BN$256,BK$2,FALSE),".")</f>
        <v>0</v>
      </c>
      <c r="BL144" s="25">
        <f>IFERROR(VLOOKUP($D144,Planilha1!$A$2:$BN$256,BL$2,FALSE),".")</f>
        <v>0</v>
      </c>
      <c r="BM144" s="25">
        <f>IFERROR(VLOOKUP($D144,Planilha1!$A$2:$BN$256,BM$2,FALSE),".")</f>
        <v>0</v>
      </c>
      <c r="BN144" s="25">
        <f>IFERROR(VLOOKUP($D144,Planilha1!$A$2:$BN$256,BN$2,FALSE),".")</f>
        <v>0</v>
      </c>
      <c r="BO144" s="26">
        <f>IFERROR(VLOOKUP($D144,Planilha1!$A$2:$BN$256,BO$2,FALSE),".")</f>
        <v>0</v>
      </c>
    </row>
    <row r="145" spans="1:67" ht="22.5">
      <c r="A145" s="16"/>
      <c r="B145" s="17" t="s">
        <v>140</v>
      </c>
      <c r="C145" s="12" t="str">
        <f t="shared" si="25"/>
        <v>13</v>
      </c>
      <c r="D145" s="12" t="str">
        <f t="shared" si="26"/>
        <v>1513</v>
      </c>
      <c r="E145" s="25">
        <f>IFERROR(VLOOKUP($D145,Planilha1!$A$2:$BN$256,E$2,FALSE),".")</f>
        <v>0</v>
      </c>
      <c r="F145" s="25">
        <f>IFERROR(VLOOKUP($D145,Planilha1!$A$2:$BN$256,F$2,FALSE),".")</f>
        <v>0</v>
      </c>
      <c r="G145" s="25">
        <f>IFERROR(VLOOKUP($D145,Planilha1!$A$2:$BN$256,G$2,FALSE),".")</f>
        <v>0</v>
      </c>
      <c r="H145" s="25">
        <f>IFERROR(VLOOKUP($D145,Planilha1!$A$2:$BN$256,H$2,FALSE),".")</f>
        <v>0</v>
      </c>
      <c r="I145" s="25">
        <f>IFERROR(VLOOKUP($D145,Planilha1!$A$2:$BN$256,I$2,FALSE),".")</f>
        <v>0</v>
      </c>
      <c r="J145" s="25">
        <f>IFERROR(VLOOKUP($D145,Planilha1!$A$2:$BN$256,J$2,FALSE),".")</f>
        <v>0</v>
      </c>
      <c r="K145" s="25">
        <f>IFERROR(VLOOKUP($D145,Planilha1!$A$2:$BN$256,K$2,FALSE),".")</f>
        <v>0</v>
      </c>
      <c r="L145" s="25">
        <f>IFERROR(VLOOKUP($D145,Planilha1!$A$2:$BN$256,L$2,FALSE),".")</f>
        <v>0</v>
      </c>
      <c r="M145" s="25">
        <f>IFERROR(VLOOKUP($D145,Planilha1!$A$2:$BN$256,M$2,FALSE),".")</f>
        <v>0</v>
      </c>
      <c r="N145" s="25">
        <f>IFERROR(VLOOKUP($D145,Planilha1!$A$2:$BN$256,N$2,FALSE),".")</f>
        <v>0</v>
      </c>
      <c r="O145" s="25">
        <f>IFERROR(VLOOKUP($D145,Planilha1!$A$2:$BN$256,O$2,FALSE),".")</f>
        <v>0</v>
      </c>
      <c r="P145" s="25">
        <f>IFERROR(VLOOKUP($D145,Planilha1!$A$2:$BN$256,P$2,FALSE),".")</f>
        <v>0</v>
      </c>
      <c r="Q145" s="25">
        <f>IFERROR(VLOOKUP($D145,Planilha1!$A$2:$BN$256,Q$2,FALSE),".")</f>
        <v>0</v>
      </c>
      <c r="R145" s="25">
        <f>IFERROR(VLOOKUP($D145,Planilha1!$A$2:$BN$256,R$2,FALSE),".")</f>
        <v>0</v>
      </c>
      <c r="S145" s="25">
        <f>IFERROR(VLOOKUP($D145,Planilha1!$A$2:$BN$256,S$2,FALSE),".")</f>
        <v>0</v>
      </c>
      <c r="T145" s="25">
        <f>IFERROR(VLOOKUP($D145,Planilha1!$A$2:$BN$256,T$2,FALSE),".")</f>
        <v>0</v>
      </c>
      <c r="U145" s="25">
        <f>IFERROR(VLOOKUP($D145,Planilha1!$A$2:$BN$256,U$2,FALSE),".")</f>
        <v>0</v>
      </c>
      <c r="V145" s="25">
        <f>IFERROR(VLOOKUP($D145,Planilha1!$A$2:$BN$256,V$2,FALSE),".")</f>
        <v>0</v>
      </c>
      <c r="W145" s="25">
        <f>IFERROR(VLOOKUP($D145,Planilha1!$A$2:$BN$256,W$2,FALSE),".")</f>
        <v>0</v>
      </c>
      <c r="X145" s="25">
        <f>IFERROR(VLOOKUP($D145,Planilha1!$A$2:$BN$256,X$2,FALSE),".")</f>
        <v>0</v>
      </c>
      <c r="Y145" s="25">
        <f>IFERROR(VLOOKUP($D145,Planilha1!$A$2:$BN$256,Y$2,FALSE),".")</f>
        <v>0</v>
      </c>
      <c r="Z145" s="25">
        <f>IFERROR(VLOOKUP($D145,Planilha1!$A$2:$BN$256,Z$2,FALSE),".")</f>
        <v>0</v>
      </c>
      <c r="AA145" s="25">
        <f>IFERROR(VLOOKUP($D145,Planilha1!$A$2:$BN$256,AA$2,FALSE),".")</f>
        <v>0</v>
      </c>
      <c r="AB145" s="25">
        <f>IFERROR(VLOOKUP($D145,Planilha1!$A$2:$BN$256,AB$2,FALSE),".")</f>
        <v>0</v>
      </c>
      <c r="AC145" s="25">
        <f>IFERROR(VLOOKUP($D145,Planilha1!$A$2:$BN$256,AC$2,FALSE),".")</f>
        <v>0</v>
      </c>
      <c r="AD145" s="25">
        <f>IFERROR(VLOOKUP($D145,Planilha1!$A$2:$BN$256,AD$2,FALSE),".")</f>
        <v>0</v>
      </c>
      <c r="AE145" s="25">
        <f>IFERROR(VLOOKUP($D145,Planilha1!$A$2:$BN$256,AE$2,FALSE),".")</f>
        <v>0</v>
      </c>
      <c r="AF145" s="25">
        <f>IFERROR(VLOOKUP($D145,Planilha1!$A$2:$BN$256,AF$2,FALSE),".")</f>
        <v>0</v>
      </c>
      <c r="AG145" s="25">
        <f>IFERROR(VLOOKUP($D145,Planilha1!$A$2:$BN$256,AG$2,FALSE),".")</f>
        <v>0</v>
      </c>
      <c r="AH145" s="25">
        <f>IFERROR(VLOOKUP($D145,Planilha1!$A$2:$BN$256,AH$2,FALSE),".")</f>
        <v>0</v>
      </c>
      <c r="AI145" s="25">
        <f>IFERROR(VLOOKUP($D145,Planilha1!$A$2:$BN$256,AI$2,FALSE),".")</f>
        <v>0</v>
      </c>
      <c r="AJ145" s="25">
        <f>IFERROR(VLOOKUP($D145,Planilha1!$A$2:$BN$256,AJ$2,FALSE),".")</f>
        <v>0</v>
      </c>
      <c r="AK145" s="25">
        <f>IFERROR(VLOOKUP($D145,Planilha1!$A$2:$BN$256,AK$2,FALSE),".")</f>
        <v>0</v>
      </c>
      <c r="AL145" s="25">
        <f>IFERROR(VLOOKUP($D145,Planilha1!$A$2:$BN$256,AL$2,FALSE),".")</f>
        <v>0</v>
      </c>
      <c r="AM145" s="25">
        <f>IFERROR(VLOOKUP($D145,Planilha1!$A$2:$BN$256,AM$2,FALSE),".")</f>
        <v>0</v>
      </c>
      <c r="AN145" s="25">
        <f>IFERROR(VLOOKUP($D145,Planilha1!$A$2:$BN$256,AN$2,FALSE),".")</f>
        <v>0</v>
      </c>
      <c r="AO145" s="25">
        <f>IFERROR(VLOOKUP($D145,Planilha1!$A$2:$BN$256,AO$2,FALSE),".")</f>
        <v>0</v>
      </c>
      <c r="AP145" s="25">
        <f>IFERROR(VLOOKUP($D145,Planilha1!$A$2:$BN$256,AP$2,FALSE),".")</f>
        <v>0</v>
      </c>
      <c r="AQ145" s="25">
        <f>IFERROR(VLOOKUP($D145,Planilha1!$A$2:$BN$256,AQ$2,FALSE),".")</f>
        <v>0</v>
      </c>
      <c r="AR145" s="25">
        <f>IFERROR(VLOOKUP($D145,Planilha1!$A$2:$BN$256,AR$2,FALSE),".")</f>
        <v>0</v>
      </c>
      <c r="AS145" s="25">
        <f>IFERROR(VLOOKUP($D145,Planilha1!$A$2:$BN$256,AS$2,FALSE),".")</f>
        <v>0</v>
      </c>
      <c r="AT145" s="25">
        <f>IFERROR(VLOOKUP($D145,Planilha1!$A$2:$BN$256,AT$2,FALSE),".")</f>
        <v>0</v>
      </c>
      <c r="AU145" s="25">
        <f>IFERROR(VLOOKUP($D145,Planilha1!$A$2:$BN$256,AU$2,FALSE),".")</f>
        <v>0</v>
      </c>
      <c r="AV145" s="25">
        <f>IFERROR(VLOOKUP($D145,Planilha1!$A$2:$BN$256,AV$2,FALSE),".")</f>
        <v>0</v>
      </c>
      <c r="AW145" s="25">
        <f>IFERROR(VLOOKUP($D145,Planilha1!$A$2:$BN$256,AW$2,FALSE),".")</f>
        <v>0</v>
      </c>
      <c r="AX145" s="25">
        <f>IFERROR(VLOOKUP($D145,Planilha1!$A$2:$BN$256,AX$2,FALSE),".")</f>
        <v>0</v>
      </c>
      <c r="AY145" s="25">
        <f>IFERROR(VLOOKUP($D145,Planilha1!$A$2:$BN$256,AY$2,FALSE),".")</f>
        <v>0</v>
      </c>
      <c r="AZ145" s="25">
        <f>IFERROR(VLOOKUP($D145,Planilha1!$A$2:$BN$256,AZ$2,FALSE),".")</f>
        <v>0</v>
      </c>
      <c r="BA145" s="25">
        <f>IFERROR(VLOOKUP($D145,Planilha1!$A$2:$BN$256,BA$2,FALSE),".")</f>
        <v>0</v>
      </c>
      <c r="BB145" s="25">
        <f>IFERROR(VLOOKUP($D145,Planilha1!$A$2:$BN$256,BB$2,FALSE),".")</f>
        <v>0</v>
      </c>
      <c r="BC145" s="25">
        <f>IFERROR(VLOOKUP($D145,Planilha1!$A$2:$BN$256,BC$2,FALSE),".")</f>
        <v>0</v>
      </c>
      <c r="BD145" s="25">
        <f>IFERROR(VLOOKUP($D145,Planilha1!$A$2:$BN$256,BD$2,FALSE),".")</f>
        <v>0</v>
      </c>
      <c r="BE145" s="25">
        <f>IFERROR(VLOOKUP($D145,Planilha1!$A$2:$BN$256,BE$2,FALSE),".")</f>
        <v>0</v>
      </c>
      <c r="BF145" s="25">
        <f>IFERROR(VLOOKUP($D145,Planilha1!$A$2:$BN$256,BF$2,FALSE),".")</f>
        <v>0</v>
      </c>
      <c r="BG145" s="25">
        <f>IFERROR(VLOOKUP($D145,Planilha1!$A$2:$BN$256,BG$2,FALSE),".")</f>
        <v>0</v>
      </c>
      <c r="BH145" s="25">
        <f>IFERROR(VLOOKUP($D145,Planilha1!$A$2:$BN$256,BH$2,FALSE),".")</f>
        <v>0</v>
      </c>
      <c r="BI145" s="25">
        <f>IFERROR(VLOOKUP($D145,Planilha1!$A$2:$BN$256,BI$2,FALSE),".")</f>
        <v>0</v>
      </c>
      <c r="BJ145" s="25">
        <f>IFERROR(VLOOKUP($D145,Planilha1!$A$2:$BN$256,BJ$2,FALSE),".")</f>
        <v>0</v>
      </c>
      <c r="BK145" s="25">
        <f>IFERROR(VLOOKUP($D145,Planilha1!$A$2:$BN$256,BK$2,FALSE),".")</f>
        <v>0</v>
      </c>
      <c r="BL145" s="25">
        <f>IFERROR(VLOOKUP($D145,Planilha1!$A$2:$BN$256,BL$2,FALSE),".")</f>
        <v>0</v>
      </c>
      <c r="BM145" s="25">
        <f>IFERROR(VLOOKUP($D145,Planilha1!$A$2:$BN$256,BM$2,FALSE),".")</f>
        <v>0</v>
      </c>
      <c r="BN145" s="25">
        <f>IFERROR(VLOOKUP($D145,Planilha1!$A$2:$BN$256,BN$2,FALSE),".")</f>
        <v>0</v>
      </c>
      <c r="BO145" s="26">
        <f>IFERROR(VLOOKUP($D145,Planilha1!$A$2:$BN$256,BO$2,FALSE),".")</f>
        <v>0</v>
      </c>
    </row>
    <row r="146" spans="1:67" ht="22.5">
      <c r="A146" s="16"/>
      <c r="B146" s="17" t="s">
        <v>141</v>
      </c>
      <c r="C146" s="12" t="str">
        <f t="shared" si="25"/>
        <v>14</v>
      </c>
      <c r="D146" s="12" t="str">
        <f t="shared" si="26"/>
        <v>1514</v>
      </c>
      <c r="E146" s="25">
        <f>IFERROR(VLOOKUP($D146,Planilha1!$A$2:$BN$256,E$2,FALSE),".")</f>
        <v>0</v>
      </c>
      <c r="F146" s="25">
        <f>IFERROR(VLOOKUP($D146,Planilha1!$A$2:$BN$256,F$2,FALSE),".")</f>
        <v>0</v>
      </c>
      <c r="G146" s="25">
        <f>IFERROR(VLOOKUP($D146,Planilha1!$A$2:$BN$256,G$2,FALSE),".")</f>
        <v>0</v>
      </c>
      <c r="H146" s="25">
        <f>IFERROR(VLOOKUP($D146,Planilha1!$A$2:$BN$256,H$2,FALSE),".")</f>
        <v>0</v>
      </c>
      <c r="I146" s="25">
        <f>IFERROR(VLOOKUP($D146,Planilha1!$A$2:$BN$256,I$2,FALSE),".")</f>
        <v>0</v>
      </c>
      <c r="J146" s="25">
        <f>IFERROR(VLOOKUP($D146,Planilha1!$A$2:$BN$256,J$2,FALSE),".")</f>
        <v>0</v>
      </c>
      <c r="K146" s="25">
        <f>IFERROR(VLOOKUP($D146,Planilha1!$A$2:$BN$256,K$2,FALSE),".")</f>
        <v>0</v>
      </c>
      <c r="L146" s="25">
        <f>IFERROR(VLOOKUP($D146,Planilha1!$A$2:$BN$256,L$2,FALSE),".")</f>
        <v>0</v>
      </c>
      <c r="M146" s="25">
        <f>IFERROR(VLOOKUP($D146,Planilha1!$A$2:$BN$256,M$2,FALSE),".")</f>
        <v>0</v>
      </c>
      <c r="N146" s="25">
        <f>IFERROR(VLOOKUP($D146,Planilha1!$A$2:$BN$256,N$2,FALSE),".")</f>
        <v>0</v>
      </c>
      <c r="O146" s="25">
        <f>IFERROR(VLOOKUP($D146,Planilha1!$A$2:$BN$256,O$2,FALSE),".")</f>
        <v>0</v>
      </c>
      <c r="P146" s="25">
        <f>IFERROR(VLOOKUP($D146,Planilha1!$A$2:$BN$256,P$2,FALSE),".")</f>
        <v>0</v>
      </c>
      <c r="Q146" s="25">
        <f>IFERROR(VLOOKUP($D146,Planilha1!$A$2:$BN$256,Q$2,FALSE),".")</f>
        <v>0</v>
      </c>
      <c r="R146" s="25">
        <f>IFERROR(VLOOKUP($D146,Planilha1!$A$2:$BN$256,R$2,FALSE),".")</f>
        <v>0</v>
      </c>
      <c r="S146" s="25">
        <f>IFERROR(VLOOKUP($D146,Planilha1!$A$2:$BN$256,S$2,FALSE),".")</f>
        <v>0</v>
      </c>
      <c r="T146" s="25">
        <f>IFERROR(VLOOKUP($D146,Planilha1!$A$2:$BN$256,T$2,FALSE),".")</f>
        <v>0</v>
      </c>
      <c r="U146" s="25">
        <f>IFERROR(VLOOKUP($D146,Planilha1!$A$2:$BN$256,U$2,FALSE),".")</f>
        <v>0</v>
      </c>
      <c r="V146" s="25">
        <f>IFERROR(VLOOKUP($D146,Planilha1!$A$2:$BN$256,V$2,FALSE),".")</f>
        <v>0</v>
      </c>
      <c r="W146" s="25">
        <f>IFERROR(VLOOKUP($D146,Planilha1!$A$2:$BN$256,W$2,FALSE),".")</f>
        <v>0</v>
      </c>
      <c r="X146" s="25">
        <f>IFERROR(VLOOKUP($D146,Planilha1!$A$2:$BN$256,X$2,FALSE),".")</f>
        <v>0</v>
      </c>
      <c r="Y146" s="25">
        <f>IFERROR(VLOOKUP($D146,Planilha1!$A$2:$BN$256,Y$2,FALSE),".")</f>
        <v>0</v>
      </c>
      <c r="Z146" s="25">
        <f>IFERROR(VLOOKUP($D146,Planilha1!$A$2:$BN$256,Z$2,FALSE),".")</f>
        <v>0</v>
      </c>
      <c r="AA146" s="25">
        <f>IFERROR(VLOOKUP($D146,Planilha1!$A$2:$BN$256,AA$2,FALSE),".")</f>
        <v>0</v>
      </c>
      <c r="AB146" s="25">
        <f>IFERROR(VLOOKUP($D146,Planilha1!$A$2:$BN$256,AB$2,FALSE),".")</f>
        <v>0</v>
      </c>
      <c r="AC146" s="25">
        <f>IFERROR(VLOOKUP($D146,Planilha1!$A$2:$BN$256,AC$2,FALSE),".")</f>
        <v>0</v>
      </c>
      <c r="AD146" s="25">
        <f>IFERROR(VLOOKUP($D146,Planilha1!$A$2:$BN$256,AD$2,FALSE),".")</f>
        <v>0</v>
      </c>
      <c r="AE146" s="25">
        <f>IFERROR(VLOOKUP($D146,Planilha1!$A$2:$BN$256,AE$2,FALSE),".")</f>
        <v>0</v>
      </c>
      <c r="AF146" s="25">
        <f>IFERROR(VLOOKUP($D146,Planilha1!$A$2:$BN$256,AF$2,FALSE),".")</f>
        <v>0</v>
      </c>
      <c r="AG146" s="25">
        <f>IFERROR(VLOOKUP($D146,Planilha1!$A$2:$BN$256,AG$2,FALSE),".")</f>
        <v>0</v>
      </c>
      <c r="AH146" s="25">
        <f>IFERROR(VLOOKUP($D146,Planilha1!$A$2:$BN$256,AH$2,FALSE),".")</f>
        <v>0</v>
      </c>
      <c r="AI146" s="25">
        <f>IFERROR(VLOOKUP($D146,Planilha1!$A$2:$BN$256,AI$2,FALSE),".")</f>
        <v>0</v>
      </c>
      <c r="AJ146" s="25">
        <f>IFERROR(VLOOKUP($D146,Planilha1!$A$2:$BN$256,AJ$2,FALSE),".")</f>
        <v>0</v>
      </c>
      <c r="AK146" s="25">
        <f>IFERROR(VLOOKUP($D146,Planilha1!$A$2:$BN$256,AK$2,FALSE),".")</f>
        <v>0</v>
      </c>
      <c r="AL146" s="25">
        <f>IFERROR(VLOOKUP($D146,Planilha1!$A$2:$BN$256,AL$2,FALSE),".")</f>
        <v>0</v>
      </c>
      <c r="AM146" s="25">
        <f>IFERROR(VLOOKUP($D146,Planilha1!$A$2:$BN$256,AM$2,FALSE),".")</f>
        <v>0</v>
      </c>
      <c r="AN146" s="25">
        <f>IFERROR(VLOOKUP($D146,Planilha1!$A$2:$BN$256,AN$2,FALSE),".")</f>
        <v>0</v>
      </c>
      <c r="AO146" s="25">
        <f>IFERROR(VLOOKUP($D146,Planilha1!$A$2:$BN$256,AO$2,FALSE),".")</f>
        <v>0</v>
      </c>
      <c r="AP146" s="25">
        <f>IFERROR(VLOOKUP($D146,Planilha1!$A$2:$BN$256,AP$2,FALSE),".")</f>
        <v>0</v>
      </c>
      <c r="AQ146" s="25">
        <f>IFERROR(VLOOKUP($D146,Planilha1!$A$2:$BN$256,AQ$2,FALSE),".")</f>
        <v>0</v>
      </c>
      <c r="AR146" s="25">
        <f>IFERROR(VLOOKUP($D146,Planilha1!$A$2:$BN$256,AR$2,FALSE),".")</f>
        <v>0</v>
      </c>
      <c r="AS146" s="25">
        <f>IFERROR(VLOOKUP($D146,Planilha1!$A$2:$BN$256,AS$2,FALSE),".")</f>
        <v>0</v>
      </c>
      <c r="AT146" s="25">
        <f>IFERROR(VLOOKUP($D146,Planilha1!$A$2:$BN$256,AT$2,FALSE),".")</f>
        <v>0</v>
      </c>
      <c r="AU146" s="25">
        <f>IFERROR(VLOOKUP($D146,Planilha1!$A$2:$BN$256,AU$2,FALSE),".")</f>
        <v>0</v>
      </c>
      <c r="AV146" s="25">
        <f>IFERROR(VLOOKUP($D146,Planilha1!$A$2:$BN$256,AV$2,FALSE),".")</f>
        <v>0</v>
      </c>
      <c r="AW146" s="25">
        <f>IFERROR(VLOOKUP($D146,Planilha1!$A$2:$BN$256,AW$2,FALSE),".")</f>
        <v>0</v>
      </c>
      <c r="AX146" s="25">
        <f>IFERROR(VLOOKUP($D146,Planilha1!$A$2:$BN$256,AX$2,FALSE),".")</f>
        <v>0</v>
      </c>
      <c r="AY146" s="25">
        <f>IFERROR(VLOOKUP($D146,Planilha1!$A$2:$BN$256,AY$2,FALSE),".")</f>
        <v>0</v>
      </c>
      <c r="AZ146" s="25">
        <f>IFERROR(VLOOKUP($D146,Planilha1!$A$2:$BN$256,AZ$2,FALSE),".")</f>
        <v>0</v>
      </c>
      <c r="BA146" s="25">
        <f>IFERROR(VLOOKUP($D146,Planilha1!$A$2:$BN$256,BA$2,FALSE),".")</f>
        <v>0</v>
      </c>
      <c r="BB146" s="25">
        <f>IFERROR(VLOOKUP($D146,Planilha1!$A$2:$BN$256,BB$2,FALSE),".")</f>
        <v>0</v>
      </c>
      <c r="BC146" s="25">
        <f>IFERROR(VLOOKUP($D146,Planilha1!$A$2:$BN$256,BC$2,FALSE),".")</f>
        <v>0</v>
      </c>
      <c r="BD146" s="25">
        <f>IFERROR(VLOOKUP($D146,Planilha1!$A$2:$BN$256,BD$2,FALSE),".")</f>
        <v>0</v>
      </c>
      <c r="BE146" s="25">
        <f>IFERROR(VLOOKUP($D146,Planilha1!$A$2:$BN$256,BE$2,FALSE),".")</f>
        <v>0</v>
      </c>
      <c r="BF146" s="25">
        <f>IFERROR(VLOOKUP($D146,Planilha1!$A$2:$BN$256,BF$2,FALSE),".")</f>
        <v>0</v>
      </c>
      <c r="BG146" s="25">
        <f>IFERROR(VLOOKUP($D146,Planilha1!$A$2:$BN$256,BG$2,FALSE),".")</f>
        <v>0</v>
      </c>
      <c r="BH146" s="25">
        <f>IFERROR(VLOOKUP($D146,Planilha1!$A$2:$BN$256,BH$2,FALSE),".")</f>
        <v>0</v>
      </c>
      <c r="BI146" s="25">
        <f>IFERROR(VLOOKUP($D146,Planilha1!$A$2:$BN$256,BI$2,FALSE),".")</f>
        <v>0</v>
      </c>
      <c r="BJ146" s="25">
        <f>IFERROR(VLOOKUP($D146,Planilha1!$A$2:$BN$256,BJ$2,FALSE),".")</f>
        <v>0</v>
      </c>
      <c r="BK146" s="25">
        <f>IFERROR(VLOOKUP($D146,Planilha1!$A$2:$BN$256,BK$2,FALSE),".")</f>
        <v>0</v>
      </c>
      <c r="BL146" s="25">
        <f>IFERROR(VLOOKUP($D146,Planilha1!$A$2:$BN$256,BL$2,FALSE),".")</f>
        <v>0</v>
      </c>
      <c r="BM146" s="25">
        <f>IFERROR(VLOOKUP($D146,Planilha1!$A$2:$BN$256,BM$2,FALSE),".")</f>
        <v>0</v>
      </c>
      <c r="BN146" s="25">
        <f>IFERROR(VLOOKUP($D146,Planilha1!$A$2:$BN$256,BN$2,FALSE),".")</f>
        <v>0</v>
      </c>
      <c r="BO146" s="26">
        <f>IFERROR(VLOOKUP($D146,Planilha1!$A$2:$BN$256,BO$2,FALSE),".")</f>
        <v>0</v>
      </c>
    </row>
    <row r="147" spans="1:67" ht="12.75">
      <c r="A147" s="14" t="s">
        <v>142</v>
      </c>
      <c r="B147" s="15"/>
      <c r="C147" s="12" t="str">
        <f>MID(A147,20,2)</f>
        <v>16</v>
      </c>
      <c r="D147" s="12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3"/>
      <c r="AF147" s="23"/>
      <c r="AG147" s="23"/>
      <c r="AH147" s="23"/>
      <c r="AI147" s="23"/>
      <c r="AJ147" s="23"/>
      <c r="AK147" s="23"/>
      <c r="AL147" s="23"/>
      <c r="AM147" s="23"/>
      <c r="AN147" s="23"/>
      <c r="AO147" s="23"/>
      <c r="AP147" s="23"/>
      <c r="AQ147" s="23"/>
      <c r="AR147" s="23"/>
      <c r="AS147" s="23"/>
      <c r="AT147" s="23"/>
      <c r="AU147" s="23"/>
      <c r="AV147" s="23"/>
      <c r="AW147" s="23"/>
      <c r="AX147" s="23"/>
      <c r="AY147" s="23"/>
      <c r="AZ147" s="23"/>
      <c r="BA147" s="23"/>
      <c r="BB147" s="23"/>
      <c r="BC147" s="23"/>
      <c r="BD147" s="23"/>
      <c r="BE147" s="23"/>
      <c r="BF147" s="23"/>
      <c r="BG147" s="23"/>
      <c r="BH147" s="23"/>
      <c r="BI147" s="23"/>
      <c r="BJ147" s="23"/>
      <c r="BK147" s="23"/>
      <c r="BL147" s="23"/>
      <c r="BM147" s="23"/>
      <c r="BN147" s="23"/>
      <c r="BO147" s="24"/>
    </row>
    <row r="148" spans="1:67" ht="22.5">
      <c r="A148" s="16"/>
      <c r="B148" s="17" t="s">
        <v>143</v>
      </c>
      <c r="C148" s="12" t="str">
        <f>LEFT(B148,2)</f>
        <v>01</v>
      </c>
      <c r="D148" s="12" t="str">
        <f t="shared" ref="D148:D164" si="27">$C$147&amp;C148</f>
        <v>1601</v>
      </c>
      <c r="E148" s="25">
        <f>IFERROR(VLOOKUP($D148,Planilha1!$A$2:$BN$256,E$2,FALSE),".")</f>
        <v>0</v>
      </c>
      <c r="F148" s="25">
        <f>IFERROR(VLOOKUP($D148,Planilha1!$A$2:$BN$256,F$2,FALSE),".")</f>
        <v>0</v>
      </c>
      <c r="G148" s="25">
        <f>IFERROR(VLOOKUP($D148,Planilha1!$A$2:$BN$256,G$2,FALSE),".")</f>
        <v>0</v>
      </c>
      <c r="H148" s="25">
        <f>IFERROR(VLOOKUP($D148,Planilha1!$A$2:$BN$256,H$2,FALSE),".")</f>
        <v>0</v>
      </c>
      <c r="I148" s="25">
        <f>IFERROR(VLOOKUP($D148,Planilha1!$A$2:$BN$256,I$2,FALSE),".")</f>
        <v>0</v>
      </c>
      <c r="J148" s="25">
        <f>IFERROR(VLOOKUP($D148,Planilha1!$A$2:$BN$256,J$2,FALSE),".")</f>
        <v>0</v>
      </c>
      <c r="K148" s="25">
        <f>IFERROR(VLOOKUP($D148,Planilha1!$A$2:$BN$256,K$2,FALSE),".")</f>
        <v>1</v>
      </c>
      <c r="L148" s="25">
        <f>IFERROR(VLOOKUP($D148,Planilha1!$A$2:$BN$256,L$2,FALSE),".")</f>
        <v>0</v>
      </c>
      <c r="M148" s="25">
        <f>IFERROR(VLOOKUP($D148,Planilha1!$A$2:$BN$256,M$2,FALSE),".")</f>
        <v>0</v>
      </c>
      <c r="N148" s="25">
        <f>IFERROR(VLOOKUP($D148,Planilha1!$A$2:$BN$256,N$2,FALSE),".")</f>
        <v>0</v>
      </c>
      <c r="O148" s="25">
        <f>IFERROR(VLOOKUP($D148,Planilha1!$A$2:$BN$256,O$2,FALSE),".")</f>
        <v>0</v>
      </c>
      <c r="P148" s="25">
        <f>IFERROR(VLOOKUP($D148,Planilha1!$A$2:$BN$256,P$2,FALSE),".")</f>
        <v>0</v>
      </c>
      <c r="Q148" s="25">
        <f>IFERROR(VLOOKUP($D148,Planilha1!$A$2:$BN$256,Q$2,FALSE),".")</f>
        <v>0</v>
      </c>
      <c r="R148" s="25">
        <f>IFERROR(VLOOKUP($D148,Planilha1!$A$2:$BN$256,R$2,FALSE),".")</f>
        <v>0</v>
      </c>
      <c r="S148" s="25">
        <f>IFERROR(VLOOKUP($D148,Planilha1!$A$2:$BN$256,S$2,FALSE),".")</f>
        <v>0</v>
      </c>
      <c r="T148" s="25">
        <f>IFERROR(VLOOKUP($D148,Planilha1!$A$2:$BN$256,T$2,FALSE),".")</f>
        <v>0</v>
      </c>
      <c r="U148" s="25">
        <f>IFERROR(VLOOKUP($D148,Planilha1!$A$2:$BN$256,U$2,FALSE),".")</f>
        <v>0</v>
      </c>
      <c r="V148" s="25">
        <f>IFERROR(VLOOKUP($D148,Planilha1!$A$2:$BN$256,V$2,FALSE),".")</f>
        <v>0</v>
      </c>
      <c r="W148" s="25">
        <f>IFERROR(VLOOKUP($D148,Planilha1!$A$2:$BN$256,W$2,FALSE),".")</f>
        <v>0</v>
      </c>
      <c r="X148" s="25">
        <f>IFERROR(VLOOKUP($D148,Planilha1!$A$2:$BN$256,X$2,FALSE),".")</f>
        <v>0</v>
      </c>
      <c r="Y148" s="25">
        <f>IFERROR(VLOOKUP($D148,Planilha1!$A$2:$BN$256,Y$2,FALSE),".")</f>
        <v>0</v>
      </c>
      <c r="Z148" s="25">
        <f>IFERROR(VLOOKUP($D148,Planilha1!$A$2:$BN$256,Z$2,FALSE),".")</f>
        <v>0</v>
      </c>
      <c r="AA148" s="25">
        <f>IFERROR(VLOOKUP($D148,Planilha1!$A$2:$BN$256,AA$2,FALSE),".")</f>
        <v>0</v>
      </c>
      <c r="AB148" s="25">
        <f>IFERROR(VLOOKUP($D148,Planilha1!$A$2:$BN$256,AB$2,FALSE),".")</f>
        <v>0</v>
      </c>
      <c r="AC148" s="25">
        <f>IFERROR(VLOOKUP($D148,Planilha1!$A$2:$BN$256,AC$2,FALSE),".")</f>
        <v>0</v>
      </c>
      <c r="AD148" s="25">
        <f>IFERROR(VLOOKUP($D148,Planilha1!$A$2:$BN$256,AD$2,FALSE),".")</f>
        <v>0</v>
      </c>
      <c r="AE148" s="25">
        <f>IFERROR(VLOOKUP($D148,Planilha1!$A$2:$BN$256,AE$2,FALSE),".")</f>
        <v>0</v>
      </c>
      <c r="AF148" s="25">
        <f>IFERROR(VLOOKUP($D148,Planilha1!$A$2:$BN$256,AF$2,FALSE),".")</f>
        <v>0</v>
      </c>
      <c r="AG148" s="25">
        <f>IFERROR(VLOOKUP($D148,Planilha1!$A$2:$BN$256,AG$2,FALSE),".")</f>
        <v>0</v>
      </c>
      <c r="AH148" s="25">
        <f>IFERROR(VLOOKUP($D148,Planilha1!$A$2:$BN$256,AH$2,FALSE),".")</f>
        <v>0</v>
      </c>
      <c r="AI148" s="25">
        <f>IFERROR(VLOOKUP($D148,Planilha1!$A$2:$BN$256,AI$2,FALSE),".")</f>
        <v>0</v>
      </c>
      <c r="AJ148" s="25">
        <f>IFERROR(VLOOKUP($D148,Planilha1!$A$2:$BN$256,AJ$2,FALSE),".")</f>
        <v>0</v>
      </c>
      <c r="AK148" s="25">
        <f>IFERROR(VLOOKUP($D148,Planilha1!$A$2:$BN$256,AK$2,FALSE),".")</f>
        <v>0</v>
      </c>
      <c r="AL148" s="25">
        <f>IFERROR(VLOOKUP($D148,Planilha1!$A$2:$BN$256,AL$2,FALSE),".")</f>
        <v>0</v>
      </c>
      <c r="AM148" s="25">
        <f>IFERROR(VLOOKUP($D148,Planilha1!$A$2:$BN$256,AM$2,FALSE),".")</f>
        <v>0</v>
      </c>
      <c r="AN148" s="25">
        <f>IFERROR(VLOOKUP($D148,Planilha1!$A$2:$BN$256,AN$2,FALSE),".")</f>
        <v>0</v>
      </c>
      <c r="AO148" s="25">
        <f>IFERROR(VLOOKUP($D148,Planilha1!$A$2:$BN$256,AO$2,FALSE),".")</f>
        <v>0</v>
      </c>
      <c r="AP148" s="25">
        <f>IFERROR(VLOOKUP($D148,Planilha1!$A$2:$BN$256,AP$2,FALSE),".")</f>
        <v>0</v>
      </c>
      <c r="AQ148" s="25">
        <f>IFERROR(VLOOKUP($D148,Planilha1!$A$2:$BN$256,AQ$2,FALSE),".")</f>
        <v>0</v>
      </c>
      <c r="AR148" s="25">
        <f>IFERROR(VLOOKUP($D148,Planilha1!$A$2:$BN$256,AR$2,FALSE),".")</f>
        <v>0</v>
      </c>
      <c r="AS148" s="25">
        <f>IFERROR(VLOOKUP($D148,Planilha1!$A$2:$BN$256,AS$2,FALSE),".")</f>
        <v>0</v>
      </c>
      <c r="AT148" s="25">
        <f>IFERROR(VLOOKUP($D148,Planilha1!$A$2:$BN$256,AT$2,FALSE),".")</f>
        <v>0</v>
      </c>
      <c r="AU148" s="25">
        <f>IFERROR(VLOOKUP($D148,Planilha1!$A$2:$BN$256,AU$2,FALSE),".")</f>
        <v>0</v>
      </c>
      <c r="AV148" s="25">
        <f>IFERROR(VLOOKUP($D148,Planilha1!$A$2:$BN$256,AV$2,FALSE),".")</f>
        <v>0</v>
      </c>
      <c r="AW148" s="25">
        <f>IFERROR(VLOOKUP($D148,Planilha1!$A$2:$BN$256,AW$2,FALSE),".")</f>
        <v>0</v>
      </c>
      <c r="AX148" s="25">
        <f>IFERROR(VLOOKUP($D148,Planilha1!$A$2:$BN$256,AX$2,FALSE),".")</f>
        <v>0</v>
      </c>
      <c r="AY148" s="25">
        <f>IFERROR(VLOOKUP($D148,Planilha1!$A$2:$BN$256,AY$2,FALSE),".")</f>
        <v>0</v>
      </c>
      <c r="AZ148" s="25">
        <f>IFERROR(VLOOKUP($D148,Planilha1!$A$2:$BN$256,AZ$2,FALSE),".")</f>
        <v>0</v>
      </c>
      <c r="BA148" s="25">
        <f>IFERROR(VLOOKUP($D148,Planilha1!$A$2:$BN$256,BA$2,FALSE),".")</f>
        <v>0</v>
      </c>
      <c r="BB148" s="25">
        <f>IFERROR(VLOOKUP($D148,Planilha1!$A$2:$BN$256,BB$2,FALSE),".")</f>
        <v>0</v>
      </c>
      <c r="BC148" s="25">
        <f>IFERROR(VLOOKUP($D148,Planilha1!$A$2:$BN$256,BC$2,FALSE),".")</f>
        <v>0</v>
      </c>
      <c r="BD148" s="25">
        <f>IFERROR(VLOOKUP($D148,Planilha1!$A$2:$BN$256,BD$2,FALSE),".")</f>
        <v>0</v>
      </c>
      <c r="BE148" s="25">
        <f>IFERROR(VLOOKUP($D148,Planilha1!$A$2:$BN$256,BE$2,FALSE),".")</f>
        <v>0</v>
      </c>
      <c r="BF148" s="25">
        <f>IFERROR(VLOOKUP($D148,Planilha1!$A$2:$BN$256,BF$2,FALSE),".")</f>
        <v>0</v>
      </c>
      <c r="BG148" s="25">
        <f>IFERROR(VLOOKUP($D148,Planilha1!$A$2:$BN$256,BG$2,FALSE),".")</f>
        <v>0</v>
      </c>
      <c r="BH148" s="25">
        <f>IFERROR(VLOOKUP($D148,Planilha1!$A$2:$BN$256,BH$2,FALSE),".")</f>
        <v>0</v>
      </c>
      <c r="BI148" s="25">
        <f>IFERROR(VLOOKUP($D148,Planilha1!$A$2:$BN$256,BI$2,FALSE),".")</f>
        <v>0</v>
      </c>
      <c r="BJ148" s="25">
        <f>IFERROR(VLOOKUP($D148,Planilha1!$A$2:$BN$256,BJ$2,FALSE),".")</f>
        <v>0</v>
      </c>
      <c r="BK148" s="25">
        <f>IFERROR(VLOOKUP($D148,Planilha1!$A$2:$BN$256,BK$2,FALSE),".")</f>
        <v>0</v>
      </c>
      <c r="BL148" s="25">
        <f>IFERROR(VLOOKUP($D148,Planilha1!$A$2:$BN$256,BL$2,FALSE),".")</f>
        <v>0</v>
      </c>
      <c r="BM148" s="25">
        <f>IFERROR(VLOOKUP($D148,Planilha1!$A$2:$BN$256,BM$2,FALSE),".")</f>
        <v>0</v>
      </c>
      <c r="BN148" s="25">
        <f>IFERROR(VLOOKUP($D148,Planilha1!$A$2:$BN$256,BN$2,FALSE),".")</f>
        <v>0</v>
      </c>
      <c r="BO148" s="26">
        <f>IFERROR(VLOOKUP($D148,Planilha1!$A$2:$BN$256,BO$2,FALSE),".")</f>
        <v>0</v>
      </c>
    </row>
    <row r="149" spans="1:67" ht="22.5">
      <c r="A149" s="16"/>
      <c r="B149" s="17" t="s">
        <v>144</v>
      </c>
      <c r="C149" s="12" t="str">
        <f t="shared" ref="C149:C164" si="28">LEFT(B149,2)</f>
        <v>02</v>
      </c>
      <c r="D149" s="12" t="str">
        <f t="shared" si="27"/>
        <v>1602</v>
      </c>
      <c r="E149" s="25">
        <f>IFERROR(VLOOKUP($D149,Planilha1!$A$2:$BN$256,E$2,FALSE),".")</f>
        <v>1</v>
      </c>
      <c r="F149" s="25">
        <f>IFERROR(VLOOKUP($D149,Planilha1!$A$2:$BN$256,F$2,FALSE),".")</f>
        <v>0</v>
      </c>
      <c r="G149" s="25">
        <f>IFERROR(VLOOKUP($D149,Planilha1!$A$2:$BN$256,G$2,FALSE),".")</f>
        <v>0</v>
      </c>
      <c r="H149" s="25">
        <f>IFERROR(VLOOKUP($D149,Planilha1!$A$2:$BN$256,H$2,FALSE),".")</f>
        <v>0</v>
      </c>
      <c r="I149" s="25">
        <f>IFERROR(VLOOKUP($D149,Planilha1!$A$2:$BN$256,I$2,FALSE),".")</f>
        <v>0</v>
      </c>
      <c r="J149" s="25">
        <f>IFERROR(VLOOKUP($D149,Planilha1!$A$2:$BN$256,J$2,FALSE),".")</f>
        <v>0</v>
      </c>
      <c r="K149" s="25">
        <f>IFERROR(VLOOKUP($D149,Planilha1!$A$2:$BN$256,K$2,FALSE),".")</f>
        <v>0</v>
      </c>
      <c r="L149" s="25">
        <f>IFERROR(VLOOKUP($D149,Planilha1!$A$2:$BN$256,L$2,FALSE),".")</f>
        <v>0</v>
      </c>
      <c r="M149" s="25">
        <f>IFERROR(VLOOKUP($D149,Planilha1!$A$2:$BN$256,M$2,FALSE),".")</f>
        <v>0</v>
      </c>
      <c r="N149" s="25">
        <f>IFERROR(VLOOKUP($D149,Planilha1!$A$2:$BN$256,N$2,FALSE),".")</f>
        <v>0</v>
      </c>
      <c r="O149" s="25">
        <f>IFERROR(VLOOKUP($D149,Planilha1!$A$2:$BN$256,O$2,FALSE),".")</f>
        <v>0</v>
      </c>
      <c r="P149" s="25">
        <f>IFERROR(VLOOKUP($D149,Planilha1!$A$2:$BN$256,P$2,FALSE),".")</f>
        <v>0</v>
      </c>
      <c r="Q149" s="25">
        <f>IFERROR(VLOOKUP($D149,Planilha1!$A$2:$BN$256,Q$2,FALSE),".")</f>
        <v>0</v>
      </c>
      <c r="R149" s="25">
        <f>IFERROR(VLOOKUP($D149,Planilha1!$A$2:$BN$256,R$2,FALSE),".")</f>
        <v>0</v>
      </c>
      <c r="S149" s="25">
        <f>IFERROR(VLOOKUP($D149,Planilha1!$A$2:$BN$256,S$2,FALSE),".")</f>
        <v>0</v>
      </c>
      <c r="T149" s="25">
        <f>IFERROR(VLOOKUP($D149,Planilha1!$A$2:$BN$256,T$2,FALSE),".")</f>
        <v>0</v>
      </c>
      <c r="U149" s="25">
        <f>IFERROR(VLOOKUP($D149,Planilha1!$A$2:$BN$256,U$2,FALSE),".")</f>
        <v>0</v>
      </c>
      <c r="V149" s="25">
        <f>IFERROR(VLOOKUP($D149,Planilha1!$A$2:$BN$256,V$2,FALSE),".")</f>
        <v>0</v>
      </c>
      <c r="W149" s="25">
        <f>IFERROR(VLOOKUP($D149,Planilha1!$A$2:$BN$256,W$2,FALSE),".")</f>
        <v>0</v>
      </c>
      <c r="X149" s="25">
        <f>IFERROR(VLOOKUP($D149,Planilha1!$A$2:$BN$256,X$2,FALSE),".")</f>
        <v>0</v>
      </c>
      <c r="Y149" s="25">
        <f>IFERROR(VLOOKUP($D149,Planilha1!$A$2:$BN$256,Y$2,FALSE),".")</f>
        <v>0</v>
      </c>
      <c r="Z149" s="25">
        <f>IFERROR(VLOOKUP($D149,Planilha1!$A$2:$BN$256,Z$2,FALSE),".")</f>
        <v>0</v>
      </c>
      <c r="AA149" s="25">
        <f>IFERROR(VLOOKUP($D149,Planilha1!$A$2:$BN$256,AA$2,FALSE),".")</f>
        <v>0</v>
      </c>
      <c r="AB149" s="25">
        <f>IFERROR(VLOOKUP($D149,Planilha1!$A$2:$BN$256,AB$2,FALSE),".")</f>
        <v>0</v>
      </c>
      <c r="AC149" s="25">
        <f>IFERROR(VLOOKUP($D149,Planilha1!$A$2:$BN$256,AC$2,FALSE),".")</f>
        <v>0</v>
      </c>
      <c r="AD149" s="25">
        <f>IFERROR(VLOOKUP($D149,Planilha1!$A$2:$BN$256,AD$2,FALSE),".")</f>
        <v>0</v>
      </c>
      <c r="AE149" s="25">
        <f>IFERROR(VLOOKUP($D149,Planilha1!$A$2:$BN$256,AE$2,FALSE),".")</f>
        <v>0</v>
      </c>
      <c r="AF149" s="25">
        <f>IFERROR(VLOOKUP($D149,Planilha1!$A$2:$BN$256,AF$2,FALSE),".")</f>
        <v>0</v>
      </c>
      <c r="AG149" s="25">
        <f>IFERROR(VLOOKUP($D149,Planilha1!$A$2:$BN$256,AG$2,FALSE),".")</f>
        <v>0</v>
      </c>
      <c r="AH149" s="25">
        <f>IFERROR(VLOOKUP($D149,Planilha1!$A$2:$BN$256,AH$2,FALSE),".")</f>
        <v>1</v>
      </c>
      <c r="AI149" s="25">
        <f>IFERROR(VLOOKUP($D149,Planilha1!$A$2:$BN$256,AI$2,FALSE),".")</f>
        <v>0</v>
      </c>
      <c r="AJ149" s="25">
        <f>IFERROR(VLOOKUP($D149,Planilha1!$A$2:$BN$256,AJ$2,FALSE),".")</f>
        <v>0</v>
      </c>
      <c r="AK149" s="25">
        <f>IFERROR(VLOOKUP($D149,Planilha1!$A$2:$BN$256,AK$2,FALSE),".")</f>
        <v>0</v>
      </c>
      <c r="AL149" s="25">
        <f>IFERROR(VLOOKUP($D149,Planilha1!$A$2:$BN$256,AL$2,FALSE),".")</f>
        <v>0</v>
      </c>
      <c r="AM149" s="25">
        <f>IFERROR(VLOOKUP($D149,Planilha1!$A$2:$BN$256,AM$2,FALSE),".")</f>
        <v>0</v>
      </c>
      <c r="AN149" s="25">
        <f>IFERROR(VLOOKUP($D149,Planilha1!$A$2:$BN$256,AN$2,FALSE),".")</f>
        <v>0</v>
      </c>
      <c r="AO149" s="25">
        <f>IFERROR(VLOOKUP($D149,Planilha1!$A$2:$BN$256,AO$2,FALSE),".")</f>
        <v>0</v>
      </c>
      <c r="AP149" s="25">
        <f>IFERROR(VLOOKUP($D149,Planilha1!$A$2:$BN$256,AP$2,FALSE),".")</f>
        <v>0</v>
      </c>
      <c r="AQ149" s="25">
        <f>IFERROR(VLOOKUP($D149,Planilha1!$A$2:$BN$256,AQ$2,FALSE),".")</f>
        <v>0</v>
      </c>
      <c r="AR149" s="25">
        <f>IFERROR(VLOOKUP($D149,Planilha1!$A$2:$BN$256,AR$2,FALSE),".")</f>
        <v>0</v>
      </c>
      <c r="AS149" s="25">
        <f>IFERROR(VLOOKUP($D149,Planilha1!$A$2:$BN$256,AS$2,FALSE),".")</f>
        <v>0</v>
      </c>
      <c r="AT149" s="25">
        <f>IFERROR(VLOOKUP($D149,Planilha1!$A$2:$BN$256,AT$2,FALSE),".")</f>
        <v>0</v>
      </c>
      <c r="AU149" s="25">
        <f>IFERROR(VLOOKUP($D149,Planilha1!$A$2:$BN$256,AU$2,FALSE),".")</f>
        <v>0</v>
      </c>
      <c r="AV149" s="25">
        <f>IFERROR(VLOOKUP($D149,Planilha1!$A$2:$BN$256,AV$2,FALSE),".")</f>
        <v>0</v>
      </c>
      <c r="AW149" s="25">
        <f>IFERROR(VLOOKUP($D149,Planilha1!$A$2:$BN$256,AW$2,FALSE),".")</f>
        <v>0</v>
      </c>
      <c r="AX149" s="25">
        <f>IFERROR(VLOOKUP($D149,Planilha1!$A$2:$BN$256,AX$2,FALSE),".")</f>
        <v>0</v>
      </c>
      <c r="AY149" s="25">
        <f>IFERROR(VLOOKUP($D149,Planilha1!$A$2:$BN$256,AY$2,FALSE),".")</f>
        <v>0</v>
      </c>
      <c r="AZ149" s="25">
        <f>IFERROR(VLOOKUP($D149,Planilha1!$A$2:$BN$256,AZ$2,FALSE),".")</f>
        <v>0</v>
      </c>
      <c r="BA149" s="25">
        <f>IFERROR(VLOOKUP($D149,Planilha1!$A$2:$BN$256,BA$2,FALSE),".")</f>
        <v>0</v>
      </c>
      <c r="BB149" s="25">
        <f>IFERROR(VLOOKUP($D149,Planilha1!$A$2:$BN$256,BB$2,FALSE),".")</f>
        <v>0</v>
      </c>
      <c r="BC149" s="25">
        <f>IFERROR(VLOOKUP($D149,Planilha1!$A$2:$BN$256,BC$2,FALSE),".")</f>
        <v>0</v>
      </c>
      <c r="BD149" s="25">
        <f>IFERROR(VLOOKUP($D149,Planilha1!$A$2:$BN$256,BD$2,FALSE),".")</f>
        <v>0</v>
      </c>
      <c r="BE149" s="25">
        <f>IFERROR(VLOOKUP($D149,Planilha1!$A$2:$BN$256,BE$2,FALSE),".")</f>
        <v>0</v>
      </c>
      <c r="BF149" s="25">
        <f>IFERROR(VLOOKUP($D149,Planilha1!$A$2:$BN$256,BF$2,FALSE),".")</f>
        <v>0</v>
      </c>
      <c r="BG149" s="25">
        <f>IFERROR(VLOOKUP($D149,Planilha1!$A$2:$BN$256,BG$2,FALSE),".")</f>
        <v>0</v>
      </c>
      <c r="BH149" s="25">
        <f>IFERROR(VLOOKUP($D149,Planilha1!$A$2:$BN$256,BH$2,FALSE),".")</f>
        <v>0</v>
      </c>
      <c r="BI149" s="25">
        <f>IFERROR(VLOOKUP($D149,Planilha1!$A$2:$BN$256,BI$2,FALSE),".")</f>
        <v>0</v>
      </c>
      <c r="BJ149" s="25">
        <f>IFERROR(VLOOKUP($D149,Planilha1!$A$2:$BN$256,BJ$2,FALSE),".")</f>
        <v>0</v>
      </c>
      <c r="BK149" s="25">
        <f>IFERROR(VLOOKUP($D149,Planilha1!$A$2:$BN$256,BK$2,FALSE),".")</f>
        <v>0</v>
      </c>
      <c r="BL149" s="25">
        <f>IFERROR(VLOOKUP($D149,Planilha1!$A$2:$BN$256,BL$2,FALSE),".")</f>
        <v>0</v>
      </c>
      <c r="BM149" s="25">
        <f>IFERROR(VLOOKUP($D149,Planilha1!$A$2:$BN$256,BM$2,FALSE),".")</f>
        <v>0</v>
      </c>
      <c r="BN149" s="25">
        <f>IFERROR(VLOOKUP($D149,Planilha1!$A$2:$BN$256,BN$2,FALSE),".")</f>
        <v>0</v>
      </c>
      <c r="BO149" s="26">
        <f>IFERROR(VLOOKUP($D149,Planilha1!$A$2:$BN$256,BO$2,FALSE),".")</f>
        <v>0</v>
      </c>
    </row>
    <row r="150" spans="1:67" ht="12.75">
      <c r="A150" s="16"/>
      <c r="B150" s="17" t="s">
        <v>145</v>
      </c>
      <c r="C150" s="12" t="str">
        <f t="shared" si="28"/>
        <v>03</v>
      </c>
      <c r="D150" s="12" t="str">
        <f t="shared" si="27"/>
        <v>1603</v>
      </c>
      <c r="E150" s="25">
        <f>IFERROR(VLOOKUP($D150,Planilha1!$A$2:$BN$256,E$2,FALSE),".")</f>
        <v>0</v>
      </c>
      <c r="F150" s="25">
        <f>IFERROR(VLOOKUP($D150,Planilha1!$A$2:$BN$256,F$2,FALSE),".")</f>
        <v>0</v>
      </c>
      <c r="G150" s="25">
        <f>IFERROR(VLOOKUP($D150,Planilha1!$A$2:$BN$256,G$2,FALSE),".")</f>
        <v>0</v>
      </c>
      <c r="H150" s="25">
        <f>IFERROR(VLOOKUP($D150,Planilha1!$A$2:$BN$256,H$2,FALSE),".")</f>
        <v>0</v>
      </c>
      <c r="I150" s="25">
        <f>IFERROR(VLOOKUP($D150,Planilha1!$A$2:$BN$256,I$2,FALSE),".")</f>
        <v>0</v>
      </c>
      <c r="J150" s="25">
        <f>IFERROR(VLOOKUP($D150,Planilha1!$A$2:$BN$256,J$2,FALSE),".")</f>
        <v>0</v>
      </c>
      <c r="K150" s="25">
        <f>IFERROR(VLOOKUP($D150,Planilha1!$A$2:$BN$256,K$2,FALSE),".")</f>
        <v>0</v>
      </c>
      <c r="L150" s="25">
        <f>IFERROR(VLOOKUP($D150,Planilha1!$A$2:$BN$256,L$2,FALSE),".")</f>
        <v>0</v>
      </c>
      <c r="M150" s="25">
        <f>IFERROR(VLOOKUP($D150,Planilha1!$A$2:$BN$256,M$2,FALSE),".")</f>
        <v>0</v>
      </c>
      <c r="N150" s="25">
        <f>IFERROR(VLOOKUP($D150,Planilha1!$A$2:$BN$256,N$2,FALSE),".")</f>
        <v>0</v>
      </c>
      <c r="O150" s="25">
        <f>IFERROR(VLOOKUP($D150,Planilha1!$A$2:$BN$256,O$2,FALSE),".")</f>
        <v>0</v>
      </c>
      <c r="P150" s="25">
        <f>IFERROR(VLOOKUP($D150,Planilha1!$A$2:$BN$256,P$2,FALSE),".")</f>
        <v>0</v>
      </c>
      <c r="Q150" s="25">
        <f>IFERROR(VLOOKUP($D150,Planilha1!$A$2:$BN$256,Q$2,FALSE),".")</f>
        <v>0</v>
      </c>
      <c r="R150" s="25">
        <f>IFERROR(VLOOKUP($D150,Planilha1!$A$2:$BN$256,R$2,FALSE),".")</f>
        <v>0</v>
      </c>
      <c r="S150" s="25">
        <f>IFERROR(VLOOKUP($D150,Planilha1!$A$2:$BN$256,S$2,FALSE),".")</f>
        <v>0</v>
      </c>
      <c r="T150" s="25">
        <f>IFERROR(VLOOKUP($D150,Planilha1!$A$2:$BN$256,T$2,FALSE),".")</f>
        <v>0</v>
      </c>
      <c r="U150" s="25">
        <f>IFERROR(VLOOKUP($D150,Planilha1!$A$2:$BN$256,U$2,FALSE),".")</f>
        <v>0</v>
      </c>
      <c r="V150" s="25">
        <f>IFERROR(VLOOKUP($D150,Planilha1!$A$2:$BN$256,V$2,FALSE),".")</f>
        <v>0</v>
      </c>
      <c r="W150" s="25">
        <f>IFERROR(VLOOKUP($D150,Planilha1!$A$2:$BN$256,W$2,FALSE),".")</f>
        <v>0</v>
      </c>
      <c r="X150" s="25">
        <f>IFERROR(VLOOKUP($D150,Planilha1!$A$2:$BN$256,X$2,FALSE),".")</f>
        <v>0</v>
      </c>
      <c r="Y150" s="25">
        <f>IFERROR(VLOOKUP($D150,Planilha1!$A$2:$BN$256,Y$2,FALSE),".")</f>
        <v>0</v>
      </c>
      <c r="Z150" s="25">
        <f>IFERROR(VLOOKUP($D150,Planilha1!$A$2:$BN$256,Z$2,FALSE),".")</f>
        <v>0</v>
      </c>
      <c r="AA150" s="25">
        <f>IFERROR(VLOOKUP($D150,Planilha1!$A$2:$BN$256,AA$2,FALSE),".")</f>
        <v>0</v>
      </c>
      <c r="AB150" s="25">
        <f>IFERROR(VLOOKUP($D150,Planilha1!$A$2:$BN$256,AB$2,FALSE),".")</f>
        <v>0</v>
      </c>
      <c r="AC150" s="25">
        <f>IFERROR(VLOOKUP($D150,Planilha1!$A$2:$BN$256,AC$2,FALSE),".")</f>
        <v>0</v>
      </c>
      <c r="AD150" s="25">
        <f>IFERROR(VLOOKUP($D150,Planilha1!$A$2:$BN$256,AD$2,FALSE),".")</f>
        <v>0</v>
      </c>
      <c r="AE150" s="25">
        <f>IFERROR(VLOOKUP($D150,Planilha1!$A$2:$BN$256,AE$2,FALSE),".")</f>
        <v>0</v>
      </c>
      <c r="AF150" s="25">
        <f>IFERROR(VLOOKUP($D150,Planilha1!$A$2:$BN$256,AF$2,FALSE),".")</f>
        <v>0</v>
      </c>
      <c r="AG150" s="25">
        <f>IFERROR(VLOOKUP($D150,Planilha1!$A$2:$BN$256,AG$2,FALSE),".")</f>
        <v>0</v>
      </c>
      <c r="AH150" s="25">
        <f>IFERROR(VLOOKUP($D150,Planilha1!$A$2:$BN$256,AH$2,FALSE),".")</f>
        <v>0</v>
      </c>
      <c r="AI150" s="25">
        <f>IFERROR(VLOOKUP($D150,Planilha1!$A$2:$BN$256,AI$2,FALSE),".")</f>
        <v>0</v>
      </c>
      <c r="AJ150" s="25">
        <f>IFERROR(VLOOKUP($D150,Planilha1!$A$2:$BN$256,AJ$2,FALSE),".")</f>
        <v>0</v>
      </c>
      <c r="AK150" s="25">
        <f>IFERROR(VLOOKUP($D150,Planilha1!$A$2:$BN$256,AK$2,FALSE),".")</f>
        <v>0</v>
      </c>
      <c r="AL150" s="25">
        <f>IFERROR(VLOOKUP($D150,Planilha1!$A$2:$BN$256,AL$2,FALSE),".")</f>
        <v>0</v>
      </c>
      <c r="AM150" s="25">
        <f>IFERROR(VLOOKUP($D150,Planilha1!$A$2:$BN$256,AM$2,FALSE),".")</f>
        <v>0</v>
      </c>
      <c r="AN150" s="25">
        <f>IFERROR(VLOOKUP($D150,Planilha1!$A$2:$BN$256,AN$2,FALSE),".")</f>
        <v>0</v>
      </c>
      <c r="AO150" s="25">
        <f>IFERROR(VLOOKUP($D150,Planilha1!$A$2:$BN$256,AO$2,FALSE),".")</f>
        <v>0</v>
      </c>
      <c r="AP150" s="25">
        <f>IFERROR(VLOOKUP($D150,Planilha1!$A$2:$BN$256,AP$2,FALSE),".")</f>
        <v>0</v>
      </c>
      <c r="AQ150" s="25">
        <f>IFERROR(VLOOKUP($D150,Planilha1!$A$2:$BN$256,AQ$2,FALSE),".")</f>
        <v>0</v>
      </c>
      <c r="AR150" s="25">
        <f>IFERROR(VLOOKUP($D150,Planilha1!$A$2:$BN$256,AR$2,FALSE),".")</f>
        <v>0</v>
      </c>
      <c r="AS150" s="25">
        <f>IFERROR(VLOOKUP($D150,Planilha1!$A$2:$BN$256,AS$2,FALSE),".")</f>
        <v>0</v>
      </c>
      <c r="AT150" s="25">
        <f>IFERROR(VLOOKUP($D150,Planilha1!$A$2:$BN$256,AT$2,FALSE),".")</f>
        <v>0</v>
      </c>
      <c r="AU150" s="25">
        <f>IFERROR(VLOOKUP($D150,Planilha1!$A$2:$BN$256,AU$2,FALSE),".")</f>
        <v>0</v>
      </c>
      <c r="AV150" s="25">
        <f>IFERROR(VLOOKUP($D150,Planilha1!$A$2:$BN$256,AV$2,FALSE),".")</f>
        <v>0</v>
      </c>
      <c r="AW150" s="25">
        <f>IFERROR(VLOOKUP($D150,Planilha1!$A$2:$BN$256,AW$2,FALSE),".")</f>
        <v>0</v>
      </c>
      <c r="AX150" s="25">
        <f>IFERROR(VLOOKUP($D150,Planilha1!$A$2:$BN$256,AX$2,FALSE),".")</f>
        <v>0</v>
      </c>
      <c r="AY150" s="25">
        <f>IFERROR(VLOOKUP($D150,Planilha1!$A$2:$BN$256,AY$2,FALSE),".")</f>
        <v>0</v>
      </c>
      <c r="AZ150" s="25">
        <f>IFERROR(VLOOKUP($D150,Planilha1!$A$2:$BN$256,AZ$2,FALSE),".")</f>
        <v>0</v>
      </c>
      <c r="BA150" s="25">
        <f>IFERROR(VLOOKUP($D150,Planilha1!$A$2:$BN$256,BA$2,FALSE),".")</f>
        <v>0</v>
      </c>
      <c r="BB150" s="25">
        <f>IFERROR(VLOOKUP($D150,Planilha1!$A$2:$BN$256,BB$2,FALSE),".")</f>
        <v>0</v>
      </c>
      <c r="BC150" s="25">
        <f>IFERROR(VLOOKUP($D150,Planilha1!$A$2:$BN$256,BC$2,FALSE),".")</f>
        <v>0</v>
      </c>
      <c r="BD150" s="25">
        <f>IFERROR(VLOOKUP($D150,Planilha1!$A$2:$BN$256,BD$2,FALSE),".")</f>
        <v>0</v>
      </c>
      <c r="BE150" s="25">
        <f>IFERROR(VLOOKUP($D150,Planilha1!$A$2:$BN$256,BE$2,FALSE),".")</f>
        <v>0</v>
      </c>
      <c r="BF150" s="25">
        <f>IFERROR(VLOOKUP($D150,Planilha1!$A$2:$BN$256,BF$2,FALSE),".")</f>
        <v>0</v>
      </c>
      <c r="BG150" s="25">
        <f>IFERROR(VLOOKUP($D150,Planilha1!$A$2:$BN$256,BG$2,FALSE),".")</f>
        <v>0</v>
      </c>
      <c r="BH150" s="25">
        <f>IFERROR(VLOOKUP($D150,Planilha1!$A$2:$BN$256,BH$2,FALSE),".")</f>
        <v>0</v>
      </c>
      <c r="BI150" s="25">
        <f>IFERROR(VLOOKUP($D150,Planilha1!$A$2:$BN$256,BI$2,FALSE),".")</f>
        <v>0</v>
      </c>
      <c r="BJ150" s="25">
        <f>IFERROR(VLOOKUP($D150,Planilha1!$A$2:$BN$256,BJ$2,FALSE),".")</f>
        <v>0</v>
      </c>
      <c r="BK150" s="25">
        <f>IFERROR(VLOOKUP($D150,Planilha1!$A$2:$BN$256,BK$2,FALSE),".")</f>
        <v>0</v>
      </c>
      <c r="BL150" s="25">
        <f>IFERROR(VLOOKUP($D150,Planilha1!$A$2:$BN$256,BL$2,FALSE),".")</f>
        <v>0</v>
      </c>
      <c r="BM150" s="25">
        <f>IFERROR(VLOOKUP($D150,Planilha1!$A$2:$BN$256,BM$2,FALSE),".")</f>
        <v>0</v>
      </c>
      <c r="BN150" s="25">
        <f>IFERROR(VLOOKUP($D150,Planilha1!$A$2:$BN$256,BN$2,FALSE),".")</f>
        <v>0</v>
      </c>
      <c r="BO150" s="26">
        <f>IFERROR(VLOOKUP($D150,Planilha1!$A$2:$BN$256,BO$2,FALSE),".")</f>
        <v>0</v>
      </c>
    </row>
    <row r="151" spans="1:67" ht="12.75">
      <c r="A151" s="16"/>
      <c r="B151" s="17" t="s">
        <v>146</v>
      </c>
      <c r="C151" s="12" t="str">
        <f t="shared" si="28"/>
        <v>04</v>
      </c>
      <c r="D151" s="12" t="str">
        <f t="shared" si="27"/>
        <v>1604</v>
      </c>
      <c r="E151" s="25">
        <f>IFERROR(VLOOKUP($D151,Planilha1!$A$2:$BN$256,E$2,FALSE),".")</f>
        <v>0</v>
      </c>
      <c r="F151" s="25">
        <f>IFERROR(VLOOKUP($D151,Planilha1!$A$2:$BN$256,F$2,FALSE),".")</f>
        <v>0</v>
      </c>
      <c r="G151" s="25">
        <f>IFERROR(VLOOKUP($D151,Planilha1!$A$2:$BN$256,G$2,FALSE),".")</f>
        <v>0</v>
      </c>
      <c r="H151" s="25">
        <f>IFERROR(VLOOKUP($D151,Planilha1!$A$2:$BN$256,H$2,FALSE),".")</f>
        <v>0</v>
      </c>
      <c r="I151" s="25">
        <f>IFERROR(VLOOKUP($D151,Planilha1!$A$2:$BN$256,I$2,FALSE),".")</f>
        <v>0</v>
      </c>
      <c r="J151" s="25">
        <f>IFERROR(VLOOKUP($D151,Planilha1!$A$2:$BN$256,J$2,FALSE),".")</f>
        <v>0</v>
      </c>
      <c r="K151" s="25">
        <f>IFERROR(VLOOKUP($D151,Planilha1!$A$2:$BN$256,K$2,FALSE),".")</f>
        <v>0</v>
      </c>
      <c r="L151" s="25">
        <f>IFERROR(VLOOKUP($D151,Planilha1!$A$2:$BN$256,L$2,FALSE),".")</f>
        <v>0</v>
      </c>
      <c r="M151" s="25">
        <f>IFERROR(VLOOKUP($D151,Planilha1!$A$2:$BN$256,M$2,FALSE),".")</f>
        <v>0</v>
      </c>
      <c r="N151" s="25">
        <f>IFERROR(VLOOKUP($D151,Planilha1!$A$2:$BN$256,N$2,FALSE),".")</f>
        <v>0</v>
      </c>
      <c r="O151" s="25">
        <f>IFERROR(VLOOKUP($D151,Planilha1!$A$2:$BN$256,O$2,FALSE),".")</f>
        <v>0</v>
      </c>
      <c r="P151" s="25">
        <f>IFERROR(VLOOKUP($D151,Planilha1!$A$2:$BN$256,P$2,FALSE),".")</f>
        <v>0</v>
      </c>
      <c r="Q151" s="25">
        <f>IFERROR(VLOOKUP($D151,Planilha1!$A$2:$BN$256,Q$2,FALSE),".")</f>
        <v>0</v>
      </c>
      <c r="R151" s="25">
        <f>IFERROR(VLOOKUP($D151,Planilha1!$A$2:$BN$256,R$2,FALSE),".")</f>
        <v>0</v>
      </c>
      <c r="S151" s="25">
        <f>IFERROR(VLOOKUP($D151,Planilha1!$A$2:$BN$256,S$2,FALSE),".")</f>
        <v>0</v>
      </c>
      <c r="T151" s="25">
        <f>IFERROR(VLOOKUP($D151,Planilha1!$A$2:$BN$256,T$2,FALSE),".")</f>
        <v>0</v>
      </c>
      <c r="U151" s="25">
        <f>IFERROR(VLOOKUP($D151,Planilha1!$A$2:$BN$256,U$2,FALSE),".")</f>
        <v>0</v>
      </c>
      <c r="V151" s="25">
        <f>IFERROR(VLOOKUP($D151,Planilha1!$A$2:$BN$256,V$2,FALSE),".")</f>
        <v>0</v>
      </c>
      <c r="W151" s="25">
        <f>IFERROR(VLOOKUP($D151,Planilha1!$A$2:$BN$256,W$2,FALSE),".")</f>
        <v>0</v>
      </c>
      <c r="X151" s="25">
        <f>IFERROR(VLOOKUP($D151,Planilha1!$A$2:$BN$256,X$2,FALSE),".")</f>
        <v>0</v>
      </c>
      <c r="Y151" s="25">
        <f>IFERROR(VLOOKUP($D151,Planilha1!$A$2:$BN$256,Y$2,FALSE),".")</f>
        <v>0</v>
      </c>
      <c r="Z151" s="25">
        <f>IFERROR(VLOOKUP($D151,Planilha1!$A$2:$BN$256,Z$2,FALSE),".")</f>
        <v>0</v>
      </c>
      <c r="AA151" s="25">
        <f>IFERROR(VLOOKUP($D151,Planilha1!$A$2:$BN$256,AA$2,FALSE),".")</f>
        <v>0</v>
      </c>
      <c r="AB151" s="25">
        <f>IFERROR(VLOOKUP($D151,Planilha1!$A$2:$BN$256,AB$2,FALSE),".")</f>
        <v>0</v>
      </c>
      <c r="AC151" s="25">
        <f>IFERROR(VLOOKUP($D151,Planilha1!$A$2:$BN$256,AC$2,FALSE),".")</f>
        <v>0</v>
      </c>
      <c r="AD151" s="25">
        <f>IFERROR(VLOOKUP($D151,Planilha1!$A$2:$BN$256,AD$2,FALSE),".")</f>
        <v>0</v>
      </c>
      <c r="AE151" s="25">
        <f>IFERROR(VLOOKUP($D151,Planilha1!$A$2:$BN$256,AE$2,FALSE),".")</f>
        <v>0</v>
      </c>
      <c r="AF151" s="25">
        <f>IFERROR(VLOOKUP($D151,Planilha1!$A$2:$BN$256,AF$2,FALSE),".")</f>
        <v>0</v>
      </c>
      <c r="AG151" s="25">
        <f>IFERROR(VLOOKUP($D151,Planilha1!$A$2:$BN$256,AG$2,FALSE),".")</f>
        <v>0</v>
      </c>
      <c r="AH151" s="25">
        <f>IFERROR(VLOOKUP($D151,Planilha1!$A$2:$BN$256,AH$2,FALSE),".")</f>
        <v>0</v>
      </c>
      <c r="AI151" s="25">
        <f>IFERROR(VLOOKUP($D151,Planilha1!$A$2:$BN$256,AI$2,FALSE),".")</f>
        <v>0</v>
      </c>
      <c r="AJ151" s="25">
        <f>IFERROR(VLOOKUP($D151,Planilha1!$A$2:$BN$256,AJ$2,FALSE),".")</f>
        <v>0</v>
      </c>
      <c r="AK151" s="25">
        <f>IFERROR(VLOOKUP($D151,Planilha1!$A$2:$BN$256,AK$2,FALSE),".")</f>
        <v>0</v>
      </c>
      <c r="AL151" s="25">
        <f>IFERROR(VLOOKUP($D151,Planilha1!$A$2:$BN$256,AL$2,FALSE),".")</f>
        <v>0</v>
      </c>
      <c r="AM151" s="25">
        <f>IFERROR(VLOOKUP($D151,Planilha1!$A$2:$BN$256,AM$2,FALSE),".")</f>
        <v>0</v>
      </c>
      <c r="AN151" s="25">
        <f>IFERROR(VLOOKUP($D151,Planilha1!$A$2:$BN$256,AN$2,FALSE),".")</f>
        <v>0</v>
      </c>
      <c r="AO151" s="25">
        <f>IFERROR(VLOOKUP($D151,Planilha1!$A$2:$BN$256,AO$2,FALSE),".")</f>
        <v>0</v>
      </c>
      <c r="AP151" s="25">
        <f>IFERROR(VLOOKUP($D151,Planilha1!$A$2:$BN$256,AP$2,FALSE),".")</f>
        <v>0</v>
      </c>
      <c r="AQ151" s="25">
        <f>IFERROR(VLOOKUP($D151,Planilha1!$A$2:$BN$256,AQ$2,FALSE),".")</f>
        <v>0</v>
      </c>
      <c r="AR151" s="25">
        <f>IFERROR(VLOOKUP($D151,Planilha1!$A$2:$BN$256,AR$2,FALSE),".")</f>
        <v>0</v>
      </c>
      <c r="AS151" s="25">
        <f>IFERROR(VLOOKUP($D151,Planilha1!$A$2:$BN$256,AS$2,FALSE),".")</f>
        <v>0</v>
      </c>
      <c r="AT151" s="25">
        <f>IFERROR(VLOOKUP($D151,Planilha1!$A$2:$BN$256,AT$2,FALSE),".")</f>
        <v>0</v>
      </c>
      <c r="AU151" s="25">
        <f>IFERROR(VLOOKUP($D151,Planilha1!$A$2:$BN$256,AU$2,FALSE),".")</f>
        <v>0</v>
      </c>
      <c r="AV151" s="25">
        <f>IFERROR(VLOOKUP($D151,Planilha1!$A$2:$BN$256,AV$2,FALSE),".")</f>
        <v>0</v>
      </c>
      <c r="AW151" s="25">
        <f>IFERROR(VLOOKUP($D151,Planilha1!$A$2:$BN$256,AW$2,FALSE),".")</f>
        <v>0</v>
      </c>
      <c r="AX151" s="25">
        <f>IFERROR(VLOOKUP($D151,Planilha1!$A$2:$BN$256,AX$2,FALSE),".")</f>
        <v>0</v>
      </c>
      <c r="AY151" s="25">
        <f>IFERROR(VLOOKUP($D151,Planilha1!$A$2:$BN$256,AY$2,FALSE),".")</f>
        <v>0</v>
      </c>
      <c r="AZ151" s="25">
        <f>IFERROR(VLOOKUP($D151,Planilha1!$A$2:$BN$256,AZ$2,FALSE),".")</f>
        <v>0</v>
      </c>
      <c r="BA151" s="25">
        <f>IFERROR(VLOOKUP($D151,Planilha1!$A$2:$BN$256,BA$2,FALSE),".")</f>
        <v>0</v>
      </c>
      <c r="BB151" s="25">
        <f>IFERROR(VLOOKUP($D151,Planilha1!$A$2:$BN$256,BB$2,FALSE),".")</f>
        <v>0</v>
      </c>
      <c r="BC151" s="25">
        <f>IFERROR(VLOOKUP($D151,Planilha1!$A$2:$BN$256,BC$2,FALSE),".")</f>
        <v>0</v>
      </c>
      <c r="BD151" s="25">
        <f>IFERROR(VLOOKUP($D151,Planilha1!$A$2:$BN$256,BD$2,FALSE),".")</f>
        <v>0</v>
      </c>
      <c r="BE151" s="25">
        <f>IFERROR(VLOOKUP($D151,Planilha1!$A$2:$BN$256,BE$2,FALSE),".")</f>
        <v>0</v>
      </c>
      <c r="BF151" s="25">
        <f>IFERROR(VLOOKUP($D151,Planilha1!$A$2:$BN$256,BF$2,FALSE),".")</f>
        <v>0</v>
      </c>
      <c r="BG151" s="25">
        <f>IFERROR(VLOOKUP($D151,Planilha1!$A$2:$BN$256,BG$2,FALSE),".")</f>
        <v>0</v>
      </c>
      <c r="BH151" s="25">
        <f>IFERROR(VLOOKUP($D151,Planilha1!$A$2:$BN$256,BH$2,FALSE),".")</f>
        <v>0</v>
      </c>
      <c r="BI151" s="25">
        <f>IFERROR(VLOOKUP($D151,Planilha1!$A$2:$BN$256,BI$2,FALSE),".")</f>
        <v>0</v>
      </c>
      <c r="BJ151" s="25">
        <f>IFERROR(VLOOKUP($D151,Planilha1!$A$2:$BN$256,BJ$2,FALSE),".")</f>
        <v>0</v>
      </c>
      <c r="BK151" s="25">
        <f>IFERROR(VLOOKUP($D151,Planilha1!$A$2:$BN$256,BK$2,FALSE),".")</f>
        <v>0</v>
      </c>
      <c r="BL151" s="25">
        <f>IFERROR(VLOOKUP($D151,Planilha1!$A$2:$BN$256,BL$2,FALSE),".")</f>
        <v>0</v>
      </c>
      <c r="BM151" s="25">
        <f>IFERROR(VLOOKUP($D151,Planilha1!$A$2:$BN$256,BM$2,FALSE),".")</f>
        <v>0</v>
      </c>
      <c r="BN151" s="25">
        <f>IFERROR(VLOOKUP($D151,Planilha1!$A$2:$BN$256,BN$2,FALSE),".")</f>
        <v>0</v>
      </c>
      <c r="BO151" s="26">
        <f>IFERROR(VLOOKUP($D151,Planilha1!$A$2:$BN$256,BO$2,FALSE),".")</f>
        <v>0</v>
      </c>
    </row>
    <row r="152" spans="1:67" ht="12.75">
      <c r="A152" s="16"/>
      <c r="B152" s="17" t="s">
        <v>147</v>
      </c>
      <c r="C152" s="12" t="str">
        <f t="shared" si="28"/>
        <v>05</v>
      </c>
      <c r="D152" s="12" t="str">
        <f t="shared" si="27"/>
        <v>1605</v>
      </c>
      <c r="E152" s="25">
        <f>IFERROR(VLOOKUP($D152,Planilha1!$A$2:$BN$256,E$2,FALSE),".")</f>
        <v>0</v>
      </c>
      <c r="F152" s="25">
        <f>IFERROR(VLOOKUP($D152,Planilha1!$A$2:$BN$256,F$2,FALSE),".")</f>
        <v>0</v>
      </c>
      <c r="G152" s="25">
        <f>IFERROR(VLOOKUP($D152,Planilha1!$A$2:$BN$256,G$2,FALSE),".")</f>
        <v>0</v>
      </c>
      <c r="H152" s="25">
        <f>IFERROR(VLOOKUP($D152,Planilha1!$A$2:$BN$256,H$2,FALSE),".")</f>
        <v>0</v>
      </c>
      <c r="I152" s="25">
        <f>IFERROR(VLOOKUP($D152,Planilha1!$A$2:$BN$256,I$2,FALSE),".")</f>
        <v>0</v>
      </c>
      <c r="J152" s="25">
        <f>IFERROR(VLOOKUP($D152,Planilha1!$A$2:$BN$256,J$2,FALSE),".")</f>
        <v>0</v>
      </c>
      <c r="K152" s="25">
        <f>IFERROR(VLOOKUP($D152,Planilha1!$A$2:$BN$256,K$2,FALSE),".")</f>
        <v>0</v>
      </c>
      <c r="L152" s="25">
        <f>IFERROR(VLOOKUP($D152,Planilha1!$A$2:$BN$256,L$2,FALSE),".")</f>
        <v>0</v>
      </c>
      <c r="M152" s="25">
        <f>IFERROR(VLOOKUP($D152,Planilha1!$A$2:$BN$256,M$2,FALSE),".")</f>
        <v>0</v>
      </c>
      <c r="N152" s="25">
        <f>IFERROR(VLOOKUP($D152,Planilha1!$A$2:$BN$256,N$2,FALSE),".")</f>
        <v>0</v>
      </c>
      <c r="O152" s="25">
        <f>IFERROR(VLOOKUP($D152,Planilha1!$A$2:$BN$256,O$2,FALSE),".")</f>
        <v>0</v>
      </c>
      <c r="P152" s="25">
        <f>IFERROR(VLOOKUP($D152,Planilha1!$A$2:$BN$256,P$2,FALSE),".")</f>
        <v>0</v>
      </c>
      <c r="Q152" s="25">
        <f>IFERROR(VLOOKUP($D152,Planilha1!$A$2:$BN$256,Q$2,FALSE),".")</f>
        <v>0</v>
      </c>
      <c r="R152" s="25">
        <f>IFERROR(VLOOKUP($D152,Planilha1!$A$2:$BN$256,R$2,FALSE),".")</f>
        <v>0</v>
      </c>
      <c r="S152" s="25">
        <f>IFERROR(VLOOKUP($D152,Planilha1!$A$2:$BN$256,S$2,FALSE),".")</f>
        <v>0</v>
      </c>
      <c r="T152" s="25">
        <f>IFERROR(VLOOKUP($D152,Planilha1!$A$2:$BN$256,T$2,FALSE),".")</f>
        <v>0</v>
      </c>
      <c r="U152" s="25">
        <f>IFERROR(VLOOKUP($D152,Planilha1!$A$2:$BN$256,U$2,FALSE),".")</f>
        <v>0</v>
      </c>
      <c r="V152" s="25">
        <f>IFERROR(VLOOKUP($D152,Planilha1!$A$2:$BN$256,V$2,FALSE),".")</f>
        <v>0</v>
      </c>
      <c r="W152" s="25">
        <f>IFERROR(VLOOKUP($D152,Planilha1!$A$2:$BN$256,W$2,FALSE),".")</f>
        <v>0</v>
      </c>
      <c r="X152" s="25">
        <f>IFERROR(VLOOKUP($D152,Planilha1!$A$2:$BN$256,X$2,FALSE),".")</f>
        <v>0</v>
      </c>
      <c r="Y152" s="25">
        <f>IFERROR(VLOOKUP($D152,Planilha1!$A$2:$BN$256,Y$2,FALSE),".")</f>
        <v>0</v>
      </c>
      <c r="Z152" s="25">
        <f>IFERROR(VLOOKUP($D152,Planilha1!$A$2:$BN$256,Z$2,FALSE),".")</f>
        <v>0</v>
      </c>
      <c r="AA152" s="25">
        <f>IFERROR(VLOOKUP($D152,Planilha1!$A$2:$BN$256,AA$2,FALSE),".")</f>
        <v>0</v>
      </c>
      <c r="AB152" s="25">
        <f>IFERROR(VLOOKUP($D152,Planilha1!$A$2:$BN$256,AB$2,FALSE),".")</f>
        <v>0</v>
      </c>
      <c r="AC152" s="25">
        <f>IFERROR(VLOOKUP($D152,Planilha1!$A$2:$BN$256,AC$2,FALSE),".")</f>
        <v>0</v>
      </c>
      <c r="AD152" s="25">
        <f>IFERROR(VLOOKUP($D152,Planilha1!$A$2:$BN$256,AD$2,FALSE),".")</f>
        <v>0</v>
      </c>
      <c r="AE152" s="25">
        <f>IFERROR(VLOOKUP($D152,Planilha1!$A$2:$BN$256,AE$2,FALSE),".")</f>
        <v>0</v>
      </c>
      <c r="AF152" s="25">
        <f>IFERROR(VLOOKUP($D152,Planilha1!$A$2:$BN$256,AF$2,FALSE),".")</f>
        <v>0</v>
      </c>
      <c r="AG152" s="25">
        <f>IFERROR(VLOOKUP($D152,Planilha1!$A$2:$BN$256,AG$2,FALSE),".")</f>
        <v>0</v>
      </c>
      <c r="AH152" s="25">
        <f>IFERROR(VLOOKUP($D152,Planilha1!$A$2:$BN$256,AH$2,FALSE),".")</f>
        <v>0</v>
      </c>
      <c r="AI152" s="25">
        <f>IFERROR(VLOOKUP($D152,Planilha1!$A$2:$BN$256,AI$2,FALSE),".")</f>
        <v>0</v>
      </c>
      <c r="AJ152" s="25">
        <f>IFERROR(VLOOKUP($D152,Planilha1!$A$2:$BN$256,AJ$2,FALSE),".")</f>
        <v>0</v>
      </c>
      <c r="AK152" s="25">
        <f>IFERROR(VLOOKUP($D152,Planilha1!$A$2:$BN$256,AK$2,FALSE),".")</f>
        <v>0</v>
      </c>
      <c r="AL152" s="25">
        <f>IFERROR(VLOOKUP($D152,Planilha1!$A$2:$BN$256,AL$2,FALSE),".")</f>
        <v>0</v>
      </c>
      <c r="AM152" s="25">
        <f>IFERROR(VLOOKUP($D152,Planilha1!$A$2:$BN$256,AM$2,FALSE),".")</f>
        <v>0</v>
      </c>
      <c r="AN152" s="25">
        <f>IFERROR(VLOOKUP($D152,Planilha1!$A$2:$BN$256,AN$2,FALSE),".")</f>
        <v>0</v>
      </c>
      <c r="AO152" s="25">
        <f>IFERROR(VLOOKUP($D152,Planilha1!$A$2:$BN$256,AO$2,FALSE),".")</f>
        <v>0</v>
      </c>
      <c r="AP152" s="25">
        <f>IFERROR(VLOOKUP($D152,Planilha1!$A$2:$BN$256,AP$2,FALSE),".")</f>
        <v>0</v>
      </c>
      <c r="AQ152" s="25">
        <f>IFERROR(VLOOKUP($D152,Planilha1!$A$2:$BN$256,AQ$2,FALSE),".")</f>
        <v>0</v>
      </c>
      <c r="AR152" s="25">
        <f>IFERROR(VLOOKUP($D152,Planilha1!$A$2:$BN$256,AR$2,FALSE),".")</f>
        <v>0</v>
      </c>
      <c r="AS152" s="25">
        <f>IFERROR(VLOOKUP($D152,Planilha1!$A$2:$BN$256,AS$2,FALSE),".")</f>
        <v>0</v>
      </c>
      <c r="AT152" s="25">
        <f>IFERROR(VLOOKUP($D152,Planilha1!$A$2:$BN$256,AT$2,FALSE),".")</f>
        <v>0</v>
      </c>
      <c r="AU152" s="25">
        <f>IFERROR(VLOOKUP($D152,Planilha1!$A$2:$BN$256,AU$2,FALSE),".")</f>
        <v>0</v>
      </c>
      <c r="AV152" s="25">
        <f>IFERROR(VLOOKUP($D152,Planilha1!$A$2:$BN$256,AV$2,FALSE),".")</f>
        <v>0</v>
      </c>
      <c r="AW152" s="25">
        <f>IFERROR(VLOOKUP($D152,Planilha1!$A$2:$BN$256,AW$2,FALSE),".")</f>
        <v>0</v>
      </c>
      <c r="AX152" s="25">
        <f>IFERROR(VLOOKUP($D152,Planilha1!$A$2:$BN$256,AX$2,FALSE),".")</f>
        <v>0</v>
      </c>
      <c r="AY152" s="25">
        <f>IFERROR(VLOOKUP($D152,Planilha1!$A$2:$BN$256,AY$2,FALSE),".")</f>
        <v>0</v>
      </c>
      <c r="AZ152" s="25">
        <f>IFERROR(VLOOKUP($D152,Planilha1!$A$2:$BN$256,AZ$2,FALSE),".")</f>
        <v>0</v>
      </c>
      <c r="BA152" s="25">
        <f>IFERROR(VLOOKUP($D152,Planilha1!$A$2:$BN$256,BA$2,FALSE),".")</f>
        <v>0</v>
      </c>
      <c r="BB152" s="25">
        <f>IFERROR(VLOOKUP($D152,Planilha1!$A$2:$BN$256,BB$2,FALSE),".")</f>
        <v>0</v>
      </c>
      <c r="BC152" s="25">
        <f>IFERROR(VLOOKUP($D152,Planilha1!$A$2:$BN$256,BC$2,FALSE),".")</f>
        <v>0</v>
      </c>
      <c r="BD152" s="25">
        <f>IFERROR(VLOOKUP($D152,Planilha1!$A$2:$BN$256,BD$2,FALSE),".")</f>
        <v>0</v>
      </c>
      <c r="BE152" s="25">
        <f>IFERROR(VLOOKUP($D152,Planilha1!$A$2:$BN$256,BE$2,FALSE),".")</f>
        <v>0</v>
      </c>
      <c r="BF152" s="25">
        <f>IFERROR(VLOOKUP($D152,Planilha1!$A$2:$BN$256,BF$2,FALSE),".")</f>
        <v>0</v>
      </c>
      <c r="BG152" s="25">
        <f>IFERROR(VLOOKUP($D152,Planilha1!$A$2:$BN$256,BG$2,FALSE),".")</f>
        <v>0</v>
      </c>
      <c r="BH152" s="25">
        <f>IFERROR(VLOOKUP($D152,Planilha1!$A$2:$BN$256,BH$2,FALSE),".")</f>
        <v>0</v>
      </c>
      <c r="BI152" s="25">
        <f>IFERROR(VLOOKUP($D152,Planilha1!$A$2:$BN$256,BI$2,FALSE),".")</f>
        <v>0</v>
      </c>
      <c r="BJ152" s="25">
        <f>IFERROR(VLOOKUP($D152,Planilha1!$A$2:$BN$256,BJ$2,FALSE),".")</f>
        <v>0</v>
      </c>
      <c r="BK152" s="25">
        <f>IFERROR(VLOOKUP($D152,Planilha1!$A$2:$BN$256,BK$2,FALSE),".")</f>
        <v>0</v>
      </c>
      <c r="BL152" s="25">
        <f>IFERROR(VLOOKUP($D152,Planilha1!$A$2:$BN$256,BL$2,FALSE),".")</f>
        <v>0</v>
      </c>
      <c r="BM152" s="25">
        <f>IFERROR(VLOOKUP($D152,Planilha1!$A$2:$BN$256,BM$2,FALSE),".")</f>
        <v>0</v>
      </c>
      <c r="BN152" s="25">
        <f>IFERROR(VLOOKUP($D152,Planilha1!$A$2:$BN$256,BN$2,FALSE),".")</f>
        <v>0</v>
      </c>
      <c r="BO152" s="26">
        <f>IFERROR(VLOOKUP($D152,Planilha1!$A$2:$BN$256,BO$2,FALSE),".")</f>
        <v>0</v>
      </c>
    </row>
    <row r="153" spans="1:67" ht="12.75">
      <c r="A153" s="16"/>
      <c r="B153" s="17" t="s">
        <v>148</v>
      </c>
      <c r="C153" s="12" t="str">
        <f t="shared" si="28"/>
        <v>06</v>
      </c>
      <c r="D153" s="12" t="str">
        <f t="shared" si="27"/>
        <v>1606</v>
      </c>
      <c r="E153" s="25">
        <f>IFERROR(VLOOKUP($D153,Planilha1!$A$2:$BN$256,E$2,FALSE),".")</f>
        <v>0</v>
      </c>
      <c r="F153" s="25">
        <f>IFERROR(VLOOKUP($D153,Planilha1!$A$2:$BN$256,F$2,FALSE),".")</f>
        <v>0</v>
      </c>
      <c r="G153" s="25">
        <f>IFERROR(VLOOKUP($D153,Planilha1!$A$2:$BN$256,G$2,FALSE),".")</f>
        <v>0</v>
      </c>
      <c r="H153" s="25">
        <f>IFERROR(VLOOKUP($D153,Planilha1!$A$2:$BN$256,H$2,FALSE),".")</f>
        <v>0</v>
      </c>
      <c r="I153" s="25">
        <f>IFERROR(VLOOKUP($D153,Planilha1!$A$2:$BN$256,I$2,FALSE),".")</f>
        <v>0</v>
      </c>
      <c r="J153" s="25">
        <f>IFERROR(VLOOKUP($D153,Planilha1!$A$2:$BN$256,J$2,FALSE),".")</f>
        <v>0</v>
      </c>
      <c r="K153" s="25">
        <f>IFERROR(VLOOKUP($D153,Planilha1!$A$2:$BN$256,K$2,FALSE),".")</f>
        <v>0</v>
      </c>
      <c r="L153" s="25">
        <f>IFERROR(VLOOKUP($D153,Planilha1!$A$2:$BN$256,L$2,FALSE),".")</f>
        <v>0</v>
      </c>
      <c r="M153" s="25">
        <f>IFERROR(VLOOKUP($D153,Planilha1!$A$2:$BN$256,M$2,FALSE),".")</f>
        <v>0</v>
      </c>
      <c r="N153" s="25">
        <f>IFERROR(VLOOKUP($D153,Planilha1!$A$2:$BN$256,N$2,FALSE),".")</f>
        <v>0</v>
      </c>
      <c r="O153" s="25">
        <f>IFERROR(VLOOKUP($D153,Planilha1!$A$2:$BN$256,O$2,FALSE),".")</f>
        <v>0</v>
      </c>
      <c r="P153" s="25">
        <f>IFERROR(VLOOKUP($D153,Planilha1!$A$2:$BN$256,P$2,FALSE),".")</f>
        <v>0</v>
      </c>
      <c r="Q153" s="25">
        <f>IFERROR(VLOOKUP($D153,Planilha1!$A$2:$BN$256,Q$2,FALSE),".")</f>
        <v>0</v>
      </c>
      <c r="R153" s="25">
        <f>IFERROR(VLOOKUP($D153,Planilha1!$A$2:$BN$256,R$2,FALSE),".")</f>
        <v>0</v>
      </c>
      <c r="S153" s="25">
        <f>IFERROR(VLOOKUP($D153,Planilha1!$A$2:$BN$256,S$2,FALSE),".")</f>
        <v>0</v>
      </c>
      <c r="T153" s="25">
        <f>IFERROR(VLOOKUP($D153,Planilha1!$A$2:$BN$256,T$2,FALSE),".")</f>
        <v>0</v>
      </c>
      <c r="U153" s="25">
        <f>IFERROR(VLOOKUP($D153,Planilha1!$A$2:$BN$256,U$2,FALSE),".")</f>
        <v>0</v>
      </c>
      <c r="V153" s="25">
        <f>IFERROR(VLOOKUP($D153,Planilha1!$A$2:$BN$256,V$2,FALSE),".")</f>
        <v>0</v>
      </c>
      <c r="W153" s="25">
        <f>IFERROR(VLOOKUP($D153,Planilha1!$A$2:$BN$256,W$2,FALSE),".")</f>
        <v>0</v>
      </c>
      <c r="X153" s="25">
        <f>IFERROR(VLOOKUP($D153,Planilha1!$A$2:$BN$256,X$2,FALSE),".")</f>
        <v>0</v>
      </c>
      <c r="Y153" s="25">
        <f>IFERROR(VLOOKUP($D153,Planilha1!$A$2:$BN$256,Y$2,FALSE),".")</f>
        <v>0</v>
      </c>
      <c r="Z153" s="25">
        <f>IFERROR(VLOOKUP($D153,Planilha1!$A$2:$BN$256,Z$2,FALSE),".")</f>
        <v>0</v>
      </c>
      <c r="AA153" s="25">
        <f>IFERROR(VLOOKUP($D153,Planilha1!$A$2:$BN$256,AA$2,FALSE),".")</f>
        <v>0</v>
      </c>
      <c r="AB153" s="25">
        <f>IFERROR(VLOOKUP($D153,Planilha1!$A$2:$BN$256,AB$2,FALSE),".")</f>
        <v>0</v>
      </c>
      <c r="AC153" s="25">
        <f>IFERROR(VLOOKUP($D153,Planilha1!$A$2:$BN$256,AC$2,FALSE),".")</f>
        <v>0</v>
      </c>
      <c r="AD153" s="25">
        <f>IFERROR(VLOOKUP($D153,Planilha1!$A$2:$BN$256,AD$2,FALSE),".")</f>
        <v>0</v>
      </c>
      <c r="AE153" s="25">
        <f>IFERROR(VLOOKUP($D153,Planilha1!$A$2:$BN$256,AE$2,FALSE),".")</f>
        <v>0</v>
      </c>
      <c r="AF153" s="25">
        <f>IFERROR(VLOOKUP($D153,Planilha1!$A$2:$BN$256,AF$2,FALSE),".")</f>
        <v>0</v>
      </c>
      <c r="AG153" s="25">
        <f>IFERROR(VLOOKUP($D153,Planilha1!$A$2:$BN$256,AG$2,FALSE),".")</f>
        <v>0</v>
      </c>
      <c r="AH153" s="25">
        <f>IFERROR(VLOOKUP($D153,Planilha1!$A$2:$BN$256,AH$2,FALSE),".")</f>
        <v>0</v>
      </c>
      <c r="AI153" s="25">
        <f>IFERROR(VLOOKUP($D153,Planilha1!$A$2:$BN$256,AI$2,FALSE),".")</f>
        <v>0</v>
      </c>
      <c r="AJ153" s="25">
        <f>IFERROR(VLOOKUP($D153,Planilha1!$A$2:$BN$256,AJ$2,FALSE),".")</f>
        <v>0</v>
      </c>
      <c r="AK153" s="25">
        <f>IFERROR(VLOOKUP($D153,Planilha1!$A$2:$BN$256,AK$2,FALSE),".")</f>
        <v>0</v>
      </c>
      <c r="AL153" s="25">
        <f>IFERROR(VLOOKUP($D153,Planilha1!$A$2:$BN$256,AL$2,FALSE),".")</f>
        <v>0</v>
      </c>
      <c r="AM153" s="25">
        <f>IFERROR(VLOOKUP($D153,Planilha1!$A$2:$BN$256,AM$2,FALSE),".")</f>
        <v>0</v>
      </c>
      <c r="AN153" s="25">
        <f>IFERROR(VLOOKUP($D153,Planilha1!$A$2:$BN$256,AN$2,FALSE),".")</f>
        <v>0</v>
      </c>
      <c r="AO153" s="25">
        <f>IFERROR(VLOOKUP($D153,Planilha1!$A$2:$BN$256,AO$2,FALSE),".")</f>
        <v>0</v>
      </c>
      <c r="AP153" s="25">
        <f>IFERROR(VLOOKUP($D153,Planilha1!$A$2:$BN$256,AP$2,FALSE),".")</f>
        <v>0</v>
      </c>
      <c r="AQ153" s="25">
        <f>IFERROR(VLOOKUP($D153,Planilha1!$A$2:$BN$256,AQ$2,FALSE),".")</f>
        <v>0</v>
      </c>
      <c r="AR153" s="25">
        <f>IFERROR(VLOOKUP($D153,Planilha1!$A$2:$BN$256,AR$2,FALSE),".")</f>
        <v>0</v>
      </c>
      <c r="AS153" s="25">
        <f>IFERROR(VLOOKUP($D153,Planilha1!$A$2:$BN$256,AS$2,FALSE),".")</f>
        <v>0</v>
      </c>
      <c r="AT153" s="25">
        <f>IFERROR(VLOOKUP($D153,Planilha1!$A$2:$BN$256,AT$2,FALSE),".")</f>
        <v>0</v>
      </c>
      <c r="AU153" s="25">
        <f>IFERROR(VLOOKUP($D153,Planilha1!$A$2:$BN$256,AU$2,FALSE),".")</f>
        <v>0</v>
      </c>
      <c r="AV153" s="25">
        <f>IFERROR(VLOOKUP($D153,Planilha1!$A$2:$BN$256,AV$2,FALSE),".")</f>
        <v>0</v>
      </c>
      <c r="AW153" s="25">
        <f>IFERROR(VLOOKUP($D153,Planilha1!$A$2:$BN$256,AW$2,FALSE),".")</f>
        <v>0</v>
      </c>
      <c r="AX153" s="25">
        <f>IFERROR(VLOOKUP($D153,Planilha1!$A$2:$BN$256,AX$2,FALSE),".")</f>
        <v>0</v>
      </c>
      <c r="AY153" s="25">
        <f>IFERROR(VLOOKUP($D153,Planilha1!$A$2:$BN$256,AY$2,FALSE),".")</f>
        <v>0</v>
      </c>
      <c r="AZ153" s="25">
        <f>IFERROR(VLOOKUP($D153,Planilha1!$A$2:$BN$256,AZ$2,FALSE),".")</f>
        <v>0</v>
      </c>
      <c r="BA153" s="25">
        <f>IFERROR(VLOOKUP($D153,Planilha1!$A$2:$BN$256,BA$2,FALSE),".")</f>
        <v>0</v>
      </c>
      <c r="BB153" s="25">
        <f>IFERROR(VLOOKUP($D153,Planilha1!$A$2:$BN$256,BB$2,FALSE),".")</f>
        <v>0</v>
      </c>
      <c r="BC153" s="25">
        <f>IFERROR(VLOOKUP($D153,Planilha1!$A$2:$BN$256,BC$2,FALSE),".")</f>
        <v>0</v>
      </c>
      <c r="BD153" s="25">
        <f>IFERROR(VLOOKUP($D153,Planilha1!$A$2:$BN$256,BD$2,FALSE),".")</f>
        <v>0</v>
      </c>
      <c r="BE153" s="25">
        <f>IFERROR(VLOOKUP($D153,Planilha1!$A$2:$BN$256,BE$2,FALSE),".")</f>
        <v>0</v>
      </c>
      <c r="BF153" s="25">
        <f>IFERROR(VLOOKUP($D153,Planilha1!$A$2:$BN$256,BF$2,FALSE),".")</f>
        <v>0</v>
      </c>
      <c r="BG153" s="25">
        <f>IFERROR(VLOOKUP($D153,Planilha1!$A$2:$BN$256,BG$2,FALSE),".")</f>
        <v>0</v>
      </c>
      <c r="BH153" s="25">
        <f>IFERROR(VLOOKUP($D153,Planilha1!$A$2:$BN$256,BH$2,FALSE),".")</f>
        <v>0</v>
      </c>
      <c r="BI153" s="25">
        <f>IFERROR(VLOOKUP($D153,Planilha1!$A$2:$BN$256,BI$2,FALSE),".")</f>
        <v>0</v>
      </c>
      <c r="BJ153" s="25">
        <f>IFERROR(VLOOKUP($D153,Planilha1!$A$2:$BN$256,BJ$2,FALSE),".")</f>
        <v>0</v>
      </c>
      <c r="BK153" s="25">
        <f>IFERROR(VLOOKUP($D153,Planilha1!$A$2:$BN$256,BK$2,FALSE),".")</f>
        <v>0</v>
      </c>
      <c r="BL153" s="25">
        <f>IFERROR(VLOOKUP($D153,Planilha1!$A$2:$BN$256,BL$2,FALSE),".")</f>
        <v>0</v>
      </c>
      <c r="BM153" s="25">
        <f>IFERROR(VLOOKUP($D153,Planilha1!$A$2:$BN$256,BM$2,FALSE),".")</f>
        <v>0</v>
      </c>
      <c r="BN153" s="25">
        <f>IFERROR(VLOOKUP($D153,Planilha1!$A$2:$BN$256,BN$2,FALSE),".")</f>
        <v>0</v>
      </c>
      <c r="BO153" s="26">
        <f>IFERROR(VLOOKUP($D153,Planilha1!$A$2:$BN$256,BO$2,FALSE),".")</f>
        <v>0</v>
      </c>
    </row>
    <row r="154" spans="1:67" ht="12.75">
      <c r="A154" s="16"/>
      <c r="B154" s="17" t="s">
        <v>149</v>
      </c>
      <c r="C154" s="12" t="str">
        <f t="shared" si="28"/>
        <v>07</v>
      </c>
      <c r="D154" s="12" t="str">
        <f t="shared" si="27"/>
        <v>1607</v>
      </c>
      <c r="E154" s="25">
        <f>IFERROR(VLOOKUP($D154,Planilha1!$A$2:$BN$256,E$2,FALSE),".")</f>
        <v>0</v>
      </c>
      <c r="F154" s="25">
        <f>IFERROR(VLOOKUP($D154,Planilha1!$A$2:$BN$256,F$2,FALSE),".")</f>
        <v>0</v>
      </c>
      <c r="G154" s="25">
        <f>IFERROR(VLOOKUP($D154,Planilha1!$A$2:$BN$256,G$2,FALSE),".")</f>
        <v>0</v>
      </c>
      <c r="H154" s="25">
        <f>IFERROR(VLOOKUP($D154,Planilha1!$A$2:$BN$256,H$2,FALSE),".")</f>
        <v>0</v>
      </c>
      <c r="I154" s="25">
        <f>IFERROR(VLOOKUP($D154,Planilha1!$A$2:$BN$256,I$2,FALSE),".")</f>
        <v>0</v>
      </c>
      <c r="J154" s="25">
        <f>IFERROR(VLOOKUP($D154,Planilha1!$A$2:$BN$256,J$2,FALSE),".")</f>
        <v>0</v>
      </c>
      <c r="K154" s="25">
        <f>IFERROR(VLOOKUP($D154,Planilha1!$A$2:$BN$256,K$2,FALSE),".")</f>
        <v>0</v>
      </c>
      <c r="L154" s="25">
        <f>IFERROR(VLOOKUP($D154,Planilha1!$A$2:$BN$256,L$2,FALSE),".")</f>
        <v>0</v>
      </c>
      <c r="M154" s="25">
        <f>IFERROR(VLOOKUP($D154,Planilha1!$A$2:$BN$256,M$2,FALSE),".")</f>
        <v>0</v>
      </c>
      <c r="N154" s="25">
        <f>IFERROR(VLOOKUP($D154,Planilha1!$A$2:$BN$256,N$2,FALSE),".")</f>
        <v>0</v>
      </c>
      <c r="O154" s="25">
        <f>IFERROR(VLOOKUP($D154,Planilha1!$A$2:$BN$256,O$2,FALSE),".")</f>
        <v>0</v>
      </c>
      <c r="P154" s="25">
        <f>IFERROR(VLOOKUP($D154,Planilha1!$A$2:$BN$256,P$2,FALSE),".")</f>
        <v>0</v>
      </c>
      <c r="Q154" s="25">
        <f>IFERROR(VLOOKUP($D154,Planilha1!$A$2:$BN$256,Q$2,FALSE),".")</f>
        <v>0</v>
      </c>
      <c r="R154" s="25">
        <f>IFERROR(VLOOKUP($D154,Planilha1!$A$2:$BN$256,R$2,FALSE),".")</f>
        <v>0</v>
      </c>
      <c r="S154" s="25">
        <f>IFERROR(VLOOKUP($D154,Planilha1!$A$2:$BN$256,S$2,FALSE),".")</f>
        <v>0</v>
      </c>
      <c r="T154" s="25">
        <f>IFERROR(VLOOKUP($D154,Planilha1!$A$2:$BN$256,T$2,FALSE),".")</f>
        <v>0</v>
      </c>
      <c r="U154" s="25">
        <f>IFERROR(VLOOKUP($D154,Planilha1!$A$2:$BN$256,U$2,FALSE),".")</f>
        <v>0</v>
      </c>
      <c r="V154" s="25">
        <f>IFERROR(VLOOKUP($D154,Planilha1!$A$2:$BN$256,V$2,FALSE),".")</f>
        <v>0</v>
      </c>
      <c r="W154" s="25">
        <f>IFERROR(VLOOKUP($D154,Planilha1!$A$2:$BN$256,W$2,FALSE),".")</f>
        <v>0</v>
      </c>
      <c r="X154" s="25">
        <f>IFERROR(VLOOKUP($D154,Planilha1!$A$2:$BN$256,X$2,FALSE),".")</f>
        <v>0</v>
      </c>
      <c r="Y154" s="25">
        <f>IFERROR(VLOOKUP($D154,Planilha1!$A$2:$BN$256,Y$2,FALSE),".")</f>
        <v>0</v>
      </c>
      <c r="Z154" s="25">
        <f>IFERROR(VLOOKUP($D154,Planilha1!$A$2:$BN$256,Z$2,FALSE),".")</f>
        <v>0</v>
      </c>
      <c r="AA154" s="25">
        <f>IFERROR(VLOOKUP($D154,Planilha1!$A$2:$BN$256,AA$2,FALSE),".")</f>
        <v>0</v>
      </c>
      <c r="AB154" s="25">
        <f>IFERROR(VLOOKUP($D154,Planilha1!$A$2:$BN$256,AB$2,FALSE),".")</f>
        <v>0</v>
      </c>
      <c r="AC154" s="25">
        <f>IFERROR(VLOOKUP($D154,Planilha1!$A$2:$BN$256,AC$2,FALSE),".")</f>
        <v>0</v>
      </c>
      <c r="AD154" s="25">
        <f>IFERROR(VLOOKUP($D154,Planilha1!$A$2:$BN$256,AD$2,FALSE),".")</f>
        <v>0</v>
      </c>
      <c r="AE154" s="25">
        <f>IFERROR(VLOOKUP($D154,Planilha1!$A$2:$BN$256,AE$2,FALSE),".")</f>
        <v>0</v>
      </c>
      <c r="AF154" s="25">
        <f>IFERROR(VLOOKUP($D154,Planilha1!$A$2:$BN$256,AF$2,FALSE),".")</f>
        <v>0</v>
      </c>
      <c r="AG154" s="25">
        <f>IFERROR(VLOOKUP($D154,Planilha1!$A$2:$BN$256,AG$2,FALSE),".")</f>
        <v>0</v>
      </c>
      <c r="AH154" s="25">
        <f>IFERROR(VLOOKUP($D154,Planilha1!$A$2:$BN$256,AH$2,FALSE),".")</f>
        <v>0</v>
      </c>
      <c r="AI154" s="25">
        <f>IFERROR(VLOOKUP($D154,Planilha1!$A$2:$BN$256,AI$2,FALSE),".")</f>
        <v>0</v>
      </c>
      <c r="AJ154" s="25">
        <f>IFERROR(VLOOKUP($D154,Planilha1!$A$2:$BN$256,AJ$2,FALSE),".")</f>
        <v>0</v>
      </c>
      <c r="AK154" s="25">
        <f>IFERROR(VLOOKUP($D154,Planilha1!$A$2:$BN$256,AK$2,FALSE),".")</f>
        <v>0</v>
      </c>
      <c r="AL154" s="25">
        <f>IFERROR(VLOOKUP($D154,Planilha1!$A$2:$BN$256,AL$2,FALSE),".")</f>
        <v>0</v>
      </c>
      <c r="AM154" s="25">
        <f>IFERROR(VLOOKUP($D154,Planilha1!$A$2:$BN$256,AM$2,FALSE),".")</f>
        <v>0</v>
      </c>
      <c r="AN154" s="25">
        <f>IFERROR(VLOOKUP($D154,Planilha1!$A$2:$BN$256,AN$2,FALSE),".")</f>
        <v>0</v>
      </c>
      <c r="AO154" s="25">
        <f>IFERROR(VLOOKUP($D154,Planilha1!$A$2:$BN$256,AO$2,FALSE),".")</f>
        <v>0</v>
      </c>
      <c r="AP154" s="25">
        <f>IFERROR(VLOOKUP($D154,Planilha1!$A$2:$BN$256,AP$2,FALSE),".")</f>
        <v>0</v>
      </c>
      <c r="AQ154" s="25">
        <f>IFERROR(VLOOKUP($D154,Planilha1!$A$2:$BN$256,AQ$2,FALSE),".")</f>
        <v>0</v>
      </c>
      <c r="AR154" s="25">
        <f>IFERROR(VLOOKUP($D154,Planilha1!$A$2:$BN$256,AR$2,FALSE),".")</f>
        <v>0</v>
      </c>
      <c r="AS154" s="25">
        <f>IFERROR(VLOOKUP($D154,Planilha1!$A$2:$BN$256,AS$2,FALSE),".")</f>
        <v>0</v>
      </c>
      <c r="AT154" s="25">
        <f>IFERROR(VLOOKUP($D154,Planilha1!$A$2:$BN$256,AT$2,FALSE),".")</f>
        <v>0</v>
      </c>
      <c r="AU154" s="25">
        <f>IFERROR(VLOOKUP($D154,Planilha1!$A$2:$BN$256,AU$2,FALSE),".")</f>
        <v>0</v>
      </c>
      <c r="AV154" s="25">
        <f>IFERROR(VLOOKUP($D154,Planilha1!$A$2:$BN$256,AV$2,FALSE),".")</f>
        <v>0</v>
      </c>
      <c r="AW154" s="25">
        <f>IFERROR(VLOOKUP($D154,Planilha1!$A$2:$BN$256,AW$2,FALSE),".")</f>
        <v>0</v>
      </c>
      <c r="AX154" s="25">
        <f>IFERROR(VLOOKUP($D154,Planilha1!$A$2:$BN$256,AX$2,FALSE),".")</f>
        <v>0</v>
      </c>
      <c r="AY154" s="25">
        <f>IFERROR(VLOOKUP($D154,Planilha1!$A$2:$BN$256,AY$2,FALSE),".")</f>
        <v>0</v>
      </c>
      <c r="AZ154" s="25">
        <f>IFERROR(VLOOKUP($D154,Planilha1!$A$2:$BN$256,AZ$2,FALSE),".")</f>
        <v>0</v>
      </c>
      <c r="BA154" s="25">
        <f>IFERROR(VLOOKUP($D154,Planilha1!$A$2:$BN$256,BA$2,FALSE),".")</f>
        <v>0</v>
      </c>
      <c r="BB154" s="25">
        <f>IFERROR(VLOOKUP($D154,Planilha1!$A$2:$BN$256,BB$2,FALSE),".")</f>
        <v>0</v>
      </c>
      <c r="BC154" s="25">
        <f>IFERROR(VLOOKUP($D154,Planilha1!$A$2:$BN$256,BC$2,FALSE),".")</f>
        <v>0</v>
      </c>
      <c r="BD154" s="25">
        <f>IFERROR(VLOOKUP($D154,Planilha1!$A$2:$BN$256,BD$2,FALSE),".")</f>
        <v>0</v>
      </c>
      <c r="BE154" s="25">
        <f>IFERROR(VLOOKUP($D154,Planilha1!$A$2:$BN$256,BE$2,FALSE),".")</f>
        <v>0</v>
      </c>
      <c r="BF154" s="25">
        <f>IFERROR(VLOOKUP($D154,Planilha1!$A$2:$BN$256,BF$2,FALSE),".")</f>
        <v>0</v>
      </c>
      <c r="BG154" s="25">
        <f>IFERROR(VLOOKUP($D154,Planilha1!$A$2:$BN$256,BG$2,FALSE),".")</f>
        <v>0</v>
      </c>
      <c r="BH154" s="25">
        <f>IFERROR(VLOOKUP($D154,Planilha1!$A$2:$BN$256,BH$2,FALSE),".")</f>
        <v>0</v>
      </c>
      <c r="BI154" s="25">
        <f>IFERROR(VLOOKUP($D154,Planilha1!$A$2:$BN$256,BI$2,FALSE),".")</f>
        <v>0</v>
      </c>
      <c r="BJ154" s="25">
        <f>IFERROR(VLOOKUP($D154,Planilha1!$A$2:$BN$256,BJ$2,FALSE),".")</f>
        <v>0</v>
      </c>
      <c r="BK154" s="25">
        <f>IFERROR(VLOOKUP($D154,Planilha1!$A$2:$BN$256,BK$2,FALSE),".")</f>
        <v>0</v>
      </c>
      <c r="BL154" s="25">
        <f>IFERROR(VLOOKUP($D154,Planilha1!$A$2:$BN$256,BL$2,FALSE),".")</f>
        <v>0</v>
      </c>
      <c r="BM154" s="25">
        <f>IFERROR(VLOOKUP($D154,Planilha1!$A$2:$BN$256,BM$2,FALSE),".")</f>
        <v>0</v>
      </c>
      <c r="BN154" s="25">
        <f>IFERROR(VLOOKUP($D154,Planilha1!$A$2:$BN$256,BN$2,FALSE),".")</f>
        <v>0</v>
      </c>
      <c r="BO154" s="26">
        <f>IFERROR(VLOOKUP($D154,Planilha1!$A$2:$BN$256,BO$2,FALSE),".")</f>
        <v>0</v>
      </c>
    </row>
    <row r="155" spans="1:67" ht="12.75">
      <c r="A155" s="16"/>
      <c r="B155" s="17" t="s">
        <v>150</v>
      </c>
      <c r="C155" s="12" t="str">
        <f t="shared" si="28"/>
        <v>08</v>
      </c>
      <c r="D155" s="12" t="str">
        <f t="shared" si="27"/>
        <v>1608</v>
      </c>
      <c r="E155" s="25">
        <f>IFERROR(VLOOKUP($D155,Planilha1!$A$2:$BN$256,E$2,FALSE),".")</f>
        <v>0</v>
      </c>
      <c r="F155" s="25">
        <f>IFERROR(VLOOKUP($D155,Planilha1!$A$2:$BN$256,F$2,FALSE),".")</f>
        <v>0</v>
      </c>
      <c r="G155" s="25">
        <f>IFERROR(VLOOKUP($D155,Planilha1!$A$2:$BN$256,G$2,FALSE),".")</f>
        <v>0</v>
      </c>
      <c r="H155" s="25">
        <f>IFERROR(VLOOKUP($D155,Planilha1!$A$2:$BN$256,H$2,FALSE),".")</f>
        <v>0</v>
      </c>
      <c r="I155" s="25">
        <f>IFERROR(VLOOKUP($D155,Planilha1!$A$2:$BN$256,I$2,FALSE),".")</f>
        <v>0</v>
      </c>
      <c r="J155" s="25">
        <f>IFERROR(VLOOKUP($D155,Planilha1!$A$2:$BN$256,J$2,FALSE),".")</f>
        <v>0</v>
      </c>
      <c r="K155" s="25">
        <f>IFERROR(VLOOKUP($D155,Planilha1!$A$2:$BN$256,K$2,FALSE),".")</f>
        <v>0</v>
      </c>
      <c r="L155" s="25">
        <f>IFERROR(VLOOKUP($D155,Planilha1!$A$2:$BN$256,L$2,FALSE),".")</f>
        <v>0</v>
      </c>
      <c r="M155" s="25">
        <f>IFERROR(VLOOKUP($D155,Planilha1!$A$2:$BN$256,M$2,FALSE),".")</f>
        <v>0</v>
      </c>
      <c r="N155" s="25">
        <f>IFERROR(VLOOKUP($D155,Planilha1!$A$2:$BN$256,N$2,FALSE),".")</f>
        <v>0</v>
      </c>
      <c r="O155" s="25">
        <f>IFERROR(VLOOKUP($D155,Planilha1!$A$2:$BN$256,O$2,FALSE),".")</f>
        <v>0</v>
      </c>
      <c r="P155" s="25">
        <f>IFERROR(VLOOKUP($D155,Planilha1!$A$2:$BN$256,P$2,FALSE),".")</f>
        <v>0</v>
      </c>
      <c r="Q155" s="25">
        <f>IFERROR(VLOOKUP($D155,Planilha1!$A$2:$BN$256,Q$2,FALSE),".")</f>
        <v>0</v>
      </c>
      <c r="R155" s="25">
        <f>IFERROR(VLOOKUP($D155,Planilha1!$A$2:$BN$256,R$2,FALSE),".")</f>
        <v>0</v>
      </c>
      <c r="S155" s="25">
        <f>IFERROR(VLOOKUP($D155,Planilha1!$A$2:$BN$256,S$2,FALSE),".")</f>
        <v>0</v>
      </c>
      <c r="T155" s="25">
        <f>IFERROR(VLOOKUP($D155,Planilha1!$A$2:$BN$256,T$2,FALSE),".")</f>
        <v>0</v>
      </c>
      <c r="U155" s="25">
        <f>IFERROR(VLOOKUP($D155,Planilha1!$A$2:$BN$256,U$2,FALSE),".")</f>
        <v>0</v>
      </c>
      <c r="V155" s="25">
        <f>IFERROR(VLOOKUP($D155,Planilha1!$A$2:$BN$256,V$2,FALSE),".")</f>
        <v>0</v>
      </c>
      <c r="W155" s="25">
        <f>IFERROR(VLOOKUP($D155,Planilha1!$A$2:$BN$256,W$2,FALSE),".")</f>
        <v>0</v>
      </c>
      <c r="X155" s="25">
        <f>IFERROR(VLOOKUP($D155,Planilha1!$A$2:$BN$256,X$2,FALSE),".")</f>
        <v>0</v>
      </c>
      <c r="Y155" s="25">
        <f>IFERROR(VLOOKUP($D155,Planilha1!$A$2:$BN$256,Y$2,FALSE),".")</f>
        <v>0</v>
      </c>
      <c r="Z155" s="25">
        <f>IFERROR(VLOOKUP($D155,Planilha1!$A$2:$BN$256,Z$2,FALSE),".")</f>
        <v>0</v>
      </c>
      <c r="AA155" s="25">
        <f>IFERROR(VLOOKUP($D155,Planilha1!$A$2:$BN$256,AA$2,FALSE),".")</f>
        <v>0</v>
      </c>
      <c r="AB155" s="25">
        <f>IFERROR(VLOOKUP($D155,Planilha1!$A$2:$BN$256,AB$2,FALSE),".")</f>
        <v>0</v>
      </c>
      <c r="AC155" s="25">
        <f>IFERROR(VLOOKUP($D155,Planilha1!$A$2:$BN$256,AC$2,FALSE),".")</f>
        <v>0</v>
      </c>
      <c r="AD155" s="25">
        <f>IFERROR(VLOOKUP($D155,Planilha1!$A$2:$BN$256,AD$2,FALSE),".")</f>
        <v>0</v>
      </c>
      <c r="AE155" s="25">
        <f>IFERROR(VLOOKUP($D155,Planilha1!$A$2:$BN$256,AE$2,FALSE),".")</f>
        <v>0</v>
      </c>
      <c r="AF155" s="25">
        <f>IFERROR(VLOOKUP($D155,Planilha1!$A$2:$BN$256,AF$2,FALSE),".")</f>
        <v>0</v>
      </c>
      <c r="AG155" s="25">
        <f>IFERROR(VLOOKUP($D155,Planilha1!$A$2:$BN$256,AG$2,FALSE),".")</f>
        <v>0</v>
      </c>
      <c r="AH155" s="25">
        <f>IFERROR(VLOOKUP($D155,Planilha1!$A$2:$BN$256,AH$2,FALSE),".")</f>
        <v>0</v>
      </c>
      <c r="AI155" s="25">
        <f>IFERROR(VLOOKUP($D155,Planilha1!$A$2:$BN$256,AI$2,FALSE),".")</f>
        <v>0</v>
      </c>
      <c r="AJ155" s="25">
        <f>IFERROR(VLOOKUP($D155,Planilha1!$A$2:$BN$256,AJ$2,FALSE),".")</f>
        <v>0</v>
      </c>
      <c r="AK155" s="25">
        <f>IFERROR(VLOOKUP($D155,Planilha1!$A$2:$BN$256,AK$2,FALSE),".")</f>
        <v>0</v>
      </c>
      <c r="AL155" s="25">
        <f>IFERROR(VLOOKUP($D155,Planilha1!$A$2:$BN$256,AL$2,FALSE),".")</f>
        <v>0</v>
      </c>
      <c r="AM155" s="25">
        <f>IFERROR(VLOOKUP($D155,Planilha1!$A$2:$BN$256,AM$2,FALSE),".")</f>
        <v>0</v>
      </c>
      <c r="AN155" s="25">
        <f>IFERROR(VLOOKUP($D155,Planilha1!$A$2:$BN$256,AN$2,FALSE),".")</f>
        <v>0</v>
      </c>
      <c r="AO155" s="25">
        <f>IFERROR(VLOOKUP($D155,Planilha1!$A$2:$BN$256,AO$2,FALSE),".")</f>
        <v>0</v>
      </c>
      <c r="AP155" s="25">
        <f>IFERROR(VLOOKUP($D155,Planilha1!$A$2:$BN$256,AP$2,FALSE),".")</f>
        <v>0</v>
      </c>
      <c r="AQ155" s="25">
        <f>IFERROR(VLOOKUP($D155,Planilha1!$A$2:$BN$256,AQ$2,FALSE),".")</f>
        <v>0</v>
      </c>
      <c r="AR155" s="25">
        <f>IFERROR(VLOOKUP($D155,Planilha1!$A$2:$BN$256,AR$2,FALSE),".")</f>
        <v>0</v>
      </c>
      <c r="AS155" s="25">
        <f>IFERROR(VLOOKUP($D155,Planilha1!$A$2:$BN$256,AS$2,FALSE),".")</f>
        <v>0</v>
      </c>
      <c r="AT155" s="25">
        <f>IFERROR(VLOOKUP($D155,Planilha1!$A$2:$BN$256,AT$2,FALSE),".")</f>
        <v>0</v>
      </c>
      <c r="AU155" s="25">
        <f>IFERROR(VLOOKUP($D155,Planilha1!$A$2:$BN$256,AU$2,FALSE),".")</f>
        <v>0</v>
      </c>
      <c r="AV155" s="25">
        <f>IFERROR(VLOOKUP($D155,Planilha1!$A$2:$BN$256,AV$2,FALSE),".")</f>
        <v>0</v>
      </c>
      <c r="AW155" s="25">
        <f>IFERROR(VLOOKUP($D155,Planilha1!$A$2:$BN$256,AW$2,FALSE),".")</f>
        <v>0</v>
      </c>
      <c r="AX155" s="25">
        <f>IFERROR(VLOOKUP($D155,Planilha1!$A$2:$BN$256,AX$2,FALSE),".")</f>
        <v>0</v>
      </c>
      <c r="AY155" s="25">
        <f>IFERROR(VLOOKUP($D155,Planilha1!$A$2:$BN$256,AY$2,FALSE),".")</f>
        <v>0</v>
      </c>
      <c r="AZ155" s="25">
        <f>IFERROR(VLOOKUP($D155,Planilha1!$A$2:$BN$256,AZ$2,FALSE),".")</f>
        <v>0</v>
      </c>
      <c r="BA155" s="25">
        <f>IFERROR(VLOOKUP($D155,Planilha1!$A$2:$BN$256,BA$2,FALSE),".")</f>
        <v>0</v>
      </c>
      <c r="BB155" s="25">
        <f>IFERROR(VLOOKUP($D155,Planilha1!$A$2:$BN$256,BB$2,FALSE),".")</f>
        <v>0</v>
      </c>
      <c r="BC155" s="25">
        <f>IFERROR(VLOOKUP($D155,Planilha1!$A$2:$BN$256,BC$2,FALSE),".")</f>
        <v>0</v>
      </c>
      <c r="BD155" s="25">
        <f>IFERROR(VLOOKUP($D155,Planilha1!$A$2:$BN$256,BD$2,FALSE),".")</f>
        <v>0</v>
      </c>
      <c r="BE155" s="25">
        <f>IFERROR(VLOOKUP($D155,Planilha1!$A$2:$BN$256,BE$2,FALSE),".")</f>
        <v>0</v>
      </c>
      <c r="BF155" s="25">
        <f>IFERROR(VLOOKUP($D155,Planilha1!$A$2:$BN$256,BF$2,FALSE),".")</f>
        <v>0</v>
      </c>
      <c r="BG155" s="25">
        <f>IFERROR(VLOOKUP($D155,Planilha1!$A$2:$BN$256,BG$2,FALSE),".")</f>
        <v>0</v>
      </c>
      <c r="BH155" s="25">
        <f>IFERROR(VLOOKUP($D155,Planilha1!$A$2:$BN$256,BH$2,FALSE),".")</f>
        <v>0</v>
      </c>
      <c r="BI155" s="25">
        <f>IFERROR(VLOOKUP($D155,Planilha1!$A$2:$BN$256,BI$2,FALSE),".")</f>
        <v>0</v>
      </c>
      <c r="BJ155" s="25">
        <f>IFERROR(VLOOKUP($D155,Planilha1!$A$2:$BN$256,BJ$2,FALSE),".")</f>
        <v>0</v>
      </c>
      <c r="BK155" s="25">
        <f>IFERROR(VLOOKUP($D155,Planilha1!$A$2:$BN$256,BK$2,FALSE),".")</f>
        <v>0</v>
      </c>
      <c r="BL155" s="25">
        <f>IFERROR(VLOOKUP($D155,Planilha1!$A$2:$BN$256,BL$2,FALSE),".")</f>
        <v>0</v>
      </c>
      <c r="BM155" s="25">
        <f>IFERROR(VLOOKUP($D155,Planilha1!$A$2:$BN$256,BM$2,FALSE),".")</f>
        <v>0</v>
      </c>
      <c r="BN155" s="25">
        <f>IFERROR(VLOOKUP($D155,Planilha1!$A$2:$BN$256,BN$2,FALSE),".")</f>
        <v>0</v>
      </c>
      <c r="BO155" s="26">
        <f>IFERROR(VLOOKUP($D155,Planilha1!$A$2:$BN$256,BO$2,FALSE),".")</f>
        <v>0</v>
      </c>
    </row>
    <row r="156" spans="1:67" ht="12.75">
      <c r="A156" s="16"/>
      <c r="B156" s="17" t="s">
        <v>151</v>
      </c>
      <c r="C156" s="12" t="str">
        <f t="shared" si="28"/>
        <v>09</v>
      </c>
      <c r="D156" s="12" t="str">
        <f t="shared" si="27"/>
        <v>1609</v>
      </c>
      <c r="E156" s="25">
        <f>IFERROR(VLOOKUP($D156,Planilha1!$A$2:$BN$256,E$2,FALSE),".")</f>
        <v>0</v>
      </c>
      <c r="F156" s="25">
        <f>IFERROR(VLOOKUP($D156,Planilha1!$A$2:$BN$256,F$2,FALSE),".")</f>
        <v>0</v>
      </c>
      <c r="G156" s="25">
        <f>IFERROR(VLOOKUP($D156,Planilha1!$A$2:$BN$256,G$2,FALSE),".")</f>
        <v>0</v>
      </c>
      <c r="H156" s="25">
        <f>IFERROR(VLOOKUP($D156,Planilha1!$A$2:$BN$256,H$2,FALSE),".")</f>
        <v>0</v>
      </c>
      <c r="I156" s="25">
        <f>IFERROR(VLOOKUP($D156,Planilha1!$A$2:$BN$256,I$2,FALSE),".")</f>
        <v>0</v>
      </c>
      <c r="J156" s="25">
        <f>IFERROR(VLOOKUP($D156,Planilha1!$A$2:$BN$256,J$2,FALSE),".")</f>
        <v>0</v>
      </c>
      <c r="K156" s="25">
        <f>IFERROR(VLOOKUP($D156,Planilha1!$A$2:$BN$256,K$2,FALSE),".")</f>
        <v>0</v>
      </c>
      <c r="L156" s="25">
        <f>IFERROR(VLOOKUP($D156,Planilha1!$A$2:$BN$256,L$2,FALSE),".")</f>
        <v>0</v>
      </c>
      <c r="M156" s="25">
        <f>IFERROR(VLOOKUP($D156,Planilha1!$A$2:$BN$256,M$2,FALSE),".")</f>
        <v>0</v>
      </c>
      <c r="N156" s="25">
        <f>IFERROR(VLOOKUP($D156,Planilha1!$A$2:$BN$256,N$2,FALSE),".")</f>
        <v>0</v>
      </c>
      <c r="O156" s="25">
        <f>IFERROR(VLOOKUP($D156,Planilha1!$A$2:$BN$256,O$2,FALSE),".")</f>
        <v>0</v>
      </c>
      <c r="P156" s="25">
        <f>IFERROR(VLOOKUP($D156,Planilha1!$A$2:$BN$256,P$2,FALSE),".")</f>
        <v>0</v>
      </c>
      <c r="Q156" s="25">
        <f>IFERROR(VLOOKUP($D156,Planilha1!$A$2:$BN$256,Q$2,FALSE),".")</f>
        <v>0</v>
      </c>
      <c r="R156" s="25">
        <f>IFERROR(VLOOKUP($D156,Planilha1!$A$2:$BN$256,R$2,FALSE),".")</f>
        <v>0</v>
      </c>
      <c r="S156" s="25">
        <f>IFERROR(VLOOKUP($D156,Planilha1!$A$2:$BN$256,S$2,FALSE),".")</f>
        <v>0</v>
      </c>
      <c r="T156" s="25">
        <f>IFERROR(VLOOKUP($D156,Planilha1!$A$2:$BN$256,T$2,FALSE),".")</f>
        <v>0</v>
      </c>
      <c r="U156" s="25">
        <f>IFERROR(VLOOKUP($D156,Planilha1!$A$2:$BN$256,U$2,FALSE),".")</f>
        <v>0</v>
      </c>
      <c r="V156" s="25">
        <f>IFERROR(VLOOKUP($D156,Planilha1!$A$2:$BN$256,V$2,FALSE),".")</f>
        <v>0</v>
      </c>
      <c r="W156" s="25">
        <f>IFERROR(VLOOKUP($D156,Planilha1!$A$2:$BN$256,W$2,FALSE),".")</f>
        <v>0</v>
      </c>
      <c r="X156" s="25">
        <f>IFERROR(VLOOKUP($D156,Planilha1!$A$2:$BN$256,X$2,FALSE),".")</f>
        <v>0</v>
      </c>
      <c r="Y156" s="25">
        <f>IFERROR(VLOOKUP($D156,Planilha1!$A$2:$BN$256,Y$2,FALSE),".")</f>
        <v>0</v>
      </c>
      <c r="Z156" s="25">
        <f>IFERROR(VLOOKUP($D156,Planilha1!$A$2:$BN$256,Z$2,FALSE),".")</f>
        <v>0</v>
      </c>
      <c r="AA156" s="25">
        <f>IFERROR(VLOOKUP($D156,Planilha1!$A$2:$BN$256,AA$2,FALSE),".")</f>
        <v>0</v>
      </c>
      <c r="AB156" s="25">
        <f>IFERROR(VLOOKUP($D156,Planilha1!$A$2:$BN$256,AB$2,FALSE),".")</f>
        <v>0</v>
      </c>
      <c r="AC156" s="25">
        <f>IFERROR(VLOOKUP($D156,Planilha1!$A$2:$BN$256,AC$2,FALSE),".")</f>
        <v>0</v>
      </c>
      <c r="AD156" s="25">
        <f>IFERROR(VLOOKUP($D156,Planilha1!$A$2:$BN$256,AD$2,FALSE),".")</f>
        <v>0</v>
      </c>
      <c r="AE156" s="25">
        <f>IFERROR(VLOOKUP($D156,Planilha1!$A$2:$BN$256,AE$2,FALSE),".")</f>
        <v>0</v>
      </c>
      <c r="AF156" s="25">
        <f>IFERROR(VLOOKUP($D156,Planilha1!$A$2:$BN$256,AF$2,FALSE),".")</f>
        <v>0</v>
      </c>
      <c r="AG156" s="25">
        <f>IFERROR(VLOOKUP($D156,Planilha1!$A$2:$BN$256,AG$2,FALSE),".")</f>
        <v>0</v>
      </c>
      <c r="AH156" s="25">
        <f>IFERROR(VLOOKUP($D156,Planilha1!$A$2:$BN$256,AH$2,FALSE),".")</f>
        <v>0</v>
      </c>
      <c r="AI156" s="25">
        <f>IFERROR(VLOOKUP($D156,Planilha1!$A$2:$BN$256,AI$2,FALSE),".")</f>
        <v>0</v>
      </c>
      <c r="AJ156" s="25">
        <f>IFERROR(VLOOKUP($D156,Planilha1!$A$2:$BN$256,AJ$2,FALSE),".")</f>
        <v>0</v>
      </c>
      <c r="AK156" s="25">
        <f>IFERROR(VLOOKUP($D156,Planilha1!$A$2:$BN$256,AK$2,FALSE),".")</f>
        <v>0</v>
      </c>
      <c r="AL156" s="25">
        <f>IFERROR(VLOOKUP($D156,Planilha1!$A$2:$BN$256,AL$2,FALSE),".")</f>
        <v>0</v>
      </c>
      <c r="AM156" s="25">
        <f>IFERROR(VLOOKUP($D156,Planilha1!$A$2:$BN$256,AM$2,FALSE),".")</f>
        <v>0</v>
      </c>
      <c r="AN156" s="25">
        <f>IFERROR(VLOOKUP($D156,Planilha1!$A$2:$BN$256,AN$2,FALSE),".")</f>
        <v>0</v>
      </c>
      <c r="AO156" s="25">
        <f>IFERROR(VLOOKUP($D156,Planilha1!$A$2:$BN$256,AO$2,FALSE),".")</f>
        <v>0</v>
      </c>
      <c r="AP156" s="25">
        <f>IFERROR(VLOOKUP($D156,Planilha1!$A$2:$BN$256,AP$2,FALSE),".")</f>
        <v>0</v>
      </c>
      <c r="AQ156" s="25">
        <f>IFERROR(VLOOKUP($D156,Planilha1!$A$2:$BN$256,AQ$2,FALSE),".")</f>
        <v>0</v>
      </c>
      <c r="AR156" s="25">
        <f>IFERROR(VLOOKUP($D156,Planilha1!$A$2:$BN$256,AR$2,FALSE),".")</f>
        <v>0</v>
      </c>
      <c r="AS156" s="25">
        <f>IFERROR(VLOOKUP($D156,Planilha1!$A$2:$BN$256,AS$2,FALSE),".")</f>
        <v>0</v>
      </c>
      <c r="AT156" s="25">
        <f>IFERROR(VLOOKUP($D156,Planilha1!$A$2:$BN$256,AT$2,FALSE),".")</f>
        <v>0</v>
      </c>
      <c r="AU156" s="25">
        <f>IFERROR(VLOOKUP($D156,Planilha1!$A$2:$BN$256,AU$2,FALSE),".")</f>
        <v>0</v>
      </c>
      <c r="AV156" s="25">
        <f>IFERROR(VLOOKUP($D156,Planilha1!$A$2:$BN$256,AV$2,FALSE),".")</f>
        <v>0</v>
      </c>
      <c r="AW156" s="25">
        <f>IFERROR(VLOOKUP($D156,Planilha1!$A$2:$BN$256,AW$2,FALSE),".")</f>
        <v>0</v>
      </c>
      <c r="AX156" s="25">
        <f>IFERROR(VLOOKUP($D156,Planilha1!$A$2:$BN$256,AX$2,FALSE),".")</f>
        <v>0</v>
      </c>
      <c r="AY156" s="25">
        <f>IFERROR(VLOOKUP($D156,Planilha1!$A$2:$BN$256,AY$2,FALSE),".")</f>
        <v>0</v>
      </c>
      <c r="AZ156" s="25">
        <f>IFERROR(VLOOKUP($D156,Planilha1!$A$2:$BN$256,AZ$2,FALSE),".")</f>
        <v>0</v>
      </c>
      <c r="BA156" s="25">
        <f>IFERROR(VLOOKUP($D156,Planilha1!$A$2:$BN$256,BA$2,FALSE),".")</f>
        <v>0</v>
      </c>
      <c r="BB156" s="25">
        <f>IFERROR(VLOOKUP($D156,Planilha1!$A$2:$BN$256,BB$2,FALSE),".")</f>
        <v>0</v>
      </c>
      <c r="BC156" s="25">
        <f>IFERROR(VLOOKUP($D156,Planilha1!$A$2:$BN$256,BC$2,FALSE),".")</f>
        <v>0</v>
      </c>
      <c r="BD156" s="25">
        <f>IFERROR(VLOOKUP($D156,Planilha1!$A$2:$BN$256,BD$2,FALSE),".")</f>
        <v>0</v>
      </c>
      <c r="BE156" s="25">
        <f>IFERROR(VLOOKUP($D156,Planilha1!$A$2:$BN$256,BE$2,FALSE),".")</f>
        <v>0</v>
      </c>
      <c r="BF156" s="25">
        <f>IFERROR(VLOOKUP($D156,Planilha1!$A$2:$BN$256,BF$2,FALSE),".")</f>
        <v>0</v>
      </c>
      <c r="BG156" s="25">
        <f>IFERROR(VLOOKUP($D156,Planilha1!$A$2:$BN$256,BG$2,FALSE),".")</f>
        <v>0</v>
      </c>
      <c r="BH156" s="25">
        <f>IFERROR(VLOOKUP($D156,Planilha1!$A$2:$BN$256,BH$2,FALSE),".")</f>
        <v>0</v>
      </c>
      <c r="BI156" s="25">
        <f>IFERROR(VLOOKUP($D156,Planilha1!$A$2:$BN$256,BI$2,FALSE),".")</f>
        <v>0</v>
      </c>
      <c r="BJ156" s="25">
        <f>IFERROR(VLOOKUP($D156,Planilha1!$A$2:$BN$256,BJ$2,FALSE),".")</f>
        <v>0</v>
      </c>
      <c r="BK156" s="25">
        <f>IFERROR(VLOOKUP($D156,Planilha1!$A$2:$BN$256,BK$2,FALSE),".")</f>
        <v>0</v>
      </c>
      <c r="BL156" s="25">
        <f>IFERROR(VLOOKUP($D156,Planilha1!$A$2:$BN$256,BL$2,FALSE),".")</f>
        <v>0</v>
      </c>
      <c r="BM156" s="25">
        <f>IFERROR(VLOOKUP($D156,Planilha1!$A$2:$BN$256,BM$2,FALSE),".")</f>
        <v>0</v>
      </c>
      <c r="BN156" s="25">
        <f>IFERROR(VLOOKUP($D156,Planilha1!$A$2:$BN$256,BN$2,FALSE),".")</f>
        <v>0</v>
      </c>
      <c r="BO156" s="26">
        <f>IFERROR(VLOOKUP($D156,Planilha1!$A$2:$BN$256,BO$2,FALSE),".")</f>
        <v>0</v>
      </c>
    </row>
    <row r="157" spans="1:67" ht="12.75">
      <c r="A157" s="16"/>
      <c r="B157" s="17" t="s">
        <v>152</v>
      </c>
      <c r="C157" s="12" t="str">
        <f t="shared" si="28"/>
        <v>10</v>
      </c>
      <c r="D157" s="12" t="str">
        <f t="shared" si="27"/>
        <v>1610</v>
      </c>
      <c r="E157" s="25">
        <f>IFERROR(VLOOKUP($D157,Planilha1!$A$2:$BN$256,E$2,FALSE),".")</f>
        <v>0</v>
      </c>
      <c r="F157" s="25">
        <f>IFERROR(VLOOKUP($D157,Planilha1!$A$2:$BN$256,F$2,FALSE),".")</f>
        <v>0</v>
      </c>
      <c r="G157" s="25">
        <f>IFERROR(VLOOKUP($D157,Planilha1!$A$2:$BN$256,G$2,FALSE),".")</f>
        <v>0</v>
      </c>
      <c r="H157" s="25">
        <f>IFERROR(VLOOKUP($D157,Planilha1!$A$2:$BN$256,H$2,FALSE),".")</f>
        <v>0</v>
      </c>
      <c r="I157" s="25">
        <f>IFERROR(VLOOKUP($D157,Planilha1!$A$2:$BN$256,I$2,FALSE),".")</f>
        <v>0</v>
      </c>
      <c r="J157" s="25">
        <f>IFERROR(VLOOKUP($D157,Planilha1!$A$2:$BN$256,J$2,FALSE),".")</f>
        <v>0</v>
      </c>
      <c r="K157" s="25">
        <f>IFERROR(VLOOKUP($D157,Planilha1!$A$2:$BN$256,K$2,FALSE),".")</f>
        <v>0</v>
      </c>
      <c r="L157" s="25">
        <f>IFERROR(VLOOKUP($D157,Planilha1!$A$2:$BN$256,L$2,FALSE),".")</f>
        <v>0</v>
      </c>
      <c r="M157" s="25">
        <f>IFERROR(VLOOKUP($D157,Planilha1!$A$2:$BN$256,M$2,FALSE),".")</f>
        <v>0</v>
      </c>
      <c r="N157" s="25">
        <f>IFERROR(VLOOKUP($D157,Planilha1!$A$2:$BN$256,N$2,FALSE),".")</f>
        <v>0</v>
      </c>
      <c r="O157" s="25">
        <f>IFERROR(VLOOKUP($D157,Planilha1!$A$2:$BN$256,O$2,FALSE),".")</f>
        <v>0</v>
      </c>
      <c r="P157" s="25">
        <f>IFERROR(VLOOKUP($D157,Planilha1!$A$2:$BN$256,P$2,FALSE),".")</f>
        <v>0</v>
      </c>
      <c r="Q157" s="25">
        <f>IFERROR(VLOOKUP($D157,Planilha1!$A$2:$BN$256,Q$2,FALSE),".")</f>
        <v>0</v>
      </c>
      <c r="R157" s="25">
        <f>IFERROR(VLOOKUP($D157,Planilha1!$A$2:$BN$256,R$2,FALSE),".")</f>
        <v>0</v>
      </c>
      <c r="S157" s="25">
        <f>IFERROR(VLOOKUP($D157,Planilha1!$A$2:$BN$256,S$2,FALSE),".")</f>
        <v>0</v>
      </c>
      <c r="T157" s="25">
        <f>IFERROR(VLOOKUP($D157,Planilha1!$A$2:$BN$256,T$2,FALSE),".")</f>
        <v>0</v>
      </c>
      <c r="U157" s="25">
        <f>IFERROR(VLOOKUP($D157,Planilha1!$A$2:$BN$256,U$2,FALSE),".")</f>
        <v>0</v>
      </c>
      <c r="V157" s="25">
        <f>IFERROR(VLOOKUP($D157,Planilha1!$A$2:$BN$256,V$2,FALSE),".")</f>
        <v>0</v>
      </c>
      <c r="W157" s="25">
        <f>IFERROR(VLOOKUP($D157,Planilha1!$A$2:$BN$256,W$2,FALSE),".")</f>
        <v>0</v>
      </c>
      <c r="X157" s="25">
        <f>IFERROR(VLOOKUP($D157,Planilha1!$A$2:$BN$256,X$2,FALSE),".")</f>
        <v>0</v>
      </c>
      <c r="Y157" s="25">
        <f>IFERROR(VLOOKUP($D157,Planilha1!$A$2:$BN$256,Y$2,FALSE),".")</f>
        <v>0</v>
      </c>
      <c r="Z157" s="25">
        <f>IFERROR(VLOOKUP($D157,Planilha1!$A$2:$BN$256,Z$2,FALSE),".")</f>
        <v>0</v>
      </c>
      <c r="AA157" s="25">
        <f>IFERROR(VLOOKUP($D157,Planilha1!$A$2:$BN$256,AA$2,FALSE),".")</f>
        <v>0</v>
      </c>
      <c r="AB157" s="25">
        <f>IFERROR(VLOOKUP($D157,Planilha1!$A$2:$BN$256,AB$2,FALSE),".")</f>
        <v>0</v>
      </c>
      <c r="AC157" s="25">
        <f>IFERROR(VLOOKUP($D157,Planilha1!$A$2:$BN$256,AC$2,FALSE),".")</f>
        <v>0</v>
      </c>
      <c r="AD157" s="25">
        <f>IFERROR(VLOOKUP($D157,Planilha1!$A$2:$BN$256,AD$2,FALSE),".")</f>
        <v>0</v>
      </c>
      <c r="AE157" s="25">
        <f>IFERROR(VLOOKUP($D157,Planilha1!$A$2:$BN$256,AE$2,FALSE),".")</f>
        <v>0</v>
      </c>
      <c r="AF157" s="25">
        <f>IFERROR(VLOOKUP($D157,Planilha1!$A$2:$BN$256,AF$2,FALSE),".")</f>
        <v>0</v>
      </c>
      <c r="AG157" s="25">
        <f>IFERROR(VLOOKUP($D157,Planilha1!$A$2:$BN$256,AG$2,FALSE),".")</f>
        <v>0</v>
      </c>
      <c r="AH157" s="25">
        <f>IFERROR(VLOOKUP($D157,Planilha1!$A$2:$BN$256,AH$2,FALSE),".")</f>
        <v>0</v>
      </c>
      <c r="AI157" s="25">
        <f>IFERROR(VLOOKUP($D157,Planilha1!$A$2:$BN$256,AI$2,FALSE),".")</f>
        <v>0</v>
      </c>
      <c r="AJ157" s="25">
        <f>IFERROR(VLOOKUP($D157,Planilha1!$A$2:$BN$256,AJ$2,FALSE),".")</f>
        <v>0</v>
      </c>
      <c r="AK157" s="25">
        <f>IFERROR(VLOOKUP($D157,Planilha1!$A$2:$BN$256,AK$2,FALSE),".")</f>
        <v>0</v>
      </c>
      <c r="AL157" s="25">
        <f>IFERROR(VLOOKUP($D157,Planilha1!$A$2:$BN$256,AL$2,FALSE),".")</f>
        <v>0</v>
      </c>
      <c r="AM157" s="25">
        <f>IFERROR(VLOOKUP($D157,Planilha1!$A$2:$BN$256,AM$2,FALSE),".")</f>
        <v>0</v>
      </c>
      <c r="AN157" s="25">
        <f>IFERROR(VLOOKUP($D157,Planilha1!$A$2:$BN$256,AN$2,FALSE),".")</f>
        <v>0</v>
      </c>
      <c r="AO157" s="25">
        <f>IFERROR(VLOOKUP($D157,Planilha1!$A$2:$BN$256,AO$2,FALSE),".")</f>
        <v>0</v>
      </c>
      <c r="AP157" s="25">
        <f>IFERROR(VLOOKUP($D157,Planilha1!$A$2:$BN$256,AP$2,FALSE),".")</f>
        <v>0</v>
      </c>
      <c r="AQ157" s="25">
        <f>IFERROR(VLOOKUP($D157,Planilha1!$A$2:$BN$256,AQ$2,FALSE),".")</f>
        <v>0</v>
      </c>
      <c r="AR157" s="25">
        <f>IFERROR(VLOOKUP($D157,Planilha1!$A$2:$BN$256,AR$2,FALSE),".")</f>
        <v>0</v>
      </c>
      <c r="AS157" s="25">
        <f>IFERROR(VLOOKUP($D157,Planilha1!$A$2:$BN$256,AS$2,FALSE),".")</f>
        <v>0</v>
      </c>
      <c r="AT157" s="25">
        <f>IFERROR(VLOOKUP($D157,Planilha1!$A$2:$BN$256,AT$2,FALSE),".")</f>
        <v>0</v>
      </c>
      <c r="AU157" s="25">
        <f>IFERROR(VLOOKUP($D157,Planilha1!$A$2:$BN$256,AU$2,FALSE),".")</f>
        <v>0</v>
      </c>
      <c r="AV157" s="25">
        <f>IFERROR(VLOOKUP($D157,Planilha1!$A$2:$BN$256,AV$2,FALSE),".")</f>
        <v>0</v>
      </c>
      <c r="AW157" s="25">
        <f>IFERROR(VLOOKUP($D157,Planilha1!$A$2:$BN$256,AW$2,FALSE),".")</f>
        <v>0</v>
      </c>
      <c r="AX157" s="25">
        <f>IFERROR(VLOOKUP($D157,Planilha1!$A$2:$BN$256,AX$2,FALSE),".")</f>
        <v>0</v>
      </c>
      <c r="AY157" s="25">
        <f>IFERROR(VLOOKUP($D157,Planilha1!$A$2:$BN$256,AY$2,FALSE),".")</f>
        <v>0</v>
      </c>
      <c r="AZ157" s="25">
        <f>IFERROR(VLOOKUP($D157,Planilha1!$A$2:$BN$256,AZ$2,FALSE),".")</f>
        <v>0</v>
      </c>
      <c r="BA157" s="25">
        <f>IFERROR(VLOOKUP($D157,Planilha1!$A$2:$BN$256,BA$2,FALSE),".")</f>
        <v>0</v>
      </c>
      <c r="BB157" s="25">
        <f>IFERROR(VLOOKUP($D157,Planilha1!$A$2:$BN$256,BB$2,FALSE),".")</f>
        <v>0</v>
      </c>
      <c r="BC157" s="25">
        <f>IFERROR(VLOOKUP($D157,Planilha1!$A$2:$BN$256,BC$2,FALSE),".")</f>
        <v>0</v>
      </c>
      <c r="BD157" s="25">
        <f>IFERROR(VLOOKUP($D157,Planilha1!$A$2:$BN$256,BD$2,FALSE),".")</f>
        <v>0</v>
      </c>
      <c r="BE157" s="25">
        <f>IFERROR(VLOOKUP($D157,Planilha1!$A$2:$BN$256,BE$2,FALSE),".")</f>
        <v>0</v>
      </c>
      <c r="BF157" s="25">
        <f>IFERROR(VLOOKUP($D157,Planilha1!$A$2:$BN$256,BF$2,FALSE),".")</f>
        <v>0</v>
      </c>
      <c r="BG157" s="25">
        <f>IFERROR(VLOOKUP($D157,Planilha1!$A$2:$BN$256,BG$2,FALSE),".")</f>
        <v>0</v>
      </c>
      <c r="BH157" s="25">
        <f>IFERROR(VLOOKUP($D157,Planilha1!$A$2:$BN$256,BH$2,FALSE),".")</f>
        <v>0</v>
      </c>
      <c r="BI157" s="25">
        <f>IFERROR(VLOOKUP($D157,Planilha1!$A$2:$BN$256,BI$2,FALSE),".")</f>
        <v>0</v>
      </c>
      <c r="BJ157" s="25">
        <f>IFERROR(VLOOKUP($D157,Planilha1!$A$2:$BN$256,BJ$2,FALSE),".")</f>
        <v>0</v>
      </c>
      <c r="BK157" s="25">
        <f>IFERROR(VLOOKUP($D157,Planilha1!$A$2:$BN$256,BK$2,FALSE),".")</f>
        <v>0</v>
      </c>
      <c r="BL157" s="25">
        <f>IFERROR(VLOOKUP($D157,Planilha1!$A$2:$BN$256,BL$2,FALSE),".")</f>
        <v>0</v>
      </c>
      <c r="BM157" s="25">
        <f>IFERROR(VLOOKUP($D157,Planilha1!$A$2:$BN$256,BM$2,FALSE),".")</f>
        <v>0</v>
      </c>
      <c r="BN157" s="25">
        <f>IFERROR(VLOOKUP($D157,Planilha1!$A$2:$BN$256,BN$2,FALSE),".")</f>
        <v>0</v>
      </c>
      <c r="BO157" s="26">
        <f>IFERROR(VLOOKUP($D157,Planilha1!$A$2:$BN$256,BO$2,FALSE),".")</f>
        <v>0</v>
      </c>
    </row>
    <row r="158" spans="1:67" ht="12.75">
      <c r="A158" s="16"/>
      <c r="B158" s="17" t="s">
        <v>153</v>
      </c>
      <c r="C158" s="12" t="str">
        <f t="shared" si="28"/>
        <v>11</v>
      </c>
      <c r="D158" s="12" t="str">
        <f t="shared" si="27"/>
        <v>1611</v>
      </c>
      <c r="E158" s="25">
        <f>IFERROR(VLOOKUP($D158,Planilha1!$A$2:$BN$256,E$2,FALSE),".")</f>
        <v>0</v>
      </c>
      <c r="F158" s="25">
        <f>IFERROR(VLOOKUP($D158,Planilha1!$A$2:$BN$256,F$2,FALSE),".")</f>
        <v>0</v>
      </c>
      <c r="G158" s="25">
        <f>IFERROR(VLOOKUP($D158,Planilha1!$A$2:$BN$256,G$2,FALSE),".")</f>
        <v>0</v>
      </c>
      <c r="H158" s="25">
        <f>IFERROR(VLOOKUP($D158,Planilha1!$A$2:$BN$256,H$2,FALSE),".")</f>
        <v>0</v>
      </c>
      <c r="I158" s="25">
        <f>IFERROR(VLOOKUP($D158,Planilha1!$A$2:$BN$256,I$2,FALSE),".")</f>
        <v>0</v>
      </c>
      <c r="J158" s="25">
        <f>IFERROR(VLOOKUP($D158,Planilha1!$A$2:$BN$256,J$2,FALSE),".")</f>
        <v>0</v>
      </c>
      <c r="K158" s="25">
        <f>IFERROR(VLOOKUP($D158,Planilha1!$A$2:$BN$256,K$2,FALSE),".")</f>
        <v>0</v>
      </c>
      <c r="L158" s="25">
        <f>IFERROR(VLOOKUP($D158,Planilha1!$A$2:$BN$256,L$2,FALSE),".")</f>
        <v>0</v>
      </c>
      <c r="M158" s="25">
        <f>IFERROR(VLOOKUP($D158,Planilha1!$A$2:$BN$256,M$2,FALSE),".")</f>
        <v>0</v>
      </c>
      <c r="N158" s="25">
        <f>IFERROR(VLOOKUP($D158,Planilha1!$A$2:$BN$256,N$2,FALSE),".")</f>
        <v>0</v>
      </c>
      <c r="O158" s="25">
        <f>IFERROR(VLOOKUP($D158,Planilha1!$A$2:$BN$256,O$2,FALSE),".")</f>
        <v>0</v>
      </c>
      <c r="P158" s="25">
        <f>IFERROR(VLOOKUP($D158,Planilha1!$A$2:$BN$256,P$2,FALSE),".")</f>
        <v>0</v>
      </c>
      <c r="Q158" s="25">
        <f>IFERROR(VLOOKUP($D158,Planilha1!$A$2:$BN$256,Q$2,FALSE),".")</f>
        <v>0</v>
      </c>
      <c r="R158" s="25">
        <f>IFERROR(VLOOKUP($D158,Planilha1!$A$2:$BN$256,R$2,FALSE),".")</f>
        <v>0</v>
      </c>
      <c r="S158" s="25">
        <f>IFERROR(VLOOKUP($D158,Planilha1!$A$2:$BN$256,S$2,FALSE),".")</f>
        <v>0</v>
      </c>
      <c r="T158" s="25">
        <f>IFERROR(VLOOKUP($D158,Planilha1!$A$2:$BN$256,T$2,FALSE),".")</f>
        <v>0</v>
      </c>
      <c r="U158" s="25">
        <f>IFERROR(VLOOKUP($D158,Planilha1!$A$2:$BN$256,U$2,FALSE),".")</f>
        <v>0</v>
      </c>
      <c r="V158" s="25">
        <f>IFERROR(VLOOKUP($D158,Planilha1!$A$2:$BN$256,V$2,FALSE),".")</f>
        <v>0</v>
      </c>
      <c r="W158" s="25">
        <f>IFERROR(VLOOKUP($D158,Planilha1!$A$2:$BN$256,W$2,FALSE),".")</f>
        <v>0</v>
      </c>
      <c r="X158" s="25">
        <f>IFERROR(VLOOKUP($D158,Planilha1!$A$2:$BN$256,X$2,FALSE),".")</f>
        <v>0</v>
      </c>
      <c r="Y158" s="25">
        <f>IFERROR(VLOOKUP($D158,Planilha1!$A$2:$BN$256,Y$2,FALSE),".")</f>
        <v>0</v>
      </c>
      <c r="Z158" s="25">
        <f>IFERROR(VLOOKUP($D158,Planilha1!$A$2:$BN$256,Z$2,FALSE),".")</f>
        <v>0</v>
      </c>
      <c r="AA158" s="25">
        <f>IFERROR(VLOOKUP($D158,Planilha1!$A$2:$BN$256,AA$2,FALSE),".")</f>
        <v>0</v>
      </c>
      <c r="AB158" s="25">
        <f>IFERROR(VLOOKUP($D158,Planilha1!$A$2:$BN$256,AB$2,FALSE),".")</f>
        <v>0</v>
      </c>
      <c r="AC158" s="25">
        <f>IFERROR(VLOOKUP($D158,Planilha1!$A$2:$BN$256,AC$2,FALSE),".")</f>
        <v>0</v>
      </c>
      <c r="AD158" s="25">
        <f>IFERROR(VLOOKUP($D158,Planilha1!$A$2:$BN$256,AD$2,FALSE),".")</f>
        <v>0</v>
      </c>
      <c r="AE158" s="25">
        <f>IFERROR(VLOOKUP($D158,Planilha1!$A$2:$BN$256,AE$2,FALSE),".")</f>
        <v>0</v>
      </c>
      <c r="AF158" s="25">
        <f>IFERROR(VLOOKUP($D158,Planilha1!$A$2:$BN$256,AF$2,FALSE),".")</f>
        <v>0</v>
      </c>
      <c r="AG158" s="25">
        <f>IFERROR(VLOOKUP($D158,Planilha1!$A$2:$BN$256,AG$2,FALSE),".")</f>
        <v>0</v>
      </c>
      <c r="AH158" s="25">
        <f>IFERROR(VLOOKUP($D158,Planilha1!$A$2:$BN$256,AH$2,FALSE),".")</f>
        <v>0</v>
      </c>
      <c r="AI158" s="25">
        <f>IFERROR(VLOOKUP($D158,Planilha1!$A$2:$BN$256,AI$2,FALSE),".")</f>
        <v>0</v>
      </c>
      <c r="AJ158" s="25">
        <f>IFERROR(VLOOKUP($D158,Planilha1!$A$2:$BN$256,AJ$2,FALSE),".")</f>
        <v>0</v>
      </c>
      <c r="AK158" s="25">
        <f>IFERROR(VLOOKUP($D158,Planilha1!$A$2:$BN$256,AK$2,FALSE),".")</f>
        <v>0</v>
      </c>
      <c r="AL158" s="25">
        <f>IFERROR(VLOOKUP($D158,Planilha1!$A$2:$BN$256,AL$2,FALSE),".")</f>
        <v>0</v>
      </c>
      <c r="AM158" s="25">
        <f>IFERROR(VLOOKUP($D158,Planilha1!$A$2:$BN$256,AM$2,FALSE),".")</f>
        <v>0</v>
      </c>
      <c r="AN158" s="25">
        <f>IFERROR(VLOOKUP($D158,Planilha1!$A$2:$BN$256,AN$2,FALSE),".")</f>
        <v>0</v>
      </c>
      <c r="AO158" s="25">
        <f>IFERROR(VLOOKUP($D158,Planilha1!$A$2:$BN$256,AO$2,FALSE),".")</f>
        <v>0</v>
      </c>
      <c r="AP158" s="25">
        <f>IFERROR(VLOOKUP($D158,Planilha1!$A$2:$BN$256,AP$2,FALSE),".")</f>
        <v>0</v>
      </c>
      <c r="AQ158" s="25">
        <f>IFERROR(VLOOKUP($D158,Planilha1!$A$2:$BN$256,AQ$2,FALSE),".")</f>
        <v>0</v>
      </c>
      <c r="AR158" s="25">
        <f>IFERROR(VLOOKUP($D158,Planilha1!$A$2:$BN$256,AR$2,FALSE),".")</f>
        <v>0</v>
      </c>
      <c r="AS158" s="25">
        <f>IFERROR(VLOOKUP($D158,Planilha1!$A$2:$BN$256,AS$2,FALSE),".")</f>
        <v>0</v>
      </c>
      <c r="AT158" s="25">
        <f>IFERROR(VLOOKUP($D158,Planilha1!$A$2:$BN$256,AT$2,FALSE),".")</f>
        <v>0</v>
      </c>
      <c r="AU158" s="25">
        <f>IFERROR(VLOOKUP($D158,Planilha1!$A$2:$BN$256,AU$2,FALSE),".")</f>
        <v>0</v>
      </c>
      <c r="AV158" s="25">
        <f>IFERROR(VLOOKUP($D158,Planilha1!$A$2:$BN$256,AV$2,FALSE),".")</f>
        <v>0</v>
      </c>
      <c r="AW158" s="25">
        <f>IFERROR(VLOOKUP($D158,Planilha1!$A$2:$BN$256,AW$2,FALSE),".")</f>
        <v>0</v>
      </c>
      <c r="AX158" s="25">
        <f>IFERROR(VLOOKUP($D158,Planilha1!$A$2:$BN$256,AX$2,FALSE),".")</f>
        <v>0</v>
      </c>
      <c r="AY158" s="25">
        <f>IFERROR(VLOOKUP($D158,Planilha1!$A$2:$BN$256,AY$2,FALSE),".")</f>
        <v>0</v>
      </c>
      <c r="AZ158" s="25">
        <f>IFERROR(VLOOKUP($D158,Planilha1!$A$2:$BN$256,AZ$2,FALSE),".")</f>
        <v>0</v>
      </c>
      <c r="BA158" s="25">
        <f>IFERROR(VLOOKUP($D158,Planilha1!$A$2:$BN$256,BA$2,FALSE),".")</f>
        <v>0</v>
      </c>
      <c r="BB158" s="25">
        <f>IFERROR(VLOOKUP($D158,Planilha1!$A$2:$BN$256,BB$2,FALSE),".")</f>
        <v>0</v>
      </c>
      <c r="BC158" s="25">
        <f>IFERROR(VLOOKUP($D158,Planilha1!$A$2:$BN$256,BC$2,FALSE),".")</f>
        <v>0</v>
      </c>
      <c r="BD158" s="25">
        <f>IFERROR(VLOOKUP($D158,Planilha1!$A$2:$BN$256,BD$2,FALSE),".")</f>
        <v>0</v>
      </c>
      <c r="BE158" s="25">
        <f>IFERROR(VLOOKUP($D158,Planilha1!$A$2:$BN$256,BE$2,FALSE),".")</f>
        <v>0</v>
      </c>
      <c r="BF158" s="25">
        <f>IFERROR(VLOOKUP($D158,Planilha1!$A$2:$BN$256,BF$2,FALSE),".")</f>
        <v>0</v>
      </c>
      <c r="BG158" s="25">
        <f>IFERROR(VLOOKUP($D158,Planilha1!$A$2:$BN$256,BG$2,FALSE),".")</f>
        <v>0</v>
      </c>
      <c r="BH158" s="25">
        <f>IFERROR(VLOOKUP($D158,Planilha1!$A$2:$BN$256,BH$2,FALSE),".")</f>
        <v>0</v>
      </c>
      <c r="BI158" s="25">
        <f>IFERROR(VLOOKUP($D158,Planilha1!$A$2:$BN$256,BI$2,FALSE),".")</f>
        <v>0</v>
      </c>
      <c r="BJ158" s="25">
        <f>IFERROR(VLOOKUP($D158,Planilha1!$A$2:$BN$256,BJ$2,FALSE),".")</f>
        <v>0</v>
      </c>
      <c r="BK158" s="25">
        <f>IFERROR(VLOOKUP($D158,Planilha1!$A$2:$BN$256,BK$2,FALSE),".")</f>
        <v>0</v>
      </c>
      <c r="BL158" s="25">
        <f>IFERROR(VLOOKUP($D158,Planilha1!$A$2:$BN$256,BL$2,FALSE),".")</f>
        <v>0</v>
      </c>
      <c r="BM158" s="25">
        <f>IFERROR(VLOOKUP($D158,Planilha1!$A$2:$BN$256,BM$2,FALSE),".")</f>
        <v>0</v>
      </c>
      <c r="BN158" s="25">
        <f>IFERROR(VLOOKUP($D158,Planilha1!$A$2:$BN$256,BN$2,FALSE),".")</f>
        <v>0</v>
      </c>
      <c r="BO158" s="26">
        <f>IFERROR(VLOOKUP($D158,Planilha1!$A$2:$BN$256,BO$2,FALSE),".")</f>
        <v>0</v>
      </c>
    </row>
    <row r="159" spans="1:67" ht="12.75">
      <c r="A159" s="16"/>
      <c r="B159" s="17" t="s">
        <v>154</v>
      </c>
      <c r="C159" s="12" t="str">
        <f t="shared" si="28"/>
        <v>12</v>
      </c>
      <c r="D159" s="12" t="str">
        <f t="shared" si="27"/>
        <v>1612</v>
      </c>
      <c r="E159" s="25">
        <f>IFERROR(VLOOKUP($D159,Planilha1!$A$2:$BN$256,E$2,FALSE),".")</f>
        <v>0</v>
      </c>
      <c r="F159" s="25">
        <f>IFERROR(VLOOKUP($D159,Planilha1!$A$2:$BN$256,F$2,FALSE),".")</f>
        <v>0</v>
      </c>
      <c r="G159" s="25">
        <f>IFERROR(VLOOKUP($D159,Planilha1!$A$2:$BN$256,G$2,FALSE),".")</f>
        <v>0</v>
      </c>
      <c r="H159" s="25">
        <f>IFERROR(VLOOKUP($D159,Planilha1!$A$2:$BN$256,H$2,FALSE),".")</f>
        <v>0</v>
      </c>
      <c r="I159" s="25">
        <f>IFERROR(VLOOKUP($D159,Planilha1!$A$2:$BN$256,I$2,FALSE),".")</f>
        <v>0</v>
      </c>
      <c r="J159" s="25">
        <f>IFERROR(VLOOKUP($D159,Planilha1!$A$2:$BN$256,J$2,FALSE),".")</f>
        <v>0</v>
      </c>
      <c r="K159" s="25">
        <f>IFERROR(VLOOKUP($D159,Planilha1!$A$2:$BN$256,K$2,FALSE),".")</f>
        <v>0</v>
      </c>
      <c r="L159" s="25">
        <f>IFERROR(VLOOKUP($D159,Planilha1!$A$2:$BN$256,L$2,FALSE),".")</f>
        <v>0</v>
      </c>
      <c r="M159" s="25">
        <f>IFERROR(VLOOKUP($D159,Planilha1!$A$2:$BN$256,M$2,FALSE),".")</f>
        <v>0</v>
      </c>
      <c r="N159" s="25">
        <f>IFERROR(VLOOKUP($D159,Planilha1!$A$2:$BN$256,N$2,FALSE),".")</f>
        <v>0</v>
      </c>
      <c r="O159" s="25">
        <f>IFERROR(VLOOKUP($D159,Planilha1!$A$2:$BN$256,O$2,FALSE),".")</f>
        <v>0</v>
      </c>
      <c r="P159" s="25">
        <f>IFERROR(VLOOKUP($D159,Planilha1!$A$2:$BN$256,P$2,FALSE),".")</f>
        <v>0</v>
      </c>
      <c r="Q159" s="25">
        <f>IFERROR(VLOOKUP($D159,Planilha1!$A$2:$BN$256,Q$2,FALSE),".")</f>
        <v>0</v>
      </c>
      <c r="R159" s="25">
        <f>IFERROR(VLOOKUP($D159,Planilha1!$A$2:$BN$256,R$2,FALSE),".")</f>
        <v>0</v>
      </c>
      <c r="S159" s="25">
        <f>IFERROR(VLOOKUP($D159,Planilha1!$A$2:$BN$256,S$2,FALSE),".")</f>
        <v>0</v>
      </c>
      <c r="T159" s="25">
        <f>IFERROR(VLOOKUP($D159,Planilha1!$A$2:$BN$256,T$2,FALSE),".")</f>
        <v>0</v>
      </c>
      <c r="U159" s="25">
        <f>IFERROR(VLOOKUP($D159,Planilha1!$A$2:$BN$256,U$2,FALSE),".")</f>
        <v>0</v>
      </c>
      <c r="V159" s="25">
        <f>IFERROR(VLOOKUP($D159,Planilha1!$A$2:$BN$256,V$2,FALSE),".")</f>
        <v>0</v>
      </c>
      <c r="W159" s="25">
        <f>IFERROR(VLOOKUP($D159,Planilha1!$A$2:$BN$256,W$2,FALSE),".")</f>
        <v>0</v>
      </c>
      <c r="X159" s="25">
        <f>IFERROR(VLOOKUP($D159,Planilha1!$A$2:$BN$256,X$2,FALSE),".")</f>
        <v>0</v>
      </c>
      <c r="Y159" s="25">
        <f>IFERROR(VLOOKUP($D159,Planilha1!$A$2:$BN$256,Y$2,FALSE),".")</f>
        <v>0</v>
      </c>
      <c r="Z159" s="25">
        <f>IFERROR(VLOOKUP($D159,Planilha1!$A$2:$BN$256,Z$2,FALSE),".")</f>
        <v>0</v>
      </c>
      <c r="AA159" s="25">
        <f>IFERROR(VLOOKUP($D159,Planilha1!$A$2:$BN$256,AA$2,FALSE),".")</f>
        <v>0</v>
      </c>
      <c r="AB159" s="25">
        <f>IFERROR(VLOOKUP($D159,Planilha1!$A$2:$BN$256,AB$2,FALSE),".")</f>
        <v>0</v>
      </c>
      <c r="AC159" s="25">
        <f>IFERROR(VLOOKUP($D159,Planilha1!$A$2:$BN$256,AC$2,FALSE),".")</f>
        <v>0</v>
      </c>
      <c r="AD159" s="25">
        <f>IFERROR(VLOOKUP($D159,Planilha1!$A$2:$BN$256,AD$2,FALSE),".")</f>
        <v>0</v>
      </c>
      <c r="AE159" s="25">
        <f>IFERROR(VLOOKUP($D159,Planilha1!$A$2:$BN$256,AE$2,FALSE),".")</f>
        <v>0</v>
      </c>
      <c r="AF159" s="25">
        <f>IFERROR(VLOOKUP($D159,Planilha1!$A$2:$BN$256,AF$2,FALSE),".")</f>
        <v>0</v>
      </c>
      <c r="AG159" s="25">
        <f>IFERROR(VLOOKUP($D159,Planilha1!$A$2:$BN$256,AG$2,FALSE),".")</f>
        <v>0</v>
      </c>
      <c r="AH159" s="25">
        <f>IFERROR(VLOOKUP($D159,Planilha1!$A$2:$BN$256,AH$2,FALSE),".")</f>
        <v>0</v>
      </c>
      <c r="AI159" s="25">
        <f>IFERROR(VLOOKUP($D159,Planilha1!$A$2:$BN$256,AI$2,FALSE),".")</f>
        <v>0</v>
      </c>
      <c r="AJ159" s="25">
        <f>IFERROR(VLOOKUP($D159,Planilha1!$A$2:$BN$256,AJ$2,FALSE),".")</f>
        <v>0</v>
      </c>
      <c r="AK159" s="25">
        <f>IFERROR(VLOOKUP($D159,Planilha1!$A$2:$BN$256,AK$2,FALSE),".")</f>
        <v>0</v>
      </c>
      <c r="AL159" s="25">
        <f>IFERROR(VLOOKUP($D159,Planilha1!$A$2:$BN$256,AL$2,FALSE),".")</f>
        <v>0</v>
      </c>
      <c r="AM159" s="25">
        <f>IFERROR(VLOOKUP($D159,Planilha1!$A$2:$BN$256,AM$2,FALSE),".")</f>
        <v>0</v>
      </c>
      <c r="AN159" s="25">
        <f>IFERROR(VLOOKUP($D159,Planilha1!$A$2:$BN$256,AN$2,FALSE),".")</f>
        <v>0</v>
      </c>
      <c r="AO159" s="25">
        <f>IFERROR(VLOOKUP($D159,Planilha1!$A$2:$BN$256,AO$2,FALSE),".")</f>
        <v>0</v>
      </c>
      <c r="AP159" s="25">
        <f>IFERROR(VLOOKUP($D159,Planilha1!$A$2:$BN$256,AP$2,FALSE),".")</f>
        <v>0</v>
      </c>
      <c r="AQ159" s="25">
        <f>IFERROR(VLOOKUP($D159,Planilha1!$A$2:$BN$256,AQ$2,FALSE),".")</f>
        <v>0</v>
      </c>
      <c r="AR159" s="25">
        <f>IFERROR(VLOOKUP($D159,Planilha1!$A$2:$BN$256,AR$2,FALSE),".")</f>
        <v>0</v>
      </c>
      <c r="AS159" s="25">
        <f>IFERROR(VLOOKUP($D159,Planilha1!$A$2:$BN$256,AS$2,FALSE),".")</f>
        <v>0</v>
      </c>
      <c r="AT159" s="25">
        <f>IFERROR(VLOOKUP($D159,Planilha1!$A$2:$BN$256,AT$2,FALSE),".")</f>
        <v>0</v>
      </c>
      <c r="AU159" s="25">
        <f>IFERROR(VLOOKUP($D159,Planilha1!$A$2:$BN$256,AU$2,FALSE),".")</f>
        <v>0</v>
      </c>
      <c r="AV159" s="25">
        <f>IFERROR(VLOOKUP($D159,Planilha1!$A$2:$BN$256,AV$2,FALSE),".")</f>
        <v>0</v>
      </c>
      <c r="AW159" s="25">
        <f>IFERROR(VLOOKUP($D159,Planilha1!$A$2:$BN$256,AW$2,FALSE),".")</f>
        <v>0</v>
      </c>
      <c r="AX159" s="25">
        <f>IFERROR(VLOOKUP($D159,Planilha1!$A$2:$BN$256,AX$2,FALSE),".")</f>
        <v>0</v>
      </c>
      <c r="AY159" s="25">
        <f>IFERROR(VLOOKUP($D159,Planilha1!$A$2:$BN$256,AY$2,FALSE),".")</f>
        <v>0</v>
      </c>
      <c r="AZ159" s="25">
        <f>IFERROR(VLOOKUP($D159,Planilha1!$A$2:$BN$256,AZ$2,FALSE),".")</f>
        <v>0</v>
      </c>
      <c r="BA159" s="25">
        <f>IFERROR(VLOOKUP($D159,Planilha1!$A$2:$BN$256,BA$2,FALSE),".")</f>
        <v>0</v>
      </c>
      <c r="BB159" s="25">
        <f>IFERROR(VLOOKUP($D159,Planilha1!$A$2:$BN$256,BB$2,FALSE),".")</f>
        <v>0</v>
      </c>
      <c r="BC159" s="25">
        <f>IFERROR(VLOOKUP($D159,Planilha1!$A$2:$BN$256,BC$2,FALSE),".")</f>
        <v>0</v>
      </c>
      <c r="BD159" s="25">
        <f>IFERROR(VLOOKUP($D159,Planilha1!$A$2:$BN$256,BD$2,FALSE),".")</f>
        <v>0</v>
      </c>
      <c r="BE159" s="25">
        <f>IFERROR(VLOOKUP($D159,Planilha1!$A$2:$BN$256,BE$2,FALSE),".")</f>
        <v>0</v>
      </c>
      <c r="BF159" s="25">
        <f>IFERROR(VLOOKUP($D159,Planilha1!$A$2:$BN$256,BF$2,FALSE),".")</f>
        <v>0</v>
      </c>
      <c r="BG159" s="25">
        <f>IFERROR(VLOOKUP($D159,Planilha1!$A$2:$BN$256,BG$2,FALSE),".")</f>
        <v>0</v>
      </c>
      <c r="BH159" s="25">
        <f>IFERROR(VLOOKUP($D159,Planilha1!$A$2:$BN$256,BH$2,FALSE),".")</f>
        <v>0</v>
      </c>
      <c r="BI159" s="25">
        <f>IFERROR(VLOOKUP($D159,Planilha1!$A$2:$BN$256,BI$2,FALSE),".")</f>
        <v>0</v>
      </c>
      <c r="BJ159" s="25">
        <f>IFERROR(VLOOKUP($D159,Planilha1!$A$2:$BN$256,BJ$2,FALSE),".")</f>
        <v>0</v>
      </c>
      <c r="BK159" s="25">
        <f>IFERROR(VLOOKUP($D159,Planilha1!$A$2:$BN$256,BK$2,FALSE),".")</f>
        <v>0</v>
      </c>
      <c r="BL159" s="25">
        <f>IFERROR(VLOOKUP($D159,Planilha1!$A$2:$BN$256,BL$2,FALSE),".")</f>
        <v>0</v>
      </c>
      <c r="BM159" s="25">
        <f>IFERROR(VLOOKUP($D159,Planilha1!$A$2:$BN$256,BM$2,FALSE),".")</f>
        <v>0</v>
      </c>
      <c r="BN159" s="25">
        <f>IFERROR(VLOOKUP($D159,Planilha1!$A$2:$BN$256,BN$2,FALSE),".")</f>
        <v>0</v>
      </c>
      <c r="BO159" s="26">
        <f>IFERROR(VLOOKUP($D159,Planilha1!$A$2:$BN$256,BO$2,FALSE),".")</f>
        <v>0</v>
      </c>
    </row>
    <row r="160" spans="1:67" ht="12.75">
      <c r="A160" s="16"/>
      <c r="B160" s="17" t="s">
        <v>155</v>
      </c>
      <c r="C160" s="12" t="str">
        <f t="shared" si="28"/>
        <v>13</v>
      </c>
      <c r="D160" s="12" t="str">
        <f t="shared" si="27"/>
        <v>1613</v>
      </c>
      <c r="E160" s="25">
        <f>IFERROR(VLOOKUP($D160,Planilha1!$A$2:$BN$256,E$2,FALSE),".")</f>
        <v>0</v>
      </c>
      <c r="F160" s="25">
        <f>IFERROR(VLOOKUP($D160,Planilha1!$A$2:$BN$256,F$2,FALSE),".")</f>
        <v>0</v>
      </c>
      <c r="G160" s="25">
        <f>IFERROR(VLOOKUP($D160,Planilha1!$A$2:$BN$256,G$2,FALSE),".")</f>
        <v>0</v>
      </c>
      <c r="H160" s="25">
        <f>IFERROR(VLOOKUP($D160,Planilha1!$A$2:$BN$256,H$2,FALSE),".")</f>
        <v>0</v>
      </c>
      <c r="I160" s="25">
        <f>IFERROR(VLOOKUP($D160,Planilha1!$A$2:$BN$256,I$2,FALSE),".")</f>
        <v>0</v>
      </c>
      <c r="J160" s="25">
        <f>IFERROR(VLOOKUP($D160,Planilha1!$A$2:$BN$256,J$2,FALSE),".")</f>
        <v>0</v>
      </c>
      <c r="K160" s="25">
        <f>IFERROR(VLOOKUP($D160,Planilha1!$A$2:$BN$256,K$2,FALSE),".")</f>
        <v>0</v>
      </c>
      <c r="L160" s="25">
        <f>IFERROR(VLOOKUP($D160,Planilha1!$A$2:$BN$256,L$2,FALSE),".")</f>
        <v>0</v>
      </c>
      <c r="M160" s="25">
        <f>IFERROR(VLOOKUP($D160,Planilha1!$A$2:$BN$256,M$2,FALSE),".")</f>
        <v>0</v>
      </c>
      <c r="N160" s="25">
        <f>IFERROR(VLOOKUP($D160,Planilha1!$A$2:$BN$256,N$2,FALSE),".")</f>
        <v>0</v>
      </c>
      <c r="O160" s="25">
        <f>IFERROR(VLOOKUP($D160,Planilha1!$A$2:$BN$256,O$2,FALSE),".")</f>
        <v>0</v>
      </c>
      <c r="P160" s="25">
        <f>IFERROR(VLOOKUP($D160,Planilha1!$A$2:$BN$256,P$2,FALSE),".")</f>
        <v>0</v>
      </c>
      <c r="Q160" s="25">
        <f>IFERROR(VLOOKUP($D160,Planilha1!$A$2:$BN$256,Q$2,FALSE),".")</f>
        <v>0</v>
      </c>
      <c r="R160" s="25">
        <f>IFERROR(VLOOKUP($D160,Planilha1!$A$2:$BN$256,R$2,FALSE),".")</f>
        <v>0</v>
      </c>
      <c r="S160" s="25">
        <f>IFERROR(VLOOKUP($D160,Planilha1!$A$2:$BN$256,S$2,FALSE),".")</f>
        <v>0</v>
      </c>
      <c r="T160" s="25">
        <f>IFERROR(VLOOKUP($D160,Planilha1!$A$2:$BN$256,T$2,FALSE),".")</f>
        <v>0</v>
      </c>
      <c r="U160" s="25">
        <f>IFERROR(VLOOKUP($D160,Planilha1!$A$2:$BN$256,U$2,FALSE),".")</f>
        <v>0</v>
      </c>
      <c r="V160" s="25">
        <f>IFERROR(VLOOKUP($D160,Planilha1!$A$2:$BN$256,V$2,FALSE),".")</f>
        <v>0</v>
      </c>
      <c r="W160" s="25">
        <f>IFERROR(VLOOKUP($D160,Planilha1!$A$2:$BN$256,W$2,FALSE),".")</f>
        <v>0</v>
      </c>
      <c r="X160" s="25">
        <f>IFERROR(VLOOKUP($D160,Planilha1!$A$2:$BN$256,X$2,FALSE),".")</f>
        <v>0</v>
      </c>
      <c r="Y160" s="25">
        <f>IFERROR(VLOOKUP($D160,Planilha1!$A$2:$BN$256,Y$2,FALSE),".")</f>
        <v>0</v>
      </c>
      <c r="Z160" s="25">
        <f>IFERROR(VLOOKUP($D160,Planilha1!$A$2:$BN$256,Z$2,FALSE),".")</f>
        <v>0</v>
      </c>
      <c r="AA160" s="25">
        <f>IFERROR(VLOOKUP($D160,Planilha1!$A$2:$BN$256,AA$2,FALSE),".")</f>
        <v>0</v>
      </c>
      <c r="AB160" s="25">
        <f>IFERROR(VLOOKUP($D160,Planilha1!$A$2:$BN$256,AB$2,FALSE),".")</f>
        <v>0</v>
      </c>
      <c r="AC160" s="25">
        <f>IFERROR(VLOOKUP($D160,Planilha1!$A$2:$BN$256,AC$2,FALSE),".")</f>
        <v>0</v>
      </c>
      <c r="AD160" s="25">
        <f>IFERROR(VLOOKUP($D160,Planilha1!$A$2:$BN$256,AD$2,FALSE),".")</f>
        <v>0</v>
      </c>
      <c r="AE160" s="25">
        <f>IFERROR(VLOOKUP($D160,Planilha1!$A$2:$BN$256,AE$2,FALSE),".")</f>
        <v>0</v>
      </c>
      <c r="AF160" s="25">
        <f>IFERROR(VLOOKUP($D160,Planilha1!$A$2:$BN$256,AF$2,FALSE),".")</f>
        <v>0</v>
      </c>
      <c r="AG160" s="25">
        <f>IFERROR(VLOOKUP($D160,Planilha1!$A$2:$BN$256,AG$2,FALSE),".")</f>
        <v>0</v>
      </c>
      <c r="AH160" s="25">
        <f>IFERROR(VLOOKUP($D160,Planilha1!$A$2:$BN$256,AH$2,FALSE),".")</f>
        <v>0</v>
      </c>
      <c r="AI160" s="25">
        <f>IFERROR(VLOOKUP($D160,Planilha1!$A$2:$BN$256,AI$2,FALSE),".")</f>
        <v>0</v>
      </c>
      <c r="AJ160" s="25">
        <f>IFERROR(VLOOKUP($D160,Planilha1!$A$2:$BN$256,AJ$2,FALSE),".")</f>
        <v>0</v>
      </c>
      <c r="AK160" s="25">
        <f>IFERROR(VLOOKUP($D160,Planilha1!$A$2:$BN$256,AK$2,FALSE),".")</f>
        <v>0</v>
      </c>
      <c r="AL160" s="25">
        <f>IFERROR(VLOOKUP($D160,Planilha1!$A$2:$BN$256,AL$2,FALSE),".")</f>
        <v>0</v>
      </c>
      <c r="AM160" s="25">
        <f>IFERROR(VLOOKUP($D160,Planilha1!$A$2:$BN$256,AM$2,FALSE),".")</f>
        <v>0</v>
      </c>
      <c r="AN160" s="25">
        <f>IFERROR(VLOOKUP($D160,Planilha1!$A$2:$BN$256,AN$2,FALSE),".")</f>
        <v>0</v>
      </c>
      <c r="AO160" s="25">
        <f>IFERROR(VLOOKUP($D160,Planilha1!$A$2:$BN$256,AO$2,FALSE),".")</f>
        <v>0</v>
      </c>
      <c r="AP160" s="25">
        <f>IFERROR(VLOOKUP($D160,Planilha1!$A$2:$BN$256,AP$2,FALSE),".")</f>
        <v>0</v>
      </c>
      <c r="AQ160" s="25">
        <f>IFERROR(VLOOKUP($D160,Planilha1!$A$2:$BN$256,AQ$2,FALSE),".")</f>
        <v>0</v>
      </c>
      <c r="AR160" s="25">
        <f>IFERROR(VLOOKUP($D160,Planilha1!$A$2:$BN$256,AR$2,FALSE),".")</f>
        <v>0</v>
      </c>
      <c r="AS160" s="25">
        <f>IFERROR(VLOOKUP($D160,Planilha1!$A$2:$BN$256,AS$2,FALSE),".")</f>
        <v>0</v>
      </c>
      <c r="AT160" s="25">
        <f>IFERROR(VLOOKUP($D160,Planilha1!$A$2:$BN$256,AT$2,FALSE),".")</f>
        <v>0</v>
      </c>
      <c r="AU160" s="25">
        <f>IFERROR(VLOOKUP($D160,Planilha1!$A$2:$BN$256,AU$2,FALSE),".")</f>
        <v>0</v>
      </c>
      <c r="AV160" s="25">
        <f>IFERROR(VLOOKUP($D160,Planilha1!$A$2:$BN$256,AV$2,FALSE),".")</f>
        <v>0</v>
      </c>
      <c r="AW160" s="25">
        <f>IFERROR(VLOOKUP($D160,Planilha1!$A$2:$BN$256,AW$2,FALSE),".")</f>
        <v>0</v>
      </c>
      <c r="AX160" s="25">
        <f>IFERROR(VLOOKUP($D160,Planilha1!$A$2:$BN$256,AX$2,FALSE),".")</f>
        <v>0</v>
      </c>
      <c r="AY160" s="25">
        <f>IFERROR(VLOOKUP($D160,Planilha1!$A$2:$BN$256,AY$2,FALSE),".")</f>
        <v>0</v>
      </c>
      <c r="AZ160" s="25">
        <f>IFERROR(VLOOKUP($D160,Planilha1!$A$2:$BN$256,AZ$2,FALSE),".")</f>
        <v>0</v>
      </c>
      <c r="BA160" s="25">
        <f>IFERROR(VLOOKUP($D160,Planilha1!$A$2:$BN$256,BA$2,FALSE),".")</f>
        <v>0</v>
      </c>
      <c r="BB160" s="25">
        <f>IFERROR(VLOOKUP($D160,Planilha1!$A$2:$BN$256,BB$2,FALSE),".")</f>
        <v>0</v>
      </c>
      <c r="BC160" s="25">
        <f>IFERROR(VLOOKUP($D160,Planilha1!$A$2:$BN$256,BC$2,FALSE),".")</f>
        <v>0</v>
      </c>
      <c r="BD160" s="25">
        <f>IFERROR(VLOOKUP($D160,Planilha1!$A$2:$BN$256,BD$2,FALSE),".")</f>
        <v>0</v>
      </c>
      <c r="BE160" s="25">
        <f>IFERROR(VLOOKUP($D160,Planilha1!$A$2:$BN$256,BE$2,FALSE),".")</f>
        <v>0</v>
      </c>
      <c r="BF160" s="25">
        <f>IFERROR(VLOOKUP($D160,Planilha1!$A$2:$BN$256,BF$2,FALSE),".")</f>
        <v>0</v>
      </c>
      <c r="BG160" s="25">
        <f>IFERROR(VLOOKUP($D160,Planilha1!$A$2:$BN$256,BG$2,FALSE),".")</f>
        <v>0</v>
      </c>
      <c r="BH160" s="25">
        <f>IFERROR(VLOOKUP($D160,Planilha1!$A$2:$BN$256,BH$2,FALSE),".")</f>
        <v>0</v>
      </c>
      <c r="BI160" s="25">
        <f>IFERROR(VLOOKUP($D160,Planilha1!$A$2:$BN$256,BI$2,FALSE),".")</f>
        <v>0</v>
      </c>
      <c r="BJ160" s="25">
        <f>IFERROR(VLOOKUP($D160,Planilha1!$A$2:$BN$256,BJ$2,FALSE),".")</f>
        <v>0</v>
      </c>
      <c r="BK160" s="25">
        <f>IFERROR(VLOOKUP($D160,Planilha1!$A$2:$BN$256,BK$2,FALSE),".")</f>
        <v>0</v>
      </c>
      <c r="BL160" s="25">
        <f>IFERROR(VLOOKUP($D160,Planilha1!$A$2:$BN$256,BL$2,FALSE),".")</f>
        <v>0</v>
      </c>
      <c r="BM160" s="25">
        <f>IFERROR(VLOOKUP($D160,Planilha1!$A$2:$BN$256,BM$2,FALSE),".")</f>
        <v>0</v>
      </c>
      <c r="BN160" s="25">
        <f>IFERROR(VLOOKUP($D160,Planilha1!$A$2:$BN$256,BN$2,FALSE),".")</f>
        <v>0</v>
      </c>
      <c r="BO160" s="26">
        <f>IFERROR(VLOOKUP($D160,Planilha1!$A$2:$BN$256,BO$2,FALSE),".")</f>
        <v>0</v>
      </c>
    </row>
    <row r="161" spans="1:67" ht="12.75">
      <c r="A161" s="16"/>
      <c r="B161" s="17" t="s">
        <v>156</v>
      </c>
      <c r="C161" s="12" t="str">
        <f t="shared" si="28"/>
        <v>14</v>
      </c>
      <c r="D161" s="12" t="str">
        <f t="shared" si="27"/>
        <v>1614</v>
      </c>
      <c r="E161" s="25">
        <f>IFERROR(VLOOKUP($D161,Planilha1!$A$2:$BN$256,E$2,FALSE),".")</f>
        <v>0</v>
      </c>
      <c r="F161" s="25">
        <f>IFERROR(VLOOKUP($D161,Planilha1!$A$2:$BN$256,F$2,FALSE),".")</f>
        <v>0</v>
      </c>
      <c r="G161" s="25">
        <f>IFERROR(VLOOKUP($D161,Planilha1!$A$2:$BN$256,G$2,FALSE),".")</f>
        <v>0</v>
      </c>
      <c r="H161" s="25">
        <f>IFERROR(VLOOKUP($D161,Planilha1!$A$2:$BN$256,H$2,FALSE),".")</f>
        <v>0</v>
      </c>
      <c r="I161" s="25">
        <f>IFERROR(VLOOKUP($D161,Planilha1!$A$2:$BN$256,I$2,FALSE),".")</f>
        <v>0</v>
      </c>
      <c r="J161" s="25">
        <f>IFERROR(VLOOKUP($D161,Planilha1!$A$2:$BN$256,J$2,FALSE),".")</f>
        <v>0</v>
      </c>
      <c r="K161" s="25">
        <f>IFERROR(VLOOKUP($D161,Planilha1!$A$2:$BN$256,K$2,FALSE),".")</f>
        <v>0</v>
      </c>
      <c r="L161" s="25">
        <f>IFERROR(VLOOKUP($D161,Planilha1!$A$2:$BN$256,L$2,FALSE),".")</f>
        <v>0</v>
      </c>
      <c r="M161" s="25">
        <f>IFERROR(VLOOKUP($D161,Planilha1!$A$2:$BN$256,M$2,FALSE),".")</f>
        <v>0</v>
      </c>
      <c r="N161" s="25">
        <f>IFERROR(VLOOKUP($D161,Planilha1!$A$2:$BN$256,N$2,FALSE),".")</f>
        <v>0</v>
      </c>
      <c r="O161" s="25">
        <f>IFERROR(VLOOKUP($D161,Planilha1!$A$2:$BN$256,O$2,FALSE),".")</f>
        <v>0</v>
      </c>
      <c r="P161" s="25">
        <f>IFERROR(VLOOKUP($D161,Planilha1!$A$2:$BN$256,P$2,FALSE),".")</f>
        <v>0</v>
      </c>
      <c r="Q161" s="25">
        <f>IFERROR(VLOOKUP($D161,Planilha1!$A$2:$BN$256,Q$2,FALSE),".")</f>
        <v>0</v>
      </c>
      <c r="R161" s="25">
        <f>IFERROR(VLOOKUP($D161,Planilha1!$A$2:$BN$256,R$2,FALSE),".")</f>
        <v>0</v>
      </c>
      <c r="S161" s="25">
        <f>IFERROR(VLOOKUP($D161,Planilha1!$A$2:$BN$256,S$2,FALSE),".")</f>
        <v>0</v>
      </c>
      <c r="T161" s="25">
        <f>IFERROR(VLOOKUP($D161,Planilha1!$A$2:$BN$256,T$2,FALSE),".")</f>
        <v>0</v>
      </c>
      <c r="U161" s="25">
        <f>IFERROR(VLOOKUP($D161,Planilha1!$A$2:$BN$256,U$2,FALSE),".")</f>
        <v>0</v>
      </c>
      <c r="V161" s="25">
        <f>IFERROR(VLOOKUP($D161,Planilha1!$A$2:$BN$256,V$2,FALSE),".")</f>
        <v>0</v>
      </c>
      <c r="W161" s="25">
        <f>IFERROR(VLOOKUP($D161,Planilha1!$A$2:$BN$256,W$2,FALSE),".")</f>
        <v>0</v>
      </c>
      <c r="X161" s="25">
        <f>IFERROR(VLOOKUP($D161,Planilha1!$A$2:$BN$256,X$2,FALSE),".")</f>
        <v>0</v>
      </c>
      <c r="Y161" s="25">
        <f>IFERROR(VLOOKUP($D161,Planilha1!$A$2:$BN$256,Y$2,FALSE),".")</f>
        <v>0</v>
      </c>
      <c r="Z161" s="25">
        <f>IFERROR(VLOOKUP($D161,Planilha1!$A$2:$BN$256,Z$2,FALSE),".")</f>
        <v>0</v>
      </c>
      <c r="AA161" s="25">
        <f>IFERROR(VLOOKUP($D161,Planilha1!$A$2:$BN$256,AA$2,FALSE),".")</f>
        <v>0</v>
      </c>
      <c r="AB161" s="25">
        <f>IFERROR(VLOOKUP($D161,Planilha1!$A$2:$BN$256,AB$2,FALSE),".")</f>
        <v>0</v>
      </c>
      <c r="AC161" s="25">
        <f>IFERROR(VLOOKUP($D161,Planilha1!$A$2:$BN$256,AC$2,FALSE),".")</f>
        <v>0</v>
      </c>
      <c r="AD161" s="25">
        <f>IFERROR(VLOOKUP($D161,Planilha1!$A$2:$BN$256,AD$2,FALSE),".")</f>
        <v>0</v>
      </c>
      <c r="AE161" s="25">
        <f>IFERROR(VLOOKUP($D161,Planilha1!$A$2:$BN$256,AE$2,FALSE),".")</f>
        <v>0</v>
      </c>
      <c r="AF161" s="25">
        <f>IFERROR(VLOOKUP($D161,Planilha1!$A$2:$BN$256,AF$2,FALSE),".")</f>
        <v>0</v>
      </c>
      <c r="AG161" s="25">
        <f>IFERROR(VLOOKUP($D161,Planilha1!$A$2:$BN$256,AG$2,FALSE),".")</f>
        <v>0</v>
      </c>
      <c r="AH161" s="25">
        <f>IFERROR(VLOOKUP($D161,Planilha1!$A$2:$BN$256,AH$2,FALSE),".")</f>
        <v>0</v>
      </c>
      <c r="AI161" s="25">
        <f>IFERROR(VLOOKUP($D161,Planilha1!$A$2:$BN$256,AI$2,FALSE),".")</f>
        <v>0</v>
      </c>
      <c r="AJ161" s="25">
        <f>IFERROR(VLOOKUP($D161,Planilha1!$A$2:$BN$256,AJ$2,FALSE),".")</f>
        <v>0</v>
      </c>
      <c r="AK161" s="25">
        <f>IFERROR(VLOOKUP($D161,Planilha1!$A$2:$BN$256,AK$2,FALSE),".")</f>
        <v>0</v>
      </c>
      <c r="AL161" s="25">
        <f>IFERROR(VLOOKUP($D161,Planilha1!$A$2:$BN$256,AL$2,FALSE),".")</f>
        <v>0</v>
      </c>
      <c r="AM161" s="25">
        <f>IFERROR(VLOOKUP($D161,Planilha1!$A$2:$BN$256,AM$2,FALSE),".")</f>
        <v>0</v>
      </c>
      <c r="AN161" s="25">
        <f>IFERROR(VLOOKUP($D161,Planilha1!$A$2:$BN$256,AN$2,FALSE),".")</f>
        <v>0</v>
      </c>
      <c r="AO161" s="25">
        <f>IFERROR(VLOOKUP($D161,Planilha1!$A$2:$BN$256,AO$2,FALSE),".")</f>
        <v>0</v>
      </c>
      <c r="AP161" s="25">
        <f>IFERROR(VLOOKUP($D161,Planilha1!$A$2:$BN$256,AP$2,FALSE),".")</f>
        <v>0</v>
      </c>
      <c r="AQ161" s="25">
        <f>IFERROR(VLOOKUP($D161,Planilha1!$A$2:$BN$256,AQ$2,FALSE),".")</f>
        <v>0</v>
      </c>
      <c r="AR161" s="25">
        <f>IFERROR(VLOOKUP($D161,Planilha1!$A$2:$BN$256,AR$2,FALSE),".")</f>
        <v>0</v>
      </c>
      <c r="AS161" s="25">
        <f>IFERROR(VLOOKUP($D161,Planilha1!$A$2:$BN$256,AS$2,FALSE),".")</f>
        <v>0</v>
      </c>
      <c r="AT161" s="25">
        <f>IFERROR(VLOOKUP($D161,Planilha1!$A$2:$BN$256,AT$2,FALSE),".")</f>
        <v>0</v>
      </c>
      <c r="AU161" s="25">
        <f>IFERROR(VLOOKUP($D161,Planilha1!$A$2:$BN$256,AU$2,FALSE),".")</f>
        <v>0</v>
      </c>
      <c r="AV161" s="25">
        <f>IFERROR(VLOOKUP($D161,Planilha1!$A$2:$BN$256,AV$2,FALSE),".")</f>
        <v>0</v>
      </c>
      <c r="AW161" s="25">
        <f>IFERROR(VLOOKUP($D161,Planilha1!$A$2:$BN$256,AW$2,FALSE),".")</f>
        <v>0</v>
      </c>
      <c r="AX161" s="25">
        <f>IFERROR(VLOOKUP($D161,Planilha1!$A$2:$BN$256,AX$2,FALSE),".")</f>
        <v>0</v>
      </c>
      <c r="AY161" s="25">
        <f>IFERROR(VLOOKUP($D161,Planilha1!$A$2:$BN$256,AY$2,FALSE),".")</f>
        <v>0</v>
      </c>
      <c r="AZ161" s="25">
        <f>IFERROR(VLOOKUP($D161,Planilha1!$A$2:$BN$256,AZ$2,FALSE),".")</f>
        <v>0</v>
      </c>
      <c r="BA161" s="25">
        <f>IFERROR(VLOOKUP($D161,Planilha1!$A$2:$BN$256,BA$2,FALSE),".")</f>
        <v>0</v>
      </c>
      <c r="BB161" s="25">
        <f>IFERROR(VLOOKUP($D161,Planilha1!$A$2:$BN$256,BB$2,FALSE),".")</f>
        <v>0</v>
      </c>
      <c r="BC161" s="25">
        <f>IFERROR(VLOOKUP($D161,Planilha1!$A$2:$BN$256,BC$2,FALSE),".")</f>
        <v>0</v>
      </c>
      <c r="BD161" s="25">
        <f>IFERROR(VLOOKUP($D161,Planilha1!$A$2:$BN$256,BD$2,FALSE),".")</f>
        <v>0</v>
      </c>
      <c r="BE161" s="25">
        <f>IFERROR(VLOOKUP($D161,Planilha1!$A$2:$BN$256,BE$2,FALSE),".")</f>
        <v>0</v>
      </c>
      <c r="BF161" s="25">
        <f>IFERROR(VLOOKUP($D161,Planilha1!$A$2:$BN$256,BF$2,FALSE),".")</f>
        <v>0</v>
      </c>
      <c r="BG161" s="25">
        <f>IFERROR(VLOOKUP($D161,Planilha1!$A$2:$BN$256,BG$2,FALSE),".")</f>
        <v>0</v>
      </c>
      <c r="BH161" s="25">
        <f>IFERROR(VLOOKUP($D161,Planilha1!$A$2:$BN$256,BH$2,FALSE),".")</f>
        <v>0</v>
      </c>
      <c r="BI161" s="25">
        <f>IFERROR(VLOOKUP($D161,Planilha1!$A$2:$BN$256,BI$2,FALSE),".")</f>
        <v>0</v>
      </c>
      <c r="BJ161" s="25">
        <f>IFERROR(VLOOKUP($D161,Planilha1!$A$2:$BN$256,BJ$2,FALSE),".")</f>
        <v>0</v>
      </c>
      <c r="BK161" s="25">
        <f>IFERROR(VLOOKUP($D161,Planilha1!$A$2:$BN$256,BK$2,FALSE),".")</f>
        <v>0</v>
      </c>
      <c r="BL161" s="25">
        <f>IFERROR(VLOOKUP($D161,Planilha1!$A$2:$BN$256,BL$2,FALSE),".")</f>
        <v>0</v>
      </c>
      <c r="BM161" s="25">
        <f>IFERROR(VLOOKUP($D161,Planilha1!$A$2:$BN$256,BM$2,FALSE),".")</f>
        <v>0</v>
      </c>
      <c r="BN161" s="25">
        <f>IFERROR(VLOOKUP($D161,Planilha1!$A$2:$BN$256,BN$2,FALSE),".")</f>
        <v>0</v>
      </c>
      <c r="BO161" s="26">
        <f>IFERROR(VLOOKUP($D161,Planilha1!$A$2:$BN$256,BO$2,FALSE),".")</f>
        <v>0</v>
      </c>
    </row>
    <row r="162" spans="1:67" ht="12.75">
      <c r="A162" s="16"/>
      <c r="B162" s="17" t="s">
        <v>157</v>
      </c>
      <c r="C162" s="12" t="str">
        <f t="shared" si="28"/>
        <v>15</v>
      </c>
      <c r="D162" s="12" t="str">
        <f t="shared" si="27"/>
        <v>1615</v>
      </c>
      <c r="E162" s="25">
        <f>IFERROR(VLOOKUP($D162,Planilha1!$A$2:$BN$256,E$2,FALSE),".")</f>
        <v>0</v>
      </c>
      <c r="F162" s="25">
        <f>IFERROR(VLOOKUP($D162,Planilha1!$A$2:$BN$256,F$2,FALSE),".")</f>
        <v>0</v>
      </c>
      <c r="G162" s="25">
        <f>IFERROR(VLOOKUP($D162,Planilha1!$A$2:$BN$256,G$2,FALSE),".")</f>
        <v>0</v>
      </c>
      <c r="H162" s="25">
        <f>IFERROR(VLOOKUP($D162,Planilha1!$A$2:$BN$256,H$2,FALSE),".")</f>
        <v>0</v>
      </c>
      <c r="I162" s="25">
        <f>IFERROR(VLOOKUP($D162,Planilha1!$A$2:$BN$256,I$2,FALSE),".")</f>
        <v>0</v>
      </c>
      <c r="J162" s="25">
        <f>IFERROR(VLOOKUP($D162,Planilha1!$A$2:$BN$256,J$2,FALSE),".")</f>
        <v>0</v>
      </c>
      <c r="K162" s="25">
        <f>IFERROR(VLOOKUP($D162,Planilha1!$A$2:$BN$256,K$2,FALSE),".")</f>
        <v>0</v>
      </c>
      <c r="L162" s="25">
        <f>IFERROR(VLOOKUP($D162,Planilha1!$A$2:$BN$256,L$2,FALSE),".")</f>
        <v>0</v>
      </c>
      <c r="M162" s="25">
        <f>IFERROR(VLOOKUP($D162,Planilha1!$A$2:$BN$256,M$2,FALSE),".")</f>
        <v>0</v>
      </c>
      <c r="N162" s="25">
        <f>IFERROR(VLOOKUP($D162,Planilha1!$A$2:$BN$256,N$2,FALSE),".")</f>
        <v>0</v>
      </c>
      <c r="O162" s="25">
        <f>IFERROR(VLOOKUP($D162,Planilha1!$A$2:$BN$256,O$2,FALSE),".")</f>
        <v>0</v>
      </c>
      <c r="P162" s="25">
        <f>IFERROR(VLOOKUP($D162,Planilha1!$A$2:$BN$256,P$2,FALSE),".")</f>
        <v>0</v>
      </c>
      <c r="Q162" s="25">
        <f>IFERROR(VLOOKUP($D162,Planilha1!$A$2:$BN$256,Q$2,FALSE),".")</f>
        <v>0</v>
      </c>
      <c r="R162" s="25">
        <f>IFERROR(VLOOKUP($D162,Planilha1!$A$2:$BN$256,R$2,FALSE),".")</f>
        <v>0</v>
      </c>
      <c r="S162" s="25">
        <f>IFERROR(VLOOKUP($D162,Planilha1!$A$2:$BN$256,S$2,FALSE),".")</f>
        <v>0</v>
      </c>
      <c r="T162" s="25">
        <f>IFERROR(VLOOKUP($D162,Planilha1!$A$2:$BN$256,T$2,FALSE),".")</f>
        <v>0</v>
      </c>
      <c r="U162" s="25">
        <f>IFERROR(VLOOKUP($D162,Planilha1!$A$2:$BN$256,U$2,FALSE),".")</f>
        <v>0</v>
      </c>
      <c r="V162" s="25">
        <f>IFERROR(VLOOKUP($D162,Planilha1!$A$2:$BN$256,V$2,FALSE),".")</f>
        <v>0</v>
      </c>
      <c r="W162" s="25">
        <f>IFERROR(VLOOKUP($D162,Planilha1!$A$2:$BN$256,W$2,FALSE),".")</f>
        <v>0</v>
      </c>
      <c r="X162" s="25">
        <f>IFERROR(VLOOKUP($D162,Planilha1!$A$2:$BN$256,X$2,FALSE),".")</f>
        <v>0</v>
      </c>
      <c r="Y162" s="25">
        <f>IFERROR(VLOOKUP($D162,Planilha1!$A$2:$BN$256,Y$2,FALSE),".")</f>
        <v>0</v>
      </c>
      <c r="Z162" s="25">
        <f>IFERROR(VLOOKUP($D162,Planilha1!$A$2:$BN$256,Z$2,FALSE),".")</f>
        <v>0</v>
      </c>
      <c r="AA162" s="25">
        <f>IFERROR(VLOOKUP($D162,Planilha1!$A$2:$BN$256,AA$2,FALSE),".")</f>
        <v>0</v>
      </c>
      <c r="AB162" s="25">
        <f>IFERROR(VLOOKUP($D162,Planilha1!$A$2:$BN$256,AB$2,FALSE),".")</f>
        <v>0</v>
      </c>
      <c r="AC162" s="25">
        <f>IFERROR(VLOOKUP($D162,Planilha1!$A$2:$BN$256,AC$2,FALSE),".")</f>
        <v>0</v>
      </c>
      <c r="AD162" s="25">
        <f>IFERROR(VLOOKUP($D162,Planilha1!$A$2:$BN$256,AD$2,FALSE),".")</f>
        <v>0</v>
      </c>
      <c r="AE162" s="25">
        <f>IFERROR(VLOOKUP($D162,Planilha1!$A$2:$BN$256,AE$2,FALSE),".")</f>
        <v>0</v>
      </c>
      <c r="AF162" s="25">
        <f>IFERROR(VLOOKUP($D162,Planilha1!$A$2:$BN$256,AF$2,FALSE),".")</f>
        <v>0</v>
      </c>
      <c r="AG162" s="25">
        <f>IFERROR(VLOOKUP($D162,Planilha1!$A$2:$BN$256,AG$2,FALSE),".")</f>
        <v>0</v>
      </c>
      <c r="AH162" s="25">
        <f>IFERROR(VLOOKUP($D162,Planilha1!$A$2:$BN$256,AH$2,FALSE),".")</f>
        <v>0</v>
      </c>
      <c r="AI162" s="25">
        <f>IFERROR(VLOOKUP($D162,Planilha1!$A$2:$BN$256,AI$2,FALSE),".")</f>
        <v>0</v>
      </c>
      <c r="AJ162" s="25">
        <f>IFERROR(VLOOKUP($D162,Planilha1!$A$2:$BN$256,AJ$2,FALSE),".")</f>
        <v>0</v>
      </c>
      <c r="AK162" s="25">
        <f>IFERROR(VLOOKUP($D162,Planilha1!$A$2:$BN$256,AK$2,FALSE),".")</f>
        <v>0</v>
      </c>
      <c r="AL162" s="25">
        <f>IFERROR(VLOOKUP($D162,Planilha1!$A$2:$BN$256,AL$2,FALSE),".")</f>
        <v>0</v>
      </c>
      <c r="AM162" s="25">
        <f>IFERROR(VLOOKUP($D162,Planilha1!$A$2:$BN$256,AM$2,FALSE),".")</f>
        <v>0</v>
      </c>
      <c r="AN162" s="25">
        <f>IFERROR(VLOOKUP($D162,Planilha1!$A$2:$BN$256,AN$2,FALSE),".")</f>
        <v>0</v>
      </c>
      <c r="AO162" s="25">
        <f>IFERROR(VLOOKUP($D162,Planilha1!$A$2:$BN$256,AO$2,FALSE),".")</f>
        <v>0</v>
      </c>
      <c r="AP162" s="25">
        <f>IFERROR(VLOOKUP($D162,Planilha1!$A$2:$BN$256,AP$2,FALSE),".")</f>
        <v>0</v>
      </c>
      <c r="AQ162" s="25">
        <f>IFERROR(VLOOKUP($D162,Planilha1!$A$2:$BN$256,AQ$2,FALSE),".")</f>
        <v>0</v>
      </c>
      <c r="AR162" s="25">
        <f>IFERROR(VLOOKUP($D162,Planilha1!$A$2:$BN$256,AR$2,FALSE),".")</f>
        <v>0</v>
      </c>
      <c r="AS162" s="25">
        <f>IFERROR(VLOOKUP($D162,Planilha1!$A$2:$BN$256,AS$2,FALSE),".")</f>
        <v>0</v>
      </c>
      <c r="AT162" s="25">
        <f>IFERROR(VLOOKUP($D162,Planilha1!$A$2:$BN$256,AT$2,FALSE),".")</f>
        <v>0</v>
      </c>
      <c r="AU162" s="25">
        <f>IFERROR(VLOOKUP($D162,Planilha1!$A$2:$BN$256,AU$2,FALSE),".")</f>
        <v>0</v>
      </c>
      <c r="AV162" s="25">
        <f>IFERROR(VLOOKUP($D162,Planilha1!$A$2:$BN$256,AV$2,FALSE),".")</f>
        <v>0</v>
      </c>
      <c r="AW162" s="25">
        <f>IFERROR(VLOOKUP($D162,Planilha1!$A$2:$BN$256,AW$2,FALSE),".")</f>
        <v>0</v>
      </c>
      <c r="AX162" s="25">
        <f>IFERROR(VLOOKUP($D162,Planilha1!$A$2:$BN$256,AX$2,FALSE),".")</f>
        <v>0</v>
      </c>
      <c r="AY162" s="25">
        <f>IFERROR(VLOOKUP($D162,Planilha1!$A$2:$BN$256,AY$2,FALSE),".")</f>
        <v>0</v>
      </c>
      <c r="AZ162" s="25">
        <f>IFERROR(VLOOKUP($D162,Planilha1!$A$2:$BN$256,AZ$2,FALSE),".")</f>
        <v>0</v>
      </c>
      <c r="BA162" s="25">
        <f>IFERROR(VLOOKUP($D162,Planilha1!$A$2:$BN$256,BA$2,FALSE),".")</f>
        <v>0</v>
      </c>
      <c r="BB162" s="25">
        <f>IFERROR(VLOOKUP($D162,Planilha1!$A$2:$BN$256,BB$2,FALSE),".")</f>
        <v>0</v>
      </c>
      <c r="BC162" s="25">
        <f>IFERROR(VLOOKUP($D162,Planilha1!$A$2:$BN$256,BC$2,FALSE),".")</f>
        <v>0</v>
      </c>
      <c r="BD162" s="25">
        <f>IFERROR(VLOOKUP($D162,Planilha1!$A$2:$BN$256,BD$2,FALSE),".")</f>
        <v>0</v>
      </c>
      <c r="BE162" s="25">
        <f>IFERROR(VLOOKUP($D162,Planilha1!$A$2:$BN$256,BE$2,FALSE),".")</f>
        <v>0</v>
      </c>
      <c r="BF162" s="25">
        <f>IFERROR(VLOOKUP($D162,Planilha1!$A$2:$BN$256,BF$2,FALSE),".")</f>
        <v>0</v>
      </c>
      <c r="BG162" s="25">
        <f>IFERROR(VLOOKUP($D162,Planilha1!$A$2:$BN$256,BG$2,FALSE),".")</f>
        <v>0</v>
      </c>
      <c r="BH162" s="25">
        <f>IFERROR(VLOOKUP($D162,Planilha1!$A$2:$BN$256,BH$2,FALSE),".")</f>
        <v>0</v>
      </c>
      <c r="BI162" s="25">
        <f>IFERROR(VLOOKUP($D162,Planilha1!$A$2:$BN$256,BI$2,FALSE),".")</f>
        <v>0</v>
      </c>
      <c r="BJ162" s="25">
        <f>IFERROR(VLOOKUP($D162,Planilha1!$A$2:$BN$256,BJ$2,FALSE),".")</f>
        <v>0</v>
      </c>
      <c r="BK162" s="25">
        <f>IFERROR(VLOOKUP($D162,Planilha1!$A$2:$BN$256,BK$2,FALSE),".")</f>
        <v>0</v>
      </c>
      <c r="BL162" s="25">
        <f>IFERROR(VLOOKUP($D162,Planilha1!$A$2:$BN$256,BL$2,FALSE),".")</f>
        <v>0</v>
      </c>
      <c r="BM162" s="25">
        <f>IFERROR(VLOOKUP($D162,Planilha1!$A$2:$BN$256,BM$2,FALSE),".")</f>
        <v>0</v>
      </c>
      <c r="BN162" s="25">
        <f>IFERROR(VLOOKUP($D162,Planilha1!$A$2:$BN$256,BN$2,FALSE),".")</f>
        <v>0</v>
      </c>
      <c r="BO162" s="26">
        <f>IFERROR(VLOOKUP($D162,Planilha1!$A$2:$BN$256,BO$2,FALSE),".")</f>
        <v>0</v>
      </c>
    </row>
    <row r="163" spans="1:67" ht="12.75">
      <c r="A163" s="16"/>
      <c r="B163" s="17" t="s">
        <v>158</v>
      </c>
      <c r="C163" s="12" t="str">
        <f t="shared" si="28"/>
        <v>16</v>
      </c>
      <c r="D163" s="12" t="str">
        <f t="shared" si="27"/>
        <v>1616</v>
      </c>
      <c r="E163" s="25">
        <f>IFERROR(VLOOKUP($D163,Planilha1!$A$2:$BN$256,E$2,FALSE),".")</f>
        <v>0</v>
      </c>
      <c r="F163" s="25">
        <f>IFERROR(VLOOKUP($D163,Planilha1!$A$2:$BN$256,F$2,FALSE),".")</f>
        <v>0</v>
      </c>
      <c r="G163" s="25">
        <f>IFERROR(VLOOKUP($D163,Planilha1!$A$2:$BN$256,G$2,FALSE),".")</f>
        <v>0</v>
      </c>
      <c r="H163" s="25">
        <f>IFERROR(VLOOKUP($D163,Planilha1!$A$2:$BN$256,H$2,FALSE),".")</f>
        <v>0</v>
      </c>
      <c r="I163" s="25">
        <f>IFERROR(VLOOKUP($D163,Planilha1!$A$2:$BN$256,I$2,FALSE),".")</f>
        <v>0</v>
      </c>
      <c r="J163" s="25">
        <f>IFERROR(VLOOKUP($D163,Planilha1!$A$2:$BN$256,J$2,FALSE),".")</f>
        <v>0</v>
      </c>
      <c r="K163" s="25">
        <f>IFERROR(VLOOKUP($D163,Planilha1!$A$2:$BN$256,K$2,FALSE),".")</f>
        <v>0</v>
      </c>
      <c r="L163" s="25">
        <f>IFERROR(VLOOKUP($D163,Planilha1!$A$2:$BN$256,L$2,FALSE),".")</f>
        <v>0</v>
      </c>
      <c r="M163" s="25">
        <f>IFERROR(VLOOKUP($D163,Planilha1!$A$2:$BN$256,M$2,FALSE),".")</f>
        <v>0</v>
      </c>
      <c r="N163" s="25">
        <f>IFERROR(VLOOKUP($D163,Planilha1!$A$2:$BN$256,N$2,FALSE),".")</f>
        <v>0</v>
      </c>
      <c r="O163" s="25">
        <f>IFERROR(VLOOKUP($D163,Planilha1!$A$2:$BN$256,O$2,FALSE),".")</f>
        <v>0</v>
      </c>
      <c r="P163" s="25">
        <f>IFERROR(VLOOKUP($D163,Planilha1!$A$2:$BN$256,P$2,FALSE),".")</f>
        <v>0</v>
      </c>
      <c r="Q163" s="25">
        <f>IFERROR(VLOOKUP($D163,Planilha1!$A$2:$BN$256,Q$2,FALSE),".")</f>
        <v>0</v>
      </c>
      <c r="R163" s="25">
        <f>IFERROR(VLOOKUP($D163,Planilha1!$A$2:$BN$256,R$2,FALSE),".")</f>
        <v>0</v>
      </c>
      <c r="S163" s="25">
        <f>IFERROR(VLOOKUP($D163,Planilha1!$A$2:$BN$256,S$2,FALSE),".")</f>
        <v>0</v>
      </c>
      <c r="T163" s="25">
        <f>IFERROR(VLOOKUP($D163,Planilha1!$A$2:$BN$256,T$2,FALSE),".")</f>
        <v>0</v>
      </c>
      <c r="U163" s="25">
        <f>IFERROR(VLOOKUP($D163,Planilha1!$A$2:$BN$256,U$2,FALSE),".")</f>
        <v>0</v>
      </c>
      <c r="V163" s="25">
        <f>IFERROR(VLOOKUP($D163,Planilha1!$A$2:$BN$256,V$2,FALSE),".")</f>
        <v>0</v>
      </c>
      <c r="W163" s="25">
        <f>IFERROR(VLOOKUP($D163,Planilha1!$A$2:$BN$256,W$2,FALSE),".")</f>
        <v>0</v>
      </c>
      <c r="X163" s="25">
        <f>IFERROR(VLOOKUP($D163,Planilha1!$A$2:$BN$256,X$2,FALSE),".")</f>
        <v>0</v>
      </c>
      <c r="Y163" s="25">
        <f>IFERROR(VLOOKUP($D163,Planilha1!$A$2:$BN$256,Y$2,FALSE),".")</f>
        <v>0</v>
      </c>
      <c r="Z163" s="25">
        <f>IFERROR(VLOOKUP($D163,Planilha1!$A$2:$BN$256,Z$2,FALSE),".")</f>
        <v>0</v>
      </c>
      <c r="AA163" s="25">
        <f>IFERROR(VLOOKUP($D163,Planilha1!$A$2:$BN$256,AA$2,FALSE),".")</f>
        <v>0</v>
      </c>
      <c r="AB163" s="25">
        <f>IFERROR(VLOOKUP($D163,Planilha1!$A$2:$BN$256,AB$2,FALSE),".")</f>
        <v>0</v>
      </c>
      <c r="AC163" s="25">
        <f>IFERROR(VLOOKUP($D163,Planilha1!$A$2:$BN$256,AC$2,FALSE),".")</f>
        <v>0</v>
      </c>
      <c r="AD163" s="25">
        <f>IFERROR(VLOOKUP($D163,Planilha1!$A$2:$BN$256,AD$2,FALSE),".")</f>
        <v>0</v>
      </c>
      <c r="AE163" s="25">
        <f>IFERROR(VLOOKUP($D163,Planilha1!$A$2:$BN$256,AE$2,FALSE),".")</f>
        <v>0</v>
      </c>
      <c r="AF163" s="25">
        <f>IFERROR(VLOOKUP($D163,Planilha1!$A$2:$BN$256,AF$2,FALSE),".")</f>
        <v>0</v>
      </c>
      <c r="AG163" s="25">
        <f>IFERROR(VLOOKUP($D163,Planilha1!$A$2:$BN$256,AG$2,FALSE),".")</f>
        <v>0</v>
      </c>
      <c r="AH163" s="25">
        <f>IFERROR(VLOOKUP($D163,Planilha1!$A$2:$BN$256,AH$2,FALSE),".")</f>
        <v>0</v>
      </c>
      <c r="AI163" s="25">
        <f>IFERROR(VLOOKUP($D163,Planilha1!$A$2:$BN$256,AI$2,FALSE),".")</f>
        <v>0</v>
      </c>
      <c r="AJ163" s="25">
        <f>IFERROR(VLOOKUP($D163,Planilha1!$A$2:$BN$256,AJ$2,FALSE),".")</f>
        <v>0</v>
      </c>
      <c r="AK163" s="25">
        <f>IFERROR(VLOOKUP($D163,Planilha1!$A$2:$BN$256,AK$2,FALSE),".")</f>
        <v>0</v>
      </c>
      <c r="AL163" s="25">
        <f>IFERROR(VLOOKUP($D163,Planilha1!$A$2:$BN$256,AL$2,FALSE),".")</f>
        <v>0</v>
      </c>
      <c r="AM163" s="25">
        <f>IFERROR(VLOOKUP($D163,Planilha1!$A$2:$BN$256,AM$2,FALSE),".")</f>
        <v>0</v>
      </c>
      <c r="AN163" s="25">
        <f>IFERROR(VLOOKUP($D163,Planilha1!$A$2:$BN$256,AN$2,FALSE),".")</f>
        <v>0</v>
      </c>
      <c r="AO163" s="25">
        <f>IFERROR(VLOOKUP($D163,Planilha1!$A$2:$BN$256,AO$2,FALSE),".")</f>
        <v>0</v>
      </c>
      <c r="AP163" s="25">
        <f>IFERROR(VLOOKUP($D163,Planilha1!$A$2:$BN$256,AP$2,FALSE),".")</f>
        <v>0</v>
      </c>
      <c r="AQ163" s="25">
        <f>IFERROR(VLOOKUP($D163,Planilha1!$A$2:$BN$256,AQ$2,FALSE),".")</f>
        <v>0</v>
      </c>
      <c r="AR163" s="25">
        <f>IFERROR(VLOOKUP($D163,Planilha1!$A$2:$BN$256,AR$2,FALSE),".")</f>
        <v>0</v>
      </c>
      <c r="AS163" s="25">
        <f>IFERROR(VLOOKUP($D163,Planilha1!$A$2:$BN$256,AS$2,FALSE),".")</f>
        <v>0</v>
      </c>
      <c r="AT163" s="25">
        <f>IFERROR(VLOOKUP($D163,Planilha1!$A$2:$BN$256,AT$2,FALSE),".")</f>
        <v>0</v>
      </c>
      <c r="AU163" s="25">
        <f>IFERROR(VLOOKUP($D163,Planilha1!$A$2:$BN$256,AU$2,FALSE),".")</f>
        <v>0</v>
      </c>
      <c r="AV163" s="25">
        <f>IFERROR(VLOOKUP($D163,Planilha1!$A$2:$BN$256,AV$2,FALSE),".")</f>
        <v>0</v>
      </c>
      <c r="AW163" s="25">
        <f>IFERROR(VLOOKUP($D163,Planilha1!$A$2:$BN$256,AW$2,FALSE),".")</f>
        <v>0</v>
      </c>
      <c r="AX163" s="25">
        <f>IFERROR(VLOOKUP($D163,Planilha1!$A$2:$BN$256,AX$2,FALSE),".")</f>
        <v>0</v>
      </c>
      <c r="AY163" s="25">
        <f>IFERROR(VLOOKUP($D163,Planilha1!$A$2:$BN$256,AY$2,FALSE),".")</f>
        <v>0</v>
      </c>
      <c r="AZ163" s="25">
        <f>IFERROR(VLOOKUP($D163,Planilha1!$A$2:$BN$256,AZ$2,FALSE),".")</f>
        <v>0</v>
      </c>
      <c r="BA163" s="25">
        <f>IFERROR(VLOOKUP($D163,Planilha1!$A$2:$BN$256,BA$2,FALSE),".")</f>
        <v>0</v>
      </c>
      <c r="BB163" s="25">
        <f>IFERROR(VLOOKUP($D163,Planilha1!$A$2:$BN$256,BB$2,FALSE),".")</f>
        <v>0</v>
      </c>
      <c r="BC163" s="25">
        <f>IFERROR(VLOOKUP($D163,Planilha1!$A$2:$BN$256,BC$2,FALSE),".")</f>
        <v>0</v>
      </c>
      <c r="BD163" s="25">
        <f>IFERROR(VLOOKUP($D163,Planilha1!$A$2:$BN$256,BD$2,FALSE),".")</f>
        <v>0</v>
      </c>
      <c r="BE163" s="25">
        <f>IFERROR(VLOOKUP($D163,Planilha1!$A$2:$BN$256,BE$2,FALSE),".")</f>
        <v>0</v>
      </c>
      <c r="BF163" s="25">
        <f>IFERROR(VLOOKUP($D163,Planilha1!$A$2:$BN$256,BF$2,FALSE),".")</f>
        <v>0</v>
      </c>
      <c r="BG163" s="25">
        <f>IFERROR(VLOOKUP($D163,Planilha1!$A$2:$BN$256,BG$2,FALSE),".")</f>
        <v>0</v>
      </c>
      <c r="BH163" s="25">
        <f>IFERROR(VLOOKUP($D163,Planilha1!$A$2:$BN$256,BH$2,FALSE),".")</f>
        <v>0</v>
      </c>
      <c r="BI163" s="25">
        <f>IFERROR(VLOOKUP($D163,Planilha1!$A$2:$BN$256,BI$2,FALSE),".")</f>
        <v>0</v>
      </c>
      <c r="BJ163" s="25">
        <f>IFERROR(VLOOKUP($D163,Planilha1!$A$2:$BN$256,BJ$2,FALSE),".")</f>
        <v>0</v>
      </c>
      <c r="BK163" s="25">
        <f>IFERROR(VLOOKUP($D163,Planilha1!$A$2:$BN$256,BK$2,FALSE),".")</f>
        <v>0</v>
      </c>
      <c r="BL163" s="25">
        <f>IFERROR(VLOOKUP($D163,Planilha1!$A$2:$BN$256,BL$2,FALSE),".")</f>
        <v>0</v>
      </c>
      <c r="BM163" s="25">
        <f>IFERROR(VLOOKUP($D163,Planilha1!$A$2:$BN$256,BM$2,FALSE),".")</f>
        <v>0</v>
      </c>
      <c r="BN163" s="25">
        <f>IFERROR(VLOOKUP($D163,Planilha1!$A$2:$BN$256,BN$2,FALSE),".")</f>
        <v>0</v>
      </c>
      <c r="BO163" s="26">
        <f>IFERROR(VLOOKUP($D163,Planilha1!$A$2:$BN$256,BO$2,FALSE),".")</f>
        <v>0</v>
      </c>
    </row>
    <row r="164" spans="1:67" ht="12.75">
      <c r="A164" s="16"/>
      <c r="B164" s="17" t="s">
        <v>159</v>
      </c>
      <c r="C164" s="12" t="str">
        <f t="shared" si="28"/>
        <v>17</v>
      </c>
      <c r="D164" s="12" t="str">
        <f t="shared" si="27"/>
        <v>1617</v>
      </c>
      <c r="E164" s="25">
        <f>IFERROR(VLOOKUP($D164,Planilha1!$A$2:$BN$256,E$2,FALSE),".")</f>
        <v>1</v>
      </c>
      <c r="F164" s="25">
        <f>IFERROR(VLOOKUP($D164,Planilha1!$A$2:$BN$256,F$2,FALSE),".")</f>
        <v>0</v>
      </c>
      <c r="G164" s="25">
        <f>IFERROR(VLOOKUP($D164,Planilha1!$A$2:$BN$256,G$2,FALSE),".")</f>
        <v>0</v>
      </c>
      <c r="H164" s="25">
        <f>IFERROR(VLOOKUP($D164,Planilha1!$A$2:$BN$256,H$2,FALSE),".")</f>
        <v>0</v>
      </c>
      <c r="I164" s="25">
        <f>IFERROR(VLOOKUP($D164,Planilha1!$A$2:$BN$256,I$2,FALSE),".")</f>
        <v>0</v>
      </c>
      <c r="J164" s="25">
        <f>IFERROR(VLOOKUP($D164,Planilha1!$A$2:$BN$256,J$2,FALSE),".")</f>
        <v>0</v>
      </c>
      <c r="K164" s="25">
        <f>IFERROR(VLOOKUP($D164,Planilha1!$A$2:$BN$256,K$2,FALSE),".")</f>
        <v>0</v>
      </c>
      <c r="L164" s="25">
        <f>IFERROR(VLOOKUP($D164,Planilha1!$A$2:$BN$256,L$2,FALSE),".")</f>
        <v>0</v>
      </c>
      <c r="M164" s="25">
        <f>IFERROR(VLOOKUP($D164,Planilha1!$A$2:$BN$256,M$2,FALSE),".")</f>
        <v>0</v>
      </c>
      <c r="N164" s="25">
        <f>IFERROR(VLOOKUP($D164,Planilha1!$A$2:$BN$256,N$2,FALSE),".")</f>
        <v>0</v>
      </c>
      <c r="O164" s="25">
        <f>IFERROR(VLOOKUP($D164,Planilha1!$A$2:$BN$256,O$2,FALSE),".")</f>
        <v>0</v>
      </c>
      <c r="P164" s="25">
        <f>IFERROR(VLOOKUP($D164,Planilha1!$A$2:$BN$256,P$2,FALSE),".")</f>
        <v>0</v>
      </c>
      <c r="Q164" s="25">
        <f>IFERROR(VLOOKUP($D164,Planilha1!$A$2:$BN$256,Q$2,FALSE),".")</f>
        <v>0</v>
      </c>
      <c r="R164" s="25">
        <f>IFERROR(VLOOKUP($D164,Planilha1!$A$2:$BN$256,R$2,FALSE),".")</f>
        <v>0</v>
      </c>
      <c r="S164" s="25">
        <f>IFERROR(VLOOKUP($D164,Planilha1!$A$2:$BN$256,S$2,FALSE),".")</f>
        <v>0</v>
      </c>
      <c r="T164" s="25">
        <f>IFERROR(VLOOKUP($D164,Planilha1!$A$2:$BN$256,T$2,FALSE),".")</f>
        <v>0</v>
      </c>
      <c r="U164" s="25">
        <f>IFERROR(VLOOKUP($D164,Planilha1!$A$2:$BN$256,U$2,FALSE),".")</f>
        <v>0</v>
      </c>
      <c r="V164" s="25">
        <f>IFERROR(VLOOKUP($D164,Planilha1!$A$2:$BN$256,V$2,FALSE),".")</f>
        <v>0</v>
      </c>
      <c r="W164" s="25">
        <f>IFERROR(VLOOKUP($D164,Planilha1!$A$2:$BN$256,W$2,FALSE),".")</f>
        <v>0</v>
      </c>
      <c r="X164" s="25">
        <f>IFERROR(VLOOKUP($D164,Planilha1!$A$2:$BN$256,X$2,FALSE),".")</f>
        <v>0</v>
      </c>
      <c r="Y164" s="25">
        <f>IFERROR(VLOOKUP($D164,Planilha1!$A$2:$BN$256,Y$2,FALSE),".")</f>
        <v>0</v>
      </c>
      <c r="Z164" s="25">
        <f>IFERROR(VLOOKUP($D164,Planilha1!$A$2:$BN$256,Z$2,FALSE),".")</f>
        <v>0</v>
      </c>
      <c r="AA164" s="25">
        <f>IFERROR(VLOOKUP($D164,Planilha1!$A$2:$BN$256,AA$2,FALSE),".")</f>
        <v>0</v>
      </c>
      <c r="AB164" s="25">
        <f>IFERROR(VLOOKUP($D164,Planilha1!$A$2:$BN$256,AB$2,FALSE),".")</f>
        <v>0</v>
      </c>
      <c r="AC164" s="25">
        <f>IFERROR(VLOOKUP($D164,Planilha1!$A$2:$BN$256,AC$2,FALSE),".")</f>
        <v>0</v>
      </c>
      <c r="AD164" s="25">
        <f>IFERROR(VLOOKUP($D164,Planilha1!$A$2:$BN$256,AD$2,FALSE),".")</f>
        <v>0</v>
      </c>
      <c r="AE164" s="25">
        <f>IFERROR(VLOOKUP($D164,Planilha1!$A$2:$BN$256,AE$2,FALSE),".")</f>
        <v>0</v>
      </c>
      <c r="AF164" s="25">
        <f>IFERROR(VLOOKUP($D164,Planilha1!$A$2:$BN$256,AF$2,FALSE),".")</f>
        <v>0</v>
      </c>
      <c r="AG164" s="25">
        <f>IFERROR(VLOOKUP($D164,Planilha1!$A$2:$BN$256,AG$2,FALSE),".")</f>
        <v>0</v>
      </c>
      <c r="AH164" s="25">
        <f>IFERROR(VLOOKUP($D164,Planilha1!$A$2:$BN$256,AH$2,FALSE),".")</f>
        <v>0</v>
      </c>
      <c r="AI164" s="25">
        <f>IFERROR(VLOOKUP($D164,Planilha1!$A$2:$BN$256,AI$2,FALSE),".")</f>
        <v>0</v>
      </c>
      <c r="AJ164" s="25">
        <f>IFERROR(VLOOKUP($D164,Planilha1!$A$2:$BN$256,AJ$2,FALSE),".")</f>
        <v>0</v>
      </c>
      <c r="AK164" s="25">
        <f>IFERROR(VLOOKUP($D164,Planilha1!$A$2:$BN$256,AK$2,FALSE),".")</f>
        <v>0</v>
      </c>
      <c r="AL164" s="25">
        <f>IFERROR(VLOOKUP($D164,Planilha1!$A$2:$BN$256,AL$2,FALSE),".")</f>
        <v>0</v>
      </c>
      <c r="AM164" s="25">
        <f>IFERROR(VLOOKUP($D164,Planilha1!$A$2:$BN$256,AM$2,FALSE),".")</f>
        <v>0</v>
      </c>
      <c r="AN164" s="25">
        <f>IFERROR(VLOOKUP($D164,Planilha1!$A$2:$BN$256,AN$2,FALSE),".")</f>
        <v>0</v>
      </c>
      <c r="AO164" s="25">
        <f>IFERROR(VLOOKUP($D164,Planilha1!$A$2:$BN$256,AO$2,FALSE),".")</f>
        <v>0</v>
      </c>
      <c r="AP164" s="25">
        <f>IFERROR(VLOOKUP($D164,Planilha1!$A$2:$BN$256,AP$2,FALSE),".")</f>
        <v>0</v>
      </c>
      <c r="AQ164" s="25">
        <f>IFERROR(VLOOKUP($D164,Planilha1!$A$2:$BN$256,AQ$2,FALSE),".")</f>
        <v>0</v>
      </c>
      <c r="AR164" s="25">
        <f>IFERROR(VLOOKUP($D164,Planilha1!$A$2:$BN$256,AR$2,FALSE),".")</f>
        <v>0</v>
      </c>
      <c r="AS164" s="25">
        <f>IFERROR(VLOOKUP($D164,Planilha1!$A$2:$BN$256,AS$2,FALSE),".")</f>
        <v>0</v>
      </c>
      <c r="AT164" s="25">
        <f>IFERROR(VLOOKUP($D164,Planilha1!$A$2:$BN$256,AT$2,FALSE),".")</f>
        <v>0</v>
      </c>
      <c r="AU164" s="25">
        <f>IFERROR(VLOOKUP($D164,Planilha1!$A$2:$BN$256,AU$2,FALSE),".")</f>
        <v>0</v>
      </c>
      <c r="AV164" s="25">
        <f>IFERROR(VLOOKUP($D164,Planilha1!$A$2:$BN$256,AV$2,FALSE),".")</f>
        <v>0</v>
      </c>
      <c r="AW164" s="25">
        <f>IFERROR(VLOOKUP($D164,Planilha1!$A$2:$BN$256,AW$2,FALSE),".")</f>
        <v>0</v>
      </c>
      <c r="AX164" s="25">
        <f>IFERROR(VLOOKUP($D164,Planilha1!$A$2:$BN$256,AX$2,FALSE),".")</f>
        <v>0</v>
      </c>
      <c r="AY164" s="25">
        <f>IFERROR(VLOOKUP($D164,Planilha1!$A$2:$BN$256,AY$2,FALSE),".")</f>
        <v>0</v>
      </c>
      <c r="AZ164" s="25">
        <f>IFERROR(VLOOKUP($D164,Planilha1!$A$2:$BN$256,AZ$2,FALSE),".")</f>
        <v>0</v>
      </c>
      <c r="BA164" s="25">
        <f>IFERROR(VLOOKUP($D164,Planilha1!$A$2:$BN$256,BA$2,FALSE),".")</f>
        <v>0</v>
      </c>
      <c r="BB164" s="25">
        <f>IFERROR(VLOOKUP($D164,Planilha1!$A$2:$BN$256,BB$2,FALSE),".")</f>
        <v>0</v>
      </c>
      <c r="BC164" s="25">
        <f>IFERROR(VLOOKUP($D164,Planilha1!$A$2:$BN$256,BC$2,FALSE),".")</f>
        <v>0</v>
      </c>
      <c r="BD164" s="25">
        <f>IFERROR(VLOOKUP($D164,Planilha1!$A$2:$BN$256,BD$2,FALSE),".")</f>
        <v>0</v>
      </c>
      <c r="BE164" s="25">
        <f>IFERROR(VLOOKUP($D164,Planilha1!$A$2:$BN$256,BE$2,FALSE),".")</f>
        <v>0</v>
      </c>
      <c r="BF164" s="25">
        <f>IFERROR(VLOOKUP($D164,Planilha1!$A$2:$BN$256,BF$2,FALSE),".")</f>
        <v>0</v>
      </c>
      <c r="BG164" s="25">
        <f>IFERROR(VLOOKUP($D164,Planilha1!$A$2:$BN$256,BG$2,FALSE),".")</f>
        <v>0</v>
      </c>
      <c r="BH164" s="25">
        <f>IFERROR(VLOOKUP($D164,Planilha1!$A$2:$BN$256,BH$2,FALSE),".")</f>
        <v>0</v>
      </c>
      <c r="BI164" s="25">
        <f>IFERROR(VLOOKUP($D164,Planilha1!$A$2:$BN$256,BI$2,FALSE),".")</f>
        <v>0</v>
      </c>
      <c r="BJ164" s="25">
        <f>IFERROR(VLOOKUP($D164,Planilha1!$A$2:$BN$256,BJ$2,FALSE),".")</f>
        <v>0</v>
      </c>
      <c r="BK164" s="25">
        <f>IFERROR(VLOOKUP($D164,Planilha1!$A$2:$BN$256,BK$2,FALSE),".")</f>
        <v>0</v>
      </c>
      <c r="BL164" s="25">
        <f>IFERROR(VLOOKUP($D164,Planilha1!$A$2:$BN$256,BL$2,FALSE),".")</f>
        <v>0</v>
      </c>
      <c r="BM164" s="25">
        <f>IFERROR(VLOOKUP($D164,Planilha1!$A$2:$BN$256,BM$2,FALSE),".")</f>
        <v>0</v>
      </c>
      <c r="BN164" s="25">
        <f>IFERROR(VLOOKUP($D164,Planilha1!$A$2:$BN$256,BN$2,FALSE),".")</f>
        <v>0</v>
      </c>
      <c r="BO164" s="26">
        <f>IFERROR(VLOOKUP($D164,Planilha1!$A$2:$BN$256,BO$2,FALSE),".")</f>
        <v>0</v>
      </c>
    </row>
    <row r="165" spans="1:67" ht="12.75">
      <c r="A165" s="14" t="s">
        <v>160</v>
      </c>
      <c r="B165" s="15"/>
      <c r="C165" s="12" t="str">
        <f>MID(A165,20,2)</f>
        <v>17</v>
      </c>
      <c r="D165" s="12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3"/>
      <c r="AF165" s="23"/>
      <c r="AG165" s="23"/>
      <c r="AH165" s="23"/>
      <c r="AI165" s="23"/>
      <c r="AJ165" s="23"/>
      <c r="AK165" s="23"/>
      <c r="AL165" s="23"/>
      <c r="AM165" s="23"/>
      <c r="AN165" s="23"/>
      <c r="AO165" s="23"/>
      <c r="AP165" s="23"/>
      <c r="AQ165" s="23"/>
      <c r="AR165" s="23"/>
      <c r="AS165" s="23"/>
      <c r="AT165" s="23"/>
      <c r="AU165" s="23"/>
      <c r="AV165" s="23"/>
      <c r="AW165" s="23"/>
      <c r="AX165" s="23"/>
      <c r="AY165" s="23"/>
      <c r="AZ165" s="23"/>
      <c r="BA165" s="23"/>
      <c r="BB165" s="23"/>
      <c r="BC165" s="23"/>
      <c r="BD165" s="23"/>
      <c r="BE165" s="23"/>
      <c r="BF165" s="23"/>
      <c r="BG165" s="23"/>
      <c r="BH165" s="23"/>
      <c r="BI165" s="23"/>
      <c r="BJ165" s="23"/>
      <c r="BK165" s="23"/>
      <c r="BL165" s="23"/>
      <c r="BM165" s="23"/>
      <c r="BN165" s="23"/>
      <c r="BO165" s="24"/>
    </row>
    <row r="166" spans="1:67" ht="12.75">
      <c r="A166" s="16"/>
      <c r="B166" s="17" t="s">
        <v>161</v>
      </c>
      <c r="C166" s="12" t="str">
        <f>LEFT(B166,2)</f>
        <v>01</v>
      </c>
      <c r="D166" s="12" t="str">
        <f>$C$165&amp;C166</f>
        <v>1701</v>
      </c>
      <c r="E166" s="25">
        <f>IFERROR(VLOOKUP($D166,Planilha1!$A$2:$BN$256,E$2,FALSE),".")</f>
        <v>0</v>
      </c>
      <c r="F166" s="25">
        <f>IFERROR(VLOOKUP($D166,Planilha1!$A$2:$BN$256,F$2,FALSE),".")</f>
        <v>0</v>
      </c>
      <c r="G166" s="25">
        <f>IFERROR(VLOOKUP($D166,Planilha1!$A$2:$BN$256,G$2,FALSE),".")</f>
        <v>0</v>
      </c>
      <c r="H166" s="25">
        <f>IFERROR(VLOOKUP($D166,Planilha1!$A$2:$BN$256,H$2,FALSE),".")</f>
        <v>0</v>
      </c>
      <c r="I166" s="25">
        <f>IFERROR(VLOOKUP($D166,Planilha1!$A$2:$BN$256,I$2,FALSE),".")</f>
        <v>0</v>
      </c>
      <c r="J166" s="25">
        <f>IFERROR(VLOOKUP($D166,Planilha1!$A$2:$BN$256,J$2,FALSE),".")</f>
        <v>0</v>
      </c>
      <c r="K166" s="25">
        <f>IFERROR(VLOOKUP($D166,Planilha1!$A$2:$BN$256,K$2,FALSE),".")</f>
        <v>0</v>
      </c>
      <c r="L166" s="25">
        <f>IFERROR(VLOOKUP($D166,Planilha1!$A$2:$BN$256,L$2,FALSE),".")</f>
        <v>0</v>
      </c>
      <c r="M166" s="25">
        <f>IFERROR(VLOOKUP($D166,Planilha1!$A$2:$BN$256,M$2,FALSE),".")</f>
        <v>0</v>
      </c>
      <c r="N166" s="25">
        <f>IFERROR(VLOOKUP($D166,Planilha1!$A$2:$BN$256,N$2,FALSE),".")</f>
        <v>0</v>
      </c>
      <c r="O166" s="25">
        <f>IFERROR(VLOOKUP($D166,Planilha1!$A$2:$BN$256,O$2,FALSE),".")</f>
        <v>0</v>
      </c>
      <c r="P166" s="25">
        <f>IFERROR(VLOOKUP($D166,Planilha1!$A$2:$BN$256,P$2,FALSE),".")</f>
        <v>0</v>
      </c>
      <c r="Q166" s="25">
        <f>IFERROR(VLOOKUP($D166,Planilha1!$A$2:$BN$256,Q$2,FALSE),".")</f>
        <v>0</v>
      </c>
      <c r="R166" s="25">
        <f>IFERROR(VLOOKUP($D166,Planilha1!$A$2:$BN$256,R$2,FALSE),".")</f>
        <v>0</v>
      </c>
      <c r="S166" s="25">
        <f>IFERROR(VLOOKUP($D166,Planilha1!$A$2:$BN$256,S$2,FALSE),".")</f>
        <v>0</v>
      </c>
      <c r="T166" s="25">
        <f>IFERROR(VLOOKUP($D166,Planilha1!$A$2:$BN$256,T$2,FALSE),".")</f>
        <v>0</v>
      </c>
      <c r="U166" s="25">
        <f>IFERROR(VLOOKUP($D166,Planilha1!$A$2:$BN$256,U$2,FALSE),".")</f>
        <v>0</v>
      </c>
      <c r="V166" s="25">
        <f>IFERROR(VLOOKUP($D166,Planilha1!$A$2:$BN$256,V$2,FALSE),".")</f>
        <v>0</v>
      </c>
      <c r="W166" s="25">
        <f>IFERROR(VLOOKUP($D166,Planilha1!$A$2:$BN$256,W$2,FALSE),".")</f>
        <v>0</v>
      </c>
      <c r="X166" s="25">
        <f>IFERROR(VLOOKUP($D166,Planilha1!$A$2:$BN$256,X$2,FALSE),".")</f>
        <v>0</v>
      </c>
      <c r="Y166" s="25">
        <f>IFERROR(VLOOKUP($D166,Planilha1!$A$2:$BN$256,Y$2,FALSE),".")</f>
        <v>0</v>
      </c>
      <c r="Z166" s="25">
        <f>IFERROR(VLOOKUP($D166,Planilha1!$A$2:$BN$256,Z$2,FALSE),".")</f>
        <v>0</v>
      </c>
      <c r="AA166" s="25">
        <f>IFERROR(VLOOKUP($D166,Planilha1!$A$2:$BN$256,AA$2,FALSE),".")</f>
        <v>0</v>
      </c>
      <c r="AB166" s="25">
        <f>IFERROR(VLOOKUP($D166,Planilha1!$A$2:$BN$256,AB$2,FALSE),".")</f>
        <v>0</v>
      </c>
      <c r="AC166" s="25">
        <f>IFERROR(VLOOKUP($D166,Planilha1!$A$2:$BN$256,AC$2,FALSE),".")</f>
        <v>0</v>
      </c>
      <c r="AD166" s="25">
        <f>IFERROR(VLOOKUP($D166,Planilha1!$A$2:$BN$256,AD$2,FALSE),".")</f>
        <v>0</v>
      </c>
      <c r="AE166" s="25">
        <f>IFERROR(VLOOKUP($D166,Planilha1!$A$2:$BN$256,AE$2,FALSE),".")</f>
        <v>0</v>
      </c>
      <c r="AF166" s="25">
        <f>IFERROR(VLOOKUP($D166,Planilha1!$A$2:$BN$256,AF$2,FALSE),".")</f>
        <v>0</v>
      </c>
      <c r="AG166" s="25">
        <f>IFERROR(VLOOKUP($D166,Planilha1!$A$2:$BN$256,AG$2,FALSE),".")</f>
        <v>0</v>
      </c>
      <c r="AH166" s="25">
        <f>IFERROR(VLOOKUP($D166,Planilha1!$A$2:$BN$256,AH$2,FALSE),".")</f>
        <v>0</v>
      </c>
      <c r="AI166" s="25">
        <f>IFERROR(VLOOKUP($D166,Planilha1!$A$2:$BN$256,AI$2,FALSE),".")</f>
        <v>0</v>
      </c>
      <c r="AJ166" s="25">
        <f>IFERROR(VLOOKUP($D166,Planilha1!$A$2:$BN$256,AJ$2,FALSE),".")</f>
        <v>0</v>
      </c>
      <c r="AK166" s="25">
        <f>IFERROR(VLOOKUP($D166,Planilha1!$A$2:$BN$256,AK$2,FALSE),".")</f>
        <v>0</v>
      </c>
      <c r="AL166" s="25">
        <f>IFERROR(VLOOKUP($D166,Planilha1!$A$2:$BN$256,AL$2,FALSE),".")</f>
        <v>0</v>
      </c>
      <c r="AM166" s="25">
        <f>IFERROR(VLOOKUP($D166,Planilha1!$A$2:$BN$256,AM$2,FALSE),".")</f>
        <v>0</v>
      </c>
      <c r="AN166" s="25">
        <f>IFERROR(VLOOKUP($D166,Planilha1!$A$2:$BN$256,AN$2,FALSE),".")</f>
        <v>0</v>
      </c>
      <c r="AO166" s="25">
        <f>IFERROR(VLOOKUP($D166,Planilha1!$A$2:$BN$256,AO$2,FALSE),".")</f>
        <v>0</v>
      </c>
      <c r="AP166" s="25">
        <f>IFERROR(VLOOKUP($D166,Planilha1!$A$2:$BN$256,AP$2,FALSE),".")</f>
        <v>0</v>
      </c>
      <c r="AQ166" s="25">
        <f>IFERROR(VLOOKUP($D166,Planilha1!$A$2:$BN$256,AQ$2,FALSE),".")</f>
        <v>0</v>
      </c>
      <c r="AR166" s="25">
        <f>IFERROR(VLOOKUP($D166,Planilha1!$A$2:$BN$256,AR$2,FALSE),".")</f>
        <v>0</v>
      </c>
      <c r="AS166" s="25">
        <f>IFERROR(VLOOKUP($D166,Planilha1!$A$2:$BN$256,AS$2,FALSE),".")</f>
        <v>0</v>
      </c>
      <c r="AT166" s="25">
        <f>IFERROR(VLOOKUP($D166,Planilha1!$A$2:$BN$256,AT$2,FALSE),".")</f>
        <v>0</v>
      </c>
      <c r="AU166" s="25">
        <f>IFERROR(VLOOKUP($D166,Planilha1!$A$2:$BN$256,AU$2,FALSE),".")</f>
        <v>0</v>
      </c>
      <c r="AV166" s="25">
        <f>IFERROR(VLOOKUP($D166,Planilha1!$A$2:$BN$256,AV$2,FALSE),".")</f>
        <v>0</v>
      </c>
      <c r="AW166" s="25">
        <f>IFERROR(VLOOKUP($D166,Planilha1!$A$2:$BN$256,AW$2,FALSE),".")</f>
        <v>0</v>
      </c>
      <c r="AX166" s="25">
        <f>IFERROR(VLOOKUP($D166,Planilha1!$A$2:$BN$256,AX$2,FALSE),".")</f>
        <v>0</v>
      </c>
      <c r="AY166" s="25">
        <f>IFERROR(VLOOKUP($D166,Planilha1!$A$2:$BN$256,AY$2,FALSE),".")</f>
        <v>0</v>
      </c>
      <c r="AZ166" s="25">
        <f>IFERROR(VLOOKUP($D166,Planilha1!$A$2:$BN$256,AZ$2,FALSE),".")</f>
        <v>0</v>
      </c>
      <c r="BA166" s="25">
        <f>IFERROR(VLOOKUP($D166,Planilha1!$A$2:$BN$256,BA$2,FALSE),".")</f>
        <v>0</v>
      </c>
      <c r="BB166" s="25">
        <f>IFERROR(VLOOKUP($D166,Planilha1!$A$2:$BN$256,BB$2,FALSE),".")</f>
        <v>0</v>
      </c>
      <c r="BC166" s="25">
        <f>IFERROR(VLOOKUP($D166,Planilha1!$A$2:$BN$256,BC$2,FALSE),".")</f>
        <v>0</v>
      </c>
      <c r="BD166" s="25">
        <f>IFERROR(VLOOKUP($D166,Planilha1!$A$2:$BN$256,BD$2,FALSE),".")</f>
        <v>0</v>
      </c>
      <c r="BE166" s="25">
        <f>IFERROR(VLOOKUP($D166,Planilha1!$A$2:$BN$256,BE$2,FALSE),".")</f>
        <v>0</v>
      </c>
      <c r="BF166" s="25">
        <f>IFERROR(VLOOKUP($D166,Planilha1!$A$2:$BN$256,BF$2,FALSE),".")</f>
        <v>0</v>
      </c>
      <c r="BG166" s="25">
        <f>IFERROR(VLOOKUP($D166,Planilha1!$A$2:$BN$256,BG$2,FALSE),".")</f>
        <v>0</v>
      </c>
      <c r="BH166" s="25">
        <f>IFERROR(VLOOKUP($D166,Planilha1!$A$2:$BN$256,BH$2,FALSE),".")</f>
        <v>0</v>
      </c>
      <c r="BI166" s="25">
        <f>IFERROR(VLOOKUP($D166,Planilha1!$A$2:$BN$256,BI$2,FALSE),".")</f>
        <v>0</v>
      </c>
      <c r="BJ166" s="25">
        <f>IFERROR(VLOOKUP($D166,Planilha1!$A$2:$BN$256,BJ$2,FALSE),".")</f>
        <v>0</v>
      </c>
      <c r="BK166" s="25">
        <f>IFERROR(VLOOKUP($D166,Planilha1!$A$2:$BN$256,BK$2,FALSE),".")</f>
        <v>0</v>
      </c>
      <c r="BL166" s="25">
        <f>IFERROR(VLOOKUP($D166,Planilha1!$A$2:$BN$256,BL$2,FALSE),".")</f>
        <v>0</v>
      </c>
      <c r="BM166" s="25">
        <f>IFERROR(VLOOKUP($D166,Planilha1!$A$2:$BN$256,BM$2,FALSE),".")</f>
        <v>0</v>
      </c>
      <c r="BN166" s="25">
        <f>IFERROR(VLOOKUP($D166,Planilha1!$A$2:$BN$256,BN$2,FALSE),".")</f>
        <v>0</v>
      </c>
      <c r="BO166" s="26">
        <f>IFERROR(VLOOKUP($D166,Planilha1!$A$2:$BN$256,BO$2,FALSE),".")</f>
        <v>0</v>
      </c>
    </row>
    <row r="167" spans="1:67" ht="12.75">
      <c r="A167" s="16"/>
      <c r="B167" s="17" t="s">
        <v>162</v>
      </c>
      <c r="C167" s="12" t="str">
        <f t="shared" ref="C167:C168" si="29">LEFT(B167,2)</f>
        <v>02</v>
      </c>
      <c r="D167" s="12" t="str">
        <f t="shared" ref="D167:D168" si="30">$C$165&amp;C167</f>
        <v>1702</v>
      </c>
      <c r="E167" s="25">
        <f>IFERROR(VLOOKUP($D167,Planilha1!$A$2:$BN$256,E$2,FALSE),".")</f>
        <v>0</v>
      </c>
      <c r="F167" s="25">
        <f>IFERROR(VLOOKUP($D167,Planilha1!$A$2:$BN$256,F$2,FALSE),".")</f>
        <v>0</v>
      </c>
      <c r="G167" s="25">
        <f>IFERROR(VLOOKUP($D167,Planilha1!$A$2:$BN$256,G$2,FALSE),".")</f>
        <v>0</v>
      </c>
      <c r="H167" s="25">
        <f>IFERROR(VLOOKUP($D167,Planilha1!$A$2:$BN$256,H$2,FALSE),".")</f>
        <v>0</v>
      </c>
      <c r="I167" s="25">
        <f>IFERROR(VLOOKUP($D167,Planilha1!$A$2:$BN$256,I$2,FALSE),".")</f>
        <v>0</v>
      </c>
      <c r="J167" s="25">
        <f>IFERROR(VLOOKUP($D167,Planilha1!$A$2:$BN$256,J$2,FALSE),".")</f>
        <v>0</v>
      </c>
      <c r="K167" s="25">
        <f>IFERROR(VLOOKUP($D167,Planilha1!$A$2:$BN$256,K$2,FALSE),".")</f>
        <v>0</v>
      </c>
      <c r="L167" s="25">
        <f>IFERROR(VLOOKUP($D167,Planilha1!$A$2:$BN$256,L$2,FALSE),".")</f>
        <v>0</v>
      </c>
      <c r="M167" s="25">
        <f>IFERROR(VLOOKUP($D167,Planilha1!$A$2:$BN$256,M$2,FALSE),".")</f>
        <v>0</v>
      </c>
      <c r="N167" s="25">
        <f>IFERROR(VLOOKUP($D167,Planilha1!$A$2:$BN$256,N$2,FALSE),".")</f>
        <v>0</v>
      </c>
      <c r="O167" s="25">
        <f>IFERROR(VLOOKUP($D167,Planilha1!$A$2:$BN$256,O$2,FALSE),".")</f>
        <v>0</v>
      </c>
      <c r="P167" s="25">
        <f>IFERROR(VLOOKUP($D167,Planilha1!$A$2:$BN$256,P$2,FALSE),".")</f>
        <v>0</v>
      </c>
      <c r="Q167" s="25">
        <f>IFERROR(VLOOKUP($D167,Planilha1!$A$2:$BN$256,Q$2,FALSE),".")</f>
        <v>0</v>
      </c>
      <c r="R167" s="25">
        <f>IFERROR(VLOOKUP($D167,Planilha1!$A$2:$BN$256,R$2,FALSE),".")</f>
        <v>0</v>
      </c>
      <c r="S167" s="25">
        <f>IFERROR(VLOOKUP($D167,Planilha1!$A$2:$BN$256,S$2,FALSE),".")</f>
        <v>0</v>
      </c>
      <c r="T167" s="25">
        <f>IFERROR(VLOOKUP($D167,Planilha1!$A$2:$BN$256,T$2,FALSE),".")</f>
        <v>0</v>
      </c>
      <c r="U167" s="25">
        <f>IFERROR(VLOOKUP($D167,Planilha1!$A$2:$BN$256,U$2,FALSE),".")</f>
        <v>0</v>
      </c>
      <c r="V167" s="25">
        <f>IFERROR(VLOOKUP($D167,Planilha1!$A$2:$BN$256,V$2,FALSE),".")</f>
        <v>0</v>
      </c>
      <c r="W167" s="25">
        <f>IFERROR(VLOOKUP($D167,Planilha1!$A$2:$BN$256,W$2,FALSE),".")</f>
        <v>0</v>
      </c>
      <c r="X167" s="25">
        <f>IFERROR(VLOOKUP($D167,Planilha1!$A$2:$BN$256,X$2,FALSE),".")</f>
        <v>0</v>
      </c>
      <c r="Y167" s="25">
        <f>IFERROR(VLOOKUP($D167,Planilha1!$A$2:$BN$256,Y$2,FALSE),".")</f>
        <v>0</v>
      </c>
      <c r="Z167" s="25">
        <f>IFERROR(VLOOKUP($D167,Planilha1!$A$2:$BN$256,Z$2,FALSE),".")</f>
        <v>0</v>
      </c>
      <c r="AA167" s="25">
        <f>IFERROR(VLOOKUP($D167,Planilha1!$A$2:$BN$256,AA$2,FALSE),".")</f>
        <v>0</v>
      </c>
      <c r="AB167" s="25">
        <f>IFERROR(VLOOKUP($D167,Planilha1!$A$2:$BN$256,AB$2,FALSE),".")</f>
        <v>0</v>
      </c>
      <c r="AC167" s="25">
        <f>IFERROR(VLOOKUP($D167,Planilha1!$A$2:$BN$256,AC$2,FALSE),".")</f>
        <v>0</v>
      </c>
      <c r="AD167" s="25">
        <f>IFERROR(VLOOKUP($D167,Planilha1!$A$2:$BN$256,AD$2,FALSE),".")</f>
        <v>0</v>
      </c>
      <c r="AE167" s="25">
        <f>IFERROR(VLOOKUP($D167,Planilha1!$A$2:$BN$256,AE$2,FALSE),".")</f>
        <v>0</v>
      </c>
      <c r="AF167" s="25">
        <f>IFERROR(VLOOKUP($D167,Planilha1!$A$2:$BN$256,AF$2,FALSE),".")</f>
        <v>0</v>
      </c>
      <c r="AG167" s="25">
        <f>IFERROR(VLOOKUP($D167,Planilha1!$A$2:$BN$256,AG$2,FALSE),".")</f>
        <v>0</v>
      </c>
      <c r="AH167" s="25">
        <f>IFERROR(VLOOKUP($D167,Planilha1!$A$2:$BN$256,AH$2,FALSE),".")</f>
        <v>0</v>
      </c>
      <c r="AI167" s="25">
        <f>IFERROR(VLOOKUP($D167,Planilha1!$A$2:$BN$256,AI$2,FALSE),".")</f>
        <v>0</v>
      </c>
      <c r="AJ167" s="25">
        <f>IFERROR(VLOOKUP($D167,Planilha1!$A$2:$BN$256,AJ$2,FALSE),".")</f>
        <v>0</v>
      </c>
      <c r="AK167" s="25">
        <f>IFERROR(VLOOKUP($D167,Planilha1!$A$2:$BN$256,AK$2,FALSE),".")</f>
        <v>0</v>
      </c>
      <c r="AL167" s="25">
        <f>IFERROR(VLOOKUP($D167,Planilha1!$A$2:$BN$256,AL$2,FALSE),".")</f>
        <v>0</v>
      </c>
      <c r="AM167" s="25">
        <f>IFERROR(VLOOKUP($D167,Planilha1!$A$2:$BN$256,AM$2,FALSE),".")</f>
        <v>0</v>
      </c>
      <c r="AN167" s="25">
        <f>IFERROR(VLOOKUP($D167,Planilha1!$A$2:$BN$256,AN$2,FALSE),".")</f>
        <v>0</v>
      </c>
      <c r="AO167" s="25">
        <f>IFERROR(VLOOKUP($D167,Planilha1!$A$2:$BN$256,AO$2,FALSE),".")</f>
        <v>0</v>
      </c>
      <c r="AP167" s="25">
        <f>IFERROR(VLOOKUP($D167,Planilha1!$A$2:$BN$256,AP$2,FALSE),".")</f>
        <v>0</v>
      </c>
      <c r="AQ167" s="25">
        <f>IFERROR(VLOOKUP($D167,Planilha1!$A$2:$BN$256,AQ$2,FALSE),".")</f>
        <v>0</v>
      </c>
      <c r="AR167" s="25">
        <f>IFERROR(VLOOKUP($D167,Planilha1!$A$2:$BN$256,AR$2,FALSE),".")</f>
        <v>0</v>
      </c>
      <c r="AS167" s="25">
        <f>IFERROR(VLOOKUP($D167,Planilha1!$A$2:$BN$256,AS$2,FALSE),".")</f>
        <v>0</v>
      </c>
      <c r="AT167" s="25">
        <f>IFERROR(VLOOKUP($D167,Planilha1!$A$2:$BN$256,AT$2,FALSE),".")</f>
        <v>0</v>
      </c>
      <c r="AU167" s="25">
        <f>IFERROR(VLOOKUP($D167,Planilha1!$A$2:$BN$256,AU$2,FALSE),".")</f>
        <v>0</v>
      </c>
      <c r="AV167" s="25">
        <f>IFERROR(VLOOKUP($D167,Planilha1!$A$2:$BN$256,AV$2,FALSE),".")</f>
        <v>0</v>
      </c>
      <c r="AW167" s="25">
        <f>IFERROR(VLOOKUP($D167,Planilha1!$A$2:$BN$256,AW$2,FALSE),".")</f>
        <v>0</v>
      </c>
      <c r="AX167" s="25">
        <f>IFERROR(VLOOKUP($D167,Planilha1!$A$2:$BN$256,AX$2,FALSE),".")</f>
        <v>0</v>
      </c>
      <c r="AY167" s="25">
        <f>IFERROR(VLOOKUP($D167,Planilha1!$A$2:$BN$256,AY$2,FALSE),".")</f>
        <v>0</v>
      </c>
      <c r="AZ167" s="25">
        <f>IFERROR(VLOOKUP($D167,Planilha1!$A$2:$BN$256,AZ$2,FALSE),".")</f>
        <v>0</v>
      </c>
      <c r="BA167" s="25">
        <f>IFERROR(VLOOKUP($D167,Planilha1!$A$2:$BN$256,BA$2,FALSE),".")</f>
        <v>0</v>
      </c>
      <c r="BB167" s="25">
        <f>IFERROR(VLOOKUP($D167,Planilha1!$A$2:$BN$256,BB$2,FALSE),".")</f>
        <v>0</v>
      </c>
      <c r="BC167" s="25">
        <f>IFERROR(VLOOKUP($D167,Planilha1!$A$2:$BN$256,BC$2,FALSE),".")</f>
        <v>0</v>
      </c>
      <c r="BD167" s="25">
        <f>IFERROR(VLOOKUP($D167,Planilha1!$A$2:$BN$256,BD$2,FALSE),".")</f>
        <v>0</v>
      </c>
      <c r="BE167" s="25">
        <f>IFERROR(VLOOKUP($D167,Planilha1!$A$2:$BN$256,BE$2,FALSE),".")</f>
        <v>0</v>
      </c>
      <c r="BF167" s="25">
        <f>IFERROR(VLOOKUP($D167,Planilha1!$A$2:$BN$256,BF$2,FALSE),".")</f>
        <v>0</v>
      </c>
      <c r="BG167" s="25">
        <f>IFERROR(VLOOKUP($D167,Planilha1!$A$2:$BN$256,BG$2,FALSE),".")</f>
        <v>0</v>
      </c>
      <c r="BH167" s="25">
        <f>IFERROR(VLOOKUP($D167,Planilha1!$A$2:$BN$256,BH$2,FALSE),".")</f>
        <v>0</v>
      </c>
      <c r="BI167" s="25">
        <f>IFERROR(VLOOKUP($D167,Planilha1!$A$2:$BN$256,BI$2,FALSE),".")</f>
        <v>0</v>
      </c>
      <c r="BJ167" s="25">
        <f>IFERROR(VLOOKUP($D167,Planilha1!$A$2:$BN$256,BJ$2,FALSE),".")</f>
        <v>0</v>
      </c>
      <c r="BK167" s="25">
        <f>IFERROR(VLOOKUP($D167,Planilha1!$A$2:$BN$256,BK$2,FALSE),".")</f>
        <v>0</v>
      </c>
      <c r="BL167" s="25">
        <f>IFERROR(VLOOKUP($D167,Planilha1!$A$2:$BN$256,BL$2,FALSE),".")</f>
        <v>0</v>
      </c>
      <c r="BM167" s="25">
        <f>IFERROR(VLOOKUP($D167,Planilha1!$A$2:$BN$256,BM$2,FALSE),".")</f>
        <v>0</v>
      </c>
      <c r="BN167" s="25">
        <f>IFERROR(VLOOKUP($D167,Planilha1!$A$2:$BN$256,BN$2,FALSE),".")</f>
        <v>0</v>
      </c>
      <c r="BO167" s="26">
        <f>IFERROR(VLOOKUP($D167,Planilha1!$A$2:$BN$256,BO$2,FALSE),".")</f>
        <v>0</v>
      </c>
    </row>
    <row r="168" spans="1:67" ht="12.75">
      <c r="A168" s="16"/>
      <c r="B168" s="17" t="s">
        <v>163</v>
      </c>
      <c r="C168" s="12" t="str">
        <f t="shared" si="29"/>
        <v>03</v>
      </c>
      <c r="D168" s="12" t="str">
        <f t="shared" si="30"/>
        <v>1703</v>
      </c>
      <c r="E168" s="25">
        <f>IFERROR(VLOOKUP($D168,Planilha1!$A$2:$BN$256,E$2,FALSE),".")</f>
        <v>0</v>
      </c>
      <c r="F168" s="25">
        <f>IFERROR(VLOOKUP($D168,Planilha1!$A$2:$BN$256,F$2,FALSE),".")</f>
        <v>0</v>
      </c>
      <c r="G168" s="25">
        <f>IFERROR(VLOOKUP($D168,Planilha1!$A$2:$BN$256,G$2,FALSE),".")</f>
        <v>0</v>
      </c>
      <c r="H168" s="25">
        <f>IFERROR(VLOOKUP($D168,Planilha1!$A$2:$BN$256,H$2,FALSE),".")</f>
        <v>0</v>
      </c>
      <c r="I168" s="25">
        <f>IFERROR(VLOOKUP($D168,Planilha1!$A$2:$BN$256,I$2,FALSE),".")</f>
        <v>0</v>
      </c>
      <c r="J168" s="25">
        <f>IFERROR(VLOOKUP($D168,Planilha1!$A$2:$BN$256,J$2,FALSE),".")</f>
        <v>0</v>
      </c>
      <c r="K168" s="25">
        <f>IFERROR(VLOOKUP($D168,Planilha1!$A$2:$BN$256,K$2,FALSE),".")</f>
        <v>0</v>
      </c>
      <c r="L168" s="25">
        <f>IFERROR(VLOOKUP($D168,Planilha1!$A$2:$BN$256,L$2,FALSE),".")</f>
        <v>0</v>
      </c>
      <c r="M168" s="25">
        <f>IFERROR(VLOOKUP($D168,Planilha1!$A$2:$BN$256,M$2,FALSE),".")</f>
        <v>0</v>
      </c>
      <c r="N168" s="25">
        <f>IFERROR(VLOOKUP($D168,Planilha1!$A$2:$BN$256,N$2,FALSE),".")</f>
        <v>0</v>
      </c>
      <c r="O168" s="25">
        <f>IFERROR(VLOOKUP($D168,Planilha1!$A$2:$BN$256,O$2,FALSE),".")</f>
        <v>0</v>
      </c>
      <c r="P168" s="25">
        <f>IFERROR(VLOOKUP($D168,Planilha1!$A$2:$BN$256,P$2,FALSE),".")</f>
        <v>0</v>
      </c>
      <c r="Q168" s="25">
        <f>IFERROR(VLOOKUP($D168,Planilha1!$A$2:$BN$256,Q$2,FALSE),".")</f>
        <v>0</v>
      </c>
      <c r="R168" s="25">
        <f>IFERROR(VLOOKUP($D168,Planilha1!$A$2:$BN$256,R$2,FALSE),".")</f>
        <v>0</v>
      </c>
      <c r="S168" s="25">
        <f>IFERROR(VLOOKUP($D168,Planilha1!$A$2:$BN$256,S$2,FALSE),".")</f>
        <v>0</v>
      </c>
      <c r="T168" s="25">
        <f>IFERROR(VLOOKUP($D168,Planilha1!$A$2:$BN$256,T$2,FALSE),".")</f>
        <v>0</v>
      </c>
      <c r="U168" s="25">
        <f>IFERROR(VLOOKUP($D168,Planilha1!$A$2:$BN$256,U$2,FALSE),".")</f>
        <v>0</v>
      </c>
      <c r="V168" s="25">
        <f>IFERROR(VLOOKUP($D168,Planilha1!$A$2:$BN$256,V$2,FALSE),".")</f>
        <v>0</v>
      </c>
      <c r="W168" s="25">
        <f>IFERROR(VLOOKUP($D168,Planilha1!$A$2:$BN$256,W$2,FALSE),".")</f>
        <v>0</v>
      </c>
      <c r="X168" s="25">
        <f>IFERROR(VLOOKUP($D168,Planilha1!$A$2:$BN$256,X$2,FALSE),".")</f>
        <v>0</v>
      </c>
      <c r="Y168" s="25">
        <f>IFERROR(VLOOKUP($D168,Planilha1!$A$2:$BN$256,Y$2,FALSE),".")</f>
        <v>0</v>
      </c>
      <c r="Z168" s="25">
        <f>IFERROR(VLOOKUP($D168,Planilha1!$A$2:$BN$256,Z$2,FALSE),".")</f>
        <v>0</v>
      </c>
      <c r="AA168" s="25">
        <f>IFERROR(VLOOKUP($D168,Planilha1!$A$2:$BN$256,AA$2,FALSE),".")</f>
        <v>0</v>
      </c>
      <c r="AB168" s="25">
        <f>IFERROR(VLOOKUP($D168,Planilha1!$A$2:$BN$256,AB$2,FALSE),".")</f>
        <v>0</v>
      </c>
      <c r="AC168" s="25">
        <f>IFERROR(VLOOKUP($D168,Planilha1!$A$2:$BN$256,AC$2,FALSE),".")</f>
        <v>0</v>
      </c>
      <c r="AD168" s="25">
        <f>IFERROR(VLOOKUP($D168,Planilha1!$A$2:$BN$256,AD$2,FALSE),".")</f>
        <v>0</v>
      </c>
      <c r="AE168" s="25">
        <f>IFERROR(VLOOKUP($D168,Planilha1!$A$2:$BN$256,AE$2,FALSE),".")</f>
        <v>0</v>
      </c>
      <c r="AF168" s="25">
        <f>IFERROR(VLOOKUP($D168,Planilha1!$A$2:$BN$256,AF$2,FALSE),".")</f>
        <v>0</v>
      </c>
      <c r="AG168" s="25">
        <f>IFERROR(VLOOKUP($D168,Planilha1!$A$2:$BN$256,AG$2,FALSE),".")</f>
        <v>0</v>
      </c>
      <c r="AH168" s="25">
        <f>IFERROR(VLOOKUP($D168,Planilha1!$A$2:$BN$256,AH$2,FALSE),".")</f>
        <v>0</v>
      </c>
      <c r="AI168" s="25">
        <f>IFERROR(VLOOKUP($D168,Planilha1!$A$2:$BN$256,AI$2,FALSE),".")</f>
        <v>0</v>
      </c>
      <c r="AJ168" s="25">
        <f>IFERROR(VLOOKUP($D168,Planilha1!$A$2:$BN$256,AJ$2,FALSE),".")</f>
        <v>0</v>
      </c>
      <c r="AK168" s="25">
        <f>IFERROR(VLOOKUP($D168,Planilha1!$A$2:$BN$256,AK$2,FALSE),".")</f>
        <v>0</v>
      </c>
      <c r="AL168" s="25">
        <f>IFERROR(VLOOKUP($D168,Planilha1!$A$2:$BN$256,AL$2,FALSE),".")</f>
        <v>0</v>
      </c>
      <c r="AM168" s="25">
        <f>IFERROR(VLOOKUP($D168,Planilha1!$A$2:$BN$256,AM$2,FALSE),".")</f>
        <v>0</v>
      </c>
      <c r="AN168" s="25">
        <f>IFERROR(VLOOKUP($D168,Planilha1!$A$2:$BN$256,AN$2,FALSE),".")</f>
        <v>0</v>
      </c>
      <c r="AO168" s="25">
        <f>IFERROR(VLOOKUP($D168,Planilha1!$A$2:$BN$256,AO$2,FALSE),".")</f>
        <v>0</v>
      </c>
      <c r="AP168" s="25">
        <f>IFERROR(VLOOKUP($D168,Planilha1!$A$2:$BN$256,AP$2,FALSE),".")</f>
        <v>0</v>
      </c>
      <c r="AQ168" s="25">
        <f>IFERROR(VLOOKUP($D168,Planilha1!$A$2:$BN$256,AQ$2,FALSE),".")</f>
        <v>0</v>
      </c>
      <c r="AR168" s="25">
        <f>IFERROR(VLOOKUP($D168,Planilha1!$A$2:$BN$256,AR$2,FALSE),".")</f>
        <v>0</v>
      </c>
      <c r="AS168" s="25">
        <f>IFERROR(VLOOKUP($D168,Planilha1!$A$2:$BN$256,AS$2,FALSE),".")</f>
        <v>0</v>
      </c>
      <c r="AT168" s="25">
        <f>IFERROR(VLOOKUP($D168,Planilha1!$A$2:$BN$256,AT$2,FALSE),".")</f>
        <v>0</v>
      </c>
      <c r="AU168" s="25">
        <f>IFERROR(VLOOKUP($D168,Planilha1!$A$2:$BN$256,AU$2,FALSE),".")</f>
        <v>0</v>
      </c>
      <c r="AV168" s="25">
        <f>IFERROR(VLOOKUP($D168,Planilha1!$A$2:$BN$256,AV$2,FALSE),".")</f>
        <v>0</v>
      </c>
      <c r="AW168" s="25">
        <f>IFERROR(VLOOKUP($D168,Planilha1!$A$2:$BN$256,AW$2,FALSE),".")</f>
        <v>0</v>
      </c>
      <c r="AX168" s="25">
        <f>IFERROR(VLOOKUP($D168,Planilha1!$A$2:$BN$256,AX$2,FALSE),".")</f>
        <v>0</v>
      </c>
      <c r="AY168" s="25">
        <f>IFERROR(VLOOKUP($D168,Planilha1!$A$2:$BN$256,AY$2,FALSE),".")</f>
        <v>0</v>
      </c>
      <c r="AZ168" s="25">
        <f>IFERROR(VLOOKUP($D168,Planilha1!$A$2:$BN$256,AZ$2,FALSE),".")</f>
        <v>0</v>
      </c>
      <c r="BA168" s="25">
        <f>IFERROR(VLOOKUP($D168,Planilha1!$A$2:$BN$256,BA$2,FALSE),".")</f>
        <v>0</v>
      </c>
      <c r="BB168" s="25">
        <f>IFERROR(VLOOKUP($D168,Planilha1!$A$2:$BN$256,BB$2,FALSE),".")</f>
        <v>0</v>
      </c>
      <c r="BC168" s="25">
        <f>IFERROR(VLOOKUP($D168,Planilha1!$A$2:$BN$256,BC$2,FALSE),".")</f>
        <v>0</v>
      </c>
      <c r="BD168" s="25">
        <f>IFERROR(VLOOKUP($D168,Planilha1!$A$2:$BN$256,BD$2,FALSE),".")</f>
        <v>0</v>
      </c>
      <c r="BE168" s="25">
        <f>IFERROR(VLOOKUP($D168,Planilha1!$A$2:$BN$256,BE$2,FALSE),".")</f>
        <v>0</v>
      </c>
      <c r="BF168" s="25">
        <f>IFERROR(VLOOKUP($D168,Planilha1!$A$2:$BN$256,BF$2,FALSE),".")</f>
        <v>0</v>
      </c>
      <c r="BG168" s="25">
        <f>IFERROR(VLOOKUP($D168,Planilha1!$A$2:$BN$256,BG$2,FALSE),".")</f>
        <v>0</v>
      </c>
      <c r="BH168" s="25">
        <f>IFERROR(VLOOKUP($D168,Planilha1!$A$2:$BN$256,BH$2,FALSE),".")</f>
        <v>0</v>
      </c>
      <c r="BI168" s="25">
        <f>IFERROR(VLOOKUP($D168,Planilha1!$A$2:$BN$256,BI$2,FALSE),".")</f>
        <v>0</v>
      </c>
      <c r="BJ168" s="25">
        <f>IFERROR(VLOOKUP($D168,Planilha1!$A$2:$BN$256,BJ$2,FALSE),".")</f>
        <v>0</v>
      </c>
      <c r="BK168" s="25">
        <f>IFERROR(VLOOKUP($D168,Planilha1!$A$2:$BN$256,BK$2,FALSE),".")</f>
        <v>0</v>
      </c>
      <c r="BL168" s="25">
        <f>IFERROR(VLOOKUP($D168,Planilha1!$A$2:$BN$256,BL$2,FALSE),".")</f>
        <v>0</v>
      </c>
      <c r="BM168" s="25">
        <f>IFERROR(VLOOKUP($D168,Planilha1!$A$2:$BN$256,BM$2,FALSE),".")</f>
        <v>0</v>
      </c>
      <c r="BN168" s="25">
        <f>IFERROR(VLOOKUP($D168,Planilha1!$A$2:$BN$256,BN$2,FALSE),".")</f>
        <v>0</v>
      </c>
      <c r="BO168" s="26">
        <f>IFERROR(VLOOKUP($D168,Planilha1!$A$2:$BN$256,BO$2,FALSE),".")</f>
        <v>0</v>
      </c>
    </row>
    <row r="169" spans="1:67" ht="12.75">
      <c r="A169" s="16"/>
      <c r="B169" s="17" t="s">
        <v>164</v>
      </c>
      <c r="C169" s="12" t="str">
        <f t="shared" ref="C169:C186" si="31">LEFT(B169,2)</f>
        <v>04</v>
      </c>
      <c r="D169" s="12" t="str">
        <f t="shared" ref="D169:D186" si="32">$C$165&amp;C169</f>
        <v>1704</v>
      </c>
      <c r="E169" s="25">
        <f>IFERROR(VLOOKUP($D169,Planilha1!$A$2:$BN$256,E$2,FALSE),".")</f>
        <v>0</v>
      </c>
      <c r="F169" s="25">
        <f>IFERROR(VLOOKUP($D169,Planilha1!$A$2:$BN$256,F$2,FALSE),".")</f>
        <v>0</v>
      </c>
      <c r="G169" s="25">
        <f>IFERROR(VLOOKUP($D169,Planilha1!$A$2:$BN$256,G$2,FALSE),".")</f>
        <v>0</v>
      </c>
      <c r="H169" s="25">
        <f>IFERROR(VLOOKUP($D169,Planilha1!$A$2:$BN$256,H$2,FALSE),".")</f>
        <v>0</v>
      </c>
      <c r="I169" s="25">
        <f>IFERROR(VLOOKUP($D169,Planilha1!$A$2:$BN$256,I$2,FALSE),".")</f>
        <v>0</v>
      </c>
      <c r="J169" s="25">
        <f>IFERROR(VLOOKUP($D169,Planilha1!$A$2:$BN$256,J$2,FALSE),".")</f>
        <v>0</v>
      </c>
      <c r="K169" s="25">
        <f>IFERROR(VLOOKUP($D169,Planilha1!$A$2:$BN$256,K$2,FALSE),".")</f>
        <v>0</v>
      </c>
      <c r="L169" s="25">
        <f>IFERROR(VLOOKUP($D169,Planilha1!$A$2:$BN$256,L$2,FALSE),".")</f>
        <v>0</v>
      </c>
      <c r="M169" s="25">
        <f>IFERROR(VLOOKUP($D169,Planilha1!$A$2:$BN$256,M$2,FALSE),".")</f>
        <v>0</v>
      </c>
      <c r="N169" s="25">
        <f>IFERROR(VLOOKUP($D169,Planilha1!$A$2:$BN$256,N$2,FALSE),".")</f>
        <v>0</v>
      </c>
      <c r="O169" s="25">
        <f>IFERROR(VLOOKUP($D169,Planilha1!$A$2:$BN$256,O$2,FALSE),".")</f>
        <v>0</v>
      </c>
      <c r="P169" s="25">
        <f>IFERROR(VLOOKUP($D169,Planilha1!$A$2:$BN$256,P$2,FALSE),".")</f>
        <v>0</v>
      </c>
      <c r="Q169" s="25">
        <f>IFERROR(VLOOKUP($D169,Planilha1!$A$2:$BN$256,Q$2,FALSE),".")</f>
        <v>0</v>
      </c>
      <c r="R169" s="25">
        <f>IFERROR(VLOOKUP($D169,Planilha1!$A$2:$BN$256,R$2,FALSE),".")</f>
        <v>0</v>
      </c>
      <c r="S169" s="25">
        <f>IFERROR(VLOOKUP($D169,Planilha1!$A$2:$BN$256,S$2,FALSE),".")</f>
        <v>0</v>
      </c>
      <c r="T169" s="25">
        <f>IFERROR(VLOOKUP($D169,Planilha1!$A$2:$BN$256,T$2,FALSE),".")</f>
        <v>0</v>
      </c>
      <c r="U169" s="25">
        <f>IFERROR(VLOOKUP($D169,Planilha1!$A$2:$BN$256,U$2,FALSE),".")</f>
        <v>0</v>
      </c>
      <c r="V169" s="25">
        <f>IFERROR(VLOOKUP($D169,Planilha1!$A$2:$BN$256,V$2,FALSE),".")</f>
        <v>0</v>
      </c>
      <c r="W169" s="25">
        <f>IFERROR(VLOOKUP($D169,Planilha1!$A$2:$BN$256,W$2,FALSE),".")</f>
        <v>0</v>
      </c>
      <c r="X169" s="25">
        <f>IFERROR(VLOOKUP($D169,Planilha1!$A$2:$BN$256,X$2,FALSE),".")</f>
        <v>0</v>
      </c>
      <c r="Y169" s="25">
        <f>IFERROR(VLOOKUP($D169,Planilha1!$A$2:$BN$256,Y$2,FALSE),".")</f>
        <v>0</v>
      </c>
      <c r="Z169" s="25">
        <f>IFERROR(VLOOKUP($D169,Planilha1!$A$2:$BN$256,Z$2,FALSE),".")</f>
        <v>0</v>
      </c>
      <c r="AA169" s="25">
        <f>IFERROR(VLOOKUP($D169,Planilha1!$A$2:$BN$256,AA$2,FALSE),".")</f>
        <v>0</v>
      </c>
      <c r="AB169" s="25">
        <f>IFERROR(VLOOKUP($D169,Planilha1!$A$2:$BN$256,AB$2,FALSE),".")</f>
        <v>0</v>
      </c>
      <c r="AC169" s="25">
        <f>IFERROR(VLOOKUP($D169,Planilha1!$A$2:$BN$256,AC$2,FALSE),".")</f>
        <v>0</v>
      </c>
      <c r="AD169" s="25">
        <f>IFERROR(VLOOKUP($D169,Planilha1!$A$2:$BN$256,AD$2,FALSE),".")</f>
        <v>0</v>
      </c>
      <c r="AE169" s="25">
        <f>IFERROR(VLOOKUP($D169,Planilha1!$A$2:$BN$256,AE$2,FALSE),".")</f>
        <v>0</v>
      </c>
      <c r="AF169" s="25">
        <f>IFERROR(VLOOKUP($D169,Planilha1!$A$2:$BN$256,AF$2,FALSE),".")</f>
        <v>0</v>
      </c>
      <c r="AG169" s="25">
        <f>IFERROR(VLOOKUP($D169,Planilha1!$A$2:$BN$256,AG$2,FALSE),".")</f>
        <v>0</v>
      </c>
      <c r="AH169" s="25">
        <f>IFERROR(VLOOKUP($D169,Planilha1!$A$2:$BN$256,AH$2,FALSE),".")</f>
        <v>0</v>
      </c>
      <c r="AI169" s="25">
        <f>IFERROR(VLOOKUP($D169,Planilha1!$A$2:$BN$256,AI$2,FALSE),".")</f>
        <v>0</v>
      </c>
      <c r="AJ169" s="25">
        <f>IFERROR(VLOOKUP($D169,Planilha1!$A$2:$BN$256,AJ$2,FALSE),".")</f>
        <v>0</v>
      </c>
      <c r="AK169" s="25">
        <f>IFERROR(VLOOKUP($D169,Planilha1!$A$2:$BN$256,AK$2,FALSE),".")</f>
        <v>0</v>
      </c>
      <c r="AL169" s="25">
        <f>IFERROR(VLOOKUP($D169,Planilha1!$A$2:$BN$256,AL$2,FALSE),".")</f>
        <v>0</v>
      </c>
      <c r="AM169" s="25">
        <f>IFERROR(VLOOKUP($D169,Planilha1!$A$2:$BN$256,AM$2,FALSE),".")</f>
        <v>0</v>
      </c>
      <c r="AN169" s="25">
        <f>IFERROR(VLOOKUP($D169,Planilha1!$A$2:$BN$256,AN$2,FALSE),".")</f>
        <v>0</v>
      </c>
      <c r="AO169" s="25">
        <f>IFERROR(VLOOKUP($D169,Planilha1!$A$2:$BN$256,AO$2,FALSE),".")</f>
        <v>0</v>
      </c>
      <c r="AP169" s="25">
        <f>IFERROR(VLOOKUP($D169,Planilha1!$A$2:$BN$256,AP$2,FALSE),".")</f>
        <v>0</v>
      </c>
      <c r="AQ169" s="25">
        <f>IFERROR(VLOOKUP($D169,Planilha1!$A$2:$BN$256,AQ$2,FALSE),".")</f>
        <v>0</v>
      </c>
      <c r="AR169" s="25">
        <f>IFERROR(VLOOKUP($D169,Planilha1!$A$2:$BN$256,AR$2,FALSE),".")</f>
        <v>0</v>
      </c>
      <c r="AS169" s="25">
        <f>IFERROR(VLOOKUP($D169,Planilha1!$A$2:$BN$256,AS$2,FALSE),".")</f>
        <v>0</v>
      </c>
      <c r="AT169" s="25">
        <f>IFERROR(VLOOKUP($D169,Planilha1!$A$2:$BN$256,AT$2,FALSE),".")</f>
        <v>0</v>
      </c>
      <c r="AU169" s="25">
        <f>IFERROR(VLOOKUP($D169,Planilha1!$A$2:$BN$256,AU$2,FALSE),".")</f>
        <v>0</v>
      </c>
      <c r="AV169" s="25">
        <f>IFERROR(VLOOKUP($D169,Planilha1!$A$2:$BN$256,AV$2,FALSE),".")</f>
        <v>0</v>
      </c>
      <c r="AW169" s="25">
        <f>IFERROR(VLOOKUP($D169,Planilha1!$A$2:$BN$256,AW$2,FALSE),".")</f>
        <v>0</v>
      </c>
      <c r="AX169" s="25">
        <f>IFERROR(VLOOKUP($D169,Planilha1!$A$2:$BN$256,AX$2,FALSE),".")</f>
        <v>0</v>
      </c>
      <c r="AY169" s="25">
        <f>IFERROR(VLOOKUP($D169,Planilha1!$A$2:$BN$256,AY$2,FALSE),".")</f>
        <v>0</v>
      </c>
      <c r="AZ169" s="25">
        <f>IFERROR(VLOOKUP($D169,Planilha1!$A$2:$BN$256,AZ$2,FALSE),".")</f>
        <v>0</v>
      </c>
      <c r="BA169" s="25">
        <f>IFERROR(VLOOKUP($D169,Planilha1!$A$2:$BN$256,BA$2,FALSE),".")</f>
        <v>0</v>
      </c>
      <c r="BB169" s="25">
        <f>IFERROR(VLOOKUP($D169,Planilha1!$A$2:$BN$256,BB$2,FALSE),".")</f>
        <v>0</v>
      </c>
      <c r="BC169" s="25">
        <f>IFERROR(VLOOKUP($D169,Planilha1!$A$2:$BN$256,BC$2,FALSE),".")</f>
        <v>0</v>
      </c>
      <c r="BD169" s="25">
        <f>IFERROR(VLOOKUP($D169,Planilha1!$A$2:$BN$256,BD$2,FALSE),".")</f>
        <v>0</v>
      </c>
      <c r="BE169" s="25">
        <f>IFERROR(VLOOKUP($D169,Planilha1!$A$2:$BN$256,BE$2,FALSE),".")</f>
        <v>0</v>
      </c>
      <c r="BF169" s="25">
        <f>IFERROR(VLOOKUP($D169,Planilha1!$A$2:$BN$256,BF$2,FALSE),".")</f>
        <v>0</v>
      </c>
      <c r="BG169" s="25">
        <f>IFERROR(VLOOKUP($D169,Planilha1!$A$2:$BN$256,BG$2,FALSE),".")</f>
        <v>0</v>
      </c>
      <c r="BH169" s="25">
        <f>IFERROR(VLOOKUP($D169,Planilha1!$A$2:$BN$256,BH$2,FALSE),".")</f>
        <v>0</v>
      </c>
      <c r="BI169" s="25">
        <f>IFERROR(VLOOKUP($D169,Planilha1!$A$2:$BN$256,BI$2,FALSE),".")</f>
        <v>0</v>
      </c>
      <c r="BJ169" s="25">
        <f>IFERROR(VLOOKUP($D169,Planilha1!$A$2:$BN$256,BJ$2,FALSE),".")</f>
        <v>0</v>
      </c>
      <c r="BK169" s="25">
        <f>IFERROR(VLOOKUP($D169,Planilha1!$A$2:$BN$256,BK$2,FALSE),".")</f>
        <v>0</v>
      </c>
      <c r="BL169" s="25">
        <f>IFERROR(VLOOKUP($D169,Planilha1!$A$2:$BN$256,BL$2,FALSE),".")</f>
        <v>0</v>
      </c>
      <c r="BM169" s="25">
        <f>IFERROR(VLOOKUP($D169,Planilha1!$A$2:$BN$256,BM$2,FALSE),".")</f>
        <v>0</v>
      </c>
      <c r="BN169" s="25">
        <f>IFERROR(VLOOKUP($D169,Planilha1!$A$2:$BN$256,BN$2,FALSE),".")</f>
        <v>0</v>
      </c>
      <c r="BO169" s="26">
        <f>IFERROR(VLOOKUP($D169,Planilha1!$A$2:$BN$256,BO$2,FALSE),".")</f>
        <v>0</v>
      </c>
    </row>
    <row r="170" spans="1:67" ht="12.75">
      <c r="A170" s="16"/>
      <c r="B170" s="17" t="s">
        <v>165</v>
      </c>
      <c r="C170" s="12" t="str">
        <f t="shared" si="31"/>
        <v>05</v>
      </c>
      <c r="D170" s="12" t="str">
        <f t="shared" si="32"/>
        <v>1705</v>
      </c>
      <c r="E170" s="25">
        <f>IFERROR(VLOOKUP($D170,Planilha1!$A$2:$BN$256,E$2,FALSE),".")</f>
        <v>0</v>
      </c>
      <c r="F170" s="25">
        <f>IFERROR(VLOOKUP($D170,Planilha1!$A$2:$BN$256,F$2,FALSE),".")</f>
        <v>0</v>
      </c>
      <c r="G170" s="25">
        <f>IFERROR(VLOOKUP($D170,Planilha1!$A$2:$BN$256,G$2,FALSE),".")</f>
        <v>0</v>
      </c>
      <c r="H170" s="25">
        <f>IFERROR(VLOOKUP($D170,Planilha1!$A$2:$BN$256,H$2,FALSE),".")</f>
        <v>0</v>
      </c>
      <c r="I170" s="25">
        <f>IFERROR(VLOOKUP($D170,Planilha1!$A$2:$BN$256,I$2,FALSE),".")</f>
        <v>0</v>
      </c>
      <c r="J170" s="25">
        <f>IFERROR(VLOOKUP($D170,Planilha1!$A$2:$BN$256,J$2,FALSE),".")</f>
        <v>0</v>
      </c>
      <c r="K170" s="25">
        <f>IFERROR(VLOOKUP($D170,Planilha1!$A$2:$BN$256,K$2,FALSE),".")</f>
        <v>0</v>
      </c>
      <c r="L170" s="25">
        <f>IFERROR(VLOOKUP($D170,Planilha1!$A$2:$BN$256,L$2,FALSE),".")</f>
        <v>0</v>
      </c>
      <c r="M170" s="25">
        <f>IFERROR(VLOOKUP($D170,Planilha1!$A$2:$BN$256,M$2,FALSE),".")</f>
        <v>0</v>
      </c>
      <c r="N170" s="25">
        <f>IFERROR(VLOOKUP($D170,Planilha1!$A$2:$BN$256,N$2,FALSE),".")</f>
        <v>0</v>
      </c>
      <c r="O170" s="25">
        <f>IFERROR(VLOOKUP($D170,Planilha1!$A$2:$BN$256,O$2,FALSE),".")</f>
        <v>0</v>
      </c>
      <c r="P170" s="25">
        <f>IFERROR(VLOOKUP($D170,Planilha1!$A$2:$BN$256,P$2,FALSE),".")</f>
        <v>0</v>
      </c>
      <c r="Q170" s="25">
        <f>IFERROR(VLOOKUP($D170,Planilha1!$A$2:$BN$256,Q$2,FALSE),".")</f>
        <v>0</v>
      </c>
      <c r="R170" s="25">
        <f>IFERROR(VLOOKUP($D170,Planilha1!$A$2:$BN$256,R$2,FALSE),".")</f>
        <v>0</v>
      </c>
      <c r="S170" s="25">
        <f>IFERROR(VLOOKUP($D170,Planilha1!$A$2:$BN$256,S$2,FALSE),".")</f>
        <v>0</v>
      </c>
      <c r="T170" s="25">
        <f>IFERROR(VLOOKUP($D170,Planilha1!$A$2:$BN$256,T$2,FALSE),".")</f>
        <v>0</v>
      </c>
      <c r="U170" s="25">
        <f>IFERROR(VLOOKUP($D170,Planilha1!$A$2:$BN$256,U$2,FALSE),".")</f>
        <v>0</v>
      </c>
      <c r="V170" s="25">
        <f>IFERROR(VLOOKUP($D170,Planilha1!$A$2:$BN$256,V$2,FALSE),".")</f>
        <v>0</v>
      </c>
      <c r="W170" s="25">
        <f>IFERROR(VLOOKUP($D170,Planilha1!$A$2:$BN$256,W$2,FALSE),".")</f>
        <v>0</v>
      </c>
      <c r="X170" s="25">
        <f>IFERROR(VLOOKUP($D170,Planilha1!$A$2:$BN$256,X$2,FALSE),".")</f>
        <v>0</v>
      </c>
      <c r="Y170" s="25">
        <f>IFERROR(VLOOKUP($D170,Planilha1!$A$2:$BN$256,Y$2,FALSE),".")</f>
        <v>0</v>
      </c>
      <c r="Z170" s="25">
        <f>IFERROR(VLOOKUP($D170,Planilha1!$A$2:$BN$256,Z$2,FALSE),".")</f>
        <v>0</v>
      </c>
      <c r="AA170" s="25">
        <f>IFERROR(VLOOKUP($D170,Planilha1!$A$2:$BN$256,AA$2,FALSE),".")</f>
        <v>0</v>
      </c>
      <c r="AB170" s="25">
        <f>IFERROR(VLOOKUP($D170,Planilha1!$A$2:$BN$256,AB$2,FALSE),".")</f>
        <v>0</v>
      </c>
      <c r="AC170" s="25">
        <f>IFERROR(VLOOKUP($D170,Planilha1!$A$2:$BN$256,AC$2,FALSE),".")</f>
        <v>0</v>
      </c>
      <c r="AD170" s="25">
        <f>IFERROR(VLOOKUP($D170,Planilha1!$A$2:$BN$256,AD$2,FALSE),".")</f>
        <v>0</v>
      </c>
      <c r="AE170" s="25">
        <f>IFERROR(VLOOKUP($D170,Planilha1!$A$2:$BN$256,AE$2,FALSE),".")</f>
        <v>0</v>
      </c>
      <c r="AF170" s="25">
        <f>IFERROR(VLOOKUP($D170,Planilha1!$A$2:$BN$256,AF$2,FALSE),".")</f>
        <v>0</v>
      </c>
      <c r="AG170" s="25">
        <f>IFERROR(VLOOKUP($D170,Planilha1!$A$2:$BN$256,AG$2,FALSE),".")</f>
        <v>0</v>
      </c>
      <c r="AH170" s="25">
        <f>IFERROR(VLOOKUP($D170,Planilha1!$A$2:$BN$256,AH$2,FALSE),".")</f>
        <v>0</v>
      </c>
      <c r="AI170" s="25">
        <f>IFERROR(VLOOKUP($D170,Planilha1!$A$2:$BN$256,AI$2,FALSE),".")</f>
        <v>0</v>
      </c>
      <c r="AJ170" s="25">
        <f>IFERROR(VLOOKUP($D170,Planilha1!$A$2:$BN$256,AJ$2,FALSE),".")</f>
        <v>0</v>
      </c>
      <c r="AK170" s="25">
        <f>IFERROR(VLOOKUP($D170,Planilha1!$A$2:$BN$256,AK$2,FALSE),".")</f>
        <v>0</v>
      </c>
      <c r="AL170" s="25">
        <f>IFERROR(VLOOKUP($D170,Planilha1!$A$2:$BN$256,AL$2,FALSE),".")</f>
        <v>0</v>
      </c>
      <c r="AM170" s="25">
        <f>IFERROR(VLOOKUP($D170,Planilha1!$A$2:$BN$256,AM$2,FALSE),".")</f>
        <v>0</v>
      </c>
      <c r="AN170" s="25">
        <f>IFERROR(VLOOKUP($D170,Planilha1!$A$2:$BN$256,AN$2,FALSE),".")</f>
        <v>0</v>
      </c>
      <c r="AO170" s="25">
        <f>IFERROR(VLOOKUP($D170,Planilha1!$A$2:$BN$256,AO$2,FALSE),".")</f>
        <v>0</v>
      </c>
      <c r="AP170" s="25">
        <f>IFERROR(VLOOKUP($D170,Planilha1!$A$2:$BN$256,AP$2,FALSE),".")</f>
        <v>0</v>
      </c>
      <c r="AQ170" s="25">
        <f>IFERROR(VLOOKUP($D170,Planilha1!$A$2:$BN$256,AQ$2,FALSE),".")</f>
        <v>0</v>
      </c>
      <c r="AR170" s="25">
        <f>IFERROR(VLOOKUP($D170,Planilha1!$A$2:$BN$256,AR$2,FALSE),".")</f>
        <v>0</v>
      </c>
      <c r="AS170" s="25">
        <f>IFERROR(VLOOKUP($D170,Planilha1!$A$2:$BN$256,AS$2,FALSE),".")</f>
        <v>0</v>
      </c>
      <c r="AT170" s="25">
        <f>IFERROR(VLOOKUP($D170,Planilha1!$A$2:$BN$256,AT$2,FALSE),".")</f>
        <v>0</v>
      </c>
      <c r="AU170" s="25">
        <f>IFERROR(VLOOKUP($D170,Planilha1!$A$2:$BN$256,AU$2,FALSE),".")</f>
        <v>0</v>
      </c>
      <c r="AV170" s="25">
        <f>IFERROR(VLOOKUP($D170,Planilha1!$A$2:$BN$256,AV$2,FALSE),".")</f>
        <v>0</v>
      </c>
      <c r="AW170" s="25">
        <f>IFERROR(VLOOKUP($D170,Planilha1!$A$2:$BN$256,AW$2,FALSE),".")</f>
        <v>0</v>
      </c>
      <c r="AX170" s="25">
        <f>IFERROR(VLOOKUP($D170,Planilha1!$A$2:$BN$256,AX$2,FALSE),".")</f>
        <v>0</v>
      </c>
      <c r="AY170" s="25">
        <f>IFERROR(VLOOKUP($D170,Planilha1!$A$2:$BN$256,AY$2,FALSE),".")</f>
        <v>0</v>
      </c>
      <c r="AZ170" s="25">
        <f>IFERROR(VLOOKUP($D170,Planilha1!$A$2:$BN$256,AZ$2,FALSE),".")</f>
        <v>0</v>
      </c>
      <c r="BA170" s="25">
        <f>IFERROR(VLOOKUP($D170,Planilha1!$A$2:$BN$256,BA$2,FALSE),".")</f>
        <v>0</v>
      </c>
      <c r="BB170" s="25">
        <f>IFERROR(VLOOKUP($D170,Planilha1!$A$2:$BN$256,BB$2,FALSE),".")</f>
        <v>0</v>
      </c>
      <c r="BC170" s="25">
        <f>IFERROR(VLOOKUP($D170,Planilha1!$A$2:$BN$256,BC$2,FALSE),".")</f>
        <v>0</v>
      </c>
      <c r="BD170" s="25">
        <f>IFERROR(VLOOKUP($D170,Planilha1!$A$2:$BN$256,BD$2,FALSE),".")</f>
        <v>0</v>
      </c>
      <c r="BE170" s="25">
        <f>IFERROR(VLOOKUP($D170,Planilha1!$A$2:$BN$256,BE$2,FALSE),".")</f>
        <v>0</v>
      </c>
      <c r="BF170" s="25">
        <f>IFERROR(VLOOKUP($D170,Planilha1!$A$2:$BN$256,BF$2,FALSE),".")</f>
        <v>0</v>
      </c>
      <c r="BG170" s="25">
        <f>IFERROR(VLOOKUP($D170,Planilha1!$A$2:$BN$256,BG$2,FALSE),".")</f>
        <v>0</v>
      </c>
      <c r="BH170" s="25">
        <f>IFERROR(VLOOKUP($D170,Planilha1!$A$2:$BN$256,BH$2,FALSE),".")</f>
        <v>0</v>
      </c>
      <c r="BI170" s="25">
        <f>IFERROR(VLOOKUP($D170,Planilha1!$A$2:$BN$256,BI$2,FALSE),".")</f>
        <v>0</v>
      </c>
      <c r="BJ170" s="25">
        <f>IFERROR(VLOOKUP($D170,Planilha1!$A$2:$BN$256,BJ$2,FALSE),".")</f>
        <v>0</v>
      </c>
      <c r="BK170" s="25">
        <f>IFERROR(VLOOKUP($D170,Planilha1!$A$2:$BN$256,BK$2,FALSE),".")</f>
        <v>0</v>
      </c>
      <c r="BL170" s="25">
        <f>IFERROR(VLOOKUP($D170,Planilha1!$A$2:$BN$256,BL$2,FALSE),".")</f>
        <v>0</v>
      </c>
      <c r="BM170" s="25">
        <f>IFERROR(VLOOKUP($D170,Planilha1!$A$2:$BN$256,BM$2,FALSE),".")</f>
        <v>0</v>
      </c>
      <c r="BN170" s="25">
        <f>IFERROR(VLOOKUP($D170,Planilha1!$A$2:$BN$256,BN$2,FALSE),".")</f>
        <v>0</v>
      </c>
      <c r="BO170" s="26">
        <f>IFERROR(VLOOKUP($D170,Planilha1!$A$2:$BN$256,BO$2,FALSE),".")</f>
        <v>0</v>
      </c>
    </row>
    <row r="171" spans="1:67" ht="12.75">
      <c r="A171" s="16"/>
      <c r="B171" s="17" t="s">
        <v>166</v>
      </c>
      <c r="C171" s="12" t="str">
        <f t="shared" si="31"/>
        <v>06</v>
      </c>
      <c r="D171" s="12" t="str">
        <f t="shared" si="32"/>
        <v>1706</v>
      </c>
      <c r="E171" s="25">
        <f>IFERROR(VLOOKUP($D171,Planilha1!$A$2:$BN$256,E$2,FALSE),".")</f>
        <v>0</v>
      </c>
      <c r="F171" s="25">
        <f>IFERROR(VLOOKUP($D171,Planilha1!$A$2:$BN$256,F$2,FALSE),".")</f>
        <v>0</v>
      </c>
      <c r="G171" s="25">
        <f>IFERROR(VLOOKUP($D171,Planilha1!$A$2:$BN$256,G$2,FALSE),".")</f>
        <v>0</v>
      </c>
      <c r="H171" s="25">
        <f>IFERROR(VLOOKUP($D171,Planilha1!$A$2:$BN$256,H$2,FALSE),".")</f>
        <v>0</v>
      </c>
      <c r="I171" s="25">
        <f>IFERROR(VLOOKUP($D171,Planilha1!$A$2:$BN$256,I$2,FALSE),".")</f>
        <v>1</v>
      </c>
      <c r="J171" s="25">
        <f>IFERROR(VLOOKUP($D171,Planilha1!$A$2:$BN$256,J$2,FALSE),".")</f>
        <v>0</v>
      </c>
      <c r="K171" s="25">
        <f>IFERROR(VLOOKUP($D171,Planilha1!$A$2:$BN$256,K$2,FALSE),".")</f>
        <v>1</v>
      </c>
      <c r="L171" s="25">
        <f>IFERROR(VLOOKUP($D171,Planilha1!$A$2:$BN$256,L$2,FALSE),".")</f>
        <v>0</v>
      </c>
      <c r="M171" s="25">
        <f>IFERROR(VLOOKUP($D171,Planilha1!$A$2:$BN$256,M$2,FALSE),".")</f>
        <v>0</v>
      </c>
      <c r="N171" s="25">
        <f>IFERROR(VLOOKUP($D171,Planilha1!$A$2:$BN$256,N$2,FALSE),".")</f>
        <v>0</v>
      </c>
      <c r="O171" s="25">
        <f>IFERROR(VLOOKUP($D171,Planilha1!$A$2:$BN$256,O$2,FALSE),".")</f>
        <v>0</v>
      </c>
      <c r="P171" s="25">
        <f>IFERROR(VLOOKUP($D171,Planilha1!$A$2:$BN$256,P$2,FALSE),".")</f>
        <v>0</v>
      </c>
      <c r="Q171" s="25">
        <f>IFERROR(VLOOKUP($D171,Planilha1!$A$2:$BN$256,Q$2,FALSE),".")</f>
        <v>0</v>
      </c>
      <c r="R171" s="25">
        <f>IFERROR(VLOOKUP($D171,Planilha1!$A$2:$BN$256,R$2,FALSE),".")</f>
        <v>0</v>
      </c>
      <c r="S171" s="25">
        <f>IFERROR(VLOOKUP($D171,Planilha1!$A$2:$BN$256,S$2,FALSE),".")</f>
        <v>0</v>
      </c>
      <c r="T171" s="25">
        <f>IFERROR(VLOOKUP($D171,Planilha1!$A$2:$BN$256,T$2,FALSE),".")</f>
        <v>0</v>
      </c>
      <c r="U171" s="25">
        <f>IFERROR(VLOOKUP($D171,Planilha1!$A$2:$BN$256,U$2,FALSE),".")</f>
        <v>0</v>
      </c>
      <c r="V171" s="25">
        <f>IFERROR(VLOOKUP($D171,Planilha1!$A$2:$BN$256,V$2,FALSE),".")</f>
        <v>0</v>
      </c>
      <c r="W171" s="25">
        <f>IFERROR(VLOOKUP($D171,Planilha1!$A$2:$BN$256,W$2,FALSE),".")</f>
        <v>0</v>
      </c>
      <c r="X171" s="25">
        <f>IFERROR(VLOOKUP($D171,Planilha1!$A$2:$BN$256,X$2,FALSE),".")</f>
        <v>0</v>
      </c>
      <c r="Y171" s="25">
        <f>IFERROR(VLOOKUP($D171,Planilha1!$A$2:$BN$256,Y$2,FALSE),".")</f>
        <v>0</v>
      </c>
      <c r="Z171" s="25">
        <f>IFERROR(VLOOKUP($D171,Planilha1!$A$2:$BN$256,Z$2,FALSE),".")</f>
        <v>0</v>
      </c>
      <c r="AA171" s="25">
        <f>IFERROR(VLOOKUP($D171,Planilha1!$A$2:$BN$256,AA$2,FALSE),".")</f>
        <v>0</v>
      </c>
      <c r="AB171" s="25">
        <f>IFERROR(VLOOKUP($D171,Planilha1!$A$2:$BN$256,AB$2,FALSE),".")</f>
        <v>0</v>
      </c>
      <c r="AC171" s="25">
        <f>IFERROR(VLOOKUP($D171,Planilha1!$A$2:$BN$256,AC$2,FALSE),".")</f>
        <v>0</v>
      </c>
      <c r="AD171" s="25">
        <f>IFERROR(VLOOKUP($D171,Planilha1!$A$2:$BN$256,AD$2,FALSE),".")</f>
        <v>0</v>
      </c>
      <c r="AE171" s="25">
        <f>IFERROR(VLOOKUP($D171,Planilha1!$A$2:$BN$256,AE$2,FALSE),".")</f>
        <v>0</v>
      </c>
      <c r="AF171" s="25">
        <f>IFERROR(VLOOKUP($D171,Planilha1!$A$2:$BN$256,AF$2,FALSE),".")</f>
        <v>0</v>
      </c>
      <c r="AG171" s="25">
        <f>IFERROR(VLOOKUP($D171,Planilha1!$A$2:$BN$256,AG$2,FALSE),".")</f>
        <v>0</v>
      </c>
      <c r="AH171" s="25">
        <f>IFERROR(VLOOKUP($D171,Planilha1!$A$2:$BN$256,AH$2,FALSE),".")</f>
        <v>1</v>
      </c>
      <c r="AI171" s="25">
        <f>IFERROR(VLOOKUP($D171,Planilha1!$A$2:$BN$256,AI$2,FALSE),".")</f>
        <v>0</v>
      </c>
      <c r="AJ171" s="25">
        <f>IFERROR(VLOOKUP($D171,Planilha1!$A$2:$BN$256,AJ$2,FALSE),".")</f>
        <v>0</v>
      </c>
      <c r="AK171" s="25">
        <f>IFERROR(VLOOKUP($D171,Planilha1!$A$2:$BN$256,AK$2,FALSE),".")</f>
        <v>0</v>
      </c>
      <c r="AL171" s="25">
        <f>IFERROR(VLOOKUP($D171,Planilha1!$A$2:$BN$256,AL$2,FALSE),".")</f>
        <v>0</v>
      </c>
      <c r="AM171" s="25">
        <f>IFERROR(VLOOKUP($D171,Planilha1!$A$2:$BN$256,AM$2,FALSE),".")</f>
        <v>0</v>
      </c>
      <c r="AN171" s="25">
        <f>IFERROR(VLOOKUP($D171,Planilha1!$A$2:$BN$256,AN$2,FALSE),".")</f>
        <v>0</v>
      </c>
      <c r="AO171" s="25">
        <f>IFERROR(VLOOKUP($D171,Planilha1!$A$2:$BN$256,AO$2,FALSE),".")</f>
        <v>0</v>
      </c>
      <c r="AP171" s="25">
        <f>IFERROR(VLOOKUP($D171,Planilha1!$A$2:$BN$256,AP$2,FALSE),".")</f>
        <v>0</v>
      </c>
      <c r="AQ171" s="25">
        <f>IFERROR(VLOOKUP($D171,Planilha1!$A$2:$BN$256,AQ$2,FALSE),".")</f>
        <v>0</v>
      </c>
      <c r="AR171" s="25">
        <f>IFERROR(VLOOKUP($D171,Planilha1!$A$2:$BN$256,AR$2,FALSE),".")</f>
        <v>0</v>
      </c>
      <c r="AS171" s="25">
        <f>IFERROR(VLOOKUP($D171,Planilha1!$A$2:$BN$256,AS$2,FALSE),".")</f>
        <v>0</v>
      </c>
      <c r="AT171" s="25">
        <f>IFERROR(VLOOKUP($D171,Planilha1!$A$2:$BN$256,AT$2,FALSE),".")</f>
        <v>0</v>
      </c>
      <c r="AU171" s="25">
        <f>IFERROR(VLOOKUP($D171,Planilha1!$A$2:$BN$256,AU$2,FALSE),".")</f>
        <v>0</v>
      </c>
      <c r="AV171" s="25">
        <f>IFERROR(VLOOKUP($D171,Planilha1!$A$2:$BN$256,AV$2,FALSE),".")</f>
        <v>0</v>
      </c>
      <c r="AW171" s="25">
        <f>IFERROR(VLOOKUP($D171,Planilha1!$A$2:$BN$256,AW$2,FALSE),".")</f>
        <v>0</v>
      </c>
      <c r="AX171" s="25">
        <f>IFERROR(VLOOKUP($D171,Planilha1!$A$2:$BN$256,AX$2,FALSE),".")</f>
        <v>0</v>
      </c>
      <c r="AY171" s="25">
        <f>IFERROR(VLOOKUP($D171,Planilha1!$A$2:$BN$256,AY$2,FALSE),".")</f>
        <v>0</v>
      </c>
      <c r="AZ171" s="25">
        <f>IFERROR(VLOOKUP($D171,Planilha1!$A$2:$BN$256,AZ$2,FALSE),".")</f>
        <v>0</v>
      </c>
      <c r="BA171" s="25">
        <f>IFERROR(VLOOKUP($D171,Planilha1!$A$2:$BN$256,BA$2,FALSE),".")</f>
        <v>0</v>
      </c>
      <c r="BB171" s="25">
        <f>IFERROR(VLOOKUP($D171,Planilha1!$A$2:$BN$256,BB$2,FALSE),".")</f>
        <v>0</v>
      </c>
      <c r="BC171" s="25">
        <f>IFERROR(VLOOKUP($D171,Planilha1!$A$2:$BN$256,BC$2,FALSE),".")</f>
        <v>0</v>
      </c>
      <c r="BD171" s="25">
        <f>IFERROR(VLOOKUP($D171,Planilha1!$A$2:$BN$256,BD$2,FALSE),".")</f>
        <v>0</v>
      </c>
      <c r="BE171" s="25">
        <f>IFERROR(VLOOKUP($D171,Planilha1!$A$2:$BN$256,BE$2,FALSE),".")</f>
        <v>0</v>
      </c>
      <c r="BF171" s="25">
        <f>IFERROR(VLOOKUP($D171,Planilha1!$A$2:$BN$256,BF$2,FALSE),".")</f>
        <v>0</v>
      </c>
      <c r="BG171" s="25">
        <f>IFERROR(VLOOKUP($D171,Planilha1!$A$2:$BN$256,BG$2,FALSE),".")</f>
        <v>0</v>
      </c>
      <c r="BH171" s="25">
        <f>IFERROR(VLOOKUP($D171,Planilha1!$A$2:$BN$256,BH$2,FALSE),".")</f>
        <v>0</v>
      </c>
      <c r="BI171" s="25">
        <f>IFERROR(VLOOKUP($D171,Planilha1!$A$2:$BN$256,BI$2,FALSE),".")</f>
        <v>0</v>
      </c>
      <c r="BJ171" s="25">
        <f>IFERROR(VLOOKUP($D171,Planilha1!$A$2:$BN$256,BJ$2,FALSE),".")</f>
        <v>0</v>
      </c>
      <c r="BK171" s="25">
        <f>IFERROR(VLOOKUP($D171,Planilha1!$A$2:$BN$256,BK$2,FALSE),".")</f>
        <v>0</v>
      </c>
      <c r="BL171" s="25">
        <f>IFERROR(VLOOKUP($D171,Planilha1!$A$2:$BN$256,BL$2,FALSE),".")</f>
        <v>0</v>
      </c>
      <c r="BM171" s="25">
        <f>IFERROR(VLOOKUP($D171,Planilha1!$A$2:$BN$256,BM$2,FALSE),".")</f>
        <v>0</v>
      </c>
      <c r="BN171" s="25">
        <f>IFERROR(VLOOKUP($D171,Planilha1!$A$2:$BN$256,BN$2,FALSE),".")</f>
        <v>0</v>
      </c>
      <c r="BO171" s="26">
        <f>IFERROR(VLOOKUP($D171,Planilha1!$A$2:$BN$256,BO$2,FALSE),".")</f>
        <v>0</v>
      </c>
    </row>
    <row r="172" spans="1:67" ht="12.75">
      <c r="A172" s="16"/>
      <c r="B172" s="17" t="s">
        <v>167</v>
      </c>
      <c r="C172" s="12" t="str">
        <f t="shared" si="31"/>
        <v>07</v>
      </c>
      <c r="D172" s="12" t="str">
        <f t="shared" si="32"/>
        <v>1707</v>
      </c>
      <c r="E172" s="25">
        <f>IFERROR(VLOOKUP($D172,Planilha1!$A$2:$BN$256,E$2,FALSE),".")</f>
        <v>0</v>
      </c>
      <c r="F172" s="25">
        <f>IFERROR(VLOOKUP($D172,Planilha1!$A$2:$BN$256,F$2,FALSE),".")</f>
        <v>0</v>
      </c>
      <c r="G172" s="25">
        <f>IFERROR(VLOOKUP($D172,Planilha1!$A$2:$BN$256,G$2,FALSE),".")</f>
        <v>0</v>
      </c>
      <c r="H172" s="25">
        <f>IFERROR(VLOOKUP($D172,Planilha1!$A$2:$BN$256,H$2,FALSE),".")</f>
        <v>0</v>
      </c>
      <c r="I172" s="25">
        <f>IFERROR(VLOOKUP($D172,Planilha1!$A$2:$BN$256,I$2,FALSE),".")</f>
        <v>0</v>
      </c>
      <c r="J172" s="25">
        <f>IFERROR(VLOOKUP($D172,Planilha1!$A$2:$BN$256,J$2,FALSE),".")</f>
        <v>0</v>
      </c>
      <c r="K172" s="25">
        <f>IFERROR(VLOOKUP($D172,Planilha1!$A$2:$BN$256,K$2,FALSE),".")</f>
        <v>1</v>
      </c>
      <c r="L172" s="25">
        <f>IFERROR(VLOOKUP($D172,Planilha1!$A$2:$BN$256,L$2,FALSE),".")</f>
        <v>0</v>
      </c>
      <c r="M172" s="25">
        <f>IFERROR(VLOOKUP($D172,Planilha1!$A$2:$BN$256,M$2,FALSE),".")</f>
        <v>0</v>
      </c>
      <c r="N172" s="25">
        <f>IFERROR(VLOOKUP($D172,Planilha1!$A$2:$BN$256,N$2,FALSE),".")</f>
        <v>0</v>
      </c>
      <c r="O172" s="25">
        <f>IFERROR(VLOOKUP($D172,Planilha1!$A$2:$BN$256,O$2,FALSE),".")</f>
        <v>0</v>
      </c>
      <c r="P172" s="25">
        <f>IFERROR(VLOOKUP($D172,Planilha1!$A$2:$BN$256,P$2,FALSE),".")</f>
        <v>0</v>
      </c>
      <c r="Q172" s="25">
        <f>IFERROR(VLOOKUP($D172,Planilha1!$A$2:$BN$256,Q$2,FALSE),".")</f>
        <v>0</v>
      </c>
      <c r="R172" s="25">
        <f>IFERROR(VLOOKUP($D172,Planilha1!$A$2:$BN$256,R$2,FALSE),".")</f>
        <v>0</v>
      </c>
      <c r="S172" s="25">
        <f>IFERROR(VLOOKUP($D172,Planilha1!$A$2:$BN$256,S$2,FALSE),".")</f>
        <v>0</v>
      </c>
      <c r="T172" s="25">
        <f>IFERROR(VLOOKUP($D172,Planilha1!$A$2:$BN$256,T$2,FALSE),".")</f>
        <v>0</v>
      </c>
      <c r="U172" s="25">
        <f>IFERROR(VLOOKUP($D172,Planilha1!$A$2:$BN$256,U$2,FALSE),".")</f>
        <v>0</v>
      </c>
      <c r="V172" s="25">
        <f>IFERROR(VLOOKUP($D172,Planilha1!$A$2:$BN$256,V$2,FALSE),".")</f>
        <v>0</v>
      </c>
      <c r="W172" s="25">
        <f>IFERROR(VLOOKUP($D172,Planilha1!$A$2:$BN$256,W$2,FALSE),".")</f>
        <v>0</v>
      </c>
      <c r="X172" s="25">
        <f>IFERROR(VLOOKUP($D172,Planilha1!$A$2:$BN$256,X$2,FALSE),".")</f>
        <v>0</v>
      </c>
      <c r="Y172" s="25">
        <f>IFERROR(VLOOKUP($D172,Planilha1!$A$2:$BN$256,Y$2,FALSE),".")</f>
        <v>0</v>
      </c>
      <c r="Z172" s="25">
        <f>IFERROR(VLOOKUP($D172,Planilha1!$A$2:$BN$256,Z$2,FALSE),".")</f>
        <v>0</v>
      </c>
      <c r="AA172" s="25">
        <f>IFERROR(VLOOKUP($D172,Planilha1!$A$2:$BN$256,AA$2,FALSE),".")</f>
        <v>0</v>
      </c>
      <c r="AB172" s="25">
        <f>IFERROR(VLOOKUP($D172,Planilha1!$A$2:$BN$256,AB$2,FALSE),".")</f>
        <v>0</v>
      </c>
      <c r="AC172" s="25">
        <f>IFERROR(VLOOKUP($D172,Planilha1!$A$2:$BN$256,AC$2,FALSE),".")</f>
        <v>0</v>
      </c>
      <c r="AD172" s="25">
        <f>IFERROR(VLOOKUP($D172,Planilha1!$A$2:$BN$256,AD$2,FALSE),".")</f>
        <v>0</v>
      </c>
      <c r="AE172" s="25">
        <f>IFERROR(VLOOKUP($D172,Planilha1!$A$2:$BN$256,AE$2,FALSE),".")</f>
        <v>0</v>
      </c>
      <c r="AF172" s="25">
        <f>IFERROR(VLOOKUP($D172,Planilha1!$A$2:$BN$256,AF$2,FALSE),".")</f>
        <v>0</v>
      </c>
      <c r="AG172" s="25">
        <f>IFERROR(VLOOKUP($D172,Planilha1!$A$2:$BN$256,AG$2,FALSE),".")</f>
        <v>0</v>
      </c>
      <c r="AH172" s="25">
        <f>IFERROR(VLOOKUP($D172,Planilha1!$A$2:$BN$256,AH$2,FALSE),".")</f>
        <v>0</v>
      </c>
      <c r="AI172" s="25">
        <f>IFERROR(VLOOKUP($D172,Planilha1!$A$2:$BN$256,AI$2,FALSE),".")</f>
        <v>0</v>
      </c>
      <c r="AJ172" s="25">
        <f>IFERROR(VLOOKUP($D172,Planilha1!$A$2:$BN$256,AJ$2,FALSE),".")</f>
        <v>0</v>
      </c>
      <c r="AK172" s="25">
        <f>IFERROR(VLOOKUP($D172,Planilha1!$A$2:$BN$256,AK$2,FALSE),".")</f>
        <v>0</v>
      </c>
      <c r="AL172" s="25">
        <f>IFERROR(VLOOKUP($D172,Planilha1!$A$2:$BN$256,AL$2,FALSE),".")</f>
        <v>0</v>
      </c>
      <c r="AM172" s="25">
        <f>IFERROR(VLOOKUP($D172,Planilha1!$A$2:$BN$256,AM$2,FALSE),".")</f>
        <v>0</v>
      </c>
      <c r="AN172" s="25">
        <f>IFERROR(VLOOKUP($D172,Planilha1!$A$2:$BN$256,AN$2,FALSE),".")</f>
        <v>0</v>
      </c>
      <c r="AO172" s="25">
        <f>IFERROR(VLOOKUP($D172,Planilha1!$A$2:$BN$256,AO$2,FALSE),".")</f>
        <v>0</v>
      </c>
      <c r="AP172" s="25">
        <f>IFERROR(VLOOKUP($D172,Planilha1!$A$2:$BN$256,AP$2,FALSE),".")</f>
        <v>0</v>
      </c>
      <c r="AQ172" s="25">
        <f>IFERROR(VLOOKUP($D172,Planilha1!$A$2:$BN$256,AQ$2,FALSE),".")</f>
        <v>0</v>
      </c>
      <c r="AR172" s="25">
        <f>IFERROR(VLOOKUP($D172,Planilha1!$A$2:$BN$256,AR$2,FALSE),".")</f>
        <v>0</v>
      </c>
      <c r="AS172" s="25">
        <f>IFERROR(VLOOKUP($D172,Planilha1!$A$2:$BN$256,AS$2,FALSE),".")</f>
        <v>0</v>
      </c>
      <c r="AT172" s="25">
        <f>IFERROR(VLOOKUP($D172,Planilha1!$A$2:$BN$256,AT$2,FALSE),".")</f>
        <v>0</v>
      </c>
      <c r="AU172" s="25">
        <f>IFERROR(VLOOKUP($D172,Planilha1!$A$2:$BN$256,AU$2,FALSE),".")</f>
        <v>0</v>
      </c>
      <c r="AV172" s="25">
        <f>IFERROR(VLOOKUP($D172,Planilha1!$A$2:$BN$256,AV$2,FALSE),".")</f>
        <v>0</v>
      </c>
      <c r="AW172" s="25">
        <f>IFERROR(VLOOKUP($D172,Planilha1!$A$2:$BN$256,AW$2,FALSE),".")</f>
        <v>0</v>
      </c>
      <c r="AX172" s="25">
        <f>IFERROR(VLOOKUP($D172,Planilha1!$A$2:$BN$256,AX$2,FALSE),".")</f>
        <v>0</v>
      </c>
      <c r="AY172" s="25">
        <f>IFERROR(VLOOKUP($D172,Planilha1!$A$2:$BN$256,AY$2,FALSE),".")</f>
        <v>0</v>
      </c>
      <c r="AZ172" s="25">
        <f>IFERROR(VLOOKUP($D172,Planilha1!$A$2:$BN$256,AZ$2,FALSE),".")</f>
        <v>0</v>
      </c>
      <c r="BA172" s="25">
        <f>IFERROR(VLOOKUP($D172,Planilha1!$A$2:$BN$256,BA$2,FALSE),".")</f>
        <v>0</v>
      </c>
      <c r="BB172" s="25">
        <f>IFERROR(VLOOKUP($D172,Planilha1!$A$2:$BN$256,BB$2,FALSE),".")</f>
        <v>0</v>
      </c>
      <c r="BC172" s="25">
        <f>IFERROR(VLOOKUP($D172,Planilha1!$A$2:$BN$256,BC$2,FALSE),".")</f>
        <v>0</v>
      </c>
      <c r="BD172" s="25">
        <f>IFERROR(VLOOKUP($D172,Planilha1!$A$2:$BN$256,BD$2,FALSE),".")</f>
        <v>0</v>
      </c>
      <c r="BE172" s="25">
        <f>IFERROR(VLOOKUP($D172,Planilha1!$A$2:$BN$256,BE$2,FALSE),".")</f>
        <v>0</v>
      </c>
      <c r="BF172" s="25">
        <f>IFERROR(VLOOKUP($D172,Planilha1!$A$2:$BN$256,BF$2,FALSE),".")</f>
        <v>0</v>
      </c>
      <c r="BG172" s="25">
        <f>IFERROR(VLOOKUP($D172,Planilha1!$A$2:$BN$256,BG$2,FALSE),".")</f>
        <v>0</v>
      </c>
      <c r="BH172" s="25">
        <f>IFERROR(VLOOKUP($D172,Planilha1!$A$2:$BN$256,BH$2,FALSE),".")</f>
        <v>0</v>
      </c>
      <c r="BI172" s="25">
        <f>IFERROR(VLOOKUP($D172,Planilha1!$A$2:$BN$256,BI$2,FALSE),".")</f>
        <v>0</v>
      </c>
      <c r="BJ172" s="25">
        <f>IFERROR(VLOOKUP($D172,Planilha1!$A$2:$BN$256,BJ$2,FALSE),".")</f>
        <v>0</v>
      </c>
      <c r="BK172" s="25">
        <f>IFERROR(VLOOKUP($D172,Planilha1!$A$2:$BN$256,BK$2,FALSE),".")</f>
        <v>0</v>
      </c>
      <c r="BL172" s="25">
        <f>IFERROR(VLOOKUP($D172,Planilha1!$A$2:$BN$256,BL$2,FALSE),".")</f>
        <v>0</v>
      </c>
      <c r="BM172" s="25">
        <f>IFERROR(VLOOKUP($D172,Planilha1!$A$2:$BN$256,BM$2,FALSE),".")</f>
        <v>0</v>
      </c>
      <c r="BN172" s="25">
        <f>IFERROR(VLOOKUP($D172,Planilha1!$A$2:$BN$256,BN$2,FALSE),".")</f>
        <v>0</v>
      </c>
      <c r="BO172" s="26">
        <f>IFERROR(VLOOKUP($D172,Planilha1!$A$2:$BN$256,BO$2,FALSE),".")</f>
        <v>0</v>
      </c>
    </row>
    <row r="173" spans="1:67" ht="12.75">
      <c r="A173" s="16"/>
      <c r="B173" s="17" t="s">
        <v>168</v>
      </c>
      <c r="C173" s="12" t="str">
        <f t="shared" si="31"/>
        <v>08</v>
      </c>
      <c r="D173" s="12" t="str">
        <f t="shared" si="32"/>
        <v>1708</v>
      </c>
      <c r="E173" s="25">
        <f>IFERROR(VLOOKUP($D173,Planilha1!$A$2:$BN$256,E$2,FALSE),".")</f>
        <v>0</v>
      </c>
      <c r="F173" s="25">
        <f>IFERROR(VLOOKUP($D173,Planilha1!$A$2:$BN$256,F$2,FALSE),".")</f>
        <v>0</v>
      </c>
      <c r="G173" s="25">
        <f>IFERROR(VLOOKUP($D173,Planilha1!$A$2:$BN$256,G$2,FALSE),".")</f>
        <v>0</v>
      </c>
      <c r="H173" s="25">
        <f>IFERROR(VLOOKUP($D173,Planilha1!$A$2:$BN$256,H$2,FALSE),".")</f>
        <v>0</v>
      </c>
      <c r="I173" s="25">
        <f>IFERROR(VLOOKUP($D173,Planilha1!$A$2:$BN$256,I$2,FALSE),".")</f>
        <v>0</v>
      </c>
      <c r="J173" s="25">
        <f>IFERROR(VLOOKUP($D173,Planilha1!$A$2:$BN$256,J$2,FALSE),".")</f>
        <v>0</v>
      </c>
      <c r="K173" s="25">
        <f>IFERROR(VLOOKUP($D173,Planilha1!$A$2:$BN$256,K$2,FALSE),".")</f>
        <v>0</v>
      </c>
      <c r="L173" s="25">
        <f>IFERROR(VLOOKUP($D173,Planilha1!$A$2:$BN$256,L$2,FALSE),".")</f>
        <v>0</v>
      </c>
      <c r="M173" s="25">
        <f>IFERROR(VLOOKUP($D173,Planilha1!$A$2:$BN$256,M$2,FALSE),".")</f>
        <v>0</v>
      </c>
      <c r="N173" s="25">
        <f>IFERROR(VLOOKUP($D173,Planilha1!$A$2:$BN$256,N$2,FALSE),".")</f>
        <v>0</v>
      </c>
      <c r="O173" s="25">
        <f>IFERROR(VLOOKUP($D173,Planilha1!$A$2:$BN$256,O$2,FALSE),".")</f>
        <v>0</v>
      </c>
      <c r="P173" s="25">
        <f>IFERROR(VLOOKUP($D173,Planilha1!$A$2:$BN$256,P$2,FALSE),".")</f>
        <v>0</v>
      </c>
      <c r="Q173" s="25">
        <f>IFERROR(VLOOKUP($D173,Planilha1!$A$2:$BN$256,Q$2,FALSE),".")</f>
        <v>0</v>
      </c>
      <c r="R173" s="25">
        <f>IFERROR(VLOOKUP($D173,Planilha1!$A$2:$BN$256,R$2,FALSE),".")</f>
        <v>0</v>
      </c>
      <c r="S173" s="25">
        <f>IFERROR(VLOOKUP($D173,Planilha1!$A$2:$BN$256,S$2,FALSE),".")</f>
        <v>0</v>
      </c>
      <c r="T173" s="25">
        <f>IFERROR(VLOOKUP($D173,Planilha1!$A$2:$BN$256,T$2,FALSE),".")</f>
        <v>0</v>
      </c>
      <c r="U173" s="25">
        <f>IFERROR(VLOOKUP($D173,Planilha1!$A$2:$BN$256,U$2,FALSE),".")</f>
        <v>0</v>
      </c>
      <c r="V173" s="25">
        <f>IFERROR(VLOOKUP($D173,Planilha1!$A$2:$BN$256,V$2,FALSE),".")</f>
        <v>0</v>
      </c>
      <c r="W173" s="25">
        <f>IFERROR(VLOOKUP($D173,Planilha1!$A$2:$BN$256,W$2,FALSE),".")</f>
        <v>0</v>
      </c>
      <c r="X173" s="25">
        <f>IFERROR(VLOOKUP($D173,Planilha1!$A$2:$BN$256,X$2,FALSE),".")</f>
        <v>0</v>
      </c>
      <c r="Y173" s="25">
        <f>IFERROR(VLOOKUP($D173,Planilha1!$A$2:$BN$256,Y$2,FALSE),".")</f>
        <v>0</v>
      </c>
      <c r="Z173" s="25">
        <f>IFERROR(VLOOKUP($D173,Planilha1!$A$2:$BN$256,Z$2,FALSE),".")</f>
        <v>0</v>
      </c>
      <c r="AA173" s="25">
        <f>IFERROR(VLOOKUP($D173,Planilha1!$A$2:$BN$256,AA$2,FALSE),".")</f>
        <v>0</v>
      </c>
      <c r="AB173" s="25">
        <f>IFERROR(VLOOKUP($D173,Planilha1!$A$2:$BN$256,AB$2,FALSE),".")</f>
        <v>0</v>
      </c>
      <c r="AC173" s="25">
        <f>IFERROR(VLOOKUP($D173,Planilha1!$A$2:$BN$256,AC$2,FALSE),".")</f>
        <v>0</v>
      </c>
      <c r="AD173" s="25">
        <f>IFERROR(VLOOKUP($D173,Planilha1!$A$2:$BN$256,AD$2,FALSE),".")</f>
        <v>0</v>
      </c>
      <c r="AE173" s="25">
        <f>IFERROR(VLOOKUP($D173,Planilha1!$A$2:$BN$256,AE$2,FALSE),".")</f>
        <v>0</v>
      </c>
      <c r="AF173" s="25">
        <f>IFERROR(VLOOKUP($D173,Planilha1!$A$2:$BN$256,AF$2,FALSE),".")</f>
        <v>0</v>
      </c>
      <c r="AG173" s="25">
        <f>IFERROR(VLOOKUP($D173,Planilha1!$A$2:$BN$256,AG$2,FALSE),".")</f>
        <v>0</v>
      </c>
      <c r="AH173" s="25">
        <f>IFERROR(VLOOKUP($D173,Planilha1!$A$2:$BN$256,AH$2,FALSE),".")</f>
        <v>0</v>
      </c>
      <c r="AI173" s="25">
        <f>IFERROR(VLOOKUP($D173,Planilha1!$A$2:$BN$256,AI$2,FALSE),".")</f>
        <v>0</v>
      </c>
      <c r="AJ173" s="25">
        <f>IFERROR(VLOOKUP($D173,Planilha1!$A$2:$BN$256,AJ$2,FALSE),".")</f>
        <v>0</v>
      </c>
      <c r="AK173" s="25">
        <f>IFERROR(VLOOKUP($D173,Planilha1!$A$2:$BN$256,AK$2,FALSE),".")</f>
        <v>0</v>
      </c>
      <c r="AL173" s="25">
        <f>IFERROR(VLOOKUP($D173,Planilha1!$A$2:$BN$256,AL$2,FALSE),".")</f>
        <v>0</v>
      </c>
      <c r="AM173" s="25">
        <f>IFERROR(VLOOKUP($D173,Planilha1!$A$2:$BN$256,AM$2,FALSE),".")</f>
        <v>0</v>
      </c>
      <c r="AN173" s="25">
        <f>IFERROR(VLOOKUP($D173,Planilha1!$A$2:$BN$256,AN$2,FALSE),".")</f>
        <v>0</v>
      </c>
      <c r="AO173" s="25">
        <f>IFERROR(VLOOKUP($D173,Planilha1!$A$2:$BN$256,AO$2,FALSE),".")</f>
        <v>0</v>
      </c>
      <c r="AP173" s="25">
        <f>IFERROR(VLOOKUP($D173,Planilha1!$A$2:$BN$256,AP$2,FALSE),".")</f>
        <v>0</v>
      </c>
      <c r="AQ173" s="25">
        <f>IFERROR(VLOOKUP($D173,Planilha1!$A$2:$BN$256,AQ$2,FALSE),".")</f>
        <v>0</v>
      </c>
      <c r="AR173" s="25">
        <f>IFERROR(VLOOKUP($D173,Planilha1!$A$2:$BN$256,AR$2,FALSE),".")</f>
        <v>0</v>
      </c>
      <c r="AS173" s="25">
        <f>IFERROR(VLOOKUP($D173,Planilha1!$A$2:$BN$256,AS$2,FALSE),".")</f>
        <v>0</v>
      </c>
      <c r="AT173" s="25">
        <f>IFERROR(VLOOKUP($D173,Planilha1!$A$2:$BN$256,AT$2,FALSE),".")</f>
        <v>0</v>
      </c>
      <c r="AU173" s="25">
        <f>IFERROR(VLOOKUP($D173,Planilha1!$A$2:$BN$256,AU$2,FALSE),".")</f>
        <v>0</v>
      </c>
      <c r="AV173" s="25">
        <f>IFERROR(VLOOKUP($D173,Planilha1!$A$2:$BN$256,AV$2,FALSE),".")</f>
        <v>0</v>
      </c>
      <c r="AW173" s="25">
        <f>IFERROR(VLOOKUP($D173,Planilha1!$A$2:$BN$256,AW$2,FALSE),".")</f>
        <v>0</v>
      </c>
      <c r="AX173" s="25">
        <f>IFERROR(VLOOKUP($D173,Planilha1!$A$2:$BN$256,AX$2,FALSE),".")</f>
        <v>0</v>
      </c>
      <c r="AY173" s="25">
        <f>IFERROR(VLOOKUP($D173,Planilha1!$A$2:$BN$256,AY$2,FALSE),".")</f>
        <v>0</v>
      </c>
      <c r="AZ173" s="25">
        <f>IFERROR(VLOOKUP($D173,Planilha1!$A$2:$BN$256,AZ$2,FALSE),".")</f>
        <v>0</v>
      </c>
      <c r="BA173" s="25">
        <f>IFERROR(VLOOKUP($D173,Planilha1!$A$2:$BN$256,BA$2,FALSE),".")</f>
        <v>0</v>
      </c>
      <c r="BB173" s="25">
        <f>IFERROR(VLOOKUP($D173,Planilha1!$A$2:$BN$256,BB$2,FALSE),".")</f>
        <v>0</v>
      </c>
      <c r="BC173" s="25">
        <f>IFERROR(VLOOKUP($D173,Planilha1!$A$2:$BN$256,BC$2,FALSE),".")</f>
        <v>0</v>
      </c>
      <c r="BD173" s="25">
        <f>IFERROR(VLOOKUP($D173,Planilha1!$A$2:$BN$256,BD$2,FALSE),".")</f>
        <v>0</v>
      </c>
      <c r="BE173" s="25">
        <f>IFERROR(VLOOKUP($D173,Planilha1!$A$2:$BN$256,BE$2,FALSE),".")</f>
        <v>0</v>
      </c>
      <c r="BF173" s="25">
        <f>IFERROR(VLOOKUP($D173,Planilha1!$A$2:$BN$256,BF$2,FALSE),".")</f>
        <v>0</v>
      </c>
      <c r="BG173" s="25">
        <f>IFERROR(VLOOKUP($D173,Planilha1!$A$2:$BN$256,BG$2,FALSE),".")</f>
        <v>0</v>
      </c>
      <c r="BH173" s="25">
        <f>IFERROR(VLOOKUP($D173,Planilha1!$A$2:$BN$256,BH$2,FALSE),".")</f>
        <v>0</v>
      </c>
      <c r="BI173" s="25">
        <f>IFERROR(VLOOKUP($D173,Planilha1!$A$2:$BN$256,BI$2,FALSE),".")</f>
        <v>0</v>
      </c>
      <c r="BJ173" s="25">
        <f>IFERROR(VLOOKUP($D173,Planilha1!$A$2:$BN$256,BJ$2,FALSE),".")</f>
        <v>0</v>
      </c>
      <c r="BK173" s="25">
        <f>IFERROR(VLOOKUP($D173,Planilha1!$A$2:$BN$256,BK$2,FALSE),".")</f>
        <v>0</v>
      </c>
      <c r="BL173" s="25">
        <f>IFERROR(VLOOKUP($D173,Planilha1!$A$2:$BN$256,BL$2,FALSE),".")</f>
        <v>0</v>
      </c>
      <c r="BM173" s="25">
        <f>IFERROR(VLOOKUP($D173,Planilha1!$A$2:$BN$256,BM$2,FALSE),".")</f>
        <v>0</v>
      </c>
      <c r="BN173" s="25">
        <f>IFERROR(VLOOKUP($D173,Planilha1!$A$2:$BN$256,BN$2,FALSE),".")</f>
        <v>0</v>
      </c>
      <c r="BO173" s="26">
        <f>IFERROR(VLOOKUP($D173,Planilha1!$A$2:$BN$256,BO$2,FALSE),".")</f>
        <v>0</v>
      </c>
    </row>
    <row r="174" spans="1:67" ht="12.75">
      <c r="A174" s="16"/>
      <c r="B174" s="17" t="s">
        <v>169</v>
      </c>
      <c r="C174" s="12" t="str">
        <f t="shared" si="31"/>
        <v>09</v>
      </c>
      <c r="D174" s="12" t="str">
        <f t="shared" si="32"/>
        <v>1709</v>
      </c>
      <c r="E174" s="25">
        <f>IFERROR(VLOOKUP($D174,Planilha1!$A$2:$BN$256,E$2,FALSE),".")</f>
        <v>0</v>
      </c>
      <c r="F174" s="25">
        <f>IFERROR(VLOOKUP($D174,Planilha1!$A$2:$BN$256,F$2,FALSE),".")</f>
        <v>0</v>
      </c>
      <c r="G174" s="25">
        <f>IFERROR(VLOOKUP($D174,Planilha1!$A$2:$BN$256,G$2,FALSE),".")</f>
        <v>0</v>
      </c>
      <c r="H174" s="25">
        <f>IFERROR(VLOOKUP($D174,Planilha1!$A$2:$BN$256,H$2,FALSE),".")</f>
        <v>0</v>
      </c>
      <c r="I174" s="25">
        <f>IFERROR(VLOOKUP($D174,Planilha1!$A$2:$BN$256,I$2,FALSE),".")</f>
        <v>0</v>
      </c>
      <c r="J174" s="25">
        <f>IFERROR(VLOOKUP($D174,Planilha1!$A$2:$BN$256,J$2,FALSE),".")</f>
        <v>0</v>
      </c>
      <c r="K174" s="25">
        <f>IFERROR(VLOOKUP($D174,Planilha1!$A$2:$BN$256,K$2,FALSE),".")</f>
        <v>0</v>
      </c>
      <c r="L174" s="25">
        <f>IFERROR(VLOOKUP($D174,Planilha1!$A$2:$BN$256,L$2,FALSE),".")</f>
        <v>0</v>
      </c>
      <c r="M174" s="25">
        <f>IFERROR(VLOOKUP($D174,Planilha1!$A$2:$BN$256,M$2,FALSE),".")</f>
        <v>0</v>
      </c>
      <c r="N174" s="25">
        <f>IFERROR(VLOOKUP($D174,Planilha1!$A$2:$BN$256,N$2,FALSE),".")</f>
        <v>0</v>
      </c>
      <c r="O174" s="25">
        <f>IFERROR(VLOOKUP($D174,Planilha1!$A$2:$BN$256,O$2,FALSE),".")</f>
        <v>0</v>
      </c>
      <c r="P174" s="25">
        <f>IFERROR(VLOOKUP($D174,Planilha1!$A$2:$BN$256,P$2,FALSE),".")</f>
        <v>0</v>
      </c>
      <c r="Q174" s="25">
        <f>IFERROR(VLOOKUP($D174,Planilha1!$A$2:$BN$256,Q$2,FALSE),".")</f>
        <v>0</v>
      </c>
      <c r="R174" s="25">
        <f>IFERROR(VLOOKUP($D174,Planilha1!$A$2:$BN$256,R$2,FALSE),".")</f>
        <v>0</v>
      </c>
      <c r="S174" s="25">
        <f>IFERROR(VLOOKUP($D174,Planilha1!$A$2:$BN$256,S$2,FALSE),".")</f>
        <v>0</v>
      </c>
      <c r="T174" s="25">
        <f>IFERROR(VLOOKUP($D174,Planilha1!$A$2:$BN$256,T$2,FALSE),".")</f>
        <v>0</v>
      </c>
      <c r="U174" s="25">
        <f>IFERROR(VLOOKUP($D174,Planilha1!$A$2:$BN$256,U$2,FALSE),".")</f>
        <v>0</v>
      </c>
      <c r="V174" s="25">
        <f>IFERROR(VLOOKUP($D174,Planilha1!$A$2:$BN$256,V$2,FALSE),".")</f>
        <v>0</v>
      </c>
      <c r="W174" s="25">
        <f>IFERROR(VLOOKUP($D174,Planilha1!$A$2:$BN$256,W$2,FALSE),".")</f>
        <v>0</v>
      </c>
      <c r="X174" s="25">
        <f>IFERROR(VLOOKUP($D174,Planilha1!$A$2:$BN$256,X$2,FALSE),".")</f>
        <v>0</v>
      </c>
      <c r="Y174" s="25">
        <f>IFERROR(VLOOKUP($D174,Planilha1!$A$2:$BN$256,Y$2,FALSE),".")</f>
        <v>0</v>
      </c>
      <c r="Z174" s="25">
        <f>IFERROR(VLOOKUP($D174,Planilha1!$A$2:$BN$256,Z$2,FALSE),".")</f>
        <v>0</v>
      </c>
      <c r="AA174" s="25">
        <f>IFERROR(VLOOKUP($D174,Planilha1!$A$2:$BN$256,AA$2,FALSE),".")</f>
        <v>0</v>
      </c>
      <c r="AB174" s="25">
        <f>IFERROR(VLOOKUP($D174,Planilha1!$A$2:$BN$256,AB$2,FALSE),".")</f>
        <v>0</v>
      </c>
      <c r="AC174" s="25">
        <f>IFERROR(VLOOKUP($D174,Planilha1!$A$2:$BN$256,AC$2,FALSE),".")</f>
        <v>0</v>
      </c>
      <c r="AD174" s="25">
        <f>IFERROR(VLOOKUP($D174,Planilha1!$A$2:$BN$256,AD$2,FALSE),".")</f>
        <v>0</v>
      </c>
      <c r="AE174" s="25">
        <f>IFERROR(VLOOKUP($D174,Planilha1!$A$2:$BN$256,AE$2,FALSE),".")</f>
        <v>0</v>
      </c>
      <c r="AF174" s="25">
        <f>IFERROR(VLOOKUP($D174,Planilha1!$A$2:$BN$256,AF$2,FALSE),".")</f>
        <v>0</v>
      </c>
      <c r="AG174" s="25">
        <f>IFERROR(VLOOKUP($D174,Planilha1!$A$2:$BN$256,AG$2,FALSE),".")</f>
        <v>0</v>
      </c>
      <c r="AH174" s="25">
        <f>IFERROR(VLOOKUP($D174,Planilha1!$A$2:$BN$256,AH$2,FALSE),".")</f>
        <v>0</v>
      </c>
      <c r="AI174" s="25">
        <f>IFERROR(VLOOKUP($D174,Planilha1!$A$2:$BN$256,AI$2,FALSE),".")</f>
        <v>0</v>
      </c>
      <c r="AJ174" s="25">
        <f>IFERROR(VLOOKUP($D174,Planilha1!$A$2:$BN$256,AJ$2,FALSE),".")</f>
        <v>0</v>
      </c>
      <c r="AK174" s="25">
        <f>IFERROR(VLOOKUP($D174,Planilha1!$A$2:$BN$256,AK$2,FALSE),".")</f>
        <v>0</v>
      </c>
      <c r="AL174" s="25">
        <f>IFERROR(VLOOKUP($D174,Planilha1!$A$2:$BN$256,AL$2,FALSE),".")</f>
        <v>0</v>
      </c>
      <c r="AM174" s="25">
        <f>IFERROR(VLOOKUP($D174,Planilha1!$A$2:$BN$256,AM$2,FALSE),".")</f>
        <v>0</v>
      </c>
      <c r="AN174" s="25">
        <f>IFERROR(VLOOKUP($D174,Planilha1!$A$2:$BN$256,AN$2,FALSE),".")</f>
        <v>0</v>
      </c>
      <c r="AO174" s="25">
        <f>IFERROR(VLOOKUP($D174,Planilha1!$A$2:$BN$256,AO$2,FALSE),".")</f>
        <v>0</v>
      </c>
      <c r="AP174" s="25">
        <f>IFERROR(VLOOKUP($D174,Planilha1!$A$2:$BN$256,AP$2,FALSE),".")</f>
        <v>0</v>
      </c>
      <c r="AQ174" s="25">
        <f>IFERROR(VLOOKUP($D174,Planilha1!$A$2:$BN$256,AQ$2,FALSE),".")</f>
        <v>0</v>
      </c>
      <c r="AR174" s="25">
        <f>IFERROR(VLOOKUP($D174,Planilha1!$A$2:$BN$256,AR$2,FALSE),".")</f>
        <v>0</v>
      </c>
      <c r="AS174" s="25">
        <f>IFERROR(VLOOKUP($D174,Planilha1!$A$2:$BN$256,AS$2,FALSE),".")</f>
        <v>0</v>
      </c>
      <c r="AT174" s="25">
        <f>IFERROR(VLOOKUP($D174,Planilha1!$A$2:$BN$256,AT$2,FALSE),".")</f>
        <v>0</v>
      </c>
      <c r="AU174" s="25">
        <f>IFERROR(VLOOKUP($D174,Planilha1!$A$2:$BN$256,AU$2,FALSE),".")</f>
        <v>0</v>
      </c>
      <c r="AV174" s="25">
        <f>IFERROR(VLOOKUP($D174,Planilha1!$A$2:$BN$256,AV$2,FALSE),".")</f>
        <v>0</v>
      </c>
      <c r="AW174" s="25">
        <f>IFERROR(VLOOKUP($D174,Planilha1!$A$2:$BN$256,AW$2,FALSE),".")</f>
        <v>0</v>
      </c>
      <c r="AX174" s="25">
        <f>IFERROR(VLOOKUP($D174,Planilha1!$A$2:$BN$256,AX$2,FALSE),".")</f>
        <v>0</v>
      </c>
      <c r="AY174" s="25">
        <f>IFERROR(VLOOKUP($D174,Planilha1!$A$2:$BN$256,AY$2,FALSE),".")</f>
        <v>0</v>
      </c>
      <c r="AZ174" s="25">
        <f>IFERROR(VLOOKUP($D174,Planilha1!$A$2:$BN$256,AZ$2,FALSE),".")</f>
        <v>0</v>
      </c>
      <c r="BA174" s="25">
        <f>IFERROR(VLOOKUP($D174,Planilha1!$A$2:$BN$256,BA$2,FALSE),".")</f>
        <v>0</v>
      </c>
      <c r="BB174" s="25">
        <f>IFERROR(VLOOKUP($D174,Planilha1!$A$2:$BN$256,BB$2,FALSE),".")</f>
        <v>0</v>
      </c>
      <c r="BC174" s="25">
        <f>IFERROR(VLOOKUP($D174,Planilha1!$A$2:$BN$256,BC$2,FALSE),".")</f>
        <v>0</v>
      </c>
      <c r="BD174" s="25">
        <f>IFERROR(VLOOKUP($D174,Planilha1!$A$2:$BN$256,BD$2,FALSE),".")</f>
        <v>0</v>
      </c>
      <c r="BE174" s="25">
        <f>IFERROR(VLOOKUP($D174,Planilha1!$A$2:$BN$256,BE$2,FALSE),".")</f>
        <v>0</v>
      </c>
      <c r="BF174" s="25">
        <f>IFERROR(VLOOKUP($D174,Planilha1!$A$2:$BN$256,BF$2,FALSE),".")</f>
        <v>0</v>
      </c>
      <c r="BG174" s="25">
        <f>IFERROR(VLOOKUP($D174,Planilha1!$A$2:$BN$256,BG$2,FALSE),".")</f>
        <v>0</v>
      </c>
      <c r="BH174" s="25">
        <f>IFERROR(VLOOKUP($D174,Planilha1!$A$2:$BN$256,BH$2,FALSE),".")</f>
        <v>0</v>
      </c>
      <c r="BI174" s="25">
        <f>IFERROR(VLOOKUP($D174,Planilha1!$A$2:$BN$256,BI$2,FALSE),".")</f>
        <v>0</v>
      </c>
      <c r="BJ174" s="25">
        <f>IFERROR(VLOOKUP($D174,Planilha1!$A$2:$BN$256,BJ$2,FALSE),".")</f>
        <v>0</v>
      </c>
      <c r="BK174" s="25">
        <f>IFERROR(VLOOKUP($D174,Planilha1!$A$2:$BN$256,BK$2,FALSE),".")</f>
        <v>0</v>
      </c>
      <c r="BL174" s="25">
        <f>IFERROR(VLOOKUP($D174,Planilha1!$A$2:$BN$256,BL$2,FALSE),".")</f>
        <v>0</v>
      </c>
      <c r="BM174" s="25">
        <f>IFERROR(VLOOKUP($D174,Planilha1!$A$2:$BN$256,BM$2,FALSE),".")</f>
        <v>0</v>
      </c>
      <c r="BN174" s="25">
        <f>IFERROR(VLOOKUP($D174,Planilha1!$A$2:$BN$256,BN$2,FALSE),".")</f>
        <v>0</v>
      </c>
      <c r="BO174" s="26">
        <f>IFERROR(VLOOKUP($D174,Planilha1!$A$2:$BN$256,BO$2,FALSE),".")</f>
        <v>0</v>
      </c>
    </row>
    <row r="175" spans="1:67" ht="12.75">
      <c r="A175" s="16"/>
      <c r="B175" s="17" t="s">
        <v>170</v>
      </c>
      <c r="C175" s="12" t="str">
        <f t="shared" si="31"/>
        <v>10</v>
      </c>
      <c r="D175" s="12" t="str">
        <f t="shared" si="32"/>
        <v>1710</v>
      </c>
      <c r="E175" s="25">
        <f>IFERROR(VLOOKUP($D175,Planilha1!$A$2:$BN$256,E$2,FALSE),".")</f>
        <v>0</v>
      </c>
      <c r="F175" s="25">
        <f>IFERROR(VLOOKUP($D175,Planilha1!$A$2:$BN$256,F$2,FALSE),".")</f>
        <v>0</v>
      </c>
      <c r="G175" s="25">
        <f>IFERROR(VLOOKUP($D175,Planilha1!$A$2:$BN$256,G$2,FALSE),".")</f>
        <v>0</v>
      </c>
      <c r="H175" s="25">
        <f>IFERROR(VLOOKUP($D175,Planilha1!$A$2:$BN$256,H$2,FALSE),".")</f>
        <v>0</v>
      </c>
      <c r="I175" s="25">
        <f>IFERROR(VLOOKUP($D175,Planilha1!$A$2:$BN$256,I$2,FALSE),".")</f>
        <v>0</v>
      </c>
      <c r="J175" s="25">
        <f>IFERROR(VLOOKUP($D175,Planilha1!$A$2:$BN$256,J$2,FALSE),".")</f>
        <v>0</v>
      </c>
      <c r="K175" s="25">
        <f>IFERROR(VLOOKUP($D175,Planilha1!$A$2:$BN$256,K$2,FALSE),".")</f>
        <v>0</v>
      </c>
      <c r="L175" s="25">
        <f>IFERROR(VLOOKUP($D175,Planilha1!$A$2:$BN$256,L$2,FALSE),".")</f>
        <v>0</v>
      </c>
      <c r="M175" s="25">
        <f>IFERROR(VLOOKUP($D175,Planilha1!$A$2:$BN$256,M$2,FALSE),".")</f>
        <v>0</v>
      </c>
      <c r="N175" s="25">
        <f>IFERROR(VLOOKUP($D175,Planilha1!$A$2:$BN$256,N$2,FALSE),".")</f>
        <v>0</v>
      </c>
      <c r="O175" s="25">
        <f>IFERROR(VLOOKUP($D175,Planilha1!$A$2:$BN$256,O$2,FALSE),".")</f>
        <v>0</v>
      </c>
      <c r="P175" s="25">
        <f>IFERROR(VLOOKUP($D175,Planilha1!$A$2:$BN$256,P$2,FALSE),".")</f>
        <v>0</v>
      </c>
      <c r="Q175" s="25">
        <f>IFERROR(VLOOKUP($D175,Planilha1!$A$2:$BN$256,Q$2,FALSE),".")</f>
        <v>0</v>
      </c>
      <c r="R175" s="25">
        <f>IFERROR(VLOOKUP($D175,Planilha1!$A$2:$BN$256,R$2,FALSE),".")</f>
        <v>0</v>
      </c>
      <c r="S175" s="25">
        <f>IFERROR(VLOOKUP($D175,Planilha1!$A$2:$BN$256,S$2,FALSE),".")</f>
        <v>0</v>
      </c>
      <c r="T175" s="25">
        <f>IFERROR(VLOOKUP($D175,Planilha1!$A$2:$BN$256,T$2,FALSE),".")</f>
        <v>0</v>
      </c>
      <c r="U175" s="25">
        <f>IFERROR(VLOOKUP($D175,Planilha1!$A$2:$BN$256,U$2,FALSE),".")</f>
        <v>0</v>
      </c>
      <c r="V175" s="25">
        <f>IFERROR(VLOOKUP($D175,Planilha1!$A$2:$BN$256,V$2,FALSE),".")</f>
        <v>0</v>
      </c>
      <c r="W175" s="25">
        <f>IFERROR(VLOOKUP($D175,Planilha1!$A$2:$BN$256,W$2,FALSE),".")</f>
        <v>0</v>
      </c>
      <c r="X175" s="25">
        <f>IFERROR(VLOOKUP($D175,Planilha1!$A$2:$BN$256,X$2,FALSE),".")</f>
        <v>0</v>
      </c>
      <c r="Y175" s="25">
        <f>IFERROR(VLOOKUP($D175,Planilha1!$A$2:$BN$256,Y$2,FALSE),".")</f>
        <v>0</v>
      </c>
      <c r="Z175" s="25">
        <f>IFERROR(VLOOKUP($D175,Planilha1!$A$2:$BN$256,Z$2,FALSE),".")</f>
        <v>0</v>
      </c>
      <c r="AA175" s="25">
        <f>IFERROR(VLOOKUP($D175,Planilha1!$A$2:$BN$256,AA$2,FALSE),".")</f>
        <v>0</v>
      </c>
      <c r="AB175" s="25">
        <f>IFERROR(VLOOKUP($D175,Planilha1!$A$2:$BN$256,AB$2,FALSE),".")</f>
        <v>0</v>
      </c>
      <c r="AC175" s="25">
        <f>IFERROR(VLOOKUP($D175,Planilha1!$A$2:$BN$256,AC$2,FALSE),".")</f>
        <v>0</v>
      </c>
      <c r="AD175" s="25">
        <f>IFERROR(VLOOKUP($D175,Planilha1!$A$2:$BN$256,AD$2,FALSE),".")</f>
        <v>0</v>
      </c>
      <c r="AE175" s="25">
        <f>IFERROR(VLOOKUP($D175,Planilha1!$A$2:$BN$256,AE$2,FALSE),".")</f>
        <v>0</v>
      </c>
      <c r="AF175" s="25">
        <f>IFERROR(VLOOKUP($D175,Planilha1!$A$2:$BN$256,AF$2,FALSE),".")</f>
        <v>0</v>
      </c>
      <c r="AG175" s="25">
        <f>IFERROR(VLOOKUP($D175,Planilha1!$A$2:$BN$256,AG$2,FALSE),".")</f>
        <v>0</v>
      </c>
      <c r="AH175" s="25">
        <f>IFERROR(VLOOKUP($D175,Planilha1!$A$2:$BN$256,AH$2,FALSE),".")</f>
        <v>0</v>
      </c>
      <c r="AI175" s="25">
        <f>IFERROR(VLOOKUP($D175,Planilha1!$A$2:$BN$256,AI$2,FALSE),".")</f>
        <v>0</v>
      </c>
      <c r="AJ175" s="25">
        <f>IFERROR(VLOOKUP($D175,Planilha1!$A$2:$BN$256,AJ$2,FALSE),".")</f>
        <v>0</v>
      </c>
      <c r="AK175" s="25">
        <f>IFERROR(VLOOKUP($D175,Planilha1!$A$2:$BN$256,AK$2,FALSE),".")</f>
        <v>0</v>
      </c>
      <c r="AL175" s="25">
        <f>IFERROR(VLOOKUP($D175,Planilha1!$A$2:$BN$256,AL$2,FALSE),".")</f>
        <v>0</v>
      </c>
      <c r="AM175" s="25">
        <f>IFERROR(VLOOKUP($D175,Planilha1!$A$2:$BN$256,AM$2,FALSE),".")</f>
        <v>0</v>
      </c>
      <c r="AN175" s="25">
        <f>IFERROR(VLOOKUP($D175,Planilha1!$A$2:$BN$256,AN$2,FALSE),".")</f>
        <v>0</v>
      </c>
      <c r="AO175" s="25">
        <f>IFERROR(VLOOKUP($D175,Planilha1!$A$2:$BN$256,AO$2,FALSE),".")</f>
        <v>0</v>
      </c>
      <c r="AP175" s="25">
        <f>IFERROR(VLOOKUP($D175,Planilha1!$A$2:$BN$256,AP$2,FALSE),".")</f>
        <v>0</v>
      </c>
      <c r="AQ175" s="25">
        <f>IFERROR(VLOOKUP($D175,Planilha1!$A$2:$BN$256,AQ$2,FALSE),".")</f>
        <v>0</v>
      </c>
      <c r="AR175" s="25">
        <f>IFERROR(VLOOKUP($D175,Planilha1!$A$2:$BN$256,AR$2,FALSE),".")</f>
        <v>0</v>
      </c>
      <c r="AS175" s="25">
        <f>IFERROR(VLOOKUP($D175,Planilha1!$A$2:$BN$256,AS$2,FALSE),".")</f>
        <v>0</v>
      </c>
      <c r="AT175" s="25">
        <f>IFERROR(VLOOKUP($D175,Planilha1!$A$2:$BN$256,AT$2,FALSE),".")</f>
        <v>0</v>
      </c>
      <c r="AU175" s="25">
        <f>IFERROR(VLOOKUP($D175,Planilha1!$A$2:$BN$256,AU$2,FALSE),".")</f>
        <v>0</v>
      </c>
      <c r="AV175" s="25">
        <f>IFERROR(VLOOKUP($D175,Planilha1!$A$2:$BN$256,AV$2,FALSE),".")</f>
        <v>0</v>
      </c>
      <c r="AW175" s="25">
        <f>IFERROR(VLOOKUP($D175,Planilha1!$A$2:$BN$256,AW$2,FALSE),".")</f>
        <v>0</v>
      </c>
      <c r="AX175" s="25">
        <f>IFERROR(VLOOKUP($D175,Planilha1!$A$2:$BN$256,AX$2,FALSE),".")</f>
        <v>0</v>
      </c>
      <c r="AY175" s="25">
        <f>IFERROR(VLOOKUP($D175,Planilha1!$A$2:$BN$256,AY$2,FALSE),".")</f>
        <v>0</v>
      </c>
      <c r="AZ175" s="25">
        <f>IFERROR(VLOOKUP($D175,Planilha1!$A$2:$BN$256,AZ$2,FALSE),".")</f>
        <v>0</v>
      </c>
      <c r="BA175" s="25">
        <f>IFERROR(VLOOKUP($D175,Planilha1!$A$2:$BN$256,BA$2,FALSE),".")</f>
        <v>0</v>
      </c>
      <c r="BB175" s="25">
        <f>IFERROR(VLOOKUP($D175,Planilha1!$A$2:$BN$256,BB$2,FALSE),".")</f>
        <v>0</v>
      </c>
      <c r="BC175" s="25">
        <f>IFERROR(VLOOKUP($D175,Planilha1!$A$2:$BN$256,BC$2,FALSE),".")</f>
        <v>0</v>
      </c>
      <c r="BD175" s="25">
        <f>IFERROR(VLOOKUP($D175,Planilha1!$A$2:$BN$256,BD$2,FALSE),".")</f>
        <v>0</v>
      </c>
      <c r="BE175" s="25">
        <f>IFERROR(VLOOKUP($D175,Planilha1!$A$2:$BN$256,BE$2,FALSE),".")</f>
        <v>0</v>
      </c>
      <c r="BF175" s="25">
        <f>IFERROR(VLOOKUP($D175,Planilha1!$A$2:$BN$256,BF$2,FALSE),".")</f>
        <v>0</v>
      </c>
      <c r="BG175" s="25">
        <f>IFERROR(VLOOKUP($D175,Planilha1!$A$2:$BN$256,BG$2,FALSE),".")</f>
        <v>0</v>
      </c>
      <c r="BH175" s="25">
        <f>IFERROR(VLOOKUP($D175,Planilha1!$A$2:$BN$256,BH$2,FALSE),".")</f>
        <v>0</v>
      </c>
      <c r="BI175" s="25">
        <f>IFERROR(VLOOKUP($D175,Planilha1!$A$2:$BN$256,BI$2,FALSE),".")</f>
        <v>0</v>
      </c>
      <c r="BJ175" s="25">
        <f>IFERROR(VLOOKUP($D175,Planilha1!$A$2:$BN$256,BJ$2,FALSE),".")</f>
        <v>0</v>
      </c>
      <c r="BK175" s="25">
        <f>IFERROR(VLOOKUP($D175,Planilha1!$A$2:$BN$256,BK$2,FALSE),".")</f>
        <v>0</v>
      </c>
      <c r="BL175" s="25">
        <f>IFERROR(VLOOKUP($D175,Planilha1!$A$2:$BN$256,BL$2,FALSE),".")</f>
        <v>0</v>
      </c>
      <c r="BM175" s="25">
        <f>IFERROR(VLOOKUP($D175,Planilha1!$A$2:$BN$256,BM$2,FALSE),".")</f>
        <v>0</v>
      </c>
      <c r="BN175" s="25">
        <f>IFERROR(VLOOKUP($D175,Planilha1!$A$2:$BN$256,BN$2,FALSE),".")</f>
        <v>0</v>
      </c>
      <c r="BO175" s="26">
        <f>IFERROR(VLOOKUP($D175,Planilha1!$A$2:$BN$256,BO$2,FALSE),".")</f>
        <v>0</v>
      </c>
    </row>
    <row r="176" spans="1:67" ht="12.75">
      <c r="A176" s="16"/>
      <c r="B176" s="17" t="s">
        <v>171</v>
      </c>
      <c r="C176" s="12" t="str">
        <f t="shared" si="31"/>
        <v>11</v>
      </c>
      <c r="D176" s="12" t="str">
        <f t="shared" si="32"/>
        <v>1711</v>
      </c>
      <c r="E176" s="25">
        <f>IFERROR(VLOOKUP($D176,Planilha1!$A$2:$BN$256,E$2,FALSE),".")</f>
        <v>0</v>
      </c>
      <c r="F176" s="25">
        <f>IFERROR(VLOOKUP($D176,Planilha1!$A$2:$BN$256,F$2,FALSE),".")</f>
        <v>0</v>
      </c>
      <c r="G176" s="25">
        <f>IFERROR(VLOOKUP($D176,Planilha1!$A$2:$BN$256,G$2,FALSE),".")</f>
        <v>0</v>
      </c>
      <c r="H176" s="25">
        <f>IFERROR(VLOOKUP($D176,Planilha1!$A$2:$BN$256,H$2,FALSE),".")</f>
        <v>0</v>
      </c>
      <c r="I176" s="25">
        <f>IFERROR(VLOOKUP($D176,Planilha1!$A$2:$BN$256,I$2,FALSE),".")</f>
        <v>0</v>
      </c>
      <c r="J176" s="25">
        <f>IFERROR(VLOOKUP($D176,Planilha1!$A$2:$BN$256,J$2,FALSE),".")</f>
        <v>0</v>
      </c>
      <c r="K176" s="25">
        <f>IFERROR(VLOOKUP($D176,Planilha1!$A$2:$BN$256,K$2,FALSE),".")</f>
        <v>0</v>
      </c>
      <c r="L176" s="25">
        <f>IFERROR(VLOOKUP($D176,Planilha1!$A$2:$BN$256,L$2,FALSE),".")</f>
        <v>0</v>
      </c>
      <c r="M176" s="25">
        <f>IFERROR(VLOOKUP($D176,Planilha1!$A$2:$BN$256,M$2,FALSE),".")</f>
        <v>0</v>
      </c>
      <c r="N176" s="25">
        <f>IFERROR(VLOOKUP($D176,Planilha1!$A$2:$BN$256,N$2,FALSE),".")</f>
        <v>0</v>
      </c>
      <c r="O176" s="25">
        <f>IFERROR(VLOOKUP($D176,Planilha1!$A$2:$BN$256,O$2,FALSE),".")</f>
        <v>0</v>
      </c>
      <c r="P176" s="25">
        <f>IFERROR(VLOOKUP($D176,Planilha1!$A$2:$BN$256,P$2,FALSE),".")</f>
        <v>0</v>
      </c>
      <c r="Q176" s="25">
        <f>IFERROR(VLOOKUP($D176,Planilha1!$A$2:$BN$256,Q$2,FALSE),".")</f>
        <v>0</v>
      </c>
      <c r="R176" s="25">
        <f>IFERROR(VLOOKUP($D176,Planilha1!$A$2:$BN$256,R$2,FALSE),".")</f>
        <v>0</v>
      </c>
      <c r="S176" s="25">
        <f>IFERROR(VLOOKUP($D176,Planilha1!$A$2:$BN$256,S$2,FALSE),".")</f>
        <v>0</v>
      </c>
      <c r="T176" s="25">
        <f>IFERROR(VLOOKUP($D176,Planilha1!$A$2:$BN$256,T$2,FALSE),".")</f>
        <v>0</v>
      </c>
      <c r="U176" s="25">
        <f>IFERROR(VLOOKUP($D176,Planilha1!$A$2:$BN$256,U$2,FALSE),".")</f>
        <v>0</v>
      </c>
      <c r="V176" s="25">
        <f>IFERROR(VLOOKUP($D176,Planilha1!$A$2:$BN$256,V$2,FALSE),".")</f>
        <v>0</v>
      </c>
      <c r="W176" s="25">
        <f>IFERROR(VLOOKUP($D176,Planilha1!$A$2:$BN$256,W$2,FALSE),".")</f>
        <v>0</v>
      </c>
      <c r="X176" s="25">
        <f>IFERROR(VLOOKUP($D176,Planilha1!$A$2:$BN$256,X$2,FALSE),".")</f>
        <v>0</v>
      </c>
      <c r="Y176" s="25">
        <f>IFERROR(VLOOKUP($D176,Planilha1!$A$2:$BN$256,Y$2,FALSE),".")</f>
        <v>0</v>
      </c>
      <c r="Z176" s="25">
        <f>IFERROR(VLOOKUP($D176,Planilha1!$A$2:$BN$256,Z$2,FALSE),".")</f>
        <v>0</v>
      </c>
      <c r="AA176" s="25">
        <f>IFERROR(VLOOKUP($D176,Planilha1!$A$2:$BN$256,AA$2,FALSE),".")</f>
        <v>0</v>
      </c>
      <c r="AB176" s="25">
        <f>IFERROR(VLOOKUP($D176,Planilha1!$A$2:$BN$256,AB$2,FALSE),".")</f>
        <v>0</v>
      </c>
      <c r="AC176" s="25">
        <f>IFERROR(VLOOKUP($D176,Planilha1!$A$2:$BN$256,AC$2,FALSE),".")</f>
        <v>0</v>
      </c>
      <c r="AD176" s="25">
        <f>IFERROR(VLOOKUP($D176,Planilha1!$A$2:$BN$256,AD$2,FALSE),".")</f>
        <v>0</v>
      </c>
      <c r="AE176" s="25">
        <f>IFERROR(VLOOKUP($D176,Planilha1!$A$2:$BN$256,AE$2,FALSE),".")</f>
        <v>0</v>
      </c>
      <c r="AF176" s="25">
        <f>IFERROR(VLOOKUP($D176,Planilha1!$A$2:$BN$256,AF$2,FALSE),".")</f>
        <v>0</v>
      </c>
      <c r="AG176" s="25">
        <f>IFERROR(VLOOKUP($D176,Planilha1!$A$2:$BN$256,AG$2,FALSE),".")</f>
        <v>0</v>
      </c>
      <c r="AH176" s="25">
        <f>IFERROR(VLOOKUP($D176,Planilha1!$A$2:$BN$256,AH$2,FALSE),".")</f>
        <v>0</v>
      </c>
      <c r="AI176" s="25">
        <f>IFERROR(VLOOKUP($D176,Planilha1!$A$2:$BN$256,AI$2,FALSE),".")</f>
        <v>0</v>
      </c>
      <c r="AJ176" s="25">
        <f>IFERROR(VLOOKUP($D176,Planilha1!$A$2:$BN$256,AJ$2,FALSE),".")</f>
        <v>0</v>
      </c>
      <c r="AK176" s="25">
        <f>IFERROR(VLOOKUP($D176,Planilha1!$A$2:$BN$256,AK$2,FALSE),".")</f>
        <v>0</v>
      </c>
      <c r="AL176" s="25">
        <f>IFERROR(VLOOKUP($D176,Planilha1!$A$2:$BN$256,AL$2,FALSE),".")</f>
        <v>0</v>
      </c>
      <c r="AM176" s="25">
        <f>IFERROR(VLOOKUP($D176,Planilha1!$A$2:$BN$256,AM$2,FALSE),".")</f>
        <v>0</v>
      </c>
      <c r="AN176" s="25">
        <f>IFERROR(VLOOKUP($D176,Planilha1!$A$2:$BN$256,AN$2,FALSE),".")</f>
        <v>0</v>
      </c>
      <c r="AO176" s="25">
        <f>IFERROR(VLOOKUP($D176,Planilha1!$A$2:$BN$256,AO$2,FALSE),".")</f>
        <v>0</v>
      </c>
      <c r="AP176" s="25">
        <f>IFERROR(VLOOKUP($D176,Planilha1!$A$2:$BN$256,AP$2,FALSE),".")</f>
        <v>0</v>
      </c>
      <c r="AQ176" s="25">
        <f>IFERROR(VLOOKUP($D176,Planilha1!$A$2:$BN$256,AQ$2,FALSE),".")</f>
        <v>0</v>
      </c>
      <c r="AR176" s="25">
        <f>IFERROR(VLOOKUP($D176,Planilha1!$A$2:$BN$256,AR$2,FALSE),".")</f>
        <v>0</v>
      </c>
      <c r="AS176" s="25">
        <f>IFERROR(VLOOKUP($D176,Planilha1!$A$2:$BN$256,AS$2,FALSE),".")</f>
        <v>0</v>
      </c>
      <c r="AT176" s="25">
        <f>IFERROR(VLOOKUP($D176,Planilha1!$A$2:$BN$256,AT$2,FALSE),".")</f>
        <v>0</v>
      </c>
      <c r="AU176" s="25">
        <f>IFERROR(VLOOKUP($D176,Planilha1!$A$2:$BN$256,AU$2,FALSE),".")</f>
        <v>0</v>
      </c>
      <c r="AV176" s="25">
        <f>IFERROR(VLOOKUP($D176,Planilha1!$A$2:$BN$256,AV$2,FALSE),".")</f>
        <v>0</v>
      </c>
      <c r="AW176" s="25">
        <f>IFERROR(VLOOKUP($D176,Planilha1!$A$2:$BN$256,AW$2,FALSE),".")</f>
        <v>0</v>
      </c>
      <c r="AX176" s="25">
        <f>IFERROR(VLOOKUP($D176,Planilha1!$A$2:$BN$256,AX$2,FALSE),".")</f>
        <v>0</v>
      </c>
      <c r="AY176" s="25">
        <f>IFERROR(VLOOKUP($D176,Planilha1!$A$2:$BN$256,AY$2,FALSE),".")</f>
        <v>0</v>
      </c>
      <c r="AZ176" s="25">
        <f>IFERROR(VLOOKUP($D176,Planilha1!$A$2:$BN$256,AZ$2,FALSE),".")</f>
        <v>0</v>
      </c>
      <c r="BA176" s="25">
        <f>IFERROR(VLOOKUP($D176,Planilha1!$A$2:$BN$256,BA$2,FALSE),".")</f>
        <v>0</v>
      </c>
      <c r="BB176" s="25">
        <f>IFERROR(VLOOKUP($D176,Planilha1!$A$2:$BN$256,BB$2,FALSE),".")</f>
        <v>0</v>
      </c>
      <c r="BC176" s="25">
        <f>IFERROR(VLOOKUP($D176,Planilha1!$A$2:$BN$256,BC$2,FALSE),".")</f>
        <v>0</v>
      </c>
      <c r="BD176" s="25">
        <f>IFERROR(VLOOKUP($D176,Planilha1!$A$2:$BN$256,BD$2,FALSE),".")</f>
        <v>0</v>
      </c>
      <c r="BE176" s="25">
        <f>IFERROR(VLOOKUP($D176,Planilha1!$A$2:$BN$256,BE$2,FALSE),".")</f>
        <v>0</v>
      </c>
      <c r="BF176" s="25">
        <f>IFERROR(VLOOKUP($D176,Planilha1!$A$2:$BN$256,BF$2,FALSE),".")</f>
        <v>0</v>
      </c>
      <c r="BG176" s="25">
        <f>IFERROR(VLOOKUP($D176,Planilha1!$A$2:$BN$256,BG$2,FALSE),".")</f>
        <v>0</v>
      </c>
      <c r="BH176" s="25">
        <f>IFERROR(VLOOKUP($D176,Planilha1!$A$2:$BN$256,BH$2,FALSE),".")</f>
        <v>0</v>
      </c>
      <c r="BI176" s="25">
        <f>IFERROR(VLOOKUP($D176,Planilha1!$A$2:$BN$256,BI$2,FALSE),".")</f>
        <v>0</v>
      </c>
      <c r="BJ176" s="25">
        <f>IFERROR(VLOOKUP($D176,Planilha1!$A$2:$BN$256,BJ$2,FALSE),".")</f>
        <v>0</v>
      </c>
      <c r="BK176" s="25">
        <f>IFERROR(VLOOKUP($D176,Planilha1!$A$2:$BN$256,BK$2,FALSE),".")</f>
        <v>0</v>
      </c>
      <c r="BL176" s="25">
        <f>IFERROR(VLOOKUP($D176,Planilha1!$A$2:$BN$256,BL$2,FALSE),".")</f>
        <v>0</v>
      </c>
      <c r="BM176" s="25">
        <f>IFERROR(VLOOKUP($D176,Planilha1!$A$2:$BN$256,BM$2,FALSE),".")</f>
        <v>0</v>
      </c>
      <c r="BN176" s="25">
        <f>IFERROR(VLOOKUP($D176,Planilha1!$A$2:$BN$256,BN$2,FALSE),".")</f>
        <v>0</v>
      </c>
      <c r="BO176" s="26">
        <f>IFERROR(VLOOKUP($D176,Planilha1!$A$2:$BN$256,BO$2,FALSE),".")</f>
        <v>0</v>
      </c>
    </row>
    <row r="177" spans="1:67" ht="12.75">
      <c r="A177" s="16"/>
      <c r="B177" s="17" t="s">
        <v>172</v>
      </c>
      <c r="C177" s="12" t="str">
        <f t="shared" si="31"/>
        <v>12</v>
      </c>
      <c r="D177" s="12" t="str">
        <f t="shared" si="32"/>
        <v>1712</v>
      </c>
      <c r="E177" s="25">
        <f>IFERROR(VLOOKUP($D177,Planilha1!$A$2:$BN$256,E$2,FALSE),".")</f>
        <v>1</v>
      </c>
      <c r="F177" s="25">
        <f>IFERROR(VLOOKUP($D177,Planilha1!$A$2:$BN$256,F$2,FALSE),".")</f>
        <v>0</v>
      </c>
      <c r="G177" s="25">
        <f>IFERROR(VLOOKUP($D177,Planilha1!$A$2:$BN$256,G$2,FALSE),".")</f>
        <v>0</v>
      </c>
      <c r="H177" s="25">
        <f>IFERROR(VLOOKUP($D177,Planilha1!$A$2:$BN$256,H$2,FALSE),".")</f>
        <v>0</v>
      </c>
      <c r="I177" s="25">
        <f>IFERROR(VLOOKUP($D177,Planilha1!$A$2:$BN$256,I$2,FALSE),".")</f>
        <v>0</v>
      </c>
      <c r="J177" s="25">
        <f>IFERROR(VLOOKUP($D177,Planilha1!$A$2:$BN$256,J$2,FALSE),".")</f>
        <v>0</v>
      </c>
      <c r="K177" s="25">
        <f>IFERROR(VLOOKUP($D177,Planilha1!$A$2:$BN$256,K$2,FALSE),".")</f>
        <v>0</v>
      </c>
      <c r="L177" s="25">
        <f>IFERROR(VLOOKUP($D177,Planilha1!$A$2:$BN$256,L$2,FALSE),".")</f>
        <v>0</v>
      </c>
      <c r="M177" s="25">
        <f>IFERROR(VLOOKUP($D177,Planilha1!$A$2:$BN$256,M$2,FALSE),".")</f>
        <v>0</v>
      </c>
      <c r="N177" s="25">
        <f>IFERROR(VLOOKUP($D177,Planilha1!$A$2:$BN$256,N$2,FALSE),".")</f>
        <v>0</v>
      </c>
      <c r="O177" s="25">
        <f>IFERROR(VLOOKUP($D177,Planilha1!$A$2:$BN$256,O$2,FALSE),".")</f>
        <v>0</v>
      </c>
      <c r="P177" s="25">
        <f>IFERROR(VLOOKUP($D177,Planilha1!$A$2:$BN$256,P$2,FALSE),".")</f>
        <v>0</v>
      </c>
      <c r="Q177" s="25">
        <f>IFERROR(VLOOKUP($D177,Planilha1!$A$2:$BN$256,Q$2,FALSE),".")</f>
        <v>0</v>
      </c>
      <c r="R177" s="25">
        <f>IFERROR(VLOOKUP($D177,Planilha1!$A$2:$BN$256,R$2,FALSE),".")</f>
        <v>0</v>
      </c>
      <c r="S177" s="25">
        <f>IFERROR(VLOOKUP($D177,Planilha1!$A$2:$BN$256,S$2,FALSE),".")</f>
        <v>0</v>
      </c>
      <c r="T177" s="25">
        <f>IFERROR(VLOOKUP($D177,Planilha1!$A$2:$BN$256,T$2,FALSE),".")</f>
        <v>0</v>
      </c>
      <c r="U177" s="25">
        <f>IFERROR(VLOOKUP($D177,Planilha1!$A$2:$BN$256,U$2,FALSE),".")</f>
        <v>0</v>
      </c>
      <c r="V177" s="25">
        <f>IFERROR(VLOOKUP($D177,Planilha1!$A$2:$BN$256,V$2,FALSE),".")</f>
        <v>0</v>
      </c>
      <c r="W177" s="25">
        <f>IFERROR(VLOOKUP($D177,Planilha1!$A$2:$BN$256,W$2,FALSE),".")</f>
        <v>0</v>
      </c>
      <c r="X177" s="25">
        <f>IFERROR(VLOOKUP($D177,Planilha1!$A$2:$BN$256,X$2,FALSE),".")</f>
        <v>0</v>
      </c>
      <c r="Y177" s="25">
        <f>IFERROR(VLOOKUP($D177,Planilha1!$A$2:$BN$256,Y$2,FALSE),".")</f>
        <v>0</v>
      </c>
      <c r="Z177" s="25">
        <f>IFERROR(VLOOKUP($D177,Planilha1!$A$2:$BN$256,Z$2,FALSE),".")</f>
        <v>0</v>
      </c>
      <c r="AA177" s="25">
        <f>IFERROR(VLOOKUP($D177,Planilha1!$A$2:$BN$256,AA$2,FALSE),".")</f>
        <v>0</v>
      </c>
      <c r="AB177" s="25">
        <f>IFERROR(VLOOKUP($D177,Planilha1!$A$2:$BN$256,AB$2,FALSE),".")</f>
        <v>0</v>
      </c>
      <c r="AC177" s="25">
        <f>IFERROR(VLOOKUP($D177,Planilha1!$A$2:$BN$256,AC$2,FALSE),".")</f>
        <v>0</v>
      </c>
      <c r="AD177" s="25">
        <f>IFERROR(VLOOKUP($D177,Planilha1!$A$2:$BN$256,AD$2,FALSE),".")</f>
        <v>0</v>
      </c>
      <c r="AE177" s="25">
        <f>IFERROR(VLOOKUP($D177,Planilha1!$A$2:$BN$256,AE$2,FALSE),".")</f>
        <v>0</v>
      </c>
      <c r="AF177" s="25">
        <f>IFERROR(VLOOKUP($D177,Planilha1!$A$2:$BN$256,AF$2,FALSE),".")</f>
        <v>0</v>
      </c>
      <c r="AG177" s="25">
        <f>IFERROR(VLOOKUP($D177,Planilha1!$A$2:$BN$256,AG$2,FALSE),".")</f>
        <v>0</v>
      </c>
      <c r="AH177" s="25">
        <f>IFERROR(VLOOKUP($D177,Planilha1!$A$2:$BN$256,AH$2,FALSE),".")</f>
        <v>0</v>
      </c>
      <c r="AI177" s="25">
        <f>IFERROR(VLOOKUP($D177,Planilha1!$A$2:$BN$256,AI$2,FALSE),".")</f>
        <v>0</v>
      </c>
      <c r="AJ177" s="25">
        <f>IFERROR(VLOOKUP($D177,Planilha1!$A$2:$BN$256,AJ$2,FALSE),".")</f>
        <v>0</v>
      </c>
      <c r="AK177" s="25">
        <f>IFERROR(VLOOKUP($D177,Planilha1!$A$2:$BN$256,AK$2,FALSE),".")</f>
        <v>0</v>
      </c>
      <c r="AL177" s="25">
        <f>IFERROR(VLOOKUP($D177,Planilha1!$A$2:$BN$256,AL$2,FALSE),".")</f>
        <v>0</v>
      </c>
      <c r="AM177" s="25">
        <f>IFERROR(VLOOKUP($D177,Planilha1!$A$2:$BN$256,AM$2,FALSE),".")</f>
        <v>0</v>
      </c>
      <c r="AN177" s="25">
        <f>IFERROR(VLOOKUP($D177,Planilha1!$A$2:$BN$256,AN$2,FALSE),".")</f>
        <v>0</v>
      </c>
      <c r="AO177" s="25">
        <f>IFERROR(VLOOKUP($D177,Planilha1!$A$2:$BN$256,AO$2,FALSE),".")</f>
        <v>0</v>
      </c>
      <c r="AP177" s="25">
        <f>IFERROR(VLOOKUP($D177,Planilha1!$A$2:$BN$256,AP$2,FALSE),".")</f>
        <v>0</v>
      </c>
      <c r="AQ177" s="25">
        <f>IFERROR(VLOOKUP($D177,Planilha1!$A$2:$BN$256,AQ$2,FALSE),".")</f>
        <v>0</v>
      </c>
      <c r="AR177" s="25">
        <f>IFERROR(VLOOKUP($D177,Planilha1!$A$2:$BN$256,AR$2,FALSE),".")</f>
        <v>0</v>
      </c>
      <c r="AS177" s="25">
        <f>IFERROR(VLOOKUP($D177,Planilha1!$A$2:$BN$256,AS$2,FALSE),".")</f>
        <v>0</v>
      </c>
      <c r="AT177" s="25">
        <f>IFERROR(VLOOKUP($D177,Planilha1!$A$2:$BN$256,AT$2,FALSE),".")</f>
        <v>0</v>
      </c>
      <c r="AU177" s="25">
        <f>IFERROR(VLOOKUP($D177,Planilha1!$A$2:$BN$256,AU$2,FALSE),".")</f>
        <v>0</v>
      </c>
      <c r="AV177" s="25">
        <f>IFERROR(VLOOKUP($D177,Planilha1!$A$2:$BN$256,AV$2,FALSE),".")</f>
        <v>0</v>
      </c>
      <c r="AW177" s="25">
        <f>IFERROR(VLOOKUP($D177,Planilha1!$A$2:$BN$256,AW$2,FALSE),".")</f>
        <v>0</v>
      </c>
      <c r="AX177" s="25">
        <f>IFERROR(VLOOKUP($D177,Planilha1!$A$2:$BN$256,AX$2,FALSE),".")</f>
        <v>0</v>
      </c>
      <c r="AY177" s="25">
        <f>IFERROR(VLOOKUP($D177,Planilha1!$A$2:$BN$256,AY$2,FALSE),".")</f>
        <v>0</v>
      </c>
      <c r="AZ177" s="25">
        <f>IFERROR(VLOOKUP($D177,Planilha1!$A$2:$BN$256,AZ$2,FALSE),".")</f>
        <v>0</v>
      </c>
      <c r="BA177" s="25">
        <f>IFERROR(VLOOKUP($D177,Planilha1!$A$2:$BN$256,BA$2,FALSE),".")</f>
        <v>0</v>
      </c>
      <c r="BB177" s="25">
        <f>IFERROR(VLOOKUP($D177,Planilha1!$A$2:$BN$256,BB$2,FALSE),".")</f>
        <v>0</v>
      </c>
      <c r="BC177" s="25">
        <f>IFERROR(VLOOKUP($D177,Planilha1!$A$2:$BN$256,BC$2,FALSE),".")</f>
        <v>0</v>
      </c>
      <c r="BD177" s="25">
        <f>IFERROR(VLOOKUP($D177,Planilha1!$A$2:$BN$256,BD$2,FALSE),".")</f>
        <v>0</v>
      </c>
      <c r="BE177" s="25">
        <f>IFERROR(VLOOKUP($D177,Planilha1!$A$2:$BN$256,BE$2,FALSE),".")</f>
        <v>0</v>
      </c>
      <c r="BF177" s="25">
        <f>IFERROR(VLOOKUP($D177,Planilha1!$A$2:$BN$256,BF$2,FALSE),".")</f>
        <v>0</v>
      </c>
      <c r="BG177" s="25">
        <f>IFERROR(VLOOKUP($D177,Planilha1!$A$2:$BN$256,BG$2,FALSE),".")</f>
        <v>0</v>
      </c>
      <c r="BH177" s="25">
        <f>IFERROR(VLOOKUP($D177,Planilha1!$A$2:$BN$256,BH$2,FALSE),".")</f>
        <v>0</v>
      </c>
      <c r="BI177" s="25">
        <f>IFERROR(VLOOKUP($D177,Planilha1!$A$2:$BN$256,BI$2,FALSE),".")</f>
        <v>0</v>
      </c>
      <c r="BJ177" s="25">
        <f>IFERROR(VLOOKUP($D177,Planilha1!$A$2:$BN$256,BJ$2,FALSE),".")</f>
        <v>0</v>
      </c>
      <c r="BK177" s="25">
        <f>IFERROR(VLOOKUP($D177,Planilha1!$A$2:$BN$256,BK$2,FALSE),".")</f>
        <v>0</v>
      </c>
      <c r="BL177" s="25">
        <f>IFERROR(VLOOKUP($D177,Planilha1!$A$2:$BN$256,BL$2,FALSE),".")</f>
        <v>0</v>
      </c>
      <c r="BM177" s="25">
        <f>IFERROR(VLOOKUP($D177,Planilha1!$A$2:$BN$256,BM$2,FALSE),".")</f>
        <v>0</v>
      </c>
      <c r="BN177" s="25">
        <f>IFERROR(VLOOKUP($D177,Planilha1!$A$2:$BN$256,BN$2,FALSE),".")</f>
        <v>0</v>
      </c>
      <c r="BO177" s="26">
        <f>IFERROR(VLOOKUP($D177,Planilha1!$A$2:$BN$256,BO$2,FALSE),".")</f>
        <v>0</v>
      </c>
    </row>
    <row r="178" spans="1:67" ht="12.75">
      <c r="A178" s="16"/>
      <c r="B178" s="17" t="s">
        <v>173</v>
      </c>
      <c r="C178" s="12" t="str">
        <f t="shared" si="31"/>
        <v>13</v>
      </c>
      <c r="D178" s="12" t="str">
        <f t="shared" si="32"/>
        <v>1713</v>
      </c>
      <c r="E178" s="25">
        <f>IFERROR(VLOOKUP($D178,Planilha1!$A$2:$BN$256,E$2,FALSE),".")</f>
        <v>1</v>
      </c>
      <c r="F178" s="25">
        <f>IFERROR(VLOOKUP($D178,Planilha1!$A$2:$BN$256,F$2,FALSE),".")</f>
        <v>0</v>
      </c>
      <c r="G178" s="25">
        <f>IFERROR(VLOOKUP($D178,Planilha1!$A$2:$BN$256,G$2,FALSE),".")</f>
        <v>0</v>
      </c>
      <c r="H178" s="25">
        <f>IFERROR(VLOOKUP($D178,Planilha1!$A$2:$BN$256,H$2,FALSE),".")</f>
        <v>0</v>
      </c>
      <c r="I178" s="25">
        <f>IFERROR(VLOOKUP($D178,Planilha1!$A$2:$BN$256,I$2,FALSE),".")</f>
        <v>0</v>
      </c>
      <c r="J178" s="25">
        <f>IFERROR(VLOOKUP($D178,Planilha1!$A$2:$BN$256,J$2,FALSE),".")</f>
        <v>0</v>
      </c>
      <c r="K178" s="25">
        <f>IFERROR(VLOOKUP($D178,Planilha1!$A$2:$BN$256,K$2,FALSE),".")</f>
        <v>0</v>
      </c>
      <c r="L178" s="25">
        <f>IFERROR(VLOOKUP($D178,Planilha1!$A$2:$BN$256,L$2,FALSE),".")</f>
        <v>0</v>
      </c>
      <c r="M178" s="25">
        <f>IFERROR(VLOOKUP($D178,Planilha1!$A$2:$BN$256,M$2,FALSE),".")</f>
        <v>0</v>
      </c>
      <c r="N178" s="25">
        <f>IFERROR(VLOOKUP($D178,Planilha1!$A$2:$BN$256,N$2,FALSE),".")</f>
        <v>0</v>
      </c>
      <c r="O178" s="25">
        <f>IFERROR(VLOOKUP($D178,Planilha1!$A$2:$BN$256,O$2,FALSE),".")</f>
        <v>0</v>
      </c>
      <c r="P178" s="25">
        <f>IFERROR(VLOOKUP($D178,Planilha1!$A$2:$BN$256,P$2,FALSE),".")</f>
        <v>0</v>
      </c>
      <c r="Q178" s="25">
        <f>IFERROR(VLOOKUP($D178,Planilha1!$A$2:$BN$256,Q$2,FALSE),".")</f>
        <v>0</v>
      </c>
      <c r="R178" s="25">
        <f>IFERROR(VLOOKUP($D178,Planilha1!$A$2:$BN$256,R$2,FALSE),".")</f>
        <v>0</v>
      </c>
      <c r="S178" s="25">
        <f>IFERROR(VLOOKUP($D178,Planilha1!$A$2:$BN$256,S$2,FALSE),".")</f>
        <v>0</v>
      </c>
      <c r="T178" s="25">
        <f>IFERROR(VLOOKUP($D178,Planilha1!$A$2:$BN$256,T$2,FALSE),".")</f>
        <v>0</v>
      </c>
      <c r="U178" s="25">
        <f>IFERROR(VLOOKUP($D178,Planilha1!$A$2:$BN$256,U$2,FALSE),".")</f>
        <v>0</v>
      </c>
      <c r="V178" s="25">
        <f>IFERROR(VLOOKUP($D178,Planilha1!$A$2:$BN$256,V$2,FALSE),".")</f>
        <v>0</v>
      </c>
      <c r="W178" s="25">
        <f>IFERROR(VLOOKUP($D178,Planilha1!$A$2:$BN$256,W$2,FALSE),".")</f>
        <v>0</v>
      </c>
      <c r="X178" s="25">
        <f>IFERROR(VLOOKUP($D178,Planilha1!$A$2:$BN$256,X$2,FALSE),".")</f>
        <v>0</v>
      </c>
      <c r="Y178" s="25">
        <f>IFERROR(VLOOKUP($D178,Planilha1!$A$2:$BN$256,Y$2,FALSE),".")</f>
        <v>0</v>
      </c>
      <c r="Z178" s="25">
        <f>IFERROR(VLOOKUP($D178,Planilha1!$A$2:$BN$256,Z$2,FALSE),".")</f>
        <v>0</v>
      </c>
      <c r="AA178" s="25">
        <f>IFERROR(VLOOKUP($D178,Planilha1!$A$2:$BN$256,AA$2,FALSE),".")</f>
        <v>0</v>
      </c>
      <c r="AB178" s="25">
        <f>IFERROR(VLOOKUP($D178,Planilha1!$A$2:$BN$256,AB$2,FALSE),".")</f>
        <v>0</v>
      </c>
      <c r="AC178" s="25">
        <f>IFERROR(VLOOKUP($D178,Planilha1!$A$2:$BN$256,AC$2,FALSE),".")</f>
        <v>0</v>
      </c>
      <c r="AD178" s="25">
        <f>IFERROR(VLOOKUP($D178,Planilha1!$A$2:$BN$256,AD$2,FALSE),".")</f>
        <v>0</v>
      </c>
      <c r="AE178" s="25">
        <f>IFERROR(VLOOKUP($D178,Planilha1!$A$2:$BN$256,AE$2,FALSE),".")</f>
        <v>0</v>
      </c>
      <c r="AF178" s="25">
        <f>IFERROR(VLOOKUP($D178,Planilha1!$A$2:$BN$256,AF$2,FALSE),".")</f>
        <v>0</v>
      </c>
      <c r="AG178" s="25">
        <f>IFERROR(VLOOKUP($D178,Planilha1!$A$2:$BN$256,AG$2,FALSE),".")</f>
        <v>0</v>
      </c>
      <c r="AH178" s="25">
        <f>IFERROR(VLOOKUP($D178,Planilha1!$A$2:$BN$256,AH$2,FALSE),".")</f>
        <v>0</v>
      </c>
      <c r="AI178" s="25">
        <f>IFERROR(VLOOKUP($D178,Planilha1!$A$2:$BN$256,AI$2,FALSE),".")</f>
        <v>0</v>
      </c>
      <c r="AJ178" s="25">
        <f>IFERROR(VLOOKUP($D178,Planilha1!$A$2:$BN$256,AJ$2,FALSE),".")</f>
        <v>0</v>
      </c>
      <c r="AK178" s="25">
        <f>IFERROR(VLOOKUP($D178,Planilha1!$A$2:$BN$256,AK$2,FALSE),".")</f>
        <v>0</v>
      </c>
      <c r="AL178" s="25">
        <f>IFERROR(VLOOKUP($D178,Planilha1!$A$2:$BN$256,AL$2,FALSE),".")</f>
        <v>0</v>
      </c>
      <c r="AM178" s="25">
        <f>IFERROR(VLOOKUP($D178,Planilha1!$A$2:$BN$256,AM$2,FALSE),".")</f>
        <v>0</v>
      </c>
      <c r="AN178" s="25">
        <f>IFERROR(VLOOKUP($D178,Planilha1!$A$2:$BN$256,AN$2,FALSE),".")</f>
        <v>0</v>
      </c>
      <c r="AO178" s="25">
        <f>IFERROR(VLOOKUP($D178,Planilha1!$A$2:$BN$256,AO$2,FALSE),".")</f>
        <v>0</v>
      </c>
      <c r="AP178" s="25">
        <f>IFERROR(VLOOKUP($D178,Planilha1!$A$2:$BN$256,AP$2,FALSE),".")</f>
        <v>0</v>
      </c>
      <c r="AQ178" s="25">
        <f>IFERROR(VLOOKUP($D178,Planilha1!$A$2:$BN$256,AQ$2,FALSE),".")</f>
        <v>0</v>
      </c>
      <c r="AR178" s="25">
        <f>IFERROR(VLOOKUP($D178,Planilha1!$A$2:$BN$256,AR$2,FALSE),".")</f>
        <v>0</v>
      </c>
      <c r="AS178" s="25">
        <f>IFERROR(VLOOKUP($D178,Planilha1!$A$2:$BN$256,AS$2,FALSE),".")</f>
        <v>0</v>
      </c>
      <c r="AT178" s="25">
        <f>IFERROR(VLOOKUP($D178,Planilha1!$A$2:$BN$256,AT$2,FALSE),".")</f>
        <v>0</v>
      </c>
      <c r="AU178" s="25">
        <f>IFERROR(VLOOKUP($D178,Planilha1!$A$2:$BN$256,AU$2,FALSE),".")</f>
        <v>0</v>
      </c>
      <c r="AV178" s="25">
        <f>IFERROR(VLOOKUP($D178,Planilha1!$A$2:$BN$256,AV$2,FALSE),".")</f>
        <v>0</v>
      </c>
      <c r="AW178" s="25">
        <f>IFERROR(VLOOKUP($D178,Planilha1!$A$2:$BN$256,AW$2,FALSE),".")</f>
        <v>0</v>
      </c>
      <c r="AX178" s="25">
        <f>IFERROR(VLOOKUP($D178,Planilha1!$A$2:$BN$256,AX$2,FALSE),".")</f>
        <v>0</v>
      </c>
      <c r="AY178" s="25">
        <f>IFERROR(VLOOKUP($D178,Planilha1!$A$2:$BN$256,AY$2,FALSE),".")</f>
        <v>0</v>
      </c>
      <c r="AZ178" s="25">
        <f>IFERROR(VLOOKUP($D178,Planilha1!$A$2:$BN$256,AZ$2,FALSE),".")</f>
        <v>0</v>
      </c>
      <c r="BA178" s="25">
        <f>IFERROR(VLOOKUP($D178,Planilha1!$A$2:$BN$256,BA$2,FALSE),".")</f>
        <v>0</v>
      </c>
      <c r="BB178" s="25">
        <f>IFERROR(VLOOKUP($D178,Planilha1!$A$2:$BN$256,BB$2,FALSE),".")</f>
        <v>0</v>
      </c>
      <c r="BC178" s="25">
        <f>IFERROR(VLOOKUP($D178,Planilha1!$A$2:$BN$256,BC$2,FALSE),".")</f>
        <v>0</v>
      </c>
      <c r="BD178" s="25">
        <f>IFERROR(VLOOKUP($D178,Planilha1!$A$2:$BN$256,BD$2,FALSE),".")</f>
        <v>0</v>
      </c>
      <c r="BE178" s="25">
        <f>IFERROR(VLOOKUP($D178,Planilha1!$A$2:$BN$256,BE$2,FALSE),".")</f>
        <v>0</v>
      </c>
      <c r="BF178" s="25">
        <f>IFERROR(VLOOKUP($D178,Planilha1!$A$2:$BN$256,BF$2,FALSE),".")</f>
        <v>0</v>
      </c>
      <c r="BG178" s="25">
        <f>IFERROR(VLOOKUP($D178,Planilha1!$A$2:$BN$256,BG$2,FALSE),".")</f>
        <v>0</v>
      </c>
      <c r="BH178" s="25">
        <f>IFERROR(VLOOKUP($D178,Planilha1!$A$2:$BN$256,BH$2,FALSE),".")</f>
        <v>0</v>
      </c>
      <c r="BI178" s="25">
        <f>IFERROR(VLOOKUP($D178,Planilha1!$A$2:$BN$256,BI$2,FALSE),".")</f>
        <v>0</v>
      </c>
      <c r="BJ178" s="25">
        <f>IFERROR(VLOOKUP($D178,Planilha1!$A$2:$BN$256,BJ$2,FALSE),".")</f>
        <v>0</v>
      </c>
      <c r="BK178" s="25">
        <f>IFERROR(VLOOKUP($D178,Planilha1!$A$2:$BN$256,BK$2,FALSE),".")</f>
        <v>0</v>
      </c>
      <c r="BL178" s="25">
        <f>IFERROR(VLOOKUP($D178,Planilha1!$A$2:$BN$256,BL$2,FALSE),".")</f>
        <v>0</v>
      </c>
      <c r="BM178" s="25">
        <f>IFERROR(VLOOKUP($D178,Planilha1!$A$2:$BN$256,BM$2,FALSE),".")</f>
        <v>0</v>
      </c>
      <c r="BN178" s="25">
        <f>IFERROR(VLOOKUP($D178,Planilha1!$A$2:$BN$256,BN$2,FALSE),".")</f>
        <v>0</v>
      </c>
      <c r="BO178" s="26">
        <f>IFERROR(VLOOKUP($D178,Planilha1!$A$2:$BN$256,BO$2,FALSE),".")</f>
        <v>0</v>
      </c>
    </row>
    <row r="179" spans="1:67" ht="12.75">
      <c r="A179" s="16"/>
      <c r="B179" s="17" t="s">
        <v>174</v>
      </c>
      <c r="C179" s="12" t="str">
        <f t="shared" si="31"/>
        <v>14</v>
      </c>
      <c r="D179" s="12" t="str">
        <f t="shared" si="32"/>
        <v>1714</v>
      </c>
      <c r="E179" s="25">
        <f>IFERROR(VLOOKUP($D179,Planilha1!$A$2:$BN$256,E$2,FALSE),".")</f>
        <v>0</v>
      </c>
      <c r="F179" s="25">
        <f>IFERROR(VLOOKUP($D179,Planilha1!$A$2:$BN$256,F$2,FALSE),".")</f>
        <v>1</v>
      </c>
      <c r="G179" s="25">
        <f>IFERROR(VLOOKUP($D179,Planilha1!$A$2:$BN$256,G$2,FALSE),".")</f>
        <v>1</v>
      </c>
      <c r="H179" s="25">
        <f>IFERROR(VLOOKUP($D179,Planilha1!$A$2:$BN$256,H$2,FALSE),".")</f>
        <v>1</v>
      </c>
      <c r="I179" s="25">
        <f>IFERROR(VLOOKUP($D179,Planilha1!$A$2:$BN$256,I$2,FALSE),".")</f>
        <v>1</v>
      </c>
      <c r="J179" s="25">
        <f>IFERROR(VLOOKUP($D179,Planilha1!$A$2:$BN$256,J$2,FALSE),".")</f>
        <v>1</v>
      </c>
      <c r="K179" s="25">
        <f>IFERROR(VLOOKUP($D179,Planilha1!$A$2:$BN$256,K$2,FALSE),".")</f>
        <v>0</v>
      </c>
      <c r="L179" s="25">
        <f>IFERROR(VLOOKUP($D179,Planilha1!$A$2:$BN$256,L$2,FALSE),".")</f>
        <v>0</v>
      </c>
      <c r="M179" s="25">
        <f>IFERROR(VLOOKUP($D179,Planilha1!$A$2:$BN$256,M$2,FALSE),".")</f>
        <v>0</v>
      </c>
      <c r="N179" s="25">
        <f>IFERROR(VLOOKUP($D179,Planilha1!$A$2:$BN$256,N$2,FALSE),".")</f>
        <v>0</v>
      </c>
      <c r="O179" s="25">
        <f>IFERROR(VLOOKUP($D179,Planilha1!$A$2:$BN$256,O$2,FALSE),".")</f>
        <v>0</v>
      </c>
      <c r="P179" s="25">
        <f>IFERROR(VLOOKUP($D179,Planilha1!$A$2:$BN$256,P$2,FALSE),".")</f>
        <v>0</v>
      </c>
      <c r="Q179" s="25">
        <f>IFERROR(VLOOKUP($D179,Planilha1!$A$2:$BN$256,Q$2,FALSE),".")</f>
        <v>0</v>
      </c>
      <c r="R179" s="25">
        <f>IFERROR(VLOOKUP($D179,Planilha1!$A$2:$BN$256,R$2,FALSE),".")</f>
        <v>0</v>
      </c>
      <c r="S179" s="25">
        <f>IFERROR(VLOOKUP($D179,Planilha1!$A$2:$BN$256,S$2,FALSE),".")</f>
        <v>0</v>
      </c>
      <c r="T179" s="25">
        <f>IFERROR(VLOOKUP($D179,Planilha1!$A$2:$BN$256,T$2,FALSE),".")</f>
        <v>0</v>
      </c>
      <c r="U179" s="25">
        <f>IFERROR(VLOOKUP($D179,Planilha1!$A$2:$BN$256,U$2,FALSE),".")</f>
        <v>0</v>
      </c>
      <c r="V179" s="25">
        <f>IFERROR(VLOOKUP($D179,Planilha1!$A$2:$BN$256,V$2,FALSE),".")</f>
        <v>0</v>
      </c>
      <c r="W179" s="25">
        <f>IFERROR(VLOOKUP($D179,Planilha1!$A$2:$BN$256,W$2,FALSE),".")</f>
        <v>0</v>
      </c>
      <c r="X179" s="25">
        <f>IFERROR(VLOOKUP($D179,Planilha1!$A$2:$BN$256,X$2,FALSE),".")</f>
        <v>0</v>
      </c>
      <c r="Y179" s="25">
        <f>IFERROR(VLOOKUP($D179,Planilha1!$A$2:$BN$256,Y$2,FALSE),".")</f>
        <v>0</v>
      </c>
      <c r="Z179" s="25">
        <f>IFERROR(VLOOKUP($D179,Planilha1!$A$2:$BN$256,Z$2,FALSE),".")</f>
        <v>0</v>
      </c>
      <c r="AA179" s="25">
        <f>IFERROR(VLOOKUP($D179,Planilha1!$A$2:$BN$256,AA$2,FALSE),".")</f>
        <v>0</v>
      </c>
      <c r="AB179" s="25">
        <f>IFERROR(VLOOKUP($D179,Planilha1!$A$2:$BN$256,AB$2,FALSE),".")</f>
        <v>0</v>
      </c>
      <c r="AC179" s="25">
        <f>IFERROR(VLOOKUP($D179,Planilha1!$A$2:$BN$256,AC$2,FALSE),".")</f>
        <v>0</v>
      </c>
      <c r="AD179" s="25">
        <f>IFERROR(VLOOKUP($D179,Planilha1!$A$2:$BN$256,AD$2,FALSE),".")</f>
        <v>0</v>
      </c>
      <c r="AE179" s="25">
        <f>IFERROR(VLOOKUP($D179,Planilha1!$A$2:$BN$256,AE$2,FALSE),".")</f>
        <v>0</v>
      </c>
      <c r="AF179" s="25">
        <f>IFERROR(VLOOKUP($D179,Planilha1!$A$2:$BN$256,AF$2,FALSE),".")</f>
        <v>0</v>
      </c>
      <c r="AG179" s="25">
        <f>IFERROR(VLOOKUP($D179,Planilha1!$A$2:$BN$256,AG$2,FALSE),".")</f>
        <v>0</v>
      </c>
      <c r="AH179" s="25">
        <f>IFERROR(VLOOKUP($D179,Planilha1!$A$2:$BN$256,AH$2,FALSE),".")</f>
        <v>0</v>
      </c>
      <c r="AI179" s="25">
        <f>IFERROR(VLOOKUP($D179,Planilha1!$A$2:$BN$256,AI$2,FALSE),".")</f>
        <v>0</v>
      </c>
      <c r="AJ179" s="25">
        <f>IFERROR(VLOOKUP($D179,Planilha1!$A$2:$BN$256,AJ$2,FALSE),".")</f>
        <v>0</v>
      </c>
      <c r="AK179" s="25">
        <f>IFERROR(VLOOKUP($D179,Planilha1!$A$2:$BN$256,AK$2,FALSE),".")</f>
        <v>0</v>
      </c>
      <c r="AL179" s="25">
        <f>IFERROR(VLOOKUP($D179,Planilha1!$A$2:$BN$256,AL$2,FALSE),".")</f>
        <v>0</v>
      </c>
      <c r="AM179" s="25">
        <f>IFERROR(VLOOKUP($D179,Planilha1!$A$2:$BN$256,AM$2,FALSE),".")</f>
        <v>0</v>
      </c>
      <c r="AN179" s="25">
        <f>IFERROR(VLOOKUP($D179,Planilha1!$A$2:$BN$256,AN$2,FALSE),".")</f>
        <v>0</v>
      </c>
      <c r="AO179" s="25">
        <f>IFERROR(VLOOKUP($D179,Planilha1!$A$2:$BN$256,AO$2,FALSE),".")</f>
        <v>0</v>
      </c>
      <c r="AP179" s="25">
        <f>IFERROR(VLOOKUP($D179,Planilha1!$A$2:$BN$256,AP$2,FALSE),".")</f>
        <v>0</v>
      </c>
      <c r="AQ179" s="25">
        <f>IFERROR(VLOOKUP($D179,Planilha1!$A$2:$BN$256,AQ$2,FALSE),".")</f>
        <v>0</v>
      </c>
      <c r="AR179" s="25">
        <f>IFERROR(VLOOKUP($D179,Planilha1!$A$2:$BN$256,AR$2,FALSE),".")</f>
        <v>0</v>
      </c>
      <c r="AS179" s="25">
        <f>IFERROR(VLOOKUP($D179,Planilha1!$A$2:$BN$256,AS$2,FALSE),".")</f>
        <v>0</v>
      </c>
      <c r="AT179" s="25">
        <f>IFERROR(VLOOKUP($D179,Planilha1!$A$2:$BN$256,AT$2,FALSE),".")</f>
        <v>0</v>
      </c>
      <c r="AU179" s="25">
        <f>IFERROR(VLOOKUP($D179,Planilha1!$A$2:$BN$256,AU$2,FALSE),".")</f>
        <v>0</v>
      </c>
      <c r="AV179" s="25">
        <f>IFERROR(VLOOKUP($D179,Planilha1!$A$2:$BN$256,AV$2,FALSE),".")</f>
        <v>0</v>
      </c>
      <c r="AW179" s="25">
        <f>IFERROR(VLOOKUP($D179,Planilha1!$A$2:$BN$256,AW$2,FALSE),".")</f>
        <v>0</v>
      </c>
      <c r="AX179" s="25">
        <f>IFERROR(VLOOKUP($D179,Planilha1!$A$2:$BN$256,AX$2,FALSE),".")</f>
        <v>0</v>
      </c>
      <c r="AY179" s="25">
        <f>IFERROR(VLOOKUP($D179,Planilha1!$A$2:$BN$256,AY$2,FALSE),".")</f>
        <v>0</v>
      </c>
      <c r="AZ179" s="25">
        <f>IFERROR(VLOOKUP($D179,Planilha1!$A$2:$BN$256,AZ$2,FALSE),".")</f>
        <v>0</v>
      </c>
      <c r="BA179" s="25">
        <f>IFERROR(VLOOKUP($D179,Planilha1!$A$2:$BN$256,BA$2,FALSE),".")</f>
        <v>0</v>
      </c>
      <c r="BB179" s="25">
        <f>IFERROR(VLOOKUP($D179,Planilha1!$A$2:$BN$256,BB$2,FALSE),".")</f>
        <v>0</v>
      </c>
      <c r="BC179" s="25">
        <f>IFERROR(VLOOKUP($D179,Planilha1!$A$2:$BN$256,BC$2,FALSE),".")</f>
        <v>0</v>
      </c>
      <c r="BD179" s="25">
        <f>IFERROR(VLOOKUP($D179,Planilha1!$A$2:$BN$256,BD$2,FALSE),".")</f>
        <v>0</v>
      </c>
      <c r="BE179" s="25">
        <f>IFERROR(VLOOKUP($D179,Planilha1!$A$2:$BN$256,BE$2,FALSE),".")</f>
        <v>0</v>
      </c>
      <c r="BF179" s="25">
        <f>IFERROR(VLOOKUP($D179,Planilha1!$A$2:$BN$256,BF$2,FALSE),".")</f>
        <v>0</v>
      </c>
      <c r="BG179" s="25">
        <f>IFERROR(VLOOKUP($D179,Planilha1!$A$2:$BN$256,BG$2,FALSE),".")</f>
        <v>0</v>
      </c>
      <c r="BH179" s="25">
        <f>IFERROR(VLOOKUP($D179,Planilha1!$A$2:$BN$256,BH$2,FALSE),".")</f>
        <v>0</v>
      </c>
      <c r="BI179" s="25">
        <f>IFERROR(VLOOKUP($D179,Planilha1!$A$2:$BN$256,BI$2,FALSE),".")</f>
        <v>0</v>
      </c>
      <c r="BJ179" s="25">
        <f>IFERROR(VLOOKUP($D179,Planilha1!$A$2:$BN$256,BJ$2,FALSE),".")</f>
        <v>0</v>
      </c>
      <c r="BK179" s="25">
        <f>IFERROR(VLOOKUP($D179,Planilha1!$A$2:$BN$256,BK$2,FALSE),".")</f>
        <v>0</v>
      </c>
      <c r="BL179" s="25">
        <f>IFERROR(VLOOKUP($D179,Planilha1!$A$2:$BN$256,BL$2,FALSE),".")</f>
        <v>0</v>
      </c>
      <c r="BM179" s="25">
        <f>IFERROR(VLOOKUP($D179,Planilha1!$A$2:$BN$256,BM$2,FALSE),".")</f>
        <v>0</v>
      </c>
      <c r="BN179" s="25">
        <f>IFERROR(VLOOKUP($D179,Planilha1!$A$2:$BN$256,BN$2,FALSE),".")</f>
        <v>0</v>
      </c>
      <c r="BO179" s="26">
        <f>IFERROR(VLOOKUP($D179,Planilha1!$A$2:$BN$256,BO$2,FALSE),".")</f>
        <v>0</v>
      </c>
    </row>
    <row r="180" spans="1:67" ht="12.75">
      <c r="A180" s="16"/>
      <c r="B180" s="17" t="s">
        <v>175</v>
      </c>
      <c r="C180" s="12" t="str">
        <f t="shared" si="31"/>
        <v>15</v>
      </c>
      <c r="D180" s="12" t="str">
        <f t="shared" si="32"/>
        <v>1715</v>
      </c>
      <c r="E180" s="25">
        <f>IFERROR(VLOOKUP($D180,Planilha1!$A$2:$BN$256,E$2,FALSE),".")</f>
        <v>0</v>
      </c>
      <c r="F180" s="25">
        <f>IFERROR(VLOOKUP($D180,Planilha1!$A$2:$BN$256,F$2,FALSE),".")</f>
        <v>0</v>
      </c>
      <c r="G180" s="25">
        <f>IFERROR(VLOOKUP($D180,Planilha1!$A$2:$BN$256,G$2,FALSE),".")</f>
        <v>0</v>
      </c>
      <c r="H180" s="25">
        <f>IFERROR(VLOOKUP($D180,Planilha1!$A$2:$BN$256,H$2,FALSE),".")</f>
        <v>0</v>
      </c>
      <c r="I180" s="25">
        <f>IFERROR(VLOOKUP($D180,Planilha1!$A$2:$BN$256,I$2,FALSE),".")</f>
        <v>0</v>
      </c>
      <c r="J180" s="25">
        <f>IFERROR(VLOOKUP($D180,Planilha1!$A$2:$BN$256,J$2,FALSE),".")</f>
        <v>0</v>
      </c>
      <c r="K180" s="25">
        <f>IFERROR(VLOOKUP($D180,Planilha1!$A$2:$BN$256,K$2,FALSE),".")</f>
        <v>0</v>
      </c>
      <c r="L180" s="25">
        <f>IFERROR(VLOOKUP($D180,Planilha1!$A$2:$BN$256,L$2,FALSE),".")</f>
        <v>0</v>
      </c>
      <c r="M180" s="25">
        <f>IFERROR(VLOOKUP($D180,Planilha1!$A$2:$BN$256,M$2,FALSE),".")</f>
        <v>0</v>
      </c>
      <c r="N180" s="25">
        <f>IFERROR(VLOOKUP($D180,Planilha1!$A$2:$BN$256,N$2,FALSE),".")</f>
        <v>0</v>
      </c>
      <c r="O180" s="25">
        <f>IFERROR(VLOOKUP($D180,Planilha1!$A$2:$BN$256,O$2,FALSE),".")</f>
        <v>0</v>
      </c>
      <c r="P180" s="25">
        <f>IFERROR(VLOOKUP($D180,Planilha1!$A$2:$BN$256,P$2,FALSE),".")</f>
        <v>0</v>
      </c>
      <c r="Q180" s="25">
        <f>IFERROR(VLOOKUP($D180,Planilha1!$A$2:$BN$256,Q$2,FALSE),".")</f>
        <v>0</v>
      </c>
      <c r="R180" s="25">
        <f>IFERROR(VLOOKUP($D180,Planilha1!$A$2:$BN$256,R$2,FALSE),".")</f>
        <v>0</v>
      </c>
      <c r="S180" s="25">
        <f>IFERROR(VLOOKUP($D180,Planilha1!$A$2:$BN$256,S$2,FALSE),".")</f>
        <v>0</v>
      </c>
      <c r="T180" s="25">
        <f>IFERROR(VLOOKUP($D180,Planilha1!$A$2:$BN$256,T$2,FALSE),".")</f>
        <v>0</v>
      </c>
      <c r="U180" s="25">
        <f>IFERROR(VLOOKUP($D180,Planilha1!$A$2:$BN$256,U$2,FALSE),".")</f>
        <v>0</v>
      </c>
      <c r="V180" s="25">
        <f>IFERROR(VLOOKUP($D180,Planilha1!$A$2:$BN$256,V$2,FALSE),".")</f>
        <v>0</v>
      </c>
      <c r="W180" s="25">
        <f>IFERROR(VLOOKUP($D180,Planilha1!$A$2:$BN$256,W$2,FALSE),".")</f>
        <v>0</v>
      </c>
      <c r="X180" s="25">
        <f>IFERROR(VLOOKUP($D180,Planilha1!$A$2:$BN$256,X$2,FALSE),".")</f>
        <v>0</v>
      </c>
      <c r="Y180" s="25">
        <f>IFERROR(VLOOKUP($D180,Planilha1!$A$2:$BN$256,Y$2,FALSE),".")</f>
        <v>0</v>
      </c>
      <c r="Z180" s="25">
        <f>IFERROR(VLOOKUP($D180,Planilha1!$A$2:$BN$256,Z$2,FALSE),".")</f>
        <v>0</v>
      </c>
      <c r="AA180" s="25">
        <f>IFERROR(VLOOKUP($D180,Planilha1!$A$2:$BN$256,AA$2,FALSE),".")</f>
        <v>0</v>
      </c>
      <c r="AB180" s="25">
        <f>IFERROR(VLOOKUP($D180,Planilha1!$A$2:$BN$256,AB$2,FALSE),".")</f>
        <v>0</v>
      </c>
      <c r="AC180" s="25">
        <f>IFERROR(VLOOKUP($D180,Planilha1!$A$2:$BN$256,AC$2,FALSE),".")</f>
        <v>0</v>
      </c>
      <c r="AD180" s="25">
        <f>IFERROR(VLOOKUP($D180,Planilha1!$A$2:$BN$256,AD$2,FALSE),".")</f>
        <v>0</v>
      </c>
      <c r="AE180" s="25">
        <f>IFERROR(VLOOKUP($D180,Planilha1!$A$2:$BN$256,AE$2,FALSE),".")</f>
        <v>0</v>
      </c>
      <c r="AF180" s="25">
        <f>IFERROR(VLOOKUP($D180,Planilha1!$A$2:$BN$256,AF$2,FALSE),".")</f>
        <v>0</v>
      </c>
      <c r="AG180" s="25">
        <f>IFERROR(VLOOKUP($D180,Planilha1!$A$2:$BN$256,AG$2,FALSE),".")</f>
        <v>0</v>
      </c>
      <c r="AH180" s="25">
        <f>IFERROR(VLOOKUP($D180,Planilha1!$A$2:$BN$256,AH$2,FALSE),".")</f>
        <v>0</v>
      </c>
      <c r="AI180" s="25">
        <f>IFERROR(VLOOKUP($D180,Planilha1!$A$2:$BN$256,AI$2,FALSE),".")</f>
        <v>0</v>
      </c>
      <c r="AJ180" s="25">
        <f>IFERROR(VLOOKUP($D180,Planilha1!$A$2:$BN$256,AJ$2,FALSE),".")</f>
        <v>0</v>
      </c>
      <c r="AK180" s="25">
        <f>IFERROR(VLOOKUP($D180,Planilha1!$A$2:$BN$256,AK$2,FALSE),".")</f>
        <v>0</v>
      </c>
      <c r="AL180" s="25">
        <f>IFERROR(VLOOKUP($D180,Planilha1!$A$2:$BN$256,AL$2,FALSE),".")</f>
        <v>0</v>
      </c>
      <c r="AM180" s="25">
        <f>IFERROR(VLOOKUP($D180,Planilha1!$A$2:$BN$256,AM$2,FALSE),".")</f>
        <v>0</v>
      </c>
      <c r="AN180" s="25">
        <f>IFERROR(VLOOKUP($D180,Planilha1!$A$2:$BN$256,AN$2,FALSE),".")</f>
        <v>0</v>
      </c>
      <c r="AO180" s="25">
        <f>IFERROR(VLOOKUP($D180,Planilha1!$A$2:$BN$256,AO$2,FALSE),".")</f>
        <v>0</v>
      </c>
      <c r="AP180" s="25">
        <f>IFERROR(VLOOKUP($D180,Planilha1!$A$2:$BN$256,AP$2,FALSE),".")</f>
        <v>0</v>
      </c>
      <c r="AQ180" s="25">
        <f>IFERROR(VLOOKUP($D180,Planilha1!$A$2:$BN$256,AQ$2,FALSE),".")</f>
        <v>0</v>
      </c>
      <c r="AR180" s="25">
        <f>IFERROR(VLOOKUP($D180,Planilha1!$A$2:$BN$256,AR$2,FALSE),".")</f>
        <v>0</v>
      </c>
      <c r="AS180" s="25">
        <f>IFERROR(VLOOKUP($D180,Planilha1!$A$2:$BN$256,AS$2,FALSE),".")</f>
        <v>0</v>
      </c>
      <c r="AT180" s="25">
        <f>IFERROR(VLOOKUP($D180,Planilha1!$A$2:$BN$256,AT$2,FALSE),".")</f>
        <v>0</v>
      </c>
      <c r="AU180" s="25">
        <f>IFERROR(VLOOKUP($D180,Planilha1!$A$2:$BN$256,AU$2,FALSE),".")</f>
        <v>0</v>
      </c>
      <c r="AV180" s="25">
        <f>IFERROR(VLOOKUP($D180,Planilha1!$A$2:$BN$256,AV$2,FALSE),".")</f>
        <v>0</v>
      </c>
      <c r="AW180" s="25">
        <f>IFERROR(VLOOKUP($D180,Planilha1!$A$2:$BN$256,AW$2,FALSE),".")</f>
        <v>0</v>
      </c>
      <c r="AX180" s="25">
        <f>IFERROR(VLOOKUP($D180,Planilha1!$A$2:$BN$256,AX$2,FALSE),".")</f>
        <v>0</v>
      </c>
      <c r="AY180" s="25">
        <f>IFERROR(VLOOKUP($D180,Planilha1!$A$2:$BN$256,AY$2,FALSE),".")</f>
        <v>0</v>
      </c>
      <c r="AZ180" s="25">
        <f>IFERROR(VLOOKUP($D180,Planilha1!$A$2:$BN$256,AZ$2,FALSE),".")</f>
        <v>0</v>
      </c>
      <c r="BA180" s="25">
        <f>IFERROR(VLOOKUP($D180,Planilha1!$A$2:$BN$256,BA$2,FALSE),".")</f>
        <v>0</v>
      </c>
      <c r="BB180" s="25">
        <f>IFERROR(VLOOKUP($D180,Planilha1!$A$2:$BN$256,BB$2,FALSE),".")</f>
        <v>0</v>
      </c>
      <c r="BC180" s="25">
        <f>IFERROR(VLOOKUP($D180,Planilha1!$A$2:$BN$256,BC$2,FALSE),".")</f>
        <v>0</v>
      </c>
      <c r="BD180" s="25">
        <f>IFERROR(VLOOKUP($D180,Planilha1!$A$2:$BN$256,BD$2,FALSE),".")</f>
        <v>0</v>
      </c>
      <c r="BE180" s="25">
        <f>IFERROR(VLOOKUP($D180,Planilha1!$A$2:$BN$256,BE$2,FALSE),".")</f>
        <v>0</v>
      </c>
      <c r="BF180" s="25">
        <f>IFERROR(VLOOKUP($D180,Planilha1!$A$2:$BN$256,BF$2,FALSE),".")</f>
        <v>0</v>
      </c>
      <c r="BG180" s="25">
        <f>IFERROR(VLOOKUP($D180,Planilha1!$A$2:$BN$256,BG$2,FALSE),".")</f>
        <v>0</v>
      </c>
      <c r="BH180" s="25">
        <f>IFERROR(VLOOKUP($D180,Planilha1!$A$2:$BN$256,BH$2,FALSE),".")</f>
        <v>0</v>
      </c>
      <c r="BI180" s="25">
        <f>IFERROR(VLOOKUP($D180,Planilha1!$A$2:$BN$256,BI$2,FALSE),".")</f>
        <v>0</v>
      </c>
      <c r="BJ180" s="25">
        <f>IFERROR(VLOOKUP($D180,Planilha1!$A$2:$BN$256,BJ$2,FALSE),".")</f>
        <v>0</v>
      </c>
      <c r="BK180" s="25">
        <f>IFERROR(VLOOKUP($D180,Planilha1!$A$2:$BN$256,BK$2,FALSE),".")</f>
        <v>0</v>
      </c>
      <c r="BL180" s="25">
        <f>IFERROR(VLOOKUP($D180,Planilha1!$A$2:$BN$256,BL$2,FALSE),".")</f>
        <v>0</v>
      </c>
      <c r="BM180" s="25">
        <f>IFERROR(VLOOKUP($D180,Planilha1!$A$2:$BN$256,BM$2,FALSE),".")</f>
        <v>0</v>
      </c>
      <c r="BN180" s="25">
        <f>IFERROR(VLOOKUP($D180,Planilha1!$A$2:$BN$256,BN$2,FALSE),".")</f>
        <v>0</v>
      </c>
      <c r="BO180" s="26">
        <f>IFERROR(VLOOKUP($D180,Planilha1!$A$2:$BN$256,BO$2,FALSE),".")</f>
        <v>0</v>
      </c>
    </row>
    <row r="181" spans="1:67" ht="12.75">
      <c r="A181" s="16"/>
      <c r="B181" s="17" t="s">
        <v>176</v>
      </c>
      <c r="C181" s="12" t="str">
        <f t="shared" si="31"/>
        <v>16</v>
      </c>
      <c r="D181" s="12" t="str">
        <f t="shared" si="32"/>
        <v>1716</v>
      </c>
      <c r="E181" s="25">
        <f>IFERROR(VLOOKUP($D181,Planilha1!$A$2:$BN$256,E$2,FALSE),".")</f>
        <v>0</v>
      </c>
      <c r="F181" s="25">
        <f>IFERROR(VLOOKUP($D181,Planilha1!$A$2:$BN$256,F$2,FALSE),".")</f>
        <v>0</v>
      </c>
      <c r="G181" s="25">
        <f>IFERROR(VLOOKUP($D181,Planilha1!$A$2:$BN$256,G$2,FALSE),".")</f>
        <v>0</v>
      </c>
      <c r="H181" s="25">
        <f>IFERROR(VLOOKUP($D181,Planilha1!$A$2:$BN$256,H$2,FALSE),".")</f>
        <v>0</v>
      </c>
      <c r="I181" s="25">
        <f>IFERROR(VLOOKUP($D181,Planilha1!$A$2:$BN$256,I$2,FALSE),".")</f>
        <v>0</v>
      </c>
      <c r="J181" s="25">
        <f>IFERROR(VLOOKUP($D181,Planilha1!$A$2:$BN$256,J$2,FALSE),".")</f>
        <v>0</v>
      </c>
      <c r="K181" s="25">
        <f>IFERROR(VLOOKUP($D181,Planilha1!$A$2:$BN$256,K$2,FALSE),".")</f>
        <v>0</v>
      </c>
      <c r="L181" s="25">
        <f>IFERROR(VLOOKUP($D181,Planilha1!$A$2:$BN$256,L$2,FALSE),".")</f>
        <v>0</v>
      </c>
      <c r="M181" s="25">
        <f>IFERROR(VLOOKUP($D181,Planilha1!$A$2:$BN$256,M$2,FALSE),".")</f>
        <v>0</v>
      </c>
      <c r="N181" s="25">
        <f>IFERROR(VLOOKUP($D181,Planilha1!$A$2:$BN$256,N$2,FALSE),".")</f>
        <v>0</v>
      </c>
      <c r="O181" s="25">
        <f>IFERROR(VLOOKUP($D181,Planilha1!$A$2:$BN$256,O$2,FALSE),".")</f>
        <v>0</v>
      </c>
      <c r="P181" s="25">
        <f>IFERROR(VLOOKUP($D181,Planilha1!$A$2:$BN$256,P$2,FALSE),".")</f>
        <v>0</v>
      </c>
      <c r="Q181" s="25">
        <f>IFERROR(VLOOKUP($D181,Planilha1!$A$2:$BN$256,Q$2,FALSE),".")</f>
        <v>0</v>
      </c>
      <c r="R181" s="25">
        <f>IFERROR(VLOOKUP($D181,Planilha1!$A$2:$BN$256,R$2,FALSE),".")</f>
        <v>0</v>
      </c>
      <c r="S181" s="25">
        <f>IFERROR(VLOOKUP($D181,Planilha1!$A$2:$BN$256,S$2,FALSE),".")</f>
        <v>0</v>
      </c>
      <c r="T181" s="25">
        <f>IFERROR(VLOOKUP($D181,Planilha1!$A$2:$BN$256,T$2,FALSE),".")</f>
        <v>0</v>
      </c>
      <c r="U181" s="25">
        <f>IFERROR(VLOOKUP($D181,Planilha1!$A$2:$BN$256,U$2,FALSE),".")</f>
        <v>0</v>
      </c>
      <c r="V181" s="25">
        <f>IFERROR(VLOOKUP($D181,Planilha1!$A$2:$BN$256,V$2,FALSE),".")</f>
        <v>0</v>
      </c>
      <c r="W181" s="25">
        <f>IFERROR(VLOOKUP($D181,Planilha1!$A$2:$BN$256,W$2,FALSE),".")</f>
        <v>0</v>
      </c>
      <c r="X181" s="25">
        <f>IFERROR(VLOOKUP($D181,Planilha1!$A$2:$BN$256,X$2,FALSE),".")</f>
        <v>0</v>
      </c>
      <c r="Y181" s="25">
        <f>IFERROR(VLOOKUP($D181,Planilha1!$A$2:$BN$256,Y$2,FALSE),".")</f>
        <v>0</v>
      </c>
      <c r="Z181" s="25">
        <f>IFERROR(VLOOKUP($D181,Planilha1!$A$2:$BN$256,Z$2,FALSE),".")</f>
        <v>0</v>
      </c>
      <c r="AA181" s="25">
        <f>IFERROR(VLOOKUP($D181,Planilha1!$A$2:$BN$256,AA$2,FALSE),".")</f>
        <v>0</v>
      </c>
      <c r="AB181" s="25">
        <f>IFERROR(VLOOKUP($D181,Planilha1!$A$2:$BN$256,AB$2,FALSE),".")</f>
        <v>0</v>
      </c>
      <c r="AC181" s="25">
        <f>IFERROR(VLOOKUP($D181,Planilha1!$A$2:$BN$256,AC$2,FALSE),".")</f>
        <v>0</v>
      </c>
      <c r="AD181" s="25">
        <f>IFERROR(VLOOKUP($D181,Planilha1!$A$2:$BN$256,AD$2,FALSE),".")</f>
        <v>1</v>
      </c>
      <c r="AE181" s="25">
        <f>IFERROR(VLOOKUP($D181,Planilha1!$A$2:$BN$256,AE$2,FALSE),".")</f>
        <v>0</v>
      </c>
      <c r="AF181" s="25">
        <f>IFERROR(VLOOKUP($D181,Planilha1!$A$2:$BN$256,AF$2,FALSE),".")</f>
        <v>0</v>
      </c>
      <c r="AG181" s="25">
        <f>IFERROR(VLOOKUP($D181,Planilha1!$A$2:$BN$256,AG$2,FALSE),".")</f>
        <v>0</v>
      </c>
      <c r="AH181" s="25">
        <f>IFERROR(VLOOKUP($D181,Planilha1!$A$2:$BN$256,AH$2,FALSE),".")</f>
        <v>0</v>
      </c>
      <c r="AI181" s="25">
        <f>IFERROR(VLOOKUP($D181,Planilha1!$A$2:$BN$256,AI$2,FALSE),".")</f>
        <v>0</v>
      </c>
      <c r="AJ181" s="25">
        <f>IFERROR(VLOOKUP($D181,Planilha1!$A$2:$BN$256,AJ$2,FALSE),".")</f>
        <v>0</v>
      </c>
      <c r="AK181" s="25">
        <f>IFERROR(VLOOKUP($D181,Planilha1!$A$2:$BN$256,AK$2,FALSE),".")</f>
        <v>0</v>
      </c>
      <c r="AL181" s="25">
        <f>IFERROR(VLOOKUP($D181,Planilha1!$A$2:$BN$256,AL$2,FALSE),".")</f>
        <v>0</v>
      </c>
      <c r="AM181" s="25">
        <f>IFERROR(VLOOKUP($D181,Planilha1!$A$2:$BN$256,AM$2,FALSE),".")</f>
        <v>0</v>
      </c>
      <c r="AN181" s="25">
        <f>IFERROR(VLOOKUP($D181,Planilha1!$A$2:$BN$256,AN$2,FALSE),".")</f>
        <v>0</v>
      </c>
      <c r="AO181" s="25">
        <f>IFERROR(VLOOKUP($D181,Planilha1!$A$2:$BN$256,AO$2,FALSE),".")</f>
        <v>0</v>
      </c>
      <c r="AP181" s="25">
        <f>IFERROR(VLOOKUP($D181,Planilha1!$A$2:$BN$256,AP$2,FALSE),".")</f>
        <v>0</v>
      </c>
      <c r="AQ181" s="25">
        <f>IFERROR(VLOOKUP($D181,Planilha1!$A$2:$BN$256,AQ$2,FALSE),".")</f>
        <v>0</v>
      </c>
      <c r="AR181" s="25">
        <f>IFERROR(VLOOKUP($D181,Planilha1!$A$2:$BN$256,AR$2,FALSE),".")</f>
        <v>0</v>
      </c>
      <c r="AS181" s="25">
        <f>IFERROR(VLOOKUP($D181,Planilha1!$A$2:$BN$256,AS$2,FALSE),".")</f>
        <v>0</v>
      </c>
      <c r="AT181" s="25">
        <f>IFERROR(VLOOKUP($D181,Planilha1!$A$2:$BN$256,AT$2,FALSE),".")</f>
        <v>0</v>
      </c>
      <c r="AU181" s="25">
        <f>IFERROR(VLOOKUP($D181,Planilha1!$A$2:$BN$256,AU$2,FALSE),".")</f>
        <v>0</v>
      </c>
      <c r="AV181" s="25">
        <f>IFERROR(VLOOKUP($D181,Planilha1!$A$2:$BN$256,AV$2,FALSE),".")</f>
        <v>0</v>
      </c>
      <c r="AW181" s="25">
        <f>IFERROR(VLOOKUP($D181,Planilha1!$A$2:$BN$256,AW$2,FALSE),".")</f>
        <v>0</v>
      </c>
      <c r="AX181" s="25">
        <f>IFERROR(VLOOKUP($D181,Planilha1!$A$2:$BN$256,AX$2,FALSE),".")</f>
        <v>0</v>
      </c>
      <c r="AY181" s="25">
        <f>IFERROR(VLOOKUP($D181,Planilha1!$A$2:$BN$256,AY$2,FALSE),".")</f>
        <v>0</v>
      </c>
      <c r="AZ181" s="25">
        <f>IFERROR(VLOOKUP($D181,Planilha1!$A$2:$BN$256,AZ$2,FALSE),".")</f>
        <v>0</v>
      </c>
      <c r="BA181" s="25">
        <f>IFERROR(VLOOKUP($D181,Planilha1!$A$2:$BN$256,BA$2,FALSE),".")</f>
        <v>0</v>
      </c>
      <c r="BB181" s="25">
        <f>IFERROR(VLOOKUP($D181,Planilha1!$A$2:$BN$256,BB$2,FALSE),".")</f>
        <v>0</v>
      </c>
      <c r="BC181" s="25">
        <f>IFERROR(VLOOKUP($D181,Planilha1!$A$2:$BN$256,BC$2,FALSE),".")</f>
        <v>0</v>
      </c>
      <c r="BD181" s="25">
        <f>IFERROR(VLOOKUP($D181,Planilha1!$A$2:$BN$256,BD$2,FALSE),".")</f>
        <v>0</v>
      </c>
      <c r="BE181" s="25">
        <f>IFERROR(VLOOKUP($D181,Planilha1!$A$2:$BN$256,BE$2,FALSE),".")</f>
        <v>1</v>
      </c>
      <c r="BF181" s="25">
        <f>IFERROR(VLOOKUP($D181,Planilha1!$A$2:$BN$256,BF$2,FALSE),".")</f>
        <v>0</v>
      </c>
      <c r="BG181" s="25">
        <f>IFERROR(VLOOKUP($D181,Planilha1!$A$2:$BN$256,BG$2,FALSE),".")</f>
        <v>0</v>
      </c>
      <c r="BH181" s="25">
        <f>IFERROR(VLOOKUP($D181,Planilha1!$A$2:$BN$256,BH$2,FALSE),".")</f>
        <v>0</v>
      </c>
      <c r="BI181" s="25">
        <f>IFERROR(VLOOKUP($D181,Planilha1!$A$2:$BN$256,BI$2,FALSE),".")</f>
        <v>0</v>
      </c>
      <c r="BJ181" s="25">
        <f>IFERROR(VLOOKUP($D181,Planilha1!$A$2:$BN$256,BJ$2,FALSE),".")</f>
        <v>0</v>
      </c>
      <c r="BK181" s="25">
        <f>IFERROR(VLOOKUP($D181,Planilha1!$A$2:$BN$256,BK$2,FALSE),".")</f>
        <v>0</v>
      </c>
      <c r="BL181" s="25">
        <f>IFERROR(VLOOKUP($D181,Planilha1!$A$2:$BN$256,BL$2,FALSE),".")</f>
        <v>0</v>
      </c>
      <c r="BM181" s="25">
        <f>IFERROR(VLOOKUP($D181,Planilha1!$A$2:$BN$256,BM$2,FALSE),".")</f>
        <v>0</v>
      </c>
      <c r="BN181" s="25">
        <f>IFERROR(VLOOKUP($D181,Planilha1!$A$2:$BN$256,BN$2,FALSE),".")</f>
        <v>0</v>
      </c>
      <c r="BO181" s="26">
        <f>IFERROR(VLOOKUP($D181,Planilha1!$A$2:$BN$256,BO$2,FALSE),".")</f>
        <v>0</v>
      </c>
    </row>
    <row r="182" spans="1:67" ht="12.75">
      <c r="A182" s="16"/>
      <c r="B182" s="17" t="s">
        <v>177</v>
      </c>
      <c r="C182" s="12" t="str">
        <f t="shared" si="31"/>
        <v>17</v>
      </c>
      <c r="D182" s="12" t="str">
        <f t="shared" si="32"/>
        <v>1717</v>
      </c>
      <c r="E182" s="25">
        <f>IFERROR(VLOOKUP($D182,Planilha1!$A$2:$BN$256,E$2,FALSE),".")</f>
        <v>1</v>
      </c>
      <c r="F182" s="25">
        <f>IFERROR(VLOOKUP($D182,Planilha1!$A$2:$BN$256,F$2,FALSE),".")</f>
        <v>1</v>
      </c>
      <c r="G182" s="25">
        <f>IFERROR(VLOOKUP($D182,Planilha1!$A$2:$BN$256,G$2,FALSE),".")</f>
        <v>1</v>
      </c>
      <c r="H182" s="25">
        <f>IFERROR(VLOOKUP($D182,Planilha1!$A$2:$BN$256,H$2,FALSE),".")</f>
        <v>1</v>
      </c>
      <c r="I182" s="25">
        <f>IFERROR(VLOOKUP($D182,Planilha1!$A$2:$BN$256,I$2,FALSE),".")</f>
        <v>1</v>
      </c>
      <c r="J182" s="25">
        <f>IFERROR(VLOOKUP($D182,Planilha1!$A$2:$BN$256,J$2,FALSE),".")</f>
        <v>1</v>
      </c>
      <c r="K182" s="25">
        <f>IFERROR(VLOOKUP($D182,Planilha1!$A$2:$BN$256,K$2,FALSE),".")</f>
        <v>0</v>
      </c>
      <c r="L182" s="25">
        <f>IFERROR(VLOOKUP($D182,Planilha1!$A$2:$BN$256,L$2,FALSE),".")</f>
        <v>0</v>
      </c>
      <c r="M182" s="25">
        <f>IFERROR(VLOOKUP($D182,Planilha1!$A$2:$BN$256,M$2,FALSE),".")</f>
        <v>0</v>
      </c>
      <c r="N182" s="25">
        <f>IFERROR(VLOOKUP($D182,Planilha1!$A$2:$BN$256,N$2,FALSE),".")</f>
        <v>0</v>
      </c>
      <c r="O182" s="25">
        <f>IFERROR(VLOOKUP($D182,Planilha1!$A$2:$BN$256,O$2,FALSE),".")</f>
        <v>0</v>
      </c>
      <c r="P182" s="25">
        <f>IFERROR(VLOOKUP($D182,Planilha1!$A$2:$BN$256,P$2,FALSE),".")</f>
        <v>0</v>
      </c>
      <c r="Q182" s="25">
        <f>IFERROR(VLOOKUP($D182,Planilha1!$A$2:$BN$256,Q$2,FALSE),".")</f>
        <v>0</v>
      </c>
      <c r="R182" s="25">
        <f>IFERROR(VLOOKUP($D182,Planilha1!$A$2:$BN$256,R$2,FALSE),".")</f>
        <v>0</v>
      </c>
      <c r="S182" s="25">
        <f>IFERROR(VLOOKUP($D182,Planilha1!$A$2:$BN$256,S$2,FALSE),".")</f>
        <v>0</v>
      </c>
      <c r="T182" s="25">
        <f>IFERROR(VLOOKUP($D182,Planilha1!$A$2:$BN$256,T$2,FALSE),".")</f>
        <v>0</v>
      </c>
      <c r="U182" s="25">
        <f>IFERROR(VLOOKUP($D182,Planilha1!$A$2:$BN$256,U$2,FALSE),".")</f>
        <v>0</v>
      </c>
      <c r="V182" s="25">
        <f>IFERROR(VLOOKUP($D182,Planilha1!$A$2:$BN$256,V$2,FALSE),".")</f>
        <v>0</v>
      </c>
      <c r="W182" s="25">
        <f>IFERROR(VLOOKUP($D182,Planilha1!$A$2:$BN$256,W$2,FALSE),".")</f>
        <v>0</v>
      </c>
      <c r="X182" s="25">
        <f>IFERROR(VLOOKUP($D182,Planilha1!$A$2:$BN$256,X$2,FALSE),".")</f>
        <v>0</v>
      </c>
      <c r="Y182" s="25">
        <f>IFERROR(VLOOKUP($D182,Planilha1!$A$2:$BN$256,Y$2,FALSE),".")</f>
        <v>0</v>
      </c>
      <c r="Z182" s="25">
        <f>IFERROR(VLOOKUP($D182,Planilha1!$A$2:$BN$256,Z$2,FALSE),".")</f>
        <v>0</v>
      </c>
      <c r="AA182" s="25">
        <f>IFERROR(VLOOKUP($D182,Planilha1!$A$2:$BN$256,AA$2,FALSE),".")</f>
        <v>0</v>
      </c>
      <c r="AB182" s="25">
        <f>IFERROR(VLOOKUP($D182,Planilha1!$A$2:$BN$256,AB$2,FALSE),".")</f>
        <v>0</v>
      </c>
      <c r="AC182" s="25">
        <f>IFERROR(VLOOKUP($D182,Planilha1!$A$2:$BN$256,AC$2,FALSE),".")</f>
        <v>0</v>
      </c>
      <c r="AD182" s="25">
        <f>IFERROR(VLOOKUP($D182,Planilha1!$A$2:$BN$256,AD$2,FALSE),".")</f>
        <v>0</v>
      </c>
      <c r="AE182" s="25">
        <f>IFERROR(VLOOKUP($D182,Planilha1!$A$2:$BN$256,AE$2,FALSE),".")</f>
        <v>0</v>
      </c>
      <c r="AF182" s="25">
        <f>IFERROR(VLOOKUP($D182,Planilha1!$A$2:$BN$256,AF$2,FALSE),".")</f>
        <v>0</v>
      </c>
      <c r="AG182" s="25">
        <f>IFERROR(VLOOKUP($D182,Planilha1!$A$2:$BN$256,AG$2,FALSE),".")</f>
        <v>0</v>
      </c>
      <c r="AH182" s="25">
        <f>IFERROR(VLOOKUP($D182,Planilha1!$A$2:$BN$256,AH$2,FALSE),".")</f>
        <v>0</v>
      </c>
      <c r="AI182" s="25">
        <f>IFERROR(VLOOKUP($D182,Planilha1!$A$2:$BN$256,AI$2,FALSE),".")</f>
        <v>0</v>
      </c>
      <c r="AJ182" s="25">
        <f>IFERROR(VLOOKUP($D182,Planilha1!$A$2:$BN$256,AJ$2,FALSE),".")</f>
        <v>0</v>
      </c>
      <c r="AK182" s="25">
        <f>IFERROR(VLOOKUP($D182,Planilha1!$A$2:$BN$256,AK$2,FALSE),".")</f>
        <v>0</v>
      </c>
      <c r="AL182" s="25">
        <f>IFERROR(VLOOKUP($D182,Planilha1!$A$2:$BN$256,AL$2,FALSE),".")</f>
        <v>0</v>
      </c>
      <c r="AM182" s="25">
        <f>IFERROR(VLOOKUP($D182,Planilha1!$A$2:$BN$256,AM$2,FALSE),".")</f>
        <v>0</v>
      </c>
      <c r="AN182" s="25">
        <f>IFERROR(VLOOKUP($D182,Planilha1!$A$2:$BN$256,AN$2,FALSE),".")</f>
        <v>0</v>
      </c>
      <c r="AO182" s="25">
        <f>IFERROR(VLOOKUP($D182,Planilha1!$A$2:$BN$256,AO$2,FALSE),".")</f>
        <v>0</v>
      </c>
      <c r="AP182" s="25">
        <f>IFERROR(VLOOKUP($D182,Planilha1!$A$2:$BN$256,AP$2,FALSE),".")</f>
        <v>0</v>
      </c>
      <c r="AQ182" s="25">
        <f>IFERROR(VLOOKUP($D182,Planilha1!$A$2:$BN$256,AQ$2,FALSE),".")</f>
        <v>0</v>
      </c>
      <c r="AR182" s="25">
        <f>IFERROR(VLOOKUP($D182,Planilha1!$A$2:$BN$256,AR$2,FALSE),".")</f>
        <v>0</v>
      </c>
      <c r="AS182" s="25">
        <f>IFERROR(VLOOKUP($D182,Planilha1!$A$2:$BN$256,AS$2,FALSE),".")</f>
        <v>0</v>
      </c>
      <c r="AT182" s="25">
        <f>IFERROR(VLOOKUP($D182,Planilha1!$A$2:$BN$256,AT$2,FALSE),".")</f>
        <v>0</v>
      </c>
      <c r="AU182" s="25">
        <f>IFERROR(VLOOKUP($D182,Planilha1!$A$2:$BN$256,AU$2,FALSE),".")</f>
        <v>0</v>
      </c>
      <c r="AV182" s="25">
        <f>IFERROR(VLOOKUP($D182,Planilha1!$A$2:$BN$256,AV$2,FALSE),".")</f>
        <v>0</v>
      </c>
      <c r="AW182" s="25">
        <f>IFERROR(VLOOKUP($D182,Planilha1!$A$2:$BN$256,AW$2,FALSE),".")</f>
        <v>0</v>
      </c>
      <c r="AX182" s="25">
        <f>IFERROR(VLOOKUP($D182,Planilha1!$A$2:$BN$256,AX$2,FALSE),".")</f>
        <v>0</v>
      </c>
      <c r="AY182" s="25">
        <f>IFERROR(VLOOKUP($D182,Planilha1!$A$2:$BN$256,AY$2,FALSE),".")</f>
        <v>0</v>
      </c>
      <c r="AZ182" s="25">
        <f>IFERROR(VLOOKUP($D182,Planilha1!$A$2:$BN$256,AZ$2,FALSE),".")</f>
        <v>0</v>
      </c>
      <c r="BA182" s="25">
        <f>IFERROR(VLOOKUP($D182,Planilha1!$A$2:$BN$256,BA$2,FALSE),".")</f>
        <v>0</v>
      </c>
      <c r="BB182" s="25">
        <f>IFERROR(VLOOKUP($D182,Planilha1!$A$2:$BN$256,BB$2,FALSE),".")</f>
        <v>0</v>
      </c>
      <c r="BC182" s="25">
        <f>IFERROR(VLOOKUP($D182,Planilha1!$A$2:$BN$256,BC$2,FALSE),".")</f>
        <v>0</v>
      </c>
      <c r="BD182" s="25">
        <f>IFERROR(VLOOKUP($D182,Planilha1!$A$2:$BN$256,BD$2,FALSE),".")</f>
        <v>0</v>
      </c>
      <c r="BE182" s="25">
        <f>IFERROR(VLOOKUP($D182,Planilha1!$A$2:$BN$256,BE$2,FALSE),".")</f>
        <v>0</v>
      </c>
      <c r="BF182" s="25">
        <f>IFERROR(VLOOKUP($D182,Planilha1!$A$2:$BN$256,BF$2,FALSE),".")</f>
        <v>0</v>
      </c>
      <c r="BG182" s="25">
        <f>IFERROR(VLOOKUP($D182,Planilha1!$A$2:$BN$256,BG$2,FALSE),".")</f>
        <v>0</v>
      </c>
      <c r="BH182" s="25">
        <f>IFERROR(VLOOKUP($D182,Planilha1!$A$2:$BN$256,BH$2,FALSE),".")</f>
        <v>0</v>
      </c>
      <c r="BI182" s="25">
        <f>IFERROR(VLOOKUP($D182,Planilha1!$A$2:$BN$256,BI$2,FALSE),".")</f>
        <v>0</v>
      </c>
      <c r="BJ182" s="25">
        <f>IFERROR(VLOOKUP($D182,Planilha1!$A$2:$BN$256,BJ$2,FALSE),".")</f>
        <v>0</v>
      </c>
      <c r="BK182" s="25">
        <f>IFERROR(VLOOKUP($D182,Planilha1!$A$2:$BN$256,BK$2,FALSE),".")</f>
        <v>0</v>
      </c>
      <c r="BL182" s="25">
        <f>IFERROR(VLOOKUP($D182,Planilha1!$A$2:$BN$256,BL$2,FALSE),".")</f>
        <v>0</v>
      </c>
      <c r="BM182" s="25">
        <f>IFERROR(VLOOKUP($D182,Planilha1!$A$2:$BN$256,BM$2,FALSE),".")</f>
        <v>0</v>
      </c>
      <c r="BN182" s="25">
        <f>IFERROR(VLOOKUP($D182,Planilha1!$A$2:$BN$256,BN$2,FALSE),".")</f>
        <v>0</v>
      </c>
      <c r="BO182" s="26">
        <f>IFERROR(VLOOKUP($D182,Planilha1!$A$2:$BN$256,BO$2,FALSE),".")</f>
        <v>0</v>
      </c>
    </row>
    <row r="183" spans="1:67" ht="12.75">
      <c r="A183" s="16"/>
      <c r="B183" s="17" t="s">
        <v>178</v>
      </c>
      <c r="C183" s="12" t="str">
        <f t="shared" si="31"/>
        <v>18</v>
      </c>
      <c r="D183" s="12" t="str">
        <f t="shared" si="32"/>
        <v>1718</v>
      </c>
      <c r="E183" s="25">
        <f>IFERROR(VLOOKUP($D183,Planilha1!$A$2:$BN$256,E$2,FALSE),".")</f>
        <v>0</v>
      </c>
      <c r="F183" s="25">
        <f>IFERROR(VLOOKUP($D183,Planilha1!$A$2:$BN$256,F$2,FALSE),".")</f>
        <v>0</v>
      </c>
      <c r="G183" s="25">
        <f>IFERROR(VLOOKUP($D183,Planilha1!$A$2:$BN$256,G$2,FALSE),".")</f>
        <v>0</v>
      </c>
      <c r="H183" s="25">
        <f>IFERROR(VLOOKUP($D183,Planilha1!$A$2:$BN$256,H$2,FALSE),".")</f>
        <v>0</v>
      </c>
      <c r="I183" s="25">
        <f>IFERROR(VLOOKUP($D183,Planilha1!$A$2:$BN$256,I$2,FALSE),".")</f>
        <v>0</v>
      </c>
      <c r="J183" s="25">
        <f>IFERROR(VLOOKUP($D183,Planilha1!$A$2:$BN$256,J$2,FALSE),".")</f>
        <v>0</v>
      </c>
      <c r="K183" s="25">
        <f>IFERROR(VLOOKUP($D183,Planilha1!$A$2:$BN$256,K$2,FALSE),".")</f>
        <v>0</v>
      </c>
      <c r="L183" s="25">
        <f>IFERROR(VLOOKUP($D183,Planilha1!$A$2:$BN$256,L$2,FALSE),".")</f>
        <v>0</v>
      </c>
      <c r="M183" s="25">
        <f>IFERROR(VLOOKUP($D183,Planilha1!$A$2:$BN$256,M$2,FALSE),".")</f>
        <v>0</v>
      </c>
      <c r="N183" s="25">
        <f>IFERROR(VLOOKUP($D183,Planilha1!$A$2:$BN$256,N$2,FALSE),".")</f>
        <v>0</v>
      </c>
      <c r="O183" s="25">
        <f>IFERROR(VLOOKUP($D183,Planilha1!$A$2:$BN$256,O$2,FALSE),".")</f>
        <v>0</v>
      </c>
      <c r="P183" s="25">
        <f>IFERROR(VLOOKUP($D183,Planilha1!$A$2:$BN$256,P$2,FALSE),".")</f>
        <v>0</v>
      </c>
      <c r="Q183" s="25">
        <f>IFERROR(VLOOKUP($D183,Planilha1!$A$2:$BN$256,Q$2,FALSE),".")</f>
        <v>0</v>
      </c>
      <c r="R183" s="25">
        <f>IFERROR(VLOOKUP($D183,Planilha1!$A$2:$BN$256,R$2,FALSE),".")</f>
        <v>0</v>
      </c>
      <c r="S183" s="25">
        <f>IFERROR(VLOOKUP($D183,Planilha1!$A$2:$BN$256,S$2,FALSE),".")</f>
        <v>0</v>
      </c>
      <c r="T183" s="25">
        <f>IFERROR(VLOOKUP($D183,Planilha1!$A$2:$BN$256,T$2,FALSE),".")</f>
        <v>0</v>
      </c>
      <c r="U183" s="25">
        <f>IFERROR(VLOOKUP($D183,Planilha1!$A$2:$BN$256,U$2,FALSE),".")</f>
        <v>0</v>
      </c>
      <c r="V183" s="25">
        <f>IFERROR(VLOOKUP($D183,Planilha1!$A$2:$BN$256,V$2,FALSE),".")</f>
        <v>0</v>
      </c>
      <c r="W183" s="25">
        <f>IFERROR(VLOOKUP($D183,Planilha1!$A$2:$BN$256,W$2,FALSE),".")</f>
        <v>0</v>
      </c>
      <c r="X183" s="25">
        <f>IFERROR(VLOOKUP($D183,Planilha1!$A$2:$BN$256,X$2,FALSE),".")</f>
        <v>0</v>
      </c>
      <c r="Y183" s="25">
        <f>IFERROR(VLOOKUP($D183,Planilha1!$A$2:$BN$256,Y$2,FALSE),".")</f>
        <v>0</v>
      </c>
      <c r="Z183" s="25">
        <f>IFERROR(VLOOKUP($D183,Planilha1!$A$2:$BN$256,Z$2,FALSE),".")</f>
        <v>0</v>
      </c>
      <c r="AA183" s="25">
        <f>IFERROR(VLOOKUP($D183,Planilha1!$A$2:$BN$256,AA$2,FALSE),".")</f>
        <v>0</v>
      </c>
      <c r="AB183" s="25">
        <f>IFERROR(VLOOKUP($D183,Planilha1!$A$2:$BN$256,AB$2,FALSE),".")</f>
        <v>0</v>
      </c>
      <c r="AC183" s="25">
        <f>IFERROR(VLOOKUP($D183,Planilha1!$A$2:$BN$256,AC$2,FALSE),".")</f>
        <v>0</v>
      </c>
      <c r="AD183" s="25">
        <f>IFERROR(VLOOKUP($D183,Planilha1!$A$2:$BN$256,AD$2,FALSE),".")</f>
        <v>0</v>
      </c>
      <c r="AE183" s="25">
        <f>IFERROR(VLOOKUP($D183,Planilha1!$A$2:$BN$256,AE$2,FALSE),".")</f>
        <v>0</v>
      </c>
      <c r="AF183" s="25">
        <f>IFERROR(VLOOKUP($D183,Planilha1!$A$2:$BN$256,AF$2,FALSE),".")</f>
        <v>0</v>
      </c>
      <c r="AG183" s="25">
        <f>IFERROR(VLOOKUP($D183,Planilha1!$A$2:$BN$256,AG$2,FALSE),".")</f>
        <v>0</v>
      </c>
      <c r="AH183" s="25">
        <f>IFERROR(VLOOKUP($D183,Planilha1!$A$2:$BN$256,AH$2,FALSE),".")</f>
        <v>0</v>
      </c>
      <c r="AI183" s="25">
        <f>IFERROR(VLOOKUP($D183,Planilha1!$A$2:$BN$256,AI$2,FALSE),".")</f>
        <v>0</v>
      </c>
      <c r="AJ183" s="25">
        <f>IFERROR(VLOOKUP($D183,Planilha1!$A$2:$BN$256,AJ$2,FALSE),".")</f>
        <v>0</v>
      </c>
      <c r="AK183" s="25">
        <f>IFERROR(VLOOKUP($D183,Planilha1!$A$2:$BN$256,AK$2,FALSE),".")</f>
        <v>0</v>
      </c>
      <c r="AL183" s="25">
        <f>IFERROR(VLOOKUP($D183,Planilha1!$A$2:$BN$256,AL$2,FALSE),".")</f>
        <v>0</v>
      </c>
      <c r="AM183" s="25">
        <f>IFERROR(VLOOKUP($D183,Planilha1!$A$2:$BN$256,AM$2,FALSE),".")</f>
        <v>0</v>
      </c>
      <c r="AN183" s="25">
        <f>IFERROR(VLOOKUP($D183,Planilha1!$A$2:$BN$256,AN$2,FALSE),".")</f>
        <v>0</v>
      </c>
      <c r="AO183" s="25">
        <f>IFERROR(VLOOKUP($D183,Planilha1!$A$2:$BN$256,AO$2,FALSE),".")</f>
        <v>0</v>
      </c>
      <c r="AP183" s="25">
        <f>IFERROR(VLOOKUP($D183,Planilha1!$A$2:$BN$256,AP$2,FALSE),".")</f>
        <v>0</v>
      </c>
      <c r="AQ183" s="25">
        <f>IFERROR(VLOOKUP($D183,Planilha1!$A$2:$BN$256,AQ$2,FALSE),".")</f>
        <v>0</v>
      </c>
      <c r="AR183" s="25">
        <f>IFERROR(VLOOKUP($D183,Planilha1!$A$2:$BN$256,AR$2,FALSE),".")</f>
        <v>0</v>
      </c>
      <c r="AS183" s="25">
        <f>IFERROR(VLOOKUP($D183,Planilha1!$A$2:$BN$256,AS$2,FALSE),".")</f>
        <v>0</v>
      </c>
      <c r="AT183" s="25">
        <f>IFERROR(VLOOKUP($D183,Planilha1!$A$2:$BN$256,AT$2,FALSE),".")</f>
        <v>0</v>
      </c>
      <c r="AU183" s="25">
        <f>IFERROR(VLOOKUP($D183,Planilha1!$A$2:$BN$256,AU$2,FALSE),".")</f>
        <v>0</v>
      </c>
      <c r="AV183" s="25">
        <f>IFERROR(VLOOKUP($D183,Planilha1!$A$2:$BN$256,AV$2,FALSE),".")</f>
        <v>0</v>
      </c>
      <c r="AW183" s="25">
        <f>IFERROR(VLOOKUP($D183,Planilha1!$A$2:$BN$256,AW$2,FALSE),".")</f>
        <v>0</v>
      </c>
      <c r="AX183" s="25">
        <f>IFERROR(VLOOKUP($D183,Planilha1!$A$2:$BN$256,AX$2,FALSE),".")</f>
        <v>0</v>
      </c>
      <c r="AY183" s="25">
        <f>IFERROR(VLOOKUP($D183,Planilha1!$A$2:$BN$256,AY$2,FALSE),".")</f>
        <v>0</v>
      </c>
      <c r="AZ183" s="25">
        <f>IFERROR(VLOOKUP($D183,Planilha1!$A$2:$BN$256,AZ$2,FALSE),".")</f>
        <v>0</v>
      </c>
      <c r="BA183" s="25">
        <f>IFERROR(VLOOKUP($D183,Planilha1!$A$2:$BN$256,BA$2,FALSE),".")</f>
        <v>0</v>
      </c>
      <c r="BB183" s="25">
        <f>IFERROR(VLOOKUP($D183,Planilha1!$A$2:$BN$256,BB$2,FALSE),".")</f>
        <v>0</v>
      </c>
      <c r="BC183" s="25">
        <f>IFERROR(VLOOKUP($D183,Planilha1!$A$2:$BN$256,BC$2,FALSE),".")</f>
        <v>0</v>
      </c>
      <c r="BD183" s="25">
        <f>IFERROR(VLOOKUP($D183,Planilha1!$A$2:$BN$256,BD$2,FALSE),".")</f>
        <v>0</v>
      </c>
      <c r="BE183" s="25">
        <f>IFERROR(VLOOKUP($D183,Planilha1!$A$2:$BN$256,BE$2,FALSE),".")</f>
        <v>0</v>
      </c>
      <c r="BF183" s="25">
        <f>IFERROR(VLOOKUP($D183,Planilha1!$A$2:$BN$256,BF$2,FALSE),".")</f>
        <v>0</v>
      </c>
      <c r="BG183" s="25">
        <f>IFERROR(VLOOKUP($D183,Planilha1!$A$2:$BN$256,BG$2,FALSE),".")</f>
        <v>0</v>
      </c>
      <c r="BH183" s="25">
        <f>IFERROR(VLOOKUP($D183,Planilha1!$A$2:$BN$256,BH$2,FALSE),".")</f>
        <v>0</v>
      </c>
      <c r="BI183" s="25">
        <f>IFERROR(VLOOKUP($D183,Planilha1!$A$2:$BN$256,BI$2,FALSE),".")</f>
        <v>0</v>
      </c>
      <c r="BJ183" s="25">
        <f>IFERROR(VLOOKUP($D183,Planilha1!$A$2:$BN$256,BJ$2,FALSE),".")</f>
        <v>0</v>
      </c>
      <c r="BK183" s="25">
        <f>IFERROR(VLOOKUP($D183,Planilha1!$A$2:$BN$256,BK$2,FALSE),".")</f>
        <v>0</v>
      </c>
      <c r="BL183" s="25">
        <f>IFERROR(VLOOKUP($D183,Planilha1!$A$2:$BN$256,BL$2,FALSE),".")</f>
        <v>0</v>
      </c>
      <c r="BM183" s="25">
        <f>IFERROR(VLOOKUP($D183,Planilha1!$A$2:$BN$256,BM$2,FALSE),".")</f>
        <v>0</v>
      </c>
      <c r="BN183" s="25">
        <f>IFERROR(VLOOKUP($D183,Planilha1!$A$2:$BN$256,BN$2,FALSE),".")</f>
        <v>0</v>
      </c>
      <c r="BO183" s="26">
        <f>IFERROR(VLOOKUP($D183,Planilha1!$A$2:$BN$256,BO$2,FALSE),".")</f>
        <v>0</v>
      </c>
    </row>
    <row r="184" spans="1:67" ht="22.5">
      <c r="A184" s="16"/>
      <c r="B184" s="17" t="s">
        <v>179</v>
      </c>
      <c r="C184" s="12" t="str">
        <f t="shared" si="31"/>
        <v>19</v>
      </c>
      <c r="D184" s="12" t="str">
        <f t="shared" si="32"/>
        <v>1719</v>
      </c>
      <c r="E184" s="25" t="str">
        <f>IFERROR(VLOOKUP($D184,Planilha1!$A$2:$BN$256,E$2,FALSE),".")</f>
        <v>.</v>
      </c>
      <c r="F184" s="25" t="str">
        <f>IFERROR(VLOOKUP($D184,Planilha1!$A$2:$BN$256,F$2,FALSE),".")</f>
        <v>.</v>
      </c>
      <c r="G184" s="25" t="str">
        <f>IFERROR(VLOOKUP($D184,Planilha1!$A$2:$BN$256,G$2,FALSE),".")</f>
        <v>.</v>
      </c>
      <c r="H184" s="25" t="str">
        <f>IFERROR(VLOOKUP($D184,Planilha1!$A$2:$BN$256,H$2,FALSE),".")</f>
        <v>.</v>
      </c>
      <c r="I184" s="25" t="str">
        <f>IFERROR(VLOOKUP($D184,Planilha1!$A$2:$BN$256,I$2,FALSE),".")</f>
        <v>.</v>
      </c>
      <c r="J184" s="25" t="str">
        <f>IFERROR(VLOOKUP($D184,Planilha1!$A$2:$BN$256,J$2,FALSE),".")</f>
        <v>.</v>
      </c>
      <c r="K184" s="25" t="str">
        <f>IFERROR(VLOOKUP($D184,Planilha1!$A$2:$BN$256,K$2,FALSE),".")</f>
        <v>.</v>
      </c>
      <c r="L184" s="25" t="str">
        <f>IFERROR(VLOOKUP($D184,Planilha1!$A$2:$BN$256,L$2,FALSE),".")</f>
        <v>.</v>
      </c>
      <c r="M184" s="25" t="str">
        <f>IFERROR(VLOOKUP($D184,Planilha1!$A$2:$BN$256,M$2,FALSE),".")</f>
        <v>.</v>
      </c>
      <c r="N184" s="25" t="str">
        <f>IFERROR(VLOOKUP($D184,Planilha1!$A$2:$BN$256,N$2,FALSE),".")</f>
        <v>.</v>
      </c>
      <c r="O184" s="25" t="str">
        <f>IFERROR(VLOOKUP($D184,Planilha1!$A$2:$BN$256,O$2,FALSE),".")</f>
        <v>.</v>
      </c>
      <c r="P184" s="25" t="str">
        <f>IFERROR(VLOOKUP($D184,Planilha1!$A$2:$BN$256,P$2,FALSE),".")</f>
        <v>.</v>
      </c>
      <c r="Q184" s="25" t="str">
        <f>IFERROR(VLOOKUP($D184,Planilha1!$A$2:$BN$256,Q$2,FALSE),".")</f>
        <v>.</v>
      </c>
      <c r="R184" s="25" t="str">
        <f>IFERROR(VLOOKUP($D184,Planilha1!$A$2:$BN$256,R$2,FALSE),".")</f>
        <v>.</v>
      </c>
      <c r="S184" s="25" t="str">
        <f>IFERROR(VLOOKUP($D184,Planilha1!$A$2:$BN$256,S$2,FALSE),".")</f>
        <v>.</v>
      </c>
      <c r="T184" s="25" t="str">
        <f>IFERROR(VLOOKUP($D184,Planilha1!$A$2:$BN$256,T$2,FALSE),".")</f>
        <v>.</v>
      </c>
      <c r="U184" s="25" t="str">
        <f>IFERROR(VLOOKUP($D184,Planilha1!$A$2:$BN$256,U$2,FALSE),".")</f>
        <v>.</v>
      </c>
      <c r="V184" s="25" t="str">
        <f>IFERROR(VLOOKUP($D184,Planilha1!$A$2:$BN$256,V$2,FALSE),".")</f>
        <v>.</v>
      </c>
      <c r="W184" s="25" t="str">
        <f>IFERROR(VLOOKUP($D184,Planilha1!$A$2:$BN$256,W$2,FALSE),".")</f>
        <v>.</v>
      </c>
      <c r="X184" s="25" t="str">
        <f>IFERROR(VLOOKUP($D184,Planilha1!$A$2:$BN$256,X$2,FALSE),".")</f>
        <v>.</v>
      </c>
      <c r="Y184" s="25" t="str">
        <f>IFERROR(VLOOKUP($D184,Planilha1!$A$2:$BN$256,Y$2,FALSE),".")</f>
        <v>.</v>
      </c>
      <c r="Z184" s="25" t="str">
        <f>IFERROR(VLOOKUP($D184,Planilha1!$A$2:$BN$256,Z$2,FALSE),".")</f>
        <v>.</v>
      </c>
      <c r="AA184" s="25" t="str">
        <f>IFERROR(VLOOKUP($D184,Planilha1!$A$2:$BN$256,AA$2,FALSE),".")</f>
        <v>.</v>
      </c>
      <c r="AB184" s="25" t="str">
        <f>IFERROR(VLOOKUP($D184,Planilha1!$A$2:$BN$256,AB$2,FALSE),".")</f>
        <v>.</v>
      </c>
      <c r="AC184" s="25" t="str">
        <f>IFERROR(VLOOKUP($D184,Planilha1!$A$2:$BN$256,AC$2,FALSE),".")</f>
        <v>.</v>
      </c>
      <c r="AD184" s="25" t="str">
        <f>IFERROR(VLOOKUP($D184,Planilha1!$A$2:$BN$256,AD$2,FALSE),".")</f>
        <v>.</v>
      </c>
      <c r="AE184" s="25" t="str">
        <f>IFERROR(VLOOKUP($D184,Planilha1!$A$2:$BN$256,AE$2,FALSE),".")</f>
        <v>.</v>
      </c>
      <c r="AF184" s="25" t="str">
        <f>IFERROR(VLOOKUP($D184,Planilha1!$A$2:$BN$256,AF$2,FALSE),".")</f>
        <v>.</v>
      </c>
      <c r="AG184" s="25" t="str">
        <f>IFERROR(VLOOKUP($D184,Planilha1!$A$2:$BN$256,AG$2,FALSE),".")</f>
        <v>.</v>
      </c>
      <c r="AH184" s="25" t="str">
        <f>IFERROR(VLOOKUP($D184,Planilha1!$A$2:$BN$256,AH$2,FALSE),".")</f>
        <v>.</v>
      </c>
      <c r="AI184" s="25" t="str">
        <f>IFERROR(VLOOKUP($D184,Planilha1!$A$2:$BN$256,AI$2,FALSE),".")</f>
        <v>.</v>
      </c>
      <c r="AJ184" s="25" t="str">
        <f>IFERROR(VLOOKUP($D184,Planilha1!$A$2:$BN$256,AJ$2,FALSE),".")</f>
        <v>.</v>
      </c>
      <c r="AK184" s="25" t="str">
        <f>IFERROR(VLOOKUP($D184,Planilha1!$A$2:$BN$256,AK$2,FALSE),".")</f>
        <v>.</v>
      </c>
      <c r="AL184" s="25" t="str">
        <f>IFERROR(VLOOKUP($D184,Planilha1!$A$2:$BN$256,AL$2,FALSE),".")</f>
        <v>.</v>
      </c>
      <c r="AM184" s="25" t="str">
        <f>IFERROR(VLOOKUP($D184,Planilha1!$A$2:$BN$256,AM$2,FALSE),".")</f>
        <v>.</v>
      </c>
      <c r="AN184" s="25" t="str">
        <f>IFERROR(VLOOKUP($D184,Planilha1!$A$2:$BN$256,AN$2,FALSE),".")</f>
        <v>.</v>
      </c>
      <c r="AO184" s="25" t="str">
        <f>IFERROR(VLOOKUP($D184,Planilha1!$A$2:$BN$256,AO$2,FALSE),".")</f>
        <v>.</v>
      </c>
      <c r="AP184" s="25" t="str">
        <f>IFERROR(VLOOKUP($D184,Planilha1!$A$2:$BN$256,AP$2,FALSE),".")</f>
        <v>.</v>
      </c>
      <c r="AQ184" s="25" t="str">
        <f>IFERROR(VLOOKUP($D184,Planilha1!$A$2:$BN$256,AQ$2,FALSE),".")</f>
        <v>.</v>
      </c>
      <c r="AR184" s="25" t="str">
        <f>IFERROR(VLOOKUP($D184,Planilha1!$A$2:$BN$256,AR$2,FALSE),".")</f>
        <v>.</v>
      </c>
      <c r="AS184" s="25" t="str">
        <f>IFERROR(VLOOKUP($D184,Planilha1!$A$2:$BN$256,AS$2,FALSE),".")</f>
        <v>.</v>
      </c>
      <c r="AT184" s="25" t="str">
        <f>IFERROR(VLOOKUP($D184,Planilha1!$A$2:$BN$256,AT$2,FALSE),".")</f>
        <v>.</v>
      </c>
      <c r="AU184" s="25" t="str">
        <f>IFERROR(VLOOKUP($D184,Planilha1!$A$2:$BN$256,AU$2,FALSE),".")</f>
        <v>.</v>
      </c>
      <c r="AV184" s="25" t="str">
        <f>IFERROR(VLOOKUP($D184,Planilha1!$A$2:$BN$256,AV$2,FALSE),".")</f>
        <v>.</v>
      </c>
      <c r="AW184" s="25" t="str">
        <f>IFERROR(VLOOKUP($D184,Planilha1!$A$2:$BN$256,AW$2,FALSE),".")</f>
        <v>.</v>
      </c>
      <c r="AX184" s="25" t="str">
        <f>IFERROR(VLOOKUP($D184,Planilha1!$A$2:$BN$256,AX$2,FALSE),".")</f>
        <v>.</v>
      </c>
      <c r="AY184" s="25" t="str">
        <f>IFERROR(VLOOKUP($D184,Planilha1!$A$2:$BN$256,AY$2,FALSE),".")</f>
        <v>.</v>
      </c>
      <c r="AZ184" s="25" t="str">
        <f>IFERROR(VLOOKUP($D184,Planilha1!$A$2:$BN$256,AZ$2,FALSE),".")</f>
        <v>.</v>
      </c>
      <c r="BA184" s="25" t="str">
        <f>IFERROR(VLOOKUP($D184,Planilha1!$A$2:$BN$256,BA$2,FALSE),".")</f>
        <v>.</v>
      </c>
      <c r="BB184" s="25" t="str">
        <f>IFERROR(VLOOKUP($D184,Planilha1!$A$2:$BN$256,BB$2,FALSE),".")</f>
        <v>.</v>
      </c>
      <c r="BC184" s="25" t="str">
        <f>IFERROR(VLOOKUP($D184,Planilha1!$A$2:$BN$256,BC$2,FALSE),".")</f>
        <v>.</v>
      </c>
      <c r="BD184" s="25" t="str">
        <f>IFERROR(VLOOKUP($D184,Planilha1!$A$2:$BN$256,BD$2,FALSE),".")</f>
        <v>.</v>
      </c>
      <c r="BE184" s="25" t="str">
        <f>IFERROR(VLOOKUP($D184,Planilha1!$A$2:$BN$256,BE$2,FALSE),".")</f>
        <v>.</v>
      </c>
      <c r="BF184" s="25" t="str">
        <f>IFERROR(VLOOKUP($D184,Planilha1!$A$2:$BN$256,BF$2,FALSE),".")</f>
        <v>.</v>
      </c>
      <c r="BG184" s="25" t="str">
        <f>IFERROR(VLOOKUP($D184,Planilha1!$A$2:$BN$256,BG$2,FALSE),".")</f>
        <v>.</v>
      </c>
      <c r="BH184" s="25" t="str">
        <f>IFERROR(VLOOKUP($D184,Planilha1!$A$2:$BN$256,BH$2,FALSE),".")</f>
        <v>.</v>
      </c>
      <c r="BI184" s="25" t="str">
        <f>IFERROR(VLOOKUP($D184,Planilha1!$A$2:$BN$256,BI$2,FALSE),".")</f>
        <v>.</v>
      </c>
      <c r="BJ184" s="25" t="str">
        <f>IFERROR(VLOOKUP($D184,Planilha1!$A$2:$BN$256,BJ$2,FALSE),".")</f>
        <v>.</v>
      </c>
      <c r="BK184" s="25" t="str">
        <f>IFERROR(VLOOKUP($D184,Planilha1!$A$2:$BN$256,BK$2,FALSE),".")</f>
        <v>.</v>
      </c>
      <c r="BL184" s="25" t="str">
        <f>IFERROR(VLOOKUP($D184,Planilha1!$A$2:$BN$256,BL$2,FALSE),".")</f>
        <v>.</v>
      </c>
      <c r="BM184" s="25" t="str">
        <f>IFERROR(VLOOKUP($D184,Planilha1!$A$2:$BN$256,BM$2,FALSE),".")</f>
        <v>.</v>
      </c>
      <c r="BN184" s="25" t="str">
        <f>IFERROR(VLOOKUP($D184,Planilha1!$A$2:$BN$256,BN$2,FALSE),".")</f>
        <v>.</v>
      </c>
      <c r="BO184" s="26" t="str">
        <f>IFERROR(VLOOKUP($D184,Planilha1!$A$2:$BN$256,BO$2,FALSE),".")</f>
        <v>.</v>
      </c>
    </row>
    <row r="185" spans="1:67" ht="12.75">
      <c r="A185" s="16"/>
      <c r="B185" s="17" t="s">
        <v>180</v>
      </c>
      <c r="C185" s="12" t="str">
        <f t="shared" si="31"/>
        <v>20</v>
      </c>
      <c r="D185" s="12" t="str">
        <f t="shared" si="32"/>
        <v>1720</v>
      </c>
      <c r="E185" s="25" t="str">
        <f>IFERROR(VLOOKUP($D185,Planilha1!$A$2:$BN$256,E$2,FALSE),".")</f>
        <v>.</v>
      </c>
      <c r="F185" s="25" t="str">
        <f>IFERROR(VLOOKUP($D185,Planilha1!$A$2:$BN$256,F$2,FALSE),".")</f>
        <v>.</v>
      </c>
      <c r="G185" s="25" t="str">
        <f>IFERROR(VLOOKUP($D185,Planilha1!$A$2:$BN$256,G$2,FALSE),".")</f>
        <v>.</v>
      </c>
      <c r="H185" s="25" t="str">
        <f>IFERROR(VLOOKUP($D185,Planilha1!$A$2:$BN$256,H$2,FALSE),".")</f>
        <v>.</v>
      </c>
      <c r="I185" s="25" t="str">
        <f>IFERROR(VLOOKUP($D185,Planilha1!$A$2:$BN$256,I$2,FALSE),".")</f>
        <v>.</v>
      </c>
      <c r="J185" s="25" t="str">
        <f>IFERROR(VLOOKUP($D185,Planilha1!$A$2:$BN$256,J$2,FALSE),".")</f>
        <v>.</v>
      </c>
      <c r="K185" s="25" t="str">
        <f>IFERROR(VLOOKUP($D185,Planilha1!$A$2:$BN$256,K$2,FALSE),".")</f>
        <v>.</v>
      </c>
      <c r="L185" s="25" t="str">
        <f>IFERROR(VLOOKUP($D185,Planilha1!$A$2:$BN$256,L$2,FALSE),".")</f>
        <v>.</v>
      </c>
      <c r="M185" s="25" t="str">
        <f>IFERROR(VLOOKUP($D185,Planilha1!$A$2:$BN$256,M$2,FALSE),".")</f>
        <v>.</v>
      </c>
      <c r="N185" s="25" t="str">
        <f>IFERROR(VLOOKUP($D185,Planilha1!$A$2:$BN$256,N$2,FALSE),".")</f>
        <v>.</v>
      </c>
      <c r="O185" s="25" t="str">
        <f>IFERROR(VLOOKUP($D185,Planilha1!$A$2:$BN$256,O$2,FALSE),".")</f>
        <v>.</v>
      </c>
      <c r="P185" s="25" t="str">
        <f>IFERROR(VLOOKUP($D185,Planilha1!$A$2:$BN$256,P$2,FALSE),".")</f>
        <v>.</v>
      </c>
      <c r="Q185" s="25" t="str">
        <f>IFERROR(VLOOKUP($D185,Planilha1!$A$2:$BN$256,Q$2,FALSE),".")</f>
        <v>.</v>
      </c>
      <c r="R185" s="25" t="str">
        <f>IFERROR(VLOOKUP($D185,Planilha1!$A$2:$BN$256,R$2,FALSE),".")</f>
        <v>.</v>
      </c>
      <c r="S185" s="25" t="str">
        <f>IFERROR(VLOOKUP($D185,Planilha1!$A$2:$BN$256,S$2,FALSE),".")</f>
        <v>.</v>
      </c>
      <c r="T185" s="25" t="str">
        <f>IFERROR(VLOOKUP($D185,Planilha1!$A$2:$BN$256,T$2,FALSE),".")</f>
        <v>.</v>
      </c>
      <c r="U185" s="25" t="str">
        <f>IFERROR(VLOOKUP($D185,Planilha1!$A$2:$BN$256,U$2,FALSE),".")</f>
        <v>.</v>
      </c>
      <c r="V185" s="25" t="str">
        <f>IFERROR(VLOOKUP($D185,Planilha1!$A$2:$BN$256,V$2,FALSE),".")</f>
        <v>.</v>
      </c>
      <c r="W185" s="25" t="str">
        <f>IFERROR(VLOOKUP($D185,Planilha1!$A$2:$BN$256,W$2,FALSE),".")</f>
        <v>.</v>
      </c>
      <c r="X185" s="25" t="str">
        <f>IFERROR(VLOOKUP($D185,Planilha1!$A$2:$BN$256,X$2,FALSE),".")</f>
        <v>.</v>
      </c>
      <c r="Y185" s="25" t="str">
        <f>IFERROR(VLOOKUP($D185,Planilha1!$A$2:$BN$256,Y$2,FALSE),".")</f>
        <v>.</v>
      </c>
      <c r="Z185" s="25" t="str">
        <f>IFERROR(VLOOKUP($D185,Planilha1!$A$2:$BN$256,Z$2,FALSE),".")</f>
        <v>.</v>
      </c>
      <c r="AA185" s="25" t="str">
        <f>IFERROR(VLOOKUP($D185,Planilha1!$A$2:$BN$256,AA$2,FALSE),".")</f>
        <v>.</v>
      </c>
      <c r="AB185" s="25" t="str">
        <f>IFERROR(VLOOKUP($D185,Planilha1!$A$2:$BN$256,AB$2,FALSE),".")</f>
        <v>.</v>
      </c>
      <c r="AC185" s="25" t="str">
        <f>IFERROR(VLOOKUP($D185,Planilha1!$A$2:$BN$256,AC$2,FALSE),".")</f>
        <v>.</v>
      </c>
      <c r="AD185" s="25" t="str">
        <f>IFERROR(VLOOKUP($D185,Planilha1!$A$2:$BN$256,AD$2,FALSE),".")</f>
        <v>.</v>
      </c>
      <c r="AE185" s="25" t="str">
        <f>IFERROR(VLOOKUP($D185,Planilha1!$A$2:$BN$256,AE$2,FALSE),".")</f>
        <v>.</v>
      </c>
      <c r="AF185" s="25" t="str">
        <f>IFERROR(VLOOKUP($D185,Planilha1!$A$2:$BN$256,AF$2,FALSE),".")</f>
        <v>.</v>
      </c>
      <c r="AG185" s="25" t="str">
        <f>IFERROR(VLOOKUP($D185,Planilha1!$A$2:$BN$256,AG$2,FALSE),".")</f>
        <v>.</v>
      </c>
      <c r="AH185" s="25" t="str">
        <f>IFERROR(VLOOKUP($D185,Planilha1!$A$2:$BN$256,AH$2,FALSE),".")</f>
        <v>.</v>
      </c>
      <c r="AI185" s="25" t="str">
        <f>IFERROR(VLOOKUP($D185,Planilha1!$A$2:$BN$256,AI$2,FALSE),".")</f>
        <v>.</v>
      </c>
      <c r="AJ185" s="25" t="str">
        <f>IFERROR(VLOOKUP($D185,Planilha1!$A$2:$BN$256,AJ$2,FALSE),".")</f>
        <v>.</v>
      </c>
      <c r="AK185" s="25" t="str">
        <f>IFERROR(VLOOKUP($D185,Planilha1!$A$2:$BN$256,AK$2,FALSE),".")</f>
        <v>.</v>
      </c>
      <c r="AL185" s="25" t="str">
        <f>IFERROR(VLOOKUP($D185,Planilha1!$A$2:$BN$256,AL$2,FALSE),".")</f>
        <v>.</v>
      </c>
      <c r="AM185" s="25" t="str">
        <f>IFERROR(VLOOKUP($D185,Planilha1!$A$2:$BN$256,AM$2,FALSE),".")</f>
        <v>.</v>
      </c>
      <c r="AN185" s="25" t="str">
        <f>IFERROR(VLOOKUP($D185,Planilha1!$A$2:$BN$256,AN$2,FALSE),".")</f>
        <v>.</v>
      </c>
      <c r="AO185" s="25" t="str">
        <f>IFERROR(VLOOKUP($D185,Planilha1!$A$2:$BN$256,AO$2,FALSE),".")</f>
        <v>.</v>
      </c>
      <c r="AP185" s="25" t="str">
        <f>IFERROR(VLOOKUP($D185,Planilha1!$A$2:$BN$256,AP$2,FALSE),".")</f>
        <v>.</v>
      </c>
      <c r="AQ185" s="25" t="str">
        <f>IFERROR(VLOOKUP($D185,Planilha1!$A$2:$BN$256,AQ$2,FALSE),".")</f>
        <v>.</v>
      </c>
      <c r="AR185" s="25" t="str">
        <f>IFERROR(VLOOKUP($D185,Planilha1!$A$2:$BN$256,AR$2,FALSE),".")</f>
        <v>.</v>
      </c>
      <c r="AS185" s="25" t="str">
        <f>IFERROR(VLOOKUP($D185,Planilha1!$A$2:$BN$256,AS$2,FALSE),".")</f>
        <v>.</v>
      </c>
      <c r="AT185" s="25" t="str">
        <f>IFERROR(VLOOKUP($D185,Planilha1!$A$2:$BN$256,AT$2,FALSE),".")</f>
        <v>.</v>
      </c>
      <c r="AU185" s="25" t="str">
        <f>IFERROR(VLOOKUP($D185,Planilha1!$A$2:$BN$256,AU$2,FALSE),".")</f>
        <v>.</v>
      </c>
      <c r="AV185" s="25" t="str">
        <f>IFERROR(VLOOKUP($D185,Planilha1!$A$2:$BN$256,AV$2,FALSE),".")</f>
        <v>.</v>
      </c>
      <c r="AW185" s="25" t="str">
        <f>IFERROR(VLOOKUP($D185,Planilha1!$A$2:$BN$256,AW$2,FALSE),".")</f>
        <v>.</v>
      </c>
      <c r="AX185" s="25" t="str">
        <f>IFERROR(VLOOKUP($D185,Planilha1!$A$2:$BN$256,AX$2,FALSE),".")</f>
        <v>.</v>
      </c>
      <c r="AY185" s="25" t="str">
        <f>IFERROR(VLOOKUP($D185,Planilha1!$A$2:$BN$256,AY$2,FALSE),".")</f>
        <v>.</v>
      </c>
      <c r="AZ185" s="25" t="str">
        <f>IFERROR(VLOOKUP($D185,Planilha1!$A$2:$BN$256,AZ$2,FALSE),".")</f>
        <v>.</v>
      </c>
      <c r="BA185" s="25" t="str">
        <f>IFERROR(VLOOKUP($D185,Planilha1!$A$2:$BN$256,BA$2,FALSE),".")</f>
        <v>.</v>
      </c>
      <c r="BB185" s="25" t="str">
        <f>IFERROR(VLOOKUP($D185,Planilha1!$A$2:$BN$256,BB$2,FALSE),".")</f>
        <v>.</v>
      </c>
      <c r="BC185" s="25" t="str">
        <f>IFERROR(VLOOKUP($D185,Planilha1!$A$2:$BN$256,BC$2,FALSE),".")</f>
        <v>.</v>
      </c>
      <c r="BD185" s="25" t="str">
        <f>IFERROR(VLOOKUP($D185,Planilha1!$A$2:$BN$256,BD$2,FALSE),".")</f>
        <v>.</v>
      </c>
      <c r="BE185" s="25" t="str">
        <f>IFERROR(VLOOKUP($D185,Planilha1!$A$2:$BN$256,BE$2,FALSE),".")</f>
        <v>.</v>
      </c>
      <c r="BF185" s="25" t="str">
        <f>IFERROR(VLOOKUP($D185,Planilha1!$A$2:$BN$256,BF$2,FALSE),".")</f>
        <v>.</v>
      </c>
      <c r="BG185" s="25" t="str">
        <f>IFERROR(VLOOKUP($D185,Planilha1!$A$2:$BN$256,BG$2,FALSE),".")</f>
        <v>.</v>
      </c>
      <c r="BH185" s="25" t="str">
        <f>IFERROR(VLOOKUP($D185,Planilha1!$A$2:$BN$256,BH$2,FALSE),".")</f>
        <v>.</v>
      </c>
      <c r="BI185" s="25" t="str">
        <f>IFERROR(VLOOKUP($D185,Planilha1!$A$2:$BN$256,BI$2,FALSE),".")</f>
        <v>.</v>
      </c>
      <c r="BJ185" s="25" t="str">
        <f>IFERROR(VLOOKUP($D185,Planilha1!$A$2:$BN$256,BJ$2,FALSE),".")</f>
        <v>.</v>
      </c>
      <c r="BK185" s="25" t="str">
        <f>IFERROR(VLOOKUP($D185,Planilha1!$A$2:$BN$256,BK$2,FALSE),".")</f>
        <v>.</v>
      </c>
      <c r="BL185" s="25" t="str">
        <f>IFERROR(VLOOKUP($D185,Planilha1!$A$2:$BN$256,BL$2,FALSE),".")</f>
        <v>.</v>
      </c>
      <c r="BM185" s="25" t="str">
        <f>IFERROR(VLOOKUP($D185,Planilha1!$A$2:$BN$256,BM$2,FALSE),".")</f>
        <v>.</v>
      </c>
      <c r="BN185" s="25" t="str">
        <f>IFERROR(VLOOKUP($D185,Planilha1!$A$2:$BN$256,BN$2,FALSE),".")</f>
        <v>.</v>
      </c>
      <c r="BO185" s="26" t="str">
        <f>IFERROR(VLOOKUP($D185,Planilha1!$A$2:$BN$256,BO$2,FALSE),".")</f>
        <v>.</v>
      </c>
    </row>
    <row r="186" spans="1:67" ht="22.5">
      <c r="A186" s="16"/>
      <c r="B186" s="17" t="s">
        <v>181</v>
      </c>
      <c r="C186" s="12" t="str">
        <f t="shared" si="31"/>
        <v>21</v>
      </c>
      <c r="D186" s="12" t="str">
        <f t="shared" si="32"/>
        <v>1721</v>
      </c>
      <c r="E186" s="25" t="str">
        <f>IFERROR(VLOOKUP($D186,Planilha1!$A$2:$BN$256,E$2,FALSE),".")</f>
        <v>.</v>
      </c>
      <c r="F186" s="25" t="str">
        <f>IFERROR(VLOOKUP($D186,Planilha1!$A$2:$BN$256,F$2,FALSE),".")</f>
        <v>.</v>
      </c>
      <c r="G186" s="25" t="str">
        <f>IFERROR(VLOOKUP($D186,Planilha1!$A$2:$BN$256,G$2,FALSE),".")</f>
        <v>.</v>
      </c>
      <c r="H186" s="25" t="str">
        <f>IFERROR(VLOOKUP($D186,Planilha1!$A$2:$BN$256,H$2,FALSE),".")</f>
        <v>.</v>
      </c>
      <c r="I186" s="25" t="str">
        <f>IFERROR(VLOOKUP($D186,Planilha1!$A$2:$BN$256,I$2,FALSE),".")</f>
        <v>.</v>
      </c>
      <c r="J186" s="25" t="str">
        <f>IFERROR(VLOOKUP($D186,Planilha1!$A$2:$BN$256,J$2,FALSE),".")</f>
        <v>.</v>
      </c>
      <c r="K186" s="25" t="str">
        <f>IFERROR(VLOOKUP($D186,Planilha1!$A$2:$BN$256,K$2,FALSE),".")</f>
        <v>.</v>
      </c>
      <c r="L186" s="25" t="str">
        <f>IFERROR(VLOOKUP($D186,Planilha1!$A$2:$BN$256,L$2,FALSE),".")</f>
        <v>.</v>
      </c>
      <c r="M186" s="25" t="str">
        <f>IFERROR(VLOOKUP($D186,Planilha1!$A$2:$BN$256,M$2,FALSE),".")</f>
        <v>.</v>
      </c>
      <c r="N186" s="25" t="str">
        <f>IFERROR(VLOOKUP($D186,Planilha1!$A$2:$BN$256,N$2,FALSE),".")</f>
        <v>.</v>
      </c>
      <c r="O186" s="25" t="str">
        <f>IFERROR(VLOOKUP($D186,Planilha1!$A$2:$BN$256,O$2,FALSE),".")</f>
        <v>.</v>
      </c>
      <c r="P186" s="25" t="str">
        <f>IFERROR(VLOOKUP($D186,Planilha1!$A$2:$BN$256,P$2,FALSE),".")</f>
        <v>.</v>
      </c>
      <c r="Q186" s="25" t="str">
        <f>IFERROR(VLOOKUP($D186,Planilha1!$A$2:$BN$256,Q$2,FALSE),".")</f>
        <v>.</v>
      </c>
      <c r="R186" s="25" t="str">
        <f>IFERROR(VLOOKUP($D186,Planilha1!$A$2:$BN$256,R$2,FALSE),".")</f>
        <v>.</v>
      </c>
      <c r="S186" s="25" t="str">
        <f>IFERROR(VLOOKUP($D186,Planilha1!$A$2:$BN$256,S$2,FALSE),".")</f>
        <v>.</v>
      </c>
      <c r="T186" s="25" t="str">
        <f>IFERROR(VLOOKUP($D186,Planilha1!$A$2:$BN$256,T$2,FALSE),".")</f>
        <v>.</v>
      </c>
      <c r="U186" s="25" t="str">
        <f>IFERROR(VLOOKUP($D186,Planilha1!$A$2:$BN$256,U$2,FALSE),".")</f>
        <v>.</v>
      </c>
      <c r="V186" s="25" t="str">
        <f>IFERROR(VLOOKUP($D186,Planilha1!$A$2:$BN$256,V$2,FALSE),".")</f>
        <v>.</v>
      </c>
      <c r="W186" s="25" t="str">
        <f>IFERROR(VLOOKUP($D186,Planilha1!$A$2:$BN$256,W$2,FALSE),".")</f>
        <v>.</v>
      </c>
      <c r="X186" s="25" t="str">
        <f>IFERROR(VLOOKUP($D186,Planilha1!$A$2:$BN$256,X$2,FALSE),".")</f>
        <v>.</v>
      </c>
      <c r="Y186" s="25" t="str">
        <f>IFERROR(VLOOKUP($D186,Planilha1!$A$2:$BN$256,Y$2,FALSE),".")</f>
        <v>.</v>
      </c>
      <c r="Z186" s="25" t="str">
        <f>IFERROR(VLOOKUP($D186,Planilha1!$A$2:$BN$256,Z$2,FALSE),".")</f>
        <v>.</v>
      </c>
      <c r="AA186" s="25" t="str">
        <f>IFERROR(VLOOKUP($D186,Planilha1!$A$2:$BN$256,AA$2,FALSE),".")</f>
        <v>.</v>
      </c>
      <c r="AB186" s="25" t="str">
        <f>IFERROR(VLOOKUP($D186,Planilha1!$A$2:$BN$256,AB$2,FALSE),".")</f>
        <v>.</v>
      </c>
      <c r="AC186" s="25" t="str">
        <f>IFERROR(VLOOKUP($D186,Planilha1!$A$2:$BN$256,AC$2,FALSE),".")</f>
        <v>.</v>
      </c>
      <c r="AD186" s="25" t="str">
        <f>IFERROR(VLOOKUP($D186,Planilha1!$A$2:$BN$256,AD$2,FALSE),".")</f>
        <v>.</v>
      </c>
      <c r="AE186" s="25" t="str">
        <f>IFERROR(VLOOKUP($D186,Planilha1!$A$2:$BN$256,AE$2,FALSE),".")</f>
        <v>.</v>
      </c>
      <c r="AF186" s="25" t="str">
        <f>IFERROR(VLOOKUP($D186,Planilha1!$A$2:$BN$256,AF$2,FALSE),".")</f>
        <v>.</v>
      </c>
      <c r="AG186" s="25" t="str">
        <f>IFERROR(VLOOKUP($D186,Planilha1!$A$2:$BN$256,AG$2,FALSE),".")</f>
        <v>.</v>
      </c>
      <c r="AH186" s="25" t="str">
        <f>IFERROR(VLOOKUP($D186,Planilha1!$A$2:$BN$256,AH$2,FALSE),".")</f>
        <v>.</v>
      </c>
      <c r="AI186" s="25" t="str">
        <f>IFERROR(VLOOKUP($D186,Planilha1!$A$2:$BN$256,AI$2,FALSE),".")</f>
        <v>.</v>
      </c>
      <c r="AJ186" s="25" t="str">
        <f>IFERROR(VLOOKUP($D186,Planilha1!$A$2:$BN$256,AJ$2,FALSE),".")</f>
        <v>.</v>
      </c>
      <c r="AK186" s="25" t="str">
        <f>IFERROR(VLOOKUP($D186,Planilha1!$A$2:$BN$256,AK$2,FALSE),".")</f>
        <v>.</v>
      </c>
      <c r="AL186" s="25" t="str">
        <f>IFERROR(VLOOKUP($D186,Planilha1!$A$2:$BN$256,AL$2,FALSE),".")</f>
        <v>.</v>
      </c>
      <c r="AM186" s="25" t="str">
        <f>IFERROR(VLOOKUP($D186,Planilha1!$A$2:$BN$256,AM$2,FALSE),".")</f>
        <v>.</v>
      </c>
      <c r="AN186" s="25" t="str">
        <f>IFERROR(VLOOKUP($D186,Planilha1!$A$2:$BN$256,AN$2,FALSE),".")</f>
        <v>.</v>
      </c>
      <c r="AO186" s="25" t="str">
        <f>IFERROR(VLOOKUP($D186,Planilha1!$A$2:$BN$256,AO$2,FALSE),".")</f>
        <v>.</v>
      </c>
      <c r="AP186" s="25" t="str">
        <f>IFERROR(VLOOKUP($D186,Planilha1!$A$2:$BN$256,AP$2,FALSE),".")</f>
        <v>.</v>
      </c>
      <c r="AQ186" s="25" t="str">
        <f>IFERROR(VLOOKUP($D186,Planilha1!$A$2:$BN$256,AQ$2,FALSE),".")</f>
        <v>.</v>
      </c>
      <c r="AR186" s="25" t="str">
        <f>IFERROR(VLOOKUP($D186,Planilha1!$A$2:$BN$256,AR$2,FALSE),".")</f>
        <v>.</v>
      </c>
      <c r="AS186" s="25" t="str">
        <f>IFERROR(VLOOKUP($D186,Planilha1!$A$2:$BN$256,AS$2,FALSE),".")</f>
        <v>.</v>
      </c>
      <c r="AT186" s="25" t="str">
        <f>IFERROR(VLOOKUP($D186,Planilha1!$A$2:$BN$256,AT$2,FALSE),".")</f>
        <v>.</v>
      </c>
      <c r="AU186" s="25" t="str">
        <f>IFERROR(VLOOKUP($D186,Planilha1!$A$2:$BN$256,AU$2,FALSE),".")</f>
        <v>.</v>
      </c>
      <c r="AV186" s="25" t="str">
        <f>IFERROR(VLOOKUP($D186,Planilha1!$A$2:$BN$256,AV$2,FALSE),".")</f>
        <v>.</v>
      </c>
      <c r="AW186" s="25" t="str">
        <f>IFERROR(VLOOKUP($D186,Planilha1!$A$2:$BN$256,AW$2,FALSE),".")</f>
        <v>.</v>
      </c>
      <c r="AX186" s="25" t="str">
        <f>IFERROR(VLOOKUP($D186,Planilha1!$A$2:$BN$256,AX$2,FALSE),".")</f>
        <v>.</v>
      </c>
      <c r="AY186" s="25" t="str">
        <f>IFERROR(VLOOKUP($D186,Planilha1!$A$2:$BN$256,AY$2,FALSE),".")</f>
        <v>.</v>
      </c>
      <c r="AZ186" s="25" t="str">
        <f>IFERROR(VLOOKUP($D186,Planilha1!$A$2:$BN$256,AZ$2,FALSE),".")</f>
        <v>.</v>
      </c>
      <c r="BA186" s="25" t="str">
        <f>IFERROR(VLOOKUP($D186,Planilha1!$A$2:$BN$256,BA$2,FALSE),".")</f>
        <v>.</v>
      </c>
      <c r="BB186" s="25" t="str">
        <f>IFERROR(VLOOKUP($D186,Planilha1!$A$2:$BN$256,BB$2,FALSE),".")</f>
        <v>.</v>
      </c>
      <c r="BC186" s="25" t="str">
        <f>IFERROR(VLOOKUP($D186,Planilha1!$A$2:$BN$256,BC$2,FALSE),".")</f>
        <v>.</v>
      </c>
      <c r="BD186" s="25" t="str">
        <f>IFERROR(VLOOKUP($D186,Planilha1!$A$2:$BN$256,BD$2,FALSE),".")</f>
        <v>.</v>
      </c>
      <c r="BE186" s="25" t="str">
        <f>IFERROR(VLOOKUP($D186,Planilha1!$A$2:$BN$256,BE$2,FALSE),".")</f>
        <v>.</v>
      </c>
      <c r="BF186" s="25" t="str">
        <f>IFERROR(VLOOKUP($D186,Planilha1!$A$2:$BN$256,BF$2,FALSE),".")</f>
        <v>.</v>
      </c>
      <c r="BG186" s="25" t="str">
        <f>IFERROR(VLOOKUP($D186,Planilha1!$A$2:$BN$256,BG$2,FALSE),".")</f>
        <v>.</v>
      </c>
      <c r="BH186" s="25" t="str">
        <f>IFERROR(VLOOKUP($D186,Planilha1!$A$2:$BN$256,BH$2,FALSE),".")</f>
        <v>.</v>
      </c>
      <c r="BI186" s="25" t="str">
        <f>IFERROR(VLOOKUP($D186,Planilha1!$A$2:$BN$256,BI$2,FALSE),".")</f>
        <v>.</v>
      </c>
      <c r="BJ186" s="25" t="str">
        <f>IFERROR(VLOOKUP($D186,Planilha1!$A$2:$BN$256,BJ$2,FALSE),".")</f>
        <v>.</v>
      </c>
      <c r="BK186" s="25" t="str">
        <f>IFERROR(VLOOKUP($D186,Planilha1!$A$2:$BN$256,BK$2,FALSE),".")</f>
        <v>.</v>
      </c>
      <c r="BL186" s="25" t="str">
        <f>IFERROR(VLOOKUP($D186,Planilha1!$A$2:$BN$256,BL$2,FALSE),".")</f>
        <v>.</v>
      </c>
      <c r="BM186" s="25" t="str">
        <f>IFERROR(VLOOKUP($D186,Planilha1!$A$2:$BN$256,BM$2,FALSE),".")</f>
        <v>.</v>
      </c>
      <c r="BN186" s="25" t="str">
        <f>IFERROR(VLOOKUP($D186,Planilha1!$A$2:$BN$256,BN$2,FALSE),".")</f>
        <v>.</v>
      </c>
      <c r="BO186" s="26" t="str">
        <f>IFERROR(VLOOKUP($D186,Planilha1!$A$2:$BN$256,BO$2,FALSE),".")</f>
        <v>.</v>
      </c>
    </row>
    <row r="187" spans="1:67" ht="12.75">
      <c r="A187" s="14" t="s">
        <v>182</v>
      </c>
      <c r="B187" s="15"/>
      <c r="C187" s="12" t="str">
        <f>MID(A187,20,2)</f>
        <v>18</v>
      </c>
      <c r="D187" s="12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3"/>
      <c r="AF187" s="23"/>
      <c r="AG187" s="23"/>
      <c r="AH187" s="23"/>
      <c r="AI187" s="23"/>
      <c r="AJ187" s="23"/>
      <c r="AK187" s="23"/>
      <c r="AL187" s="23"/>
      <c r="AM187" s="23"/>
      <c r="AN187" s="23"/>
      <c r="AO187" s="23"/>
      <c r="AP187" s="23"/>
      <c r="AQ187" s="23"/>
      <c r="AR187" s="23"/>
      <c r="AS187" s="23"/>
      <c r="AT187" s="23"/>
      <c r="AU187" s="23"/>
      <c r="AV187" s="23"/>
      <c r="AW187" s="23"/>
      <c r="AX187" s="23"/>
      <c r="AY187" s="23"/>
      <c r="AZ187" s="23"/>
      <c r="BA187" s="23"/>
      <c r="BB187" s="23"/>
      <c r="BC187" s="23"/>
      <c r="BD187" s="23"/>
      <c r="BE187" s="23"/>
      <c r="BF187" s="23"/>
      <c r="BG187" s="23"/>
      <c r="BH187" s="23"/>
      <c r="BI187" s="23"/>
      <c r="BJ187" s="23"/>
      <c r="BK187" s="23"/>
      <c r="BL187" s="23"/>
      <c r="BM187" s="23"/>
      <c r="BN187" s="23"/>
      <c r="BO187" s="24"/>
    </row>
    <row r="188" spans="1:67" ht="12.75">
      <c r="A188" s="16"/>
      <c r="B188" s="17" t="s">
        <v>183</v>
      </c>
      <c r="C188" s="12" t="str">
        <f>LEFT(B188,2)</f>
        <v>01</v>
      </c>
      <c r="D188" s="12" t="str">
        <f>C187&amp;C188</f>
        <v>1801</v>
      </c>
      <c r="E188" s="25">
        <f>IFERROR(VLOOKUP($D188,Planilha1!$A$2:$BN$256,E$2,FALSE),".")</f>
        <v>1</v>
      </c>
      <c r="F188" s="25">
        <f>IFERROR(VLOOKUP($D188,Planilha1!$A$2:$BN$256,F$2,FALSE),".")</f>
        <v>0</v>
      </c>
      <c r="G188" s="25">
        <f>IFERROR(VLOOKUP($D188,Planilha1!$A$2:$BN$256,G$2,FALSE),".")</f>
        <v>0</v>
      </c>
      <c r="H188" s="25">
        <f>IFERROR(VLOOKUP($D188,Planilha1!$A$2:$BN$256,H$2,FALSE),".")</f>
        <v>0</v>
      </c>
      <c r="I188" s="25">
        <f>IFERROR(VLOOKUP($D188,Planilha1!$A$2:$BN$256,I$2,FALSE),".")</f>
        <v>0</v>
      </c>
      <c r="J188" s="25">
        <f>IFERROR(VLOOKUP($D188,Planilha1!$A$2:$BN$256,J$2,FALSE),".")</f>
        <v>0</v>
      </c>
      <c r="K188" s="25">
        <f>IFERROR(VLOOKUP($D188,Planilha1!$A$2:$BN$256,K$2,FALSE),".")</f>
        <v>1</v>
      </c>
      <c r="L188" s="25">
        <f>IFERROR(VLOOKUP($D188,Planilha1!$A$2:$BN$256,L$2,FALSE),".")</f>
        <v>0</v>
      </c>
      <c r="M188" s="25">
        <f>IFERROR(VLOOKUP($D188,Planilha1!$A$2:$BN$256,M$2,FALSE),".")</f>
        <v>0</v>
      </c>
      <c r="N188" s="25">
        <f>IFERROR(VLOOKUP($D188,Planilha1!$A$2:$BN$256,N$2,FALSE),".")</f>
        <v>0</v>
      </c>
      <c r="O188" s="25">
        <f>IFERROR(VLOOKUP($D188,Planilha1!$A$2:$BN$256,O$2,FALSE),".")</f>
        <v>0</v>
      </c>
      <c r="P188" s="25">
        <f>IFERROR(VLOOKUP($D188,Planilha1!$A$2:$BN$256,P$2,FALSE),".")</f>
        <v>0</v>
      </c>
      <c r="Q188" s="25">
        <f>IFERROR(VLOOKUP($D188,Planilha1!$A$2:$BN$256,Q$2,FALSE),".")</f>
        <v>0</v>
      </c>
      <c r="R188" s="25">
        <f>IFERROR(VLOOKUP($D188,Planilha1!$A$2:$BN$256,R$2,FALSE),".")</f>
        <v>0</v>
      </c>
      <c r="S188" s="25">
        <f>IFERROR(VLOOKUP($D188,Planilha1!$A$2:$BN$256,S$2,FALSE),".")</f>
        <v>0</v>
      </c>
      <c r="T188" s="25">
        <f>IFERROR(VLOOKUP($D188,Planilha1!$A$2:$BN$256,T$2,FALSE),".")</f>
        <v>0</v>
      </c>
      <c r="U188" s="25">
        <f>IFERROR(VLOOKUP($D188,Planilha1!$A$2:$BN$256,U$2,FALSE),".")</f>
        <v>0</v>
      </c>
      <c r="V188" s="25">
        <f>IFERROR(VLOOKUP($D188,Planilha1!$A$2:$BN$256,V$2,FALSE),".")</f>
        <v>0</v>
      </c>
      <c r="W188" s="25">
        <f>IFERROR(VLOOKUP($D188,Planilha1!$A$2:$BN$256,W$2,FALSE),".")</f>
        <v>0</v>
      </c>
      <c r="X188" s="25">
        <f>IFERROR(VLOOKUP($D188,Planilha1!$A$2:$BN$256,X$2,FALSE),".")</f>
        <v>0</v>
      </c>
      <c r="Y188" s="25">
        <f>IFERROR(VLOOKUP($D188,Planilha1!$A$2:$BN$256,Y$2,FALSE),".")</f>
        <v>0</v>
      </c>
      <c r="Z188" s="25">
        <f>IFERROR(VLOOKUP($D188,Planilha1!$A$2:$BN$256,Z$2,FALSE),".")</f>
        <v>0</v>
      </c>
      <c r="AA188" s="25">
        <f>IFERROR(VLOOKUP($D188,Planilha1!$A$2:$BN$256,AA$2,FALSE),".")</f>
        <v>0</v>
      </c>
      <c r="AB188" s="25">
        <f>IFERROR(VLOOKUP($D188,Planilha1!$A$2:$BN$256,AB$2,FALSE),".")</f>
        <v>0</v>
      </c>
      <c r="AC188" s="25">
        <f>IFERROR(VLOOKUP($D188,Planilha1!$A$2:$BN$256,AC$2,FALSE),".")</f>
        <v>0</v>
      </c>
      <c r="AD188" s="25">
        <f>IFERROR(VLOOKUP($D188,Planilha1!$A$2:$BN$256,AD$2,FALSE),".")</f>
        <v>0</v>
      </c>
      <c r="AE188" s="25">
        <f>IFERROR(VLOOKUP($D188,Planilha1!$A$2:$BN$256,AE$2,FALSE),".")</f>
        <v>0</v>
      </c>
      <c r="AF188" s="25">
        <f>IFERROR(VLOOKUP($D188,Planilha1!$A$2:$BN$256,AF$2,FALSE),".")</f>
        <v>0</v>
      </c>
      <c r="AG188" s="25">
        <f>IFERROR(VLOOKUP($D188,Planilha1!$A$2:$BN$256,AG$2,FALSE),".")</f>
        <v>0</v>
      </c>
      <c r="AH188" s="25">
        <f>IFERROR(VLOOKUP($D188,Planilha1!$A$2:$BN$256,AH$2,FALSE),".")</f>
        <v>0</v>
      </c>
      <c r="AI188" s="25">
        <f>IFERROR(VLOOKUP($D188,Planilha1!$A$2:$BN$256,AI$2,FALSE),".")</f>
        <v>0</v>
      </c>
      <c r="AJ188" s="25">
        <f>IFERROR(VLOOKUP($D188,Planilha1!$A$2:$BN$256,AJ$2,FALSE),".")</f>
        <v>0</v>
      </c>
      <c r="AK188" s="25">
        <f>IFERROR(VLOOKUP($D188,Planilha1!$A$2:$BN$256,AK$2,FALSE),".")</f>
        <v>0</v>
      </c>
      <c r="AL188" s="25">
        <f>IFERROR(VLOOKUP($D188,Planilha1!$A$2:$BN$256,AL$2,FALSE),".")</f>
        <v>0</v>
      </c>
      <c r="AM188" s="25">
        <f>IFERROR(VLOOKUP($D188,Planilha1!$A$2:$BN$256,AM$2,FALSE),".")</f>
        <v>0</v>
      </c>
      <c r="AN188" s="25">
        <f>IFERROR(VLOOKUP($D188,Planilha1!$A$2:$BN$256,AN$2,FALSE),".")</f>
        <v>0</v>
      </c>
      <c r="AO188" s="25">
        <f>IFERROR(VLOOKUP($D188,Planilha1!$A$2:$BN$256,AO$2,FALSE),".")</f>
        <v>0</v>
      </c>
      <c r="AP188" s="25">
        <f>IFERROR(VLOOKUP($D188,Planilha1!$A$2:$BN$256,AP$2,FALSE),".")</f>
        <v>0</v>
      </c>
      <c r="AQ188" s="25">
        <f>IFERROR(VLOOKUP($D188,Planilha1!$A$2:$BN$256,AQ$2,FALSE),".")</f>
        <v>0</v>
      </c>
      <c r="AR188" s="25">
        <f>IFERROR(VLOOKUP($D188,Planilha1!$A$2:$BN$256,AR$2,FALSE),".")</f>
        <v>0</v>
      </c>
      <c r="AS188" s="25">
        <f>IFERROR(VLOOKUP($D188,Planilha1!$A$2:$BN$256,AS$2,FALSE),".")</f>
        <v>0</v>
      </c>
      <c r="AT188" s="25">
        <f>IFERROR(VLOOKUP($D188,Planilha1!$A$2:$BN$256,AT$2,FALSE),".")</f>
        <v>0</v>
      </c>
      <c r="AU188" s="25">
        <f>IFERROR(VLOOKUP($D188,Planilha1!$A$2:$BN$256,AU$2,FALSE),".")</f>
        <v>0</v>
      </c>
      <c r="AV188" s="25">
        <f>IFERROR(VLOOKUP($D188,Planilha1!$A$2:$BN$256,AV$2,FALSE),".")</f>
        <v>0</v>
      </c>
      <c r="AW188" s="25">
        <f>IFERROR(VLOOKUP($D188,Planilha1!$A$2:$BN$256,AW$2,FALSE),".")</f>
        <v>0</v>
      </c>
      <c r="AX188" s="25">
        <f>IFERROR(VLOOKUP($D188,Planilha1!$A$2:$BN$256,AX$2,FALSE),".")</f>
        <v>0</v>
      </c>
      <c r="AY188" s="25">
        <f>IFERROR(VLOOKUP($D188,Planilha1!$A$2:$BN$256,AY$2,FALSE),".")</f>
        <v>0</v>
      </c>
      <c r="AZ188" s="25">
        <f>IFERROR(VLOOKUP($D188,Planilha1!$A$2:$BN$256,AZ$2,FALSE),".")</f>
        <v>0</v>
      </c>
      <c r="BA188" s="25">
        <f>IFERROR(VLOOKUP($D188,Planilha1!$A$2:$BN$256,BA$2,FALSE),".")</f>
        <v>0</v>
      </c>
      <c r="BB188" s="25">
        <f>IFERROR(VLOOKUP($D188,Planilha1!$A$2:$BN$256,BB$2,FALSE),".")</f>
        <v>0</v>
      </c>
      <c r="BC188" s="25">
        <f>IFERROR(VLOOKUP($D188,Planilha1!$A$2:$BN$256,BC$2,FALSE),".")</f>
        <v>0</v>
      </c>
      <c r="BD188" s="25">
        <f>IFERROR(VLOOKUP($D188,Planilha1!$A$2:$BN$256,BD$2,FALSE),".")</f>
        <v>0</v>
      </c>
      <c r="BE188" s="25">
        <f>IFERROR(VLOOKUP($D188,Planilha1!$A$2:$BN$256,BE$2,FALSE),".")</f>
        <v>0</v>
      </c>
      <c r="BF188" s="25">
        <f>IFERROR(VLOOKUP($D188,Planilha1!$A$2:$BN$256,BF$2,FALSE),".")</f>
        <v>0</v>
      </c>
      <c r="BG188" s="25">
        <f>IFERROR(VLOOKUP($D188,Planilha1!$A$2:$BN$256,BG$2,FALSE),".")</f>
        <v>0</v>
      </c>
      <c r="BH188" s="25">
        <f>IFERROR(VLOOKUP($D188,Planilha1!$A$2:$BN$256,BH$2,FALSE),".")</f>
        <v>0</v>
      </c>
      <c r="BI188" s="25">
        <f>IFERROR(VLOOKUP($D188,Planilha1!$A$2:$BN$256,BI$2,FALSE),".")</f>
        <v>0</v>
      </c>
      <c r="BJ188" s="25">
        <f>IFERROR(VLOOKUP($D188,Planilha1!$A$2:$BN$256,BJ$2,FALSE),".")</f>
        <v>0</v>
      </c>
      <c r="BK188" s="25">
        <f>IFERROR(VLOOKUP($D188,Planilha1!$A$2:$BN$256,BK$2,FALSE),".")</f>
        <v>0</v>
      </c>
      <c r="BL188" s="25">
        <f>IFERROR(VLOOKUP($D188,Planilha1!$A$2:$BN$256,BL$2,FALSE),".")</f>
        <v>0</v>
      </c>
      <c r="BM188" s="25">
        <f>IFERROR(VLOOKUP($D188,Planilha1!$A$2:$BN$256,BM$2,FALSE),".")</f>
        <v>0</v>
      </c>
      <c r="BN188" s="25">
        <f>IFERROR(VLOOKUP($D188,Planilha1!$A$2:$BN$256,BN$2,FALSE),".")</f>
        <v>0</v>
      </c>
      <c r="BO188" s="26">
        <f>IFERROR(VLOOKUP($D188,Planilha1!$A$2:$BN$256,BO$2,FALSE),".")</f>
        <v>0</v>
      </c>
    </row>
    <row r="189" spans="1:67" ht="12.75">
      <c r="A189" s="14" t="s">
        <v>184</v>
      </c>
      <c r="B189" s="15"/>
      <c r="C189" s="12" t="str">
        <f>MID(A189,20,2)</f>
        <v>19</v>
      </c>
      <c r="D189" s="12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3"/>
      <c r="AF189" s="23"/>
      <c r="AG189" s="23"/>
      <c r="AH189" s="23"/>
      <c r="AI189" s="23"/>
      <c r="AJ189" s="23"/>
      <c r="AK189" s="23"/>
      <c r="AL189" s="23"/>
      <c r="AM189" s="23"/>
      <c r="AN189" s="23"/>
      <c r="AO189" s="23"/>
      <c r="AP189" s="23"/>
      <c r="AQ189" s="23"/>
      <c r="AR189" s="23"/>
      <c r="AS189" s="23"/>
      <c r="AT189" s="23"/>
      <c r="AU189" s="23"/>
      <c r="AV189" s="23"/>
      <c r="AW189" s="23"/>
      <c r="AX189" s="23"/>
      <c r="AY189" s="23"/>
      <c r="AZ189" s="23"/>
      <c r="BA189" s="23"/>
      <c r="BB189" s="23"/>
      <c r="BC189" s="23"/>
      <c r="BD189" s="23"/>
      <c r="BE189" s="23"/>
      <c r="BF189" s="23"/>
      <c r="BG189" s="23"/>
      <c r="BH189" s="23"/>
      <c r="BI189" s="23"/>
      <c r="BJ189" s="23"/>
      <c r="BK189" s="23"/>
      <c r="BL189" s="23"/>
      <c r="BM189" s="23"/>
      <c r="BN189" s="23"/>
      <c r="BO189" s="24"/>
    </row>
    <row r="190" spans="1:67" ht="12.75">
      <c r="A190" s="16"/>
      <c r="B190" s="17" t="s">
        <v>185</v>
      </c>
      <c r="C190" s="12" t="str">
        <f>LEFT(B190,2)</f>
        <v>01</v>
      </c>
      <c r="D190" s="12" t="str">
        <f>$C$189&amp;C190</f>
        <v>1901</v>
      </c>
      <c r="E190" s="25">
        <f>IFERROR(VLOOKUP($D190,Planilha1!$A$2:$BN$256,E$2,FALSE),".")</f>
        <v>0</v>
      </c>
      <c r="F190" s="25">
        <f>IFERROR(VLOOKUP($D190,Planilha1!$A$2:$BN$256,F$2,FALSE),".")</f>
        <v>1</v>
      </c>
      <c r="G190" s="25">
        <f>IFERROR(VLOOKUP($D190,Planilha1!$A$2:$BN$256,G$2,FALSE),".")</f>
        <v>1</v>
      </c>
      <c r="H190" s="25">
        <f>IFERROR(VLOOKUP($D190,Planilha1!$A$2:$BN$256,H$2,FALSE),".")</f>
        <v>1</v>
      </c>
      <c r="I190" s="25">
        <f>IFERROR(VLOOKUP($D190,Planilha1!$A$2:$BN$256,I$2,FALSE),".")</f>
        <v>1</v>
      </c>
      <c r="J190" s="25">
        <f>IFERROR(VLOOKUP($D190,Planilha1!$A$2:$BN$256,J$2,FALSE),".")</f>
        <v>1</v>
      </c>
      <c r="K190" s="25">
        <f>IFERROR(VLOOKUP($D190,Planilha1!$A$2:$BN$256,K$2,FALSE),".")</f>
        <v>1</v>
      </c>
      <c r="L190" s="25">
        <f>IFERROR(VLOOKUP($D190,Planilha1!$A$2:$BN$256,L$2,FALSE),".")</f>
        <v>1</v>
      </c>
      <c r="M190" s="25">
        <f>IFERROR(VLOOKUP($D190,Planilha1!$A$2:$BN$256,M$2,FALSE),".")</f>
        <v>1</v>
      </c>
      <c r="N190" s="25">
        <f>IFERROR(VLOOKUP($D190,Planilha1!$A$2:$BN$256,N$2,FALSE),".")</f>
        <v>1</v>
      </c>
      <c r="O190" s="25">
        <f>IFERROR(VLOOKUP($D190,Planilha1!$A$2:$BN$256,O$2,FALSE),".")</f>
        <v>0</v>
      </c>
      <c r="P190" s="25">
        <f>IFERROR(VLOOKUP($D190,Planilha1!$A$2:$BN$256,P$2,FALSE),".")</f>
        <v>0</v>
      </c>
      <c r="Q190" s="25">
        <f>IFERROR(VLOOKUP($D190,Planilha1!$A$2:$BN$256,Q$2,FALSE),".")</f>
        <v>0</v>
      </c>
      <c r="R190" s="25">
        <f>IFERROR(VLOOKUP($D190,Planilha1!$A$2:$BN$256,R$2,FALSE),".")</f>
        <v>0</v>
      </c>
      <c r="S190" s="25">
        <f>IFERROR(VLOOKUP($D190,Planilha1!$A$2:$BN$256,S$2,FALSE),".")</f>
        <v>0</v>
      </c>
      <c r="T190" s="25">
        <f>IFERROR(VLOOKUP($D190,Planilha1!$A$2:$BN$256,T$2,FALSE),".")</f>
        <v>0</v>
      </c>
      <c r="U190" s="25">
        <f>IFERROR(VLOOKUP($D190,Planilha1!$A$2:$BN$256,U$2,FALSE),".")</f>
        <v>0</v>
      </c>
      <c r="V190" s="25">
        <f>IFERROR(VLOOKUP($D190,Planilha1!$A$2:$BN$256,V$2,FALSE),".")</f>
        <v>0</v>
      </c>
      <c r="W190" s="25">
        <f>IFERROR(VLOOKUP($D190,Planilha1!$A$2:$BN$256,W$2,FALSE),".")</f>
        <v>0</v>
      </c>
      <c r="X190" s="25">
        <f>IFERROR(VLOOKUP($D190,Planilha1!$A$2:$BN$256,X$2,FALSE),".")</f>
        <v>0</v>
      </c>
      <c r="Y190" s="25">
        <f>IFERROR(VLOOKUP($D190,Planilha1!$A$2:$BN$256,Y$2,FALSE),".")</f>
        <v>0</v>
      </c>
      <c r="Z190" s="25">
        <f>IFERROR(VLOOKUP($D190,Planilha1!$A$2:$BN$256,Z$2,FALSE),".")</f>
        <v>0</v>
      </c>
      <c r="AA190" s="25">
        <f>IFERROR(VLOOKUP($D190,Planilha1!$A$2:$BN$256,AA$2,FALSE),".")</f>
        <v>0</v>
      </c>
      <c r="AB190" s="25">
        <f>IFERROR(VLOOKUP($D190,Planilha1!$A$2:$BN$256,AB$2,FALSE),".")</f>
        <v>0</v>
      </c>
      <c r="AC190" s="25">
        <f>IFERROR(VLOOKUP($D190,Planilha1!$A$2:$BN$256,AC$2,FALSE),".")</f>
        <v>1</v>
      </c>
      <c r="AD190" s="25">
        <f>IFERROR(VLOOKUP($D190,Planilha1!$A$2:$BN$256,AD$2,FALSE),".")</f>
        <v>0</v>
      </c>
      <c r="AE190" s="25">
        <f>IFERROR(VLOOKUP($D190,Planilha1!$A$2:$BN$256,AE$2,FALSE),".")</f>
        <v>0</v>
      </c>
      <c r="AF190" s="25">
        <f>IFERROR(VLOOKUP($D190,Planilha1!$A$2:$BN$256,AF$2,FALSE),".")</f>
        <v>0</v>
      </c>
      <c r="AG190" s="25">
        <f>IFERROR(VLOOKUP($D190,Planilha1!$A$2:$BN$256,AG$2,FALSE),".")</f>
        <v>1</v>
      </c>
      <c r="AH190" s="25">
        <f>IFERROR(VLOOKUP($D190,Planilha1!$A$2:$BN$256,AH$2,FALSE),".")</f>
        <v>0</v>
      </c>
      <c r="AI190" s="25">
        <f>IFERROR(VLOOKUP($D190,Planilha1!$A$2:$BN$256,AI$2,FALSE),".")</f>
        <v>0</v>
      </c>
      <c r="AJ190" s="25">
        <f>IFERROR(VLOOKUP($D190,Planilha1!$A$2:$BN$256,AJ$2,FALSE),".")</f>
        <v>0</v>
      </c>
      <c r="AK190" s="25">
        <f>IFERROR(VLOOKUP($D190,Planilha1!$A$2:$BN$256,AK$2,FALSE),".")</f>
        <v>0</v>
      </c>
      <c r="AL190" s="25">
        <f>IFERROR(VLOOKUP($D190,Planilha1!$A$2:$BN$256,AL$2,FALSE),".")</f>
        <v>0</v>
      </c>
      <c r="AM190" s="25">
        <f>IFERROR(VLOOKUP($D190,Planilha1!$A$2:$BN$256,AM$2,FALSE),".")</f>
        <v>0</v>
      </c>
      <c r="AN190" s="25">
        <f>IFERROR(VLOOKUP($D190,Planilha1!$A$2:$BN$256,AN$2,FALSE),".")</f>
        <v>0</v>
      </c>
      <c r="AO190" s="25">
        <f>IFERROR(VLOOKUP($D190,Planilha1!$A$2:$BN$256,AO$2,FALSE),".")</f>
        <v>0</v>
      </c>
      <c r="AP190" s="25">
        <f>IFERROR(VLOOKUP($D190,Planilha1!$A$2:$BN$256,AP$2,FALSE),".")</f>
        <v>0</v>
      </c>
      <c r="AQ190" s="25">
        <f>IFERROR(VLOOKUP($D190,Planilha1!$A$2:$BN$256,AQ$2,FALSE),".")</f>
        <v>0</v>
      </c>
      <c r="AR190" s="25">
        <f>IFERROR(VLOOKUP($D190,Planilha1!$A$2:$BN$256,AR$2,FALSE),".")</f>
        <v>0</v>
      </c>
      <c r="AS190" s="25">
        <f>IFERROR(VLOOKUP($D190,Planilha1!$A$2:$BN$256,AS$2,FALSE),".")</f>
        <v>0</v>
      </c>
      <c r="AT190" s="25">
        <f>IFERROR(VLOOKUP($D190,Planilha1!$A$2:$BN$256,AT$2,FALSE),".")</f>
        <v>0</v>
      </c>
      <c r="AU190" s="25">
        <f>IFERROR(VLOOKUP($D190,Planilha1!$A$2:$BN$256,AU$2,FALSE),".")</f>
        <v>0</v>
      </c>
      <c r="AV190" s="25">
        <f>IFERROR(VLOOKUP($D190,Planilha1!$A$2:$BN$256,AV$2,FALSE),".")</f>
        <v>0</v>
      </c>
      <c r="AW190" s="25">
        <f>IFERROR(VLOOKUP($D190,Planilha1!$A$2:$BN$256,AW$2,FALSE),".")</f>
        <v>0</v>
      </c>
      <c r="AX190" s="25">
        <f>IFERROR(VLOOKUP($D190,Planilha1!$A$2:$BN$256,AX$2,FALSE),".")</f>
        <v>0</v>
      </c>
      <c r="AY190" s="25">
        <f>IFERROR(VLOOKUP($D190,Planilha1!$A$2:$BN$256,AY$2,FALSE),".")</f>
        <v>0</v>
      </c>
      <c r="AZ190" s="25">
        <f>IFERROR(VLOOKUP($D190,Planilha1!$A$2:$BN$256,AZ$2,FALSE),".")</f>
        <v>0</v>
      </c>
      <c r="BA190" s="25">
        <f>IFERROR(VLOOKUP($D190,Planilha1!$A$2:$BN$256,BA$2,FALSE),".")</f>
        <v>0</v>
      </c>
      <c r="BB190" s="25">
        <f>IFERROR(VLOOKUP($D190,Planilha1!$A$2:$BN$256,BB$2,FALSE),".")</f>
        <v>0</v>
      </c>
      <c r="BC190" s="25">
        <f>IFERROR(VLOOKUP($D190,Planilha1!$A$2:$BN$256,BC$2,FALSE),".")</f>
        <v>0</v>
      </c>
      <c r="BD190" s="25">
        <f>IFERROR(VLOOKUP($D190,Planilha1!$A$2:$BN$256,BD$2,FALSE),".")</f>
        <v>0</v>
      </c>
      <c r="BE190" s="25">
        <f>IFERROR(VLOOKUP($D190,Planilha1!$A$2:$BN$256,BE$2,FALSE),".")</f>
        <v>0</v>
      </c>
      <c r="BF190" s="25">
        <f>IFERROR(VLOOKUP($D190,Planilha1!$A$2:$BN$256,BF$2,FALSE),".")</f>
        <v>0</v>
      </c>
      <c r="BG190" s="25">
        <f>IFERROR(VLOOKUP($D190,Planilha1!$A$2:$BN$256,BG$2,FALSE),".")</f>
        <v>0</v>
      </c>
      <c r="BH190" s="25">
        <f>IFERROR(VLOOKUP($D190,Planilha1!$A$2:$BN$256,BH$2,FALSE),".")</f>
        <v>0</v>
      </c>
      <c r="BI190" s="25">
        <f>IFERROR(VLOOKUP($D190,Planilha1!$A$2:$BN$256,BI$2,FALSE),".")</f>
        <v>0</v>
      </c>
      <c r="BJ190" s="25">
        <f>IFERROR(VLOOKUP($D190,Planilha1!$A$2:$BN$256,BJ$2,FALSE),".")</f>
        <v>0</v>
      </c>
      <c r="BK190" s="25">
        <f>IFERROR(VLOOKUP($D190,Planilha1!$A$2:$BN$256,BK$2,FALSE),".")</f>
        <v>0</v>
      </c>
      <c r="BL190" s="25">
        <f>IFERROR(VLOOKUP($D190,Planilha1!$A$2:$BN$256,BL$2,FALSE),".")</f>
        <v>0</v>
      </c>
      <c r="BM190" s="25">
        <f>IFERROR(VLOOKUP($D190,Planilha1!$A$2:$BN$256,BM$2,FALSE),".")</f>
        <v>0</v>
      </c>
      <c r="BN190" s="25">
        <f>IFERROR(VLOOKUP($D190,Planilha1!$A$2:$BN$256,BN$2,FALSE),".")</f>
        <v>0</v>
      </c>
      <c r="BO190" s="26">
        <f>IFERROR(VLOOKUP($D190,Planilha1!$A$2:$BN$256,BO$2,FALSE),".")</f>
        <v>0</v>
      </c>
    </row>
    <row r="191" spans="1:67" ht="12.75">
      <c r="A191" s="16"/>
      <c r="B191" s="17" t="s">
        <v>186</v>
      </c>
      <c r="C191" s="12" t="str">
        <f t="shared" ref="C191" si="33">LEFT(B191,2)</f>
        <v>02</v>
      </c>
      <c r="D191" s="12" t="str">
        <f>$C$189&amp;C191</f>
        <v>1902</v>
      </c>
      <c r="E191" s="25">
        <f>IFERROR(VLOOKUP($D191,Planilha1!$A$2:$BN$256,E$2,FALSE),".")</f>
        <v>0</v>
      </c>
      <c r="F191" s="25">
        <f>IFERROR(VLOOKUP($D191,Planilha1!$A$2:$BN$256,F$2,FALSE),".")</f>
        <v>1</v>
      </c>
      <c r="G191" s="25">
        <f>IFERROR(VLOOKUP($D191,Planilha1!$A$2:$BN$256,G$2,FALSE),".")</f>
        <v>1</v>
      </c>
      <c r="H191" s="25">
        <f>IFERROR(VLOOKUP($D191,Planilha1!$A$2:$BN$256,H$2,FALSE),".")</f>
        <v>1</v>
      </c>
      <c r="I191" s="25">
        <f>IFERROR(VLOOKUP($D191,Planilha1!$A$2:$BN$256,I$2,FALSE),".")</f>
        <v>1</v>
      </c>
      <c r="J191" s="25">
        <f>IFERROR(VLOOKUP($D191,Planilha1!$A$2:$BN$256,J$2,FALSE),".")</f>
        <v>1</v>
      </c>
      <c r="K191" s="25">
        <f>IFERROR(VLOOKUP($D191,Planilha1!$A$2:$BN$256,K$2,FALSE),".")</f>
        <v>1</v>
      </c>
      <c r="L191" s="25">
        <f>IFERROR(VLOOKUP($D191,Planilha1!$A$2:$BN$256,L$2,FALSE),".")</f>
        <v>1</v>
      </c>
      <c r="M191" s="25">
        <f>IFERROR(VLOOKUP($D191,Planilha1!$A$2:$BN$256,M$2,FALSE),".")</f>
        <v>1</v>
      </c>
      <c r="N191" s="25">
        <f>IFERROR(VLOOKUP($D191,Planilha1!$A$2:$BN$256,N$2,FALSE),".")</f>
        <v>1</v>
      </c>
      <c r="O191" s="25">
        <f>IFERROR(VLOOKUP($D191,Planilha1!$A$2:$BN$256,O$2,FALSE),".")</f>
        <v>0</v>
      </c>
      <c r="P191" s="25">
        <f>IFERROR(VLOOKUP($D191,Planilha1!$A$2:$BN$256,P$2,FALSE),".")</f>
        <v>0</v>
      </c>
      <c r="Q191" s="25">
        <f>IFERROR(VLOOKUP($D191,Planilha1!$A$2:$BN$256,Q$2,FALSE),".")</f>
        <v>0</v>
      </c>
      <c r="R191" s="25">
        <f>IFERROR(VLOOKUP($D191,Planilha1!$A$2:$BN$256,R$2,FALSE),".")</f>
        <v>0</v>
      </c>
      <c r="S191" s="25">
        <f>IFERROR(VLOOKUP($D191,Planilha1!$A$2:$BN$256,S$2,FALSE),".")</f>
        <v>0</v>
      </c>
      <c r="T191" s="25">
        <f>IFERROR(VLOOKUP($D191,Planilha1!$A$2:$BN$256,T$2,FALSE),".")</f>
        <v>0</v>
      </c>
      <c r="U191" s="25">
        <f>IFERROR(VLOOKUP($D191,Planilha1!$A$2:$BN$256,U$2,FALSE),".")</f>
        <v>0</v>
      </c>
      <c r="V191" s="25">
        <f>IFERROR(VLOOKUP($D191,Planilha1!$A$2:$BN$256,V$2,FALSE),".")</f>
        <v>0</v>
      </c>
      <c r="W191" s="25">
        <f>IFERROR(VLOOKUP($D191,Planilha1!$A$2:$BN$256,W$2,FALSE),".")</f>
        <v>0</v>
      </c>
      <c r="X191" s="25">
        <f>IFERROR(VLOOKUP($D191,Planilha1!$A$2:$BN$256,X$2,FALSE),".")</f>
        <v>0</v>
      </c>
      <c r="Y191" s="25">
        <f>IFERROR(VLOOKUP($D191,Planilha1!$A$2:$BN$256,Y$2,FALSE),".")</f>
        <v>0</v>
      </c>
      <c r="Z191" s="25">
        <f>IFERROR(VLOOKUP($D191,Planilha1!$A$2:$BN$256,Z$2,FALSE),".")</f>
        <v>0</v>
      </c>
      <c r="AA191" s="25">
        <f>IFERROR(VLOOKUP($D191,Planilha1!$A$2:$BN$256,AA$2,FALSE),".")</f>
        <v>0</v>
      </c>
      <c r="AB191" s="25">
        <f>IFERROR(VLOOKUP($D191,Planilha1!$A$2:$BN$256,AB$2,FALSE),".")</f>
        <v>0</v>
      </c>
      <c r="AC191" s="25">
        <f>IFERROR(VLOOKUP($D191,Planilha1!$A$2:$BN$256,AC$2,FALSE),".")</f>
        <v>1</v>
      </c>
      <c r="AD191" s="25">
        <f>IFERROR(VLOOKUP($D191,Planilha1!$A$2:$BN$256,AD$2,FALSE),".")</f>
        <v>0</v>
      </c>
      <c r="AE191" s="25">
        <f>IFERROR(VLOOKUP($D191,Planilha1!$A$2:$BN$256,AE$2,FALSE),".")</f>
        <v>0</v>
      </c>
      <c r="AF191" s="25">
        <f>IFERROR(VLOOKUP($D191,Planilha1!$A$2:$BN$256,AF$2,FALSE),".")</f>
        <v>0</v>
      </c>
      <c r="AG191" s="25">
        <f>IFERROR(VLOOKUP($D191,Planilha1!$A$2:$BN$256,AG$2,FALSE),".")</f>
        <v>1</v>
      </c>
      <c r="AH191" s="25">
        <f>IFERROR(VLOOKUP($D191,Planilha1!$A$2:$BN$256,AH$2,FALSE),".")</f>
        <v>0</v>
      </c>
      <c r="AI191" s="25">
        <f>IFERROR(VLOOKUP($D191,Planilha1!$A$2:$BN$256,AI$2,FALSE),".")</f>
        <v>0</v>
      </c>
      <c r="AJ191" s="25">
        <f>IFERROR(VLOOKUP($D191,Planilha1!$A$2:$BN$256,AJ$2,FALSE),".")</f>
        <v>0</v>
      </c>
      <c r="AK191" s="25">
        <f>IFERROR(VLOOKUP($D191,Planilha1!$A$2:$BN$256,AK$2,FALSE),".")</f>
        <v>0</v>
      </c>
      <c r="AL191" s="25">
        <f>IFERROR(VLOOKUP($D191,Planilha1!$A$2:$BN$256,AL$2,FALSE),".")</f>
        <v>0</v>
      </c>
      <c r="AM191" s="25">
        <f>IFERROR(VLOOKUP($D191,Planilha1!$A$2:$BN$256,AM$2,FALSE),".")</f>
        <v>0</v>
      </c>
      <c r="AN191" s="25">
        <f>IFERROR(VLOOKUP($D191,Planilha1!$A$2:$BN$256,AN$2,FALSE),".")</f>
        <v>0</v>
      </c>
      <c r="AO191" s="25">
        <f>IFERROR(VLOOKUP($D191,Planilha1!$A$2:$BN$256,AO$2,FALSE),".")</f>
        <v>0</v>
      </c>
      <c r="AP191" s="25">
        <f>IFERROR(VLOOKUP($D191,Planilha1!$A$2:$BN$256,AP$2,FALSE),".")</f>
        <v>0</v>
      </c>
      <c r="AQ191" s="25">
        <f>IFERROR(VLOOKUP($D191,Planilha1!$A$2:$BN$256,AQ$2,FALSE),".")</f>
        <v>0</v>
      </c>
      <c r="AR191" s="25">
        <f>IFERROR(VLOOKUP($D191,Planilha1!$A$2:$BN$256,AR$2,FALSE),".")</f>
        <v>0</v>
      </c>
      <c r="AS191" s="25">
        <f>IFERROR(VLOOKUP($D191,Planilha1!$A$2:$BN$256,AS$2,FALSE),".")</f>
        <v>0</v>
      </c>
      <c r="AT191" s="25">
        <f>IFERROR(VLOOKUP($D191,Planilha1!$A$2:$BN$256,AT$2,FALSE),".")</f>
        <v>0</v>
      </c>
      <c r="AU191" s="25">
        <f>IFERROR(VLOOKUP($D191,Planilha1!$A$2:$BN$256,AU$2,FALSE),".")</f>
        <v>0</v>
      </c>
      <c r="AV191" s="25">
        <f>IFERROR(VLOOKUP($D191,Planilha1!$A$2:$BN$256,AV$2,FALSE),".")</f>
        <v>0</v>
      </c>
      <c r="AW191" s="25">
        <f>IFERROR(VLOOKUP($D191,Planilha1!$A$2:$BN$256,AW$2,FALSE),".")</f>
        <v>0</v>
      </c>
      <c r="AX191" s="25">
        <f>IFERROR(VLOOKUP($D191,Planilha1!$A$2:$BN$256,AX$2,FALSE),".")</f>
        <v>0</v>
      </c>
      <c r="AY191" s="25">
        <f>IFERROR(VLOOKUP($D191,Planilha1!$A$2:$BN$256,AY$2,FALSE),".")</f>
        <v>0</v>
      </c>
      <c r="AZ191" s="25">
        <f>IFERROR(VLOOKUP($D191,Planilha1!$A$2:$BN$256,AZ$2,FALSE),".")</f>
        <v>0</v>
      </c>
      <c r="BA191" s="25">
        <f>IFERROR(VLOOKUP($D191,Planilha1!$A$2:$BN$256,BA$2,FALSE),".")</f>
        <v>0</v>
      </c>
      <c r="BB191" s="25">
        <f>IFERROR(VLOOKUP($D191,Planilha1!$A$2:$BN$256,BB$2,FALSE),".")</f>
        <v>0</v>
      </c>
      <c r="BC191" s="25">
        <f>IFERROR(VLOOKUP($D191,Planilha1!$A$2:$BN$256,BC$2,FALSE),".")</f>
        <v>0</v>
      </c>
      <c r="BD191" s="25">
        <f>IFERROR(VLOOKUP($D191,Planilha1!$A$2:$BN$256,BD$2,FALSE),".")</f>
        <v>0</v>
      </c>
      <c r="BE191" s="25">
        <f>IFERROR(VLOOKUP($D191,Planilha1!$A$2:$BN$256,BE$2,FALSE),".")</f>
        <v>0</v>
      </c>
      <c r="BF191" s="25">
        <f>IFERROR(VLOOKUP($D191,Planilha1!$A$2:$BN$256,BF$2,FALSE),".")</f>
        <v>0</v>
      </c>
      <c r="BG191" s="25">
        <f>IFERROR(VLOOKUP($D191,Planilha1!$A$2:$BN$256,BG$2,FALSE),".")</f>
        <v>0</v>
      </c>
      <c r="BH191" s="25">
        <f>IFERROR(VLOOKUP($D191,Planilha1!$A$2:$BN$256,BH$2,FALSE),".")</f>
        <v>0</v>
      </c>
      <c r="BI191" s="25">
        <f>IFERROR(VLOOKUP($D191,Planilha1!$A$2:$BN$256,BI$2,FALSE),".")</f>
        <v>0</v>
      </c>
      <c r="BJ191" s="25">
        <f>IFERROR(VLOOKUP($D191,Planilha1!$A$2:$BN$256,BJ$2,FALSE),".")</f>
        <v>0</v>
      </c>
      <c r="BK191" s="25">
        <f>IFERROR(VLOOKUP($D191,Planilha1!$A$2:$BN$256,BK$2,FALSE),".")</f>
        <v>0</v>
      </c>
      <c r="BL191" s="25">
        <f>IFERROR(VLOOKUP($D191,Planilha1!$A$2:$BN$256,BL$2,FALSE),".")</f>
        <v>0</v>
      </c>
      <c r="BM191" s="25">
        <f>IFERROR(VLOOKUP($D191,Planilha1!$A$2:$BN$256,BM$2,FALSE),".")</f>
        <v>0</v>
      </c>
      <c r="BN191" s="25">
        <f>IFERROR(VLOOKUP($D191,Planilha1!$A$2:$BN$256,BN$2,FALSE),".")</f>
        <v>0</v>
      </c>
      <c r="BO191" s="26">
        <f>IFERROR(VLOOKUP($D191,Planilha1!$A$2:$BN$256,BO$2,FALSE),".")</f>
        <v>0</v>
      </c>
    </row>
    <row r="192" spans="1:67" ht="12.75">
      <c r="A192" s="14" t="s">
        <v>187</v>
      </c>
      <c r="B192" s="15"/>
      <c r="C192" s="12" t="str">
        <f>MID(A192,20,2)</f>
        <v>20</v>
      </c>
      <c r="D192" s="12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3"/>
      <c r="AF192" s="23"/>
      <c r="AG192" s="23"/>
      <c r="AH192" s="23"/>
      <c r="AI192" s="23"/>
      <c r="AJ192" s="23"/>
      <c r="AK192" s="23"/>
      <c r="AL192" s="23"/>
      <c r="AM192" s="23"/>
      <c r="AN192" s="23"/>
      <c r="AO192" s="23"/>
      <c r="AP192" s="23"/>
      <c r="AQ192" s="23"/>
      <c r="AR192" s="23"/>
      <c r="AS192" s="23"/>
      <c r="AT192" s="23"/>
      <c r="AU192" s="23"/>
      <c r="AV192" s="23"/>
      <c r="AW192" s="23"/>
      <c r="AX192" s="23"/>
      <c r="AY192" s="23"/>
      <c r="AZ192" s="23"/>
      <c r="BA192" s="23"/>
      <c r="BB192" s="23"/>
      <c r="BC192" s="23"/>
      <c r="BD192" s="23"/>
      <c r="BE192" s="23"/>
      <c r="BF192" s="23"/>
      <c r="BG192" s="23"/>
      <c r="BH192" s="23"/>
      <c r="BI192" s="23"/>
      <c r="BJ192" s="23"/>
      <c r="BK192" s="23"/>
      <c r="BL192" s="23"/>
      <c r="BM192" s="23"/>
      <c r="BN192" s="23"/>
      <c r="BO192" s="24"/>
    </row>
    <row r="193" spans="1:67" ht="22.5">
      <c r="A193" s="16"/>
      <c r="B193" s="17" t="s">
        <v>188</v>
      </c>
      <c r="C193" s="12" t="str">
        <f>LEFT(B193,2)</f>
        <v>01</v>
      </c>
      <c r="D193" s="12" t="str">
        <f>C192&amp;C193</f>
        <v>2001</v>
      </c>
      <c r="E193" s="25">
        <f>IFERROR(VLOOKUP($D193,Planilha1!$A$2:$BN$256,E$2,FALSE),".")</f>
        <v>0</v>
      </c>
      <c r="F193" s="25">
        <f>IFERROR(VLOOKUP($D193,Planilha1!$A$2:$BN$256,F$2,FALSE),".")</f>
        <v>0</v>
      </c>
      <c r="G193" s="25">
        <f>IFERROR(VLOOKUP($D193,Planilha1!$A$2:$BN$256,G$2,FALSE),".")</f>
        <v>0</v>
      </c>
      <c r="H193" s="25">
        <f>IFERROR(VLOOKUP($D193,Planilha1!$A$2:$BN$256,H$2,FALSE),".")</f>
        <v>0</v>
      </c>
      <c r="I193" s="25">
        <f>IFERROR(VLOOKUP($D193,Planilha1!$A$2:$BN$256,I$2,FALSE),".")</f>
        <v>0</v>
      </c>
      <c r="J193" s="25">
        <f>IFERROR(VLOOKUP($D193,Planilha1!$A$2:$BN$256,J$2,FALSE),".")</f>
        <v>0</v>
      </c>
      <c r="K193" s="25">
        <f>IFERROR(VLOOKUP($D193,Planilha1!$A$2:$BN$256,K$2,FALSE),".")</f>
        <v>0</v>
      </c>
      <c r="L193" s="25">
        <f>IFERROR(VLOOKUP($D193,Planilha1!$A$2:$BN$256,L$2,FALSE),".")</f>
        <v>0</v>
      </c>
      <c r="M193" s="25">
        <f>IFERROR(VLOOKUP($D193,Planilha1!$A$2:$BN$256,M$2,FALSE),".")</f>
        <v>0</v>
      </c>
      <c r="N193" s="25">
        <f>IFERROR(VLOOKUP($D193,Planilha1!$A$2:$BN$256,N$2,FALSE),".")</f>
        <v>0</v>
      </c>
      <c r="O193" s="25">
        <f>IFERROR(VLOOKUP($D193,Planilha1!$A$2:$BN$256,O$2,FALSE),".")</f>
        <v>0</v>
      </c>
      <c r="P193" s="25">
        <f>IFERROR(VLOOKUP($D193,Planilha1!$A$2:$BN$256,P$2,FALSE),".")</f>
        <v>0</v>
      </c>
      <c r="Q193" s="25">
        <f>IFERROR(VLOOKUP($D193,Planilha1!$A$2:$BN$256,Q$2,FALSE),".")</f>
        <v>0</v>
      </c>
      <c r="R193" s="25">
        <f>IFERROR(VLOOKUP($D193,Planilha1!$A$2:$BN$256,R$2,FALSE),".")</f>
        <v>0</v>
      </c>
      <c r="S193" s="25">
        <f>IFERROR(VLOOKUP($D193,Planilha1!$A$2:$BN$256,S$2,FALSE),".")</f>
        <v>0</v>
      </c>
      <c r="T193" s="25">
        <f>IFERROR(VLOOKUP($D193,Planilha1!$A$2:$BN$256,T$2,FALSE),".")</f>
        <v>0</v>
      </c>
      <c r="U193" s="25">
        <f>IFERROR(VLOOKUP($D193,Planilha1!$A$2:$BN$256,U$2,FALSE),".")</f>
        <v>0</v>
      </c>
      <c r="V193" s="25">
        <f>IFERROR(VLOOKUP($D193,Planilha1!$A$2:$BN$256,V$2,FALSE),".")</f>
        <v>0</v>
      </c>
      <c r="W193" s="25">
        <f>IFERROR(VLOOKUP($D193,Planilha1!$A$2:$BN$256,W$2,FALSE),".")</f>
        <v>0</v>
      </c>
      <c r="X193" s="25">
        <f>IFERROR(VLOOKUP($D193,Planilha1!$A$2:$BN$256,X$2,FALSE),".")</f>
        <v>0</v>
      </c>
      <c r="Y193" s="25">
        <f>IFERROR(VLOOKUP($D193,Planilha1!$A$2:$BN$256,Y$2,FALSE),".")</f>
        <v>0</v>
      </c>
      <c r="Z193" s="25">
        <f>IFERROR(VLOOKUP($D193,Planilha1!$A$2:$BN$256,Z$2,FALSE),".")</f>
        <v>0</v>
      </c>
      <c r="AA193" s="25">
        <f>IFERROR(VLOOKUP($D193,Planilha1!$A$2:$BN$256,AA$2,FALSE),".")</f>
        <v>0</v>
      </c>
      <c r="AB193" s="25">
        <f>IFERROR(VLOOKUP($D193,Planilha1!$A$2:$BN$256,AB$2,FALSE),".")</f>
        <v>0</v>
      </c>
      <c r="AC193" s="25">
        <f>IFERROR(VLOOKUP($D193,Planilha1!$A$2:$BN$256,AC$2,FALSE),".")</f>
        <v>0</v>
      </c>
      <c r="AD193" s="25">
        <f>IFERROR(VLOOKUP($D193,Planilha1!$A$2:$BN$256,AD$2,FALSE),".")</f>
        <v>0</v>
      </c>
      <c r="AE193" s="25">
        <f>IFERROR(VLOOKUP($D193,Planilha1!$A$2:$BN$256,AE$2,FALSE),".")</f>
        <v>0</v>
      </c>
      <c r="AF193" s="25">
        <f>IFERROR(VLOOKUP($D193,Planilha1!$A$2:$BN$256,AF$2,FALSE),".")</f>
        <v>0</v>
      </c>
      <c r="AG193" s="25">
        <f>IFERROR(VLOOKUP($D193,Planilha1!$A$2:$BN$256,AG$2,FALSE),".")</f>
        <v>0</v>
      </c>
      <c r="AH193" s="25">
        <f>IFERROR(VLOOKUP($D193,Planilha1!$A$2:$BN$256,AH$2,FALSE),".")</f>
        <v>0</v>
      </c>
      <c r="AI193" s="25">
        <f>IFERROR(VLOOKUP($D193,Planilha1!$A$2:$BN$256,AI$2,FALSE),".")</f>
        <v>0</v>
      </c>
      <c r="AJ193" s="25">
        <f>IFERROR(VLOOKUP($D193,Planilha1!$A$2:$BN$256,AJ$2,FALSE),".")</f>
        <v>0</v>
      </c>
      <c r="AK193" s="25">
        <f>IFERROR(VLOOKUP($D193,Planilha1!$A$2:$BN$256,AK$2,FALSE),".")</f>
        <v>0</v>
      </c>
      <c r="AL193" s="25">
        <f>IFERROR(VLOOKUP($D193,Planilha1!$A$2:$BN$256,AL$2,FALSE),".")</f>
        <v>0</v>
      </c>
      <c r="AM193" s="25">
        <f>IFERROR(VLOOKUP($D193,Planilha1!$A$2:$BN$256,AM$2,FALSE),".")</f>
        <v>0</v>
      </c>
      <c r="AN193" s="25">
        <f>IFERROR(VLOOKUP($D193,Planilha1!$A$2:$BN$256,AN$2,FALSE),".")</f>
        <v>0</v>
      </c>
      <c r="AO193" s="25">
        <f>IFERROR(VLOOKUP($D193,Planilha1!$A$2:$BN$256,AO$2,FALSE),".")</f>
        <v>0</v>
      </c>
      <c r="AP193" s="25">
        <f>IFERROR(VLOOKUP($D193,Planilha1!$A$2:$BN$256,AP$2,FALSE),".")</f>
        <v>0</v>
      </c>
      <c r="AQ193" s="25">
        <f>IFERROR(VLOOKUP($D193,Planilha1!$A$2:$BN$256,AQ$2,FALSE),".")</f>
        <v>0</v>
      </c>
      <c r="AR193" s="25">
        <f>IFERROR(VLOOKUP($D193,Planilha1!$A$2:$BN$256,AR$2,FALSE),".")</f>
        <v>0</v>
      </c>
      <c r="AS193" s="25">
        <f>IFERROR(VLOOKUP($D193,Planilha1!$A$2:$BN$256,AS$2,FALSE),".")</f>
        <v>0</v>
      </c>
      <c r="AT193" s="25">
        <f>IFERROR(VLOOKUP($D193,Planilha1!$A$2:$BN$256,AT$2,FALSE),".")</f>
        <v>0</v>
      </c>
      <c r="AU193" s="25">
        <f>IFERROR(VLOOKUP($D193,Planilha1!$A$2:$BN$256,AU$2,FALSE),".")</f>
        <v>0</v>
      </c>
      <c r="AV193" s="25">
        <f>IFERROR(VLOOKUP($D193,Planilha1!$A$2:$BN$256,AV$2,FALSE),".")</f>
        <v>0</v>
      </c>
      <c r="AW193" s="25">
        <f>IFERROR(VLOOKUP($D193,Planilha1!$A$2:$BN$256,AW$2,FALSE),".")</f>
        <v>0</v>
      </c>
      <c r="AX193" s="25">
        <f>IFERROR(VLOOKUP($D193,Planilha1!$A$2:$BN$256,AX$2,FALSE),".")</f>
        <v>0</v>
      </c>
      <c r="AY193" s="25">
        <f>IFERROR(VLOOKUP($D193,Planilha1!$A$2:$BN$256,AY$2,FALSE),".")</f>
        <v>0</v>
      </c>
      <c r="AZ193" s="25">
        <f>IFERROR(VLOOKUP($D193,Planilha1!$A$2:$BN$256,AZ$2,FALSE),".")</f>
        <v>0</v>
      </c>
      <c r="BA193" s="25">
        <f>IFERROR(VLOOKUP($D193,Planilha1!$A$2:$BN$256,BA$2,FALSE),".")</f>
        <v>0</v>
      </c>
      <c r="BB193" s="25">
        <f>IFERROR(VLOOKUP($D193,Planilha1!$A$2:$BN$256,BB$2,FALSE),".")</f>
        <v>0</v>
      </c>
      <c r="BC193" s="25">
        <f>IFERROR(VLOOKUP($D193,Planilha1!$A$2:$BN$256,BC$2,FALSE),".")</f>
        <v>0</v>
      </c>
      <c r="BD193" s="25">
        <f>IFERROR(VLOOKUP($D193,Planilha1!$A$2:$BN$256,BD$2,FALSE),".")</f>
        <v>0</v>
      </c>
      <c r="BE193" s="25">
        <f>IFERROR(VLOOKUP($D193,Planilha1!$A$2:$BN$256,BE$2,FALSE),".")</f>
        <v>0</v>
      </c>
      <c r="BF193" s="25">
        <f>IFERROR(VLOOKUP($D193,Planilha1!$A$2:$BN$256,BF$2,FALSE),".")</f>
        <v>0</v>
      </c>
      <c r="BG193" s="25">
        <f>IFERROR(VLOOKUP($D193,Planilha1!$A$2:$BN$256,BG$2,FALSE),".")</f>
        <v>0</v>
      </c>
      <c r="BH193" s="25">
        <f>IFERROR(VLOOKUP($D193,Planilha1!$A$2:$BN$256,BH$2,FALSE),".")</f>
        <v>0</v>
      </c>
      <c r="BI193" s="25">
        <f>IFERROR(VLOOKUP($D193,Planilha1!$A$2:$BN$256,BI$2,FALSE),".")</f>
        <v>0</v>
      </c>
      <c r="BJ193" s="25">
        <f>IFERROR(VLOOKUP($D193,Planilha1!$A$2:$BN$256,BJ$2,FALSE),".")</f>
        <v>0</v>
      </c>
      <c r="BK193" s="25">
        <f>IFERROR(VLOOKUP($D193,Planilha1!$A$2:$BN$256,BK$2,FALSE),".")</f>
        <v>0</v>
      </c>
      <c r="BL193" s="25">
        <f>IFERROR(VLOOKUP($D193,Planilha1!$A$2:$BN$256,BL$2,FALSE),".")</f>
        <v>0</v>
      </c>
      <c r="BM193" s="25">
        <f>IFERROR(VLOOKUP($D193,Planilha1!$A$2:$BN$256,BM$2,FALSE),".")</f>
        <v>0</v>
      </c>
      <c r="BN193" s="25">
        <f>IFERROR(VLOOKUP($D193,Planilha1!$A$2:$BN$256,BN$2,FALSE),".")</f>
        <v>0</v>
      </c>
      <c r="BO193" s="26">
        <f>IFERROR(VLOOKUP($D193,Planilha1!$A$2:$BN$256,BO$2,FALSE),".")</f>
        <v>0</v>
      </c>
    </row>
    <row r="194" spans="1:67" ht="12.75">
      <c r="A194" s="14" t="s">
        <v>189</v>
      </c>
      <c r="B194" s="15"/>
      <c r="C194" s="12" t="str">
        <f>MID(A194,20,2)</f>
        <v>21</v>
      </c>
      <c r="D194" s="12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3"/>
      <c r="AF194" s="23"/>
      <c r="AG194" s="23"/>
      <c r="AH194" s="23"/>
      <c r="AI194" s="23"/>
      <c r="AJ194" s="23"/>
      <c r="AK194" s="23"/>
      <c r="AL194" s="23"/>
      <c r="AM194" s="23"/>
      <c r="AN194" s="23"/>
      <c r="AO194" s="23"/>
      <c r="AP194" s="23"/>
      <c r="AQ194" s="23"/>
      <c r="AR194" s="23"/>
      <c r="AS194" s="23"/>
      <c r="AT194" s="23"/>
      <c r="AU194" s="23"/>
      <c r="AV194" s="23"/>
      <c r="AW194" s="23"/>
      <c r="AX194" s="23"/>
      <c r="AY194" s="23"/>
      <c r="AZ194" s="23"/>
      <c r="BA194" s="23"/>
      <c r="BB194" s="23"/>
      <c r="BC194" s="23"/>
      <c r="BD194" s="23"/>
      <c r="BE194" s="23"/>
      <c r="BF194" s="23"/>
      <c r="BG194" s="23"/>
      <c r="BH194" s="23"/>
      <c r="BI194" s="23"/>
      <c r="BJ194" s="23"/>
      <c r="BK194" s="23"/>
      <c r="BL194" s="23"/>
      <c r="BM194" s="23"/>
      <c r="BN194" s="23"/>
      <c r="BO194" s="24"/>
    </row>
    <row r="195" spans="1:67" ht="22.5">
      <c r="A195" s="16"/>
      <c r="B195" s="17" t="s">
        <v>190</v>
      </c>
      <c r="C195" s="12" t="str">
        <f>LEFT(B195,2)</f>
        <v>01</v>
      </c>
      <c r="D195" s="12" t="str">
        <f>$C$194&amp;C195</f>
        <v>2101</v>
      </c>
      <c r="E195" s="25">
        <f>IFERROR(VLOOKUP($D195,Planilha1!$A$2:$BN$256,E$2,FALSE),".")</f>
        <v>0</v>
      </c>
      <c r="F195" s="25">
        <f>IFERROR(VLOOKUP($D195,Planilha1!$A$2:$BN$256,F$2,FALSE),".")</f>
        <v>1</v>
      </c>
      <c r="G195" s="25">
        <f>IFERROR(VLOOKUP($D195,Planilha1!$A$2:$BN$256,G$2,FALSE),".")</f>
        <v>0</v>
      </c>
      <c r="H195" s="25">
        <f>IFERROR(VLOOKUP($D195,Planilha1!$A$2:$BN$256,H$2,FALSE),".")</f>
        <v>0</v>
      </c>
      <c r="I195" s="25">
        <f>IFERROR(VLOOKUP($D195,Planilha1!$A$2:$BN$256,I$2,FALSE),".")</f>
        <v>0</v>
      </c>
      <c r="J195" s="25">
        <f>IFERROR(VLOOKUP($D195,Planilha1!$A$2:$BN$256,J$2,FALSE),".")</f>
        <v>0</v>
      </c>
      <c r="K195" s="25">
        <f>IFERROR(VLOOKUP($D195,Planilha1!$A$2:$BN$256,K$2,FALSE),".")</f>
        <v>0</v>
      </c>
      <c r="L195" s="25">
        <f>IFERROR(VLOOKUP($D195,Planilha1!$A$2:$BN$256,L$2,FALSE),".")</f>
        <v>0</v>
      </c>
      <c r="M195" s="25">
        <f>IFERROR(VLOOKUP($D195,Planilha1!$A$2:$BN$256,M$2,FALSE),".")</f>
        <v>0</v>
      </c>
      <c r="N195" s="25">
        <f>IFERROR(VLOOKUP($D195,Planilha1!$A$2:$BN$256,N$2,FALSE),".")</f>
        <v>0</v>
      </c>
      <c r="O195" s="25">
        <f>IFERROR(VLOOKUP($D195,Planilha1!$A$2:$BN$256,O$2,FALSE),".")</f>
        <v>0</v>
      </c>
      <c r="P195" s="25">
        <f>IFERROR(VLOOKUP($D195,Planilha1!$A$2:$BN$256,P$2,FALSE),".")</f>
        <v>0</v>
      </c>
      <c r="Q195" s="25">
        <f>IFERROR(VLOOKUP($D195,Planilha1!$A$2:$BN$256,Q$2,FALSE),".")</f>
        <v>0</v>
      </c>
      <c r="R195" s="25">
        <f>IFERROR(VLOOKUP($D195,Planilha1!$A$2:$BN$256,R$2,FALSE),".")</f>
        <v>0</v>
      </c>
      <c r="S195" s="25">
        <f>IFERROR(VLOOKUP($D195,Planilha1!$A$2:$BN$256,S$2,FALSE),".")</f>
        <v>0</v>
      </c>
      <c r="T195" s="25">
        <f>IFERROR(VLOOKUP($D195,Planilha1!$A$2:$BN$256,T$2,FALSE),".")</f>
        <v>0</v>
      </c>
      <c r="U195" s="25">
        <f>IFERROR(VLOOKUP($D195,Planilha1!$A$2:$BN$256,U$2,FALSE),".")</f>
        <v>0</v>
      </c>
      <c r="V195" s="25">
        <f>IFERROR(VLOOKUP($D195,Planilha1!$A$2:$BN$256,V$2,FALSE),".")</f>
        <v>0</v>
      </c>
      <c r="W195" s="25">
        <f>IFERROR(VLOOKUP($D195,Planilha1!$A$2:$BN$256,W$2,FALSE),".")</f>
        <v>0</v>
      </c>
      <c r="X195" s="25">
        <f>IFERROR(VLOOKUP($D195,Planilha1!$A$2:$BN$256,X$2,FALSE),".")</f>
        <v>0</v>
      </c>
      <c r="Y195" s="25">
        <f>IFERROR(VLOOKUP($D195,Planilha1!$A$2:$BN$256,Y$2,FALSE),".")</f>
        <v>0</v>
      </c>
      <c r="Z195" s="25">
        <f>IFERROR(VLOOKUP($D195,Planilha1!$A$2:$BN$256,Z$2,FALSE),".")</f>
        <v>0</v>
      </c>
      <c r="AA195" s="25">
        <f>IFERROR(VLOOKUP($D195,Planilha1!$A$2:$BN$256,AA$2,FALSE),".")</f>
        <v>0</v>
      </c>
      <c r="AB195" s="25">
        <f>IFERROR(VLOOKUP($D195,Planilha1!$A$2:$BN$256,AB$2,FALSE),".")</f>
        <v>0</v>
      </c>
      <c r="AC195" s="25">
        <f>IFERROR(VLOOKUP($D195,Planilha1!$A$2:$BN$256,AC$2,FALSE),".")</f>
        <v>0</v>
      </c>
      <c r="AD195" s="25">
        <f>IFERROR(VLOOKUP($D195,Planilha1!$A$2:$BN$256,AD$2,FALSE),".")</f>
        <v>0</v>
      </c>
      <c r="AE195" s="25">
        <f>IFERROR(VLOOKUP($D195,Planilha1!$A$2:$BN$256,AE$2,FALSE),".")</f>
        <v>0</v>
      </c>
      <c r="AF195" s="25">
        <f>IFERROR(VLOOKUP($D195,Planilha1!$A$2:$BN$256,AF$2,FALSE),".")</f>
        <v>0</v>
      </c>
      <c r="AG195" s="25">
        <f>IFERROR(VLOOKUP($D195,Planilha1!$A$2:$BN$256,AG$2,FALSE),".")</f>
        <v>0</v>
      </c>
      <c r="AH195" s="25">
        <f>IFERROR(VLOOKUP($D195,Planilha1!$A$2:$BN$256,AH$2,FALSE),".")</f>
        <v>0</v>
      </c>
      <c r="AI195" s="25">
        <f>IFERROR(VLOOKUP($D195,Planilha1!$A$2:$BN$256,AI$2,FALSE),".")</f>
        <v>0</v>
      </c>
      <c r="AJ195" s="25">
        <f>IFERROR(VLOOKUP($D195,Planilha1!$A$2:$BN$256,AJ$2,FALSE),".")</f>
        <v>0</v>
      </c>
      <c r="AK195" s="25">
        <f>IFERROR(VLOOKUP($D195,Planilha1!$A$2:$BN$256,AK$2,FALSE),".")</f>
        <v>0</v>
      </c>
      <c r="AL195" s="25">
        <f>IFERROR(VLOOKUP($D195,Planilha1!$A$2:$BN$256,AL$2,FALSE),".")</f>
        <v>0</v>
      </c>
      <c r="AM195" s="25">
        <f>IFERROR(VLOOKUP($D195,Planilha1!$A$2:$BN$256,AM$2,FALSE),".")</f>
        <v>0</v>
      </c>
      <c r="AN195" s="25">
        <f>IFERROR(VLOOKUP($D195,Planilha1!$A$2:$BN$256,AN$2,FALSE),".")</f>
        <v>0</v>
      </c>
      <c r="AO195" s="25">
        <f>IFERROR(VLOOKUP($D195,Planilha1!$A$2:$BN$256,AO$2,FALSE),".")</f>
        <v>0</v>
      </c>
      <c r="AP195" s="25">
        <f>IFERROR(VLOOKUP($D195,Planilha1!$A$2:$BN$256,AP$2,FALSE),".")</f>
        <v>0</v>
      </c>
      <c r="AQ195" s="25">
        <f>IFERROR(VLOOKUP($D195,Planilha1!$A$2:$BN$256,AQ$2,FALSE),".")</f>
        <v>0</v>
      </c>
      <c r="AR195" s="25">
        <f>IFERROR(VLOOKUP($D195,Planilha1!$A$2:$BN$256,AR$2,FALSE),".")</f>
        <v>0</v>
      </c>
      <c r="AS195" s="25">
        <f>IFERROR(VLOOKUP($D195,Planilha1!$A$2:$BN$256,AS$2,FALSE),".")</f>
        <v>0</v>
      </c>
      <c r="AT195" s="25">
        <f>IFERROR(VLOOKUP($D195,Planilha1!$A$2:$BN$256,AT$2,FALSE),".")</f>
        <v>0</v>
      </c>
      <c r="AU195" s="25">
        <f>IFERROR(VLOOKUP($D195,Planilha1!$A$2:$BN$256,AU$2,FALSE),".")</f>
        <v>0</v>
      </c>
      <c r="AV195" s="25">
        <f>IFERROR(VLOOKUP($D195,Planilha1!$A$2:$BN$256,AV$2,FALSE),".")</f>
        <v>0</v>
      </c>
      <c r="AW195" s="25">
        <f>IFERROR(VLOOKUP($D195,Planilha1!$A$2:$BN$256,AW$2,FALSE),".")</f>
        <v>0</v>
      </c>
      <c r="AX195" s="25">
        <f>IFERROR(VLOOKUP($D195,Planilha1!$A$2:$BN$256,AX$2,FALSE),".")</f>
        <v>0</v>
      </c>
      <c r="AY195" s="25">
        <f>IFERROR(VLOOKUP($D195,Planilha1!$A$2:$BN$256,AY$2,FALSE),".")</f>
        <v>0</v>
      </c>
      <c r="AZ195" s="25">
        <f>IFERROR(VLOOKUP($D195,Planilha1!$A$2:$BN$256,AZ$2,FALSE),".")</f>
        <v>0</v>
      </c>
      <c r="BA195" s="25">
        <f>IFERROR(VLOOKUP($D195,Planilha1!$A$2:$BN$256,BA$2,FALSE),".")</f>
        <v>0</v>
      </c>
      <c r="BB195" s="25">
        <f>IFERROR(VLOOKUP($D195,Planilha1!$A$2:$BN$256,BB$2,FALSE),".")</f>
        <v>0</v>
      </c>
      <c r="BC195" s="25">
        <f>IFERROR(VLOOKUP($D195,Planilha1!$A$2:$BN$256,BC$2,FALSE),".")</f>
        <v>0</v>
      </c>
      <c r="BD195" s="25">
        <f>IFERROR(VLOOKUP($D195,Planilha1!$A$2:$BN$256,BD$2,FALSE),".")</f>
        <v>0</v>
      </c>
      <c r="BE195" s="25">
        <f>IFERROR(VLOOKUP($D195,Planilha1!$A$2:$BN$256,BE$2,FALSE),".")</f>
        <v>0</v>
      </c>
      <c r="BF195" s="25">
        <f>IFERROR(VLOOKUP($D195,Planilha1!$A$2:$BN$256,BF$2,FALSE),".")</f>
        <v>0</v>
      </c>
      <c r="BG195" s="25">
        <f>IFERROR(VLOOKUP($D195,Planilha1!$A$2:$BN$256,BG$2,FALSE),".")</f>
        <v>0</v>
      </c>
      <c r="BH195" s="25">
        <f>IFERROR(VLOOKUP($D195,Planilha1!$A$2:$BN$256,BH$2,FALSE),".")</f>
        <v>0</v>
      </c>
      <c r="BI195" s="25">
        <f>IFERROR(VLOOKUP($D195,Planilha1!$A$2:$BN$256,BI$2,FALSE),".")</f>
        <v>0</v>
      </c>
      <c r="BJ195" s="25">
        <f>IFERROR(VLOOKUP($D195,Planilha1!$A$2:$BN$256,BJ$2,FALSE),".")</f>
        <v>0</v>
      </c>
      <c r="BK195" s="25">
        <f>IFERROR(VLOOKUP($D195,Planilha1!$A$2:$BN$256,BK$2,FALSE),".")</f>
        <v>0</v>
      </c>
      <c r="BL195" s="25">
        <f>IFERROR(VLOOKUP($D195,Planilha1!$A$2:$BN$256,BL$2,FALSE),".")</f>
        <v>0</v>
      </c>
      <c r="BM195" s="25">
        <f>IFERROR(VLOOKUP($D195,Planilha1!$A$2:$BN$256,BM$2,FALSE),".")</f>
        <v>0</v>
      </c>
      <c r="BN195" s="25">
        <f>IFERROR(VLOOKUP($D195,Planilha1!$A$2:$BN$256,BN$2,FALSE),".")</f>
        <v>0</v>
      </c>
      <c r="BO195" s="26">
        <f>IFERROR(VLOOKUP($D195,Planilha1!$A$2:$BN$256,BO$2,FALSE),".")</f>
        <v>0</v>
      </c>
    </row>
    <row r="196" spans="1:67" ht="12.75">
      <c r="A196" s="16"/>
      <c r="B196" s="17" t="s">
        <v>191</v>
      </c>
      <c r="C196" s="12" t="str">
        <f t="shared" ref="C196" si="34">LEFT(B196,2)</f>
        <v>02</v>
      </c>
      <c r="D196" s="12" t="str">
        <f>$C$194&amp;C196</f>
        <v>2102</v>
      </c>
      <c r="E196" s="25">
        <f>IFERROR(VLOOKUP($D196,Planilha1!$A$2:$BN$256,E$2,FALSE),".")</f>
        <v>0</v>
      </c>
      <c r="F196" s="25">
        <f>IFERROR(VLOOKUP($D196,Planilha1!$A$2:$BN$256,F$2,FALSE),".")</f>
        <v>1</v>
      </c>
      <c r="G196" s="25">
        <f>IFERROR(VLOOKUP($D196,Planilha1!$A$2:$BN$256,G$2,FALSE),".")</f>
        <v>0</v>
      </c>
      <c r="H196" s="25">
        <f>IFERROR(VLOOKUP($D196,Planilha1!$A$2:$BN$256,H$2,FALSE),".")</f>
        <v>0</v>
      </c>
      <c r="I196" s="25">
        <f>IFERROR(VLOOKUP($D196,Planilha1!$A$2:$BN$256,I$2,FALSE),".")</f>
        <v>0</v>
      </c>
      <c r="J196" s="25">
        <f>IFERROR(VLOOKUP($D196,Planilha1!$A$2:$BN$256,J$2,FALSE),".")</f>
        <v>0</v>
      </c>
      <c r="K196" s="25">
        <f>IFERROR(VLOOKUP($D196,Planilha1!$A$2:$BN$256,K$2,FALSE),".")</f>
        <v>0</v>
      </c>
      <c r="L196" s="25">
        <f>IFERROR(VLOOKUP($D196,Planilha1!$A$2:$BN$256,L$2,FALSE),".")</f>
        <v>0</v>
      </c>
      <c r="M196" s="25">
        <f>IFERROR(VLOOKUP($D196,Planilha1!$A$2:$BN$256,M$2,FALSE),".")</f>
        <v>0</v>
      </c>
      <c r="N196" s="25">
        <f>IFERROR(VLOOKUP($D196,Planilha1!$A$2:$BN$256,N$2,FALSE),".")</f>
        <v>0</v>
      </c>
      <c r="O196" s="25">
        <f>IFERROR(VLOOKUP($D196,Planilha1!$A$2:$BN$256,O$2,FALSE),".")</f>
        <v>0</v>
      </c>
      <c r="P196" s="25">
        <f>IFERROR(VLOOKUP($D196,Planilha1!$A$2:$BN$256,P$2,FALSE),".")</f>
        <v>0</v>
      </c>
      <c r="Q196" s="25">
        <f>IFERROR(VLOOKUP($D196,Planilha1!$A$2:$BN$256,Q$2,FALSE),".")</f>
        <v>0</v>
      </c>
      <c r="R196" s="25">
        <f>IFERROR(VLOOKUP($D196,Planilha1!$A$2:$BN$256,R$2,FALSE),".")</f>
        <v>0</v>
      </c>
      <c r="S196" s="25">
        <f>IFERROR(VLOOKUP($D196,Planilha1!$A$2:$BN$256,S$2,FALSE),".")</f>
        <v>0</v>
      </c>
      <c r="T196" s="25">
        <f>IFERROR(VLOOKUP($D196,Planilha1!$A$2:$BN$256,T$2,FALSE),".")</f>
        <v>0</v>
      </c>
      <c r="U196" s="25">
        <f>IFERROR(VLOOKUP($D196,Planilha1!$A$2:$BN$256,U$2,FALSE),".")</f>
        <v>0</v>
      </c>
      <c r="V196" s="25">
        <f>IFERROR(VLOOKUP($D196,Planilha1!$A$2:$BN$256,V$2,FALSE),".")</f>
        <v>0</v>
      </c>
      <c r="W196" s="25">
        <f>IFERROR(VLOOKUP($D196,Planilha1!$A$2:$BN$256,W$2,FALSE),".")</f>
        <v>0</v>
      </c>
      <c r="X196" s="25">
        <f>IFERROR(VLOOKUP($D196,Planilha1!$A$2:$BN$256,X$2,FALSE),".")</f>
        <v>0</v>
      </c>
      <c r="Y196" s="25">
        <f>IFERROR(VLOOKUP($D196,Planilha1!$A$2:$BN$256,Y$2,FALSE),".")</f>
        <v>0</v>
      </c>
      <c r="Z196" s="25">
        <f>IFERROR(VLOOKUP($D196,Planilha1!$A$2:$BN$256,Z$2,FALSE),".")</f>
        <v>0</v>
      </c>
      <c r="AA196" s="25">
        <f>IFERROR(VLOOKUP($D196,Planilha1!$A$2:$BN$256,AA$2,FALSE),".")</f>
        <v>0</v>
      </c>
      <c r="AB196" s="25">
        <f>IFERROR(VLOOKUP($D196,Planilha1!$A$2:$BN$256,AB$2,FALSE),".")</f>
        <v>0</v>
      </c>
      <c r="AC196" s="25">
        <f>IFERROR(VLOOKUP($D196,Planilha1!$A$2:$BN$256,AC$2,FALSE),".")</f>
        <v>0</v>
      </c>
      <c r="AD196" s="25">
        <f>IFERROR(VLOOKUP($D196,Planilha1!$A$2:$BN$256,AD$2,FALSE),".")</f>
        <v>0</v>
      </c>
      <c r="AE196" s="25">
        <f>IFERROR(VLOOKUP($D196,Planilha1!$A$2:$BN$256,AE$2,FALSE),".")</f>
        <v>0</v>
      </c>
      <c r="AF196" s="25">
        <f>IFERROR(VLOOKUP($D196,Planilha1!$A$2:$BN$256,AF$2,FALSE),".")</f>
        <v>0</v>
      </c>
      <c r="AG196" s="25">
        <f>IFERROR(VLOOKUP($D196,Planilha1!$A$2:$BN$256,AG$2,FALSE),".")</f>
        <v>0</v>
      </c>
      <c r="AH196" s="25">
        <f>IFERROR(VLOOKUP($D196,Planilha1!$A$2:$BN$256,AH$2,FALSE),".")</f>
        <v>0</v>
      </c>
      <c r="AI196" s="25">
        <f>IFERROR(VLOOKUP($D196,Planilha1!$A$2:$BN$256,AI$2,FALSE),".")</f>
        <v>0</v>
      </c>
      <c r="AJ196" s="25">
        <f>IFERROR(VLOOKUP($D196,Planilha1!$A$2:$BN$256,AJ$2,FALSE),".")</f>
        <v>0</v>
      </c>
      <c r="AK196" s="25">
        <f>IFERROR(VLOOKUP($D196,Planilha1!$A$2:$BN$256,AK$2,FALSE),".")</f>
        <v>0</v>
      </c>
      <c r="AL196" s="25">
        <f>IFERROR(VLOOKUP($D196,Planilha1!$A$2:$BN$256,AL$2,FALSE),".")</f>
        <v>0</v>
      </c>
      <c r="AM196" s="25">
        <f>IFERROR(VLOOKUP($D196,Planilha1!$A$2:$BN$256,AM$2,FALSE),".")</f>
        <v>0</v>
      </c>
      <c r="AN196" s="25">
        <f>IFERROR(VLOOKUP($D196,Planilha1!$A$2:$BN$256,AN$2,FALSE),".")</f>
        <v>0</v>
      </c>
      <c r="AO196" s="25">
        <f>IFERROR(VLOOKUP($D196,Planilha1!$A$2:$BN$256,AO$2,FALSE),".")</f>
        <v>0</v>
      </c>
      <c r="AP196" s="25">
        <f>IFERROR(VLOOKUP($D196,Planilha1!$A$2:$BN$256,AP$2,FALSE),".")</f>
        <v>0</v>
      </c>
      <c r="AQ196" s="25">
        <f>IFERROR(VLOOKUP($D196,Planilha1!$A$2:$BN$256,AQ$2,FALSE),".")</f>
        <v>0</v>
      </c>
      <c r="AR196" s="25">
        <f>IFERROR(VLOOKUP($D196,Planilha1!$A$2:$BN$256,AR$2,FALSE),".")</f>
        <v>0</v>
      </c>
      <c r="AS196" s="25">
        <f>IFERROR(VLOOKUP($D196,Planilha1!$A$2:$BN$256,AS$2,FALSE),".")</f>
        <v>0</v>
      </c>
      <c r="AT196" s="25">
        <f>IFERROR(VLOOKUP($D196,Planilha1!$A$2:$BN$256,AT$2,FALSE),".")</f>
        <v>0</v>
      </c>
      <c r="AU196" s="25">
        <f>IFERROR(VLOOKUP($D196,Planilha1!$A$2:$BN$256,AU$2,FALSE),".")</f>
        <v>0</v>
      </c>
      <c r="AV196" s="25">
        <f>IFERROR(VLOOKUP($D196,Planilha1!$A$2:$BN$256,AV$2,FALSE),".")</f>
        <v>0</v>
      </c>
      <c r="AW196" s="25">
        <f>IFERROR(VLOOKUP($D196,Planilha1!$A$2:$BN$256,AW$2,FALSE),".")</f>
        <v>0</v>
      </c>
      <c r="AX196" s="25">
        <f>IFERROR(VLOOKUP($D196,Planilha1!$A$2:$BN$256,AX$2,FALSE),".")</f>
        <v>0</v>
      </c>
      <c r="AY196" s="25">
        <f>IFERROR(VLOOKUP($D196,Planilha1!$A$2:$BN$256,AY$2,FALSE),".")</f>
        <v>0</v>
      </c>
      <c r="AZ196" s="25">
        <f>IFERROR(VLOOKUP($D196,Planilha1!$A$2:$BN$256,AZ$2,FALSE),".")</f>
        <v>0</v>
      </c>
      <c r="BA196" s="25">
        <f>IFERROR(VLOOKUP($D196,Planilha1!$A$2:$BN$256,BA$2,FALSE),".")</f>
        <v>0</v>
      </c>
      <c r="BB196" s="25">
        <f>IFERROR(VLOOKUP($D196,Planilha1!$A$2:$BN$256,BB$2,FALSE),".")</f>
        <v>0</v>
      </c>
      <c r="BC196" s="25">
        <f>IFERROR(VLOOKUP($D196,Planilha1!$A$2:$BN$256,BC$2,FALSE),".")</f>
        <v>0</v>
      </c>
      <c r="BD196" s="25">
        <f>IFERROR(VLOOKUP($D196,Planilha1!$A$2:$BN$256,BD$2,FALSE),".")</f>
        <v>0</v>
      </c>
      <c r="BE196" s="25">
        <f>IFERROR(VLOOKUP($D196,Planilha1!$A$2:$BN$256,BE$2,FALSE),".")</f>
        <v>0</v>
      </c>
      <c r="BF196" s="25">
        <f>IFERROR(VLOOKUP($D196,Planilha1!$A$2:$BN$256,BF$2,FALSE),".")</f>
        <v>0</v>
      </c>
      <c r="BG196" s="25">
        <f>IFERROR(VLOOKUP($D196,Planilha1!$A$2:$BN$256,BG$2,FALSE),".")</f>
        <v>0</v>
      </c>
      <c r="BH196" s="25">
        <f>IFERROR(VLOOKUP($D196,Planilha1!$A$2:$BN$256,BH$2,FALSE),".")</f>
        <v>0</v>
      </c>
      <c r="BI196" s="25">
        <f>IFERROR(VLOOKUP($D196,Planilha1!$A$2:$BN$256,BI$2,FALSE),".")</f>
        <v>0</v>
      </c>
      <c r="BJ196" s="25">
        <f>IFERROR(VLOOKUP($D196,Planilha1!$A$2:$BN$256,BJ$2,FALSE),".")</f>
        <v>0</v>
      </c>
      <c r="BK196" s="25">
        <f>IFERROR(VLOOKUP($D196,Planilha1!$A$2:$BN$256,BK$2,FALSE),".")</f>
        <v>0</v>
      </c>
      <c r="BL196" s="25">
        <f>IFERROR(VLOOKUP($D196,Planilha1!$A$2:$BN$256,BL$2,FALSE),".")</f>
        <v>0</v>
      </c>
      <c r="BM196" s="25">
        <f>IFERROR(VLOOKUP($D196,Planilha1!$A$2:$BN$256,BM$2,FALSE),".")</f>
        <v>0</v>
      </c>
      <c r="BN196" s="25">
        <f>IFERROR(VLOOKUP($D196,Planilha1!$A$2:$BN$256,BN$2,FALSE),".")</f>
        <v>0</v>
      </c>
      <c r="BO196" s="26">
        <f>IFERROR(VLOOKUP($D196,Planilha1!$A$2:$BN$256,BO$2,FALSE),".")</f>
        <v>0</v>
      </c>
    </row>
    <row r="197" spans="1:67" ht="12.75">
      <c r="A197" s="14" t="s">
        <v>192</v>
      </c>
      <c r="B197" s="15"/>
      <c r="C197" s="12" t="str">
        <f>MID(A197,20,2)</f>
        <v>22</v>
      </c>
      <c r="D197" s="12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3"/>
      <c r="AF197" s="23"/>
      <c r="AG197" s="23"/>
      <c r="AH197" s="23"/>
      <c r="AI197" s="23"/>
      <c r="AJ197" s="23"/>
      <c r="AK197" s="23"/>
      <c r="AL197" s="23"/>
      <c r="AM197" s="23"/>
      <c r="AN197" s="23"/>
      <c r="AO197" s="23"/>
      <c r="AP197" s="23"/>
      <c r="AQ197" s="23"/>
      <c r="AR197" s="23"/>
      <c r="AS197" s="23"/>
      <c r="AT197" s="23"/>
      <c r="AU197" s="23"/>
      <c r="AV197" s="23"/>
      <c r="AW197" s="23"/>
      <c r="AX197" s="23"/>
      <c r="AY197" s="23"/>
      <c r="AZ197" s="23"/>
      <c r="BA197" s="23"/>
      <c r="BB197" s="23"/>
      <c r="BC197" s="23"/>
      <c r="BD197" s="23"/>
      <c r="BE197" s="23"/>
      <c r="BF197" s="23"/>
      <c r="BG197" s="23"/>
      <c r="BH197" s="23"/>
      <c r="BI197" s="23"/>
      <c r="BJ197" s="23"/>
      <c r="BK197" s="23"/>
      <c r="BL197" s="23"/>
      <c r="BM197" s="23"/>
      <c r="BN197" s="23"/>
      <c r="BO197" s="24"/>
    </row>
    <row r="198" spans="1:67" ht="12.75">
      <c r="A198" s="16"/>
      <c r="B198" s="17" t="s">
        <v>193</v>
      </c>
      <c r="C198" s="12" t="str">
        <f>LEFT(B198,2)</f>
        <v>01</v>
      </c>
      <c r="D198" s="12" t="str">
        <f>$C$197&amp;C198</f>
        <v>2201</v>
      </c>
      <c r="E198" s="25">
        <f>IFERROR(VLOOKUP($D198,Planilha1!$A$2:$BN$256,E$2,FALSE),".")</f>
        <v>0</v>
      </c>
      <c r="F198" s="25">
        <f>IFERROR(VLOOKUP($D198,Planilha1!$A$2:$BN$256,F$2,FALSE),".")</f>
        <v>0</v>
      </c>
      <c r="G198" s="25">
        <f>IFERROR(VLOOKUP($D198,Planilha1!$A$2:$BN$256,G$2,FALSE),".")</f>
        <v>0</v>
      </c>
      <c r="H198" s="25">
        <f>IFERROR(VLOOKUP($D198,Planilha1!$A$2:$BN$256,H$2,FALSE),".")</f>
        <v>0</v>
      </c>
      <c r="I198" s="25">
        <f>IFERROR(VLOOKUP($D198,Planilha1!$A$2:$BN$256,I$2,FALSE),".")</f>
        <v>0</v>
      </c>
      <c r="J198" s="25">
        <f>IFERROR(VLOOKUP($D198,Planilha1!$A$2:$BN$256,J$2,FALSE),".")</f>
        <v>0</v>
      </c>
      <c r="K198" s="25">
        <f>IFERROR(VLOOKUP($D198,Planilha1!$A$2:$BN$256,K$2,FALSE),".")</f>
        <v>0</v>
      </c>
      <c r="L198" s="25">
        <f>IFERROR(VLOOKUP($D198,Planilha1!$A$2:$BN$256,L$2,FALSE),".")</f>
        <v>0</v>
      </c>
      <c r="M198" s="25">
        <f>IFERROR(VLOOKUP($D198,Planilha1!$A$2:$BN$256,M$2,FALSE),".")</f>
        <v>0</v>
      </c>
      <c r="N198" s="25">
        <f>IFERROR(VLOOKUP($D198,Planilha1!$A$2:$BN$256,N$2,FALSE),".")</f>
        <v>0</v>
      </c>
      <c r="O198" s="25">
        <f>IFERROR(VLOOKUP($D198,Planilha1!$A$2:$BN$256,O$2,FALSE),".")</f>
        <v>0</v>
      </c>
      <c r="P198" s="25">
        <f>IFERROR(VLOOKUP($D198,Planilha1!$A$2:$BN$256,P$2,FALSE),".")</f>
        <v>0</v>
      </c>
      <c r="Q198" s="25">
        <f>IFERROR(VLOOKUP($D198,Planilha1!$A$2:$BN$256,Q$2,FALSE),".")</f>
        <v>0</v>
      </c>
      <c r="R198" s="25">
        <f>IFERROR(VLOOKUP($D198,Planilha1!$A$2:$BN$256,R$2,FALSE),".")</f>
        <v>0</v>
      </c>
      <c r="S198" s="25">
        <f>IFERROR(VLOOKUP($D198,Planilha1!$A$2:$BN$256,S$2,FALSE),".")</f>
        <v>0</v>
      </c>
      <c r="T198" s="25">
        <f>IFERROR(VLOOKUP($D198,Planilha1!$A$2:$BN$256,T$2,FALSE),".")</f>
        <v>0</v>
      </c>
      <c r="U198" s="25">
        <f>IFERROR(VLOOKUP($D198,Planilha1!$A$2:$BN$256,U$2,FALSE),".")</f>
        <v>0</v>
      </c>
      <c r="V198" s="25">
        <f>IFERROR(VLOOKUP($D198,Planilha1!$A$2:$BN$256,V$2,FALSE),".")</f>
        <v>0</v>
      </c>
      <c r="W198" s="25">
        <f>IFERROR(VLOOKUP($D198,Planilha1!$A$2:$BN$256,W$2,FALSE),".")</f>
        <v>0</v>
      </c>
      <c r="X198" s="25">
        <f>IFERROR(VLOOKUP($D198,Planilha1!$A$2:$BN$256,X$2,FALSE),".")</f>
        <v>0</v>
      </c>
      <c r="Y198" s="25">
        <f>IFERROR(VLOOKUP($D198,Planilha1!$A$2:$BN$256,Y$2,FALSE),".")</f>
        <v>0</v>
      </c>
      <c r="Z198" s="25">
        <f>IFERROR(VLOOKUP($D198,Planilha1!$A$2:$BN$256,Z$2,FALSE),".")</f>
        <v>0</v>
      </c>
      <c r="AA198" s="25">
        <f>IFERROR(VLOOKUP($D198,Planilha1!$A$2:$BN$256,AA$2,FALSE),".")</f>
        <v>0</v>
      </c>
      <c r="AB198" s="25">
        <f>IFERROR(VLOOKUP($D198,Planilha1!$A$2:$BN$256,AB$2,FALSE),".")</f>
        <v>0</v>
      </c>
      <c r="AC198" s="25">
        <f>IFERROR(VLOOKUP($D198,Planilha1!$A$2:$BN$256,AC$2,FALSE),".")</f>
        <v>0</v>
      </c>
      <c r="AD198" s="25">
        <f>IFERROR(VLOOKUP($D198,Planilha1!$A$2:$BN$256,AD$2,FALSE),".")</f>
        <v>0</v>
      </c>
      <c r="AE198" s="25">
        <f>IFERROR(VLOOKUP($D198,Planilha1!$A$2:$BN$256,AE$2,FALSE),".")</f>
        <v>0</v>
      </c>
      <c r="AF198" s="25">
        <f>IFERROR(VLOOKUP($D198,Planilha1!$A$2:$BN$256,AF$2,FALSE),".")</f>
        <v>0</v>
      </c>
      <c r="AG198" s="25">
        <f>IFERROR(VLOOKUP($D198,Planilha1!$A$2:$BN$256,AG$2,FALSE),".")</f>
        <v>0</v>
      </c>
      <c r="AH198" s="25">
        <f>IFERROR(VLOOKUP($D198,Planilha1!$A$2:$BN$256,AH$2,FALSE),".")</f>
        <v>0</v>
      </c>
      <c r="AI198" s="25">
        <f>IFERROR(VLOOKUP($D198,Planilha1!$A$2:$BN$256,AI$2,FALSE),".")</f>
        <v>0</v>
      </c>
      <c r="AJ198" s="25">
        <f>IFERROR(VLOOKUP($D198,Planilha1!$A$2:$BN$256,AJ$2,FALSE),".")</f>
        <v>0</v>
      </c>
      <c r="AK198" s="25">
        <f>IFERROR(VLOOKUP($D198,Planilha1!$A$2:$BN$256,AK$2,FALSE),".")</f>
        <v>0</v>
      </c>
      <c r="AL198" s="25">
        <f>IFERROR(VLOOKUP($D198,Planilha1!$A$2:$BN$256,AL$2,FALSE),".")</f>
        <v>0</v>
      </c>
      <c r="AM198" s="25">
        <f>IFERROR(VLOOKUP($D198,Planilha1!$A$2:$BN$256,AM$2,FALSE),".")</f>
        <v>0</v>
      </c>
      <c r="AN198" s="25">
        <f>IFERROR(VLOOKUP($D198,Planilha1!$A$2:$BN$256,AN$2,FALSE),".")</f>
        <v>0</v>
      </c>
      <c r="AO198" s="25">
        <f>IFERROR(VLOOKUP($D198,Planilha1!$A$2:$BN$256,AO$2,FALSE),".")</f>
        <v>0</v>
      </c>
      <c r="AP198" s="25">
        <f>IFERROR(VLOOKUP($D198,Planilha1!$A$2:$BN$256,AP$2,FALSE),".")</f>
        <v>0</v>
      </c>
      <c r="AQ198" s="25">
        <f>IFERROR(VLOOKUP($D198,Planilha1!$A$2:$BN$256,AQ$2,FALSE),".")</f>
        <v>0</v>
      </c>
      <c r="AR198" s="25">
        <f>IFERROR(VLOOKUP($D198,Planilha1!$A$2:$BN$256,AR$2,FALSE),".")</f>
        <v>0</v>
      </c>
      <c r="AS198" s="25">
        <f>IFERROR(VLOOKUP($D198,Planilha1!$A$2:$BN$256,AS$2,FALSE),".")</f>
        <v>0</v>
      </c>
      <c r="AT198" s="25">
        <f>IFERROR(VLOOKUP($D198,Planilha1!$A$2:$BN$256,AT$2,FALSE),".")</f>
        <v>0</v>
      </c>
      <c r="AU198" s="25">
        <f>IFERROR(VLOOKUP($D198,Planilha1!$A$2:$BN$256,AU$2,FALSE),".")</f>
        <v>0</v>
      </c>
      <c r="AV198" s="25">
        <f>IFERROR(VLOOKUP($D198,Planilha1!$A$2:$BN$256,AV$2,FALSE),".")</f>
        <v>0</v>
      </c>
      <c r="AW198" s="25">
        <f>IFERROR(VLOOKUP($D198,Planilha1!$A$2:$BN$256,AW$2,FALSE),".")</f>
        <v>0</v>
      </c>
      <c r="AX198" s="25">
        <f>IFERROR(VLOOKUP($D198,Planilha1!$A$2:$BN$256,AX$2,FALSE),".")</f>
        <v>0</v>
      </c>
      <c r="AY198" s="25">
        <f>IFERROR(VLOOKUP($D198,Planilha1!$A$2:$BN$256,AY$2,FALSE),".")</f>
        <v>0</v>
      </c>
      <c r="AZ198" s="25">
        <f>IFERROR(VLOOKUP($D198,Planilha1!$A$2:$BN$256,AZ$2,FALSE),".")</f>
        <v>0</v>
      </c>
      <c r="BA198" s="25">
        <f>IFERROR(VLOOKUP($D198,Planilha1!$A$2:$BN$256,BA$2,FALSE),".")</f>
        <v>0</v>
      </c>
      <c r="BB198" s="25">
        <f>IFERROR(VLOOKUP($D198,Planilha1!$A$2:$BN$256,BB$2,FALSE),".")</f>
        <v>0</v>
      </c>
      <c r="BC198" s="25">
        <f>IFERROR(VLOOKUP($D198,Planilha1!$A$2:$BN$256,BC$2,FALSE),".")</f>
        <v>0</v>
      </c>
      <c r="BD198" s="25">
        <f>IFERROR(VLOOKUP($D198,Planilha1!$A$2:$BN$256,BD$2,FALSE),".")</f>
        <v>0</v>
      </c>
      <c r="BE198" s="25">
        <f>IFERROR(VLOOKUP($D198,Planilha1!$A$2:$BN$256,BE$2,FALSE),".")</f>
        <v>0</v>
      </c>
      <c r="BF198" s="25">
        <f>IFERROR(VLOOKUP($D198,Planilha1!$A$2:$BN$256,BF$2,FALSE),".")</f>
        <v>0</v>
      </c>
      <c r="BG198" s="25">
        <f>IFERROR(VLOOKUP($D198,Planilha1!$A$2:$BN$256,BG$2,FALSE),".")</f>
        <v>0</v>
      </c>
      <c r="BH198" s="25">
        <f>IFERROR(VLOOKUP($D198,Planilha1!$A$2:$BN$256,BH$2,FALSE),".")</f>
        <v>0</v>
      </c>
      <c r="BI198" s="25">
        <f>IFERROR(VLOOKUP($D198,Planilha1!$A$2:$BN$256,BI$2,FALSE),".")</f>
        <v>0</v>
      </c>
      <c r="BJ198" s="25">
        <f>IFERROR(VLOOKUP($D198,Planilha1!$A$2:$BN$256,BJ$2,FALSE),".")</f>
        <v>0</v>
      </c>
      <c r="BK198" s="25">
        <f>IFERROR(VLOOKUP($D198,Planilha1!$A$2:$BN$256,BK$2,FALSE),".")</f>
        <v>0</v>
      </c>
      <c r="BL198" s="25">
        <f>IFERROR(VLOOKUP($D198,Planilha1!$A$2:$BN$256,BL$2,FALSE),".")</f>
        <v>0</v>
      </c>
      <c r="BM198" s="25">
        <f>IFERROR(VLOOKUP($D198,Planilha1!$A$2:$BN$256,BM$2,FALSE),".")</f>
        <v>0</v>
      </c>
      <c r="BN198" s="25">
        <f>IFERROR(VLOOKUP($D198,Planilha1!$A$2:$BN$256,BN$2,FALSE),".")</f>
        <v>0</v>
      </c>
      <c r="BO198" s="26">
        <f>IFERROR(VLOOKUP($D198,Planilha1!$A$2:$BN$256,BO$2,FALSE),".")</f>
        <v>0</v>
      </c>
    </row>
    <row r="199" spans="1:67" ht="12.75">
      <c r="A199" s="16"/>
      <c r="B199" s="17" t="s">
        <v>194</v>
      </c>
      <c r="C199" s="12" t="str">
        <f t="shared" ref="C199:C208" si="35">LEFT(B199,2)</f>
        <v>02</v>
      </c>
      <c r="D199" s="12" t="str">
        <f t="shared" ref="D199:D208" si="36">$C$197&amp;C199</f>
        <v>2202</v>
      </c>
      <c r="E199" s="25">
        <f>IFERROR(VLOOKUP($D199,Planilha1!$A$2:$BN$256,E$2,FALSE),".")</f>
        <v>0</v>
      </c>
      <c r="F199" s="25">
        <f>IFERROR(VLOOKUP($D199,Planilha1!$A$2:$BN$256,F$2,FALSE),".")</f>
        <v>0</v>
      </c>
      <c r="G199" s="25">
        <f>IFERROR(VLOOKUP($D199,Planilha1!$A$2:$BN$256,G$2,FALSE),".")</f>
        <v>0</v>
      </c>
      <c r="H199" s="25">
        <f>IFERROR(VLOOKUP($D199,Planilha1!$A$2:$BN$256,H$2,FALSE),".")</f>
        <v>0</v>
      </c>
      <c r="I199" s="25">
        <f>IFERROR(VLOOKUP($D199,Planilha1!$A$2:$BN$256,I$2,FALSE),".")</f>
        <v>0</v>
      </c>
      <c r="J199" s="25">
        <f>IFERROR(VLOOKUP($D199,Planilha1!$A$2:$BN$256,J$2,FALSE),".")</f>
        <v>0</v>
      </c>
      <c r="K199" s="25">
        <f>IFERROR(VLOOKUP($D199,Planilha1!$A$2:$BN$256,K$2,FALSE),".")</f>
        <v>0</v>
      </c>
      <c r="L199" s="25">
        <f>IFERROR(VLOOKUP($D199,Planilha1!$A$2:$BN$256,L$2,FALSE),".")</f>
        <v>0</v>
      </c>
      <c r="M199" s="25">
        <f>IFERROR(VLOOKUP($D199,Planilha1!$A$2:$BN$256,M$2,FALSE),".")</f>
        <v>0</v>
      </c>
      <c r="N199" s="25">
        <f>IFERROR(VLOOKUP($D199,Planilha1!$A$2:$BN$256,N$2,FALSE),".")</f>
        <v>0</v>
      </c>
      <c r="O199" s="25">
        <f>IFERROR(VLOOKUP($D199,Planilha1!$A$2:$BN$256,O$2,FALSE),".")</f>
        <v>0</v>
      </c>
      <c r="P199" s="25">
        <f>IFERROR(VLOOKUP($D199,Planilha1!$A$2:$BN$256,P$2,FALSE),".")</f>
        <v>0</v>
      </c>
      <c r="Q199" s="25">
        <f>IFERROR(VLOOKUP($D199,Planilha1!$A$2:$BN$256,Q$2,FALSE),".")</f>
        <v>0</v>
      </c>
      <c r="R199" s="25">
        <f>IFERROR(VLOOKUP($D199,Planilha1!$A$2:$BN$256,R$2,FALSE),".")</f>
        <v>0</v>
      </c>
      <c r="S199" s="25">
        <f>IFERROR(VLOOKUP($D199,Planilha1!$A$2:$BN$256,S$2,FALSE),".")</f>
        <v>0</v>
      </c>
      <c r="T199" s="25">
        <f>IFERROR(VLOOKUP($D199,Planilha1!$A$2:$BN$256,T$2,FALSE),".")</f>
        <v>0</v>
      </c>
      <c r="U199" s="25">
        <f>IFERROR(VLOOKUP($D199,Planilha1!$A$2:$BN$256,U$2,FALSE),".")</f>
        <v>0</v>
      </c>
      <c r="V199" s="25">
        <f>IFERROR(VLOOKUP($D199,Planilha1!$A$2:$BN$256,V$2,FALSE),".")</f>
        <v>0</v>
      </c>
      <c r="W199" s="25">
        <f>IFERROR(VLOOKUP($D199,Planilha1!$A$2:$BN$256,W$2,FALSE),".")</f>
        <v>0</v>
      </c>
      <c r="X199" s="25">
        <f>IFERROR(VLOOKUP($D199,Planilha1!$A$2:$BN$256,X$2,FALSE),".")</f>
        <v>0</v>
      </c>
      <c r="Y199" s="25">
        <f>IFERROR(VLOOKUP($D199,Planilha1!$A$2:$BN$256,Y$2,FALSE),".")</f>
        <v>0</v>
      </c>
      <c r="Z199" s="25">
        <f>IFERROR(VLOOKUP($D199,Planilha1!$A$2:$BN$256,Z$2,FALSE),".")</f>
        <v>0</v>
      </c>
      <c r="AA199" s="25">
        <f>IFERROR(VLOOKUP($D199,Planilha1!$A$2:$BN$256,AA$2,FALSE),".")</f>
        <v>0</v>
      </c>
      <c r="AB199" s="25">
        <f>IFERROR(VLOOKUP($D199,Planilha1!$A$2:$BN$256,AB$2,FALSE),".")</f>
        <v>0</v>
      </c>
      <c r="AC199" s="25">
        <f>IFERROR(VLOOKUP($D199,Planilha1!$A$2:$BN$256,AC$2,FALSE),".")</f>
        <v>0</v>
      </c>
      <c r="AD199" s="25">
        <f>IFERROR(VLOOKUP($D199,Planilha1!$A$2:$BN$256,AD$2,FALSE),".")</f>
        <v>0</v>
      </c>
      <c r="AE199" s="25">
        <f>IFERROR(VLOOKUP($D199,Planilha1!$A$2:$BN$256,AE$2,FALSE),".")</f>
        <v>0</v>
      </c>
      <c r="AF199" s="25">
        <f>IFERROR(VLOOKUP($D199,Planilha1!$A$2:$BN$256,AF$2,FALSE),".")</f>
        <v>0</v>
      </c>
      <c r="AG199" s="25">
        <f>IFERROR(VLOOKUP($D199,Planilha1!$A$2:$BN$256,AG$2,FALSE),".")</f>
        <v>0</v>
      </c>
      <c r="AH199" s="25">
        <f>IFERROR(VLOOKUP($D199,Planilha1!$A$2:$BN$256,AH$2,FALSE),".")</f>
        <v>0</v>
      </c>
      <c r="AI199" s="25">
        <f>IFERROR(VLOOKUP($D199,Planilha1!$A$2:$BN$256,AI$2,FALSE),".")</f>
        <v>0</v>
      </c>
      <c r="AJ199" s="25">
        <f>IFERROR(VLOOKUP($D199,Planilha1!$A$2:$BN$256,AJ$2,FALSE),".")</f>
        <v>0</v>
      </c>
      <c r="AK199" s="25">
        <f>IFERROR(VLOOKUP($D199,Planilha1!$A$2:$BN$256,AK$2,FALSE),".")</f>
        <v>0</v>
      </c>
      <c r="AL199" s="25">
        <f>IFERROR(VLOOKUP($D199,Planilha1!$A$2:$BN$256,AL$2,FALSE),".")</f>
        <v>0</v>
      </c>
      <c r="AM199" s="25">
        <f>IFERROR(VLOOKUP($D199,Planilha1!$A$2:$BN$256,AM$2,FALSE),".")</f>
        <v>0</v>
      </c>
      <c r="AN199" s="25">
        <f>IFERROR(VLOOKUP($D199,Planilha1!$A$2:$BN$256,AN$2,FALSE),".")</f>
        <v>0</v>
      </c>
      <c r="AO199" s="25">
        <f>IFERROR(VLOOKUP($D199,Planilha1!$A$2:$BN$256,AO$2,FALSE),".")</f>
        <v>0</v>
      </c>
      <c r="AP199" s="25">
        <f>IFERROR(VLOOKUP($D199,Planilha1!$A$2:$BN$256,AP$2,FALSE),".")</f>
        <v>0</v>
      </c>
      <c r="AQ199" s="25">
        <f>IFERROR(VLOOKUP($D199,Planilha1!$A$2:$BN$256,AQ$2,FALSE),".")</f>
        <v>0</v>
      </c>
      <c r="AR199" s="25">
        <f>IFERROR(VLOOKUP($D199,Planilha1!$A$2:$BN$256,AR$2,FALSE),".")</f>
        <v>0</v>
      </c>
      <c r="AS199" s="25">
        <f>IFERROR(VLOOKUP($D199,Planilha1!$A$2:$BN$256,AS$2,FALSE),".")</f>
        <v>0</v>
      </c>
      <c r="AT199" s="25">
        <f>IFERROR(VLOOKUP($D199,Planilha1!$A$2:$BN$256,AT$2,FALSE),".")</f>
        <v>0</v>
      </c>
      <c r="AU199" s="25">
        <f>IFERROR(VLOOKUP($D199,Planilha1!$A$2:$BN$256,AU$2,FALSE),".")</f>
        <v>0</v>
      </c>
      <c r="AV199" s="25">
        <f>IFERROR(VLOOKUP($D199,Planilha1!$A$2:$BN$256,AV$2,FALSE),".")</f>
        <v>0</v>
      </c>
      <c r="AW199" s="25">
        <f>IFERROR(VLOOKUP($D199,Planilha1!$A$2:$BN$256,AW$2,FALSE),".")</f>
        <v>0</v>
      </c>
      <c r="AX199" s="25">
        <f>IFERROR(VLOOKUP($D199,Planilha1!$A$2:$BN$256,AX$2,FALSE),".")</f>
        <v>0</v>
      </c>
      <c r="AY199" s="25">
        <f>IFERROR(VLOOKUP($D199,Planilha1!$A$2:$BN$256,AY$2,FALSE),".")</f>
        <v>0</v>
      </c>
      <c r="AZ199" s="25">
        <f>IFERROR(VLOOKUP($D199,Planilha1!$A$2:$BN$256,AZ$2,FALSE),".")</f>
        <v>0</v>
      </c>
      <c r="BA199" s="25">
        <f>IFERROR(VLOOKUP($D199,Planilha1!$A$2:$BN$256,BA$2,FALSE),".")</f>
        <v>0</v>
      </c>
      <c r="BB199" s="25">
        <f>IFERROR(VLOOKUP($D199,Planilha1!$A$2:$BN$256,BB$2,FALSE),".")</f>
        <v>0</v>
      </c>
      <c r="BC199" s="25">
        <f>IFERROR(VLOOKUP($D199,Planilha1!$A$2:$BN$256,BC$2,FALSE),".")</f>
        <v>0</v>
      </c>
      <c r="BD199" s="25">
        <f>IFERROR(VLOOKUP($D199,Planilha1!$A$2:$BN$256,BD$2,FALSE),".")</f>
        <v>0</v>
      </c>
      <c r="BE199" s="25">
        <f>IFERROR(VLOOKUP($D199,Planilha1!$A$2:$BN$256,BE$2,FALSE),".")</f>
        <v>0</v>
      </c>
      <c r="BF199" s="25">
        <f>IFERROR(VLOOKUP($D199,Planilha1!$A$2:$BN$256,BF$2,FALSE),".")</f>
        <v>0</v>
      </c>
      <c r="BG199" s="25">
        <f>IFERROR(VLOOKUP($D199,Planilha1!$A$2:$BN$256,BG$2,FALSE),".")</f>
        <v>0</v>
      </c>
      <c r="BH199" s="25">
        <f>IFERROR(VLOOKUP($D199,Planilha1!$A$2:$BN$256,BH$2,FALSE),".")</f>
        <v>0</v>
      </c>
      <c r="BI199" s="25">
        <f>IFERROR(VLOOKUP($D199,Planilha1!$A$2:$BN$256,BI$2,FALSE),".")</f>
        <v>0</v>
      </c>
      <c r="BJ199" s="25">
        <f>IFERROR(VLOOKUP($D199,Planilha1!$A$2:$BN$256,BJ$2,FALSE),".")</f>
        <v>0</v>
      </c>
      <c r="BK199" s="25">
        <f>IFERROR(VLOOKUP($D199,Planilha1!$A$2:$BN$256,BK$2,FALSE),".")</f>
        <v>0</v>
      </c>
      <c r="BL199" s="25">
        <f>IFERROR(VLOOKUP($D199,Planilha1!$A$2:$BN$256,BL$2,FALSE),".")</f>
        <v>0</v>
      </c>
      <c r="BM199" s="25">
        <f>IFERROR(VLOOKUP($D199,Planilha1!$A$2:$BN$256,BM$2,FALSE),".")</f>
        <v>0</v>
      </c>
      <c r="BN199" s="25">
        <f>IFERROR(VLOOKUP($D199,Planilha1!$A$2:$BN$256,BN$2,FALSE),".")</f>
        <v>0</v>
      </c>
      <c r="BO199" s="26">
        <f>IFERROR(VLOOKUP($D199,Planilha1!$A$2:$BN$256,BO$2,FALSE),".")</f>
        <v>0</v>
      </c>
    </row>
    <row r="200" spans="1:67" ht="12.75">
      <c r="A200" s="16"/>
      <c r="B200" s="17" t="s">
        <v>195</v>
      </c>
      <c r="C200" s="12" t="str">
        <f t="shared" si="35"/>
        <v>03</v>
      </c>
      <c r="D200" s="12" t="str">
        <f t="shared" si="36"/>
        <v>2203</v>
      </c>
      <c r="E200" s="25">
        <f>IFERROR(VLOOKUP($D200,Planilha1!$A$2:$BN$256,E$2,FALSE),".")</f>
        <v>0</v>
      </c>
      <c r="F200" s="25">
        <f>IFERROR(VLOOKUP($D200,Planilha1!$A$2:$BN$256,F$2,FALSE),".")</f>
        <v>0</v>
      </c>
      <c r="G200" s="25">
        <f>IFERROR(VLOOKUP($D200,Planilha1!$A$2:$BN$256,G$2,FALSE),".")</f>
        <v>0</v>
      </c>
      <c r="H200" s="25">
        <f>IFERROR(VLOOKUP($D200,Planilha1!$A$2:$BN$256,H$2,FALSE),".")</f>
        <v>0</v>
      </c>
      <c r="I200" s="25">
        <f>IFERROR(VLOOKUP($D200,Planilha1!$A$2:$BN$256,I$2,FALSE),".")</f>
        <v>0</v>
      </c>
      <c r="J200" s="25">
        <f>IFERROR(VLOOKUP($D200,Planilha1!$A$2:$BN$256,J$2,FALSE),".")</f>
        <v>0</v>
      </c>
      <c r="K200" s="25">
        <f>IFERROR(VLOOKUP($D200,Planilha1!$A$2:$BN$256,K$2,FALSE),".")</f>
        <v>0</v>
      </c>
      <c r="L200" s="25">
        <f>IFERROR(VLOOKUP($D200,Planilha1!$A$2:$BN$256,L$2,FALSE),".")</f>
        <v>0</v>
      </c>
      <c r="M200" s="25">
        <f>IFERROR(VLOOKUP($D200,Planilha1!$A$2:$BN$256,M$2,FALSE),".")</f>
        <v>0</v>
      </c>
      <c r="N200" s="25">
        <f>IFERROR(VLOOKUP($D200,Planilha1!$A$2:$BN$256,N$2,FALSE),".")</f>
        <v>0</v>
      </c>
      <c r="O200" s="25">
        <f>IFERROR(VLOOKUP($D200,Planilha1!$A$2:$BN$256,O$2,FALSE),".")</f>
        <v>0</v>
      </c>
      <c r="P200" s="25">
        <f>IFERROR(VLOOKUP($D200,Planilha1!$A$2:$BN$256,P$2,FALSE),".")</f>
        <v>0</v>
      </c>
      <c r="Q200" s="25">
        <f>IFERROR(VLOOKUP($D200,Planilha1!$A$2:$BN$256,Q$2,FALSE),".")</f>
        <v>0</v>
      </c>
      <c r="R200" s="25">
        <f>IFERROR(VLOOKUP($D200,Planilha1!$A$2:$BN$256,R$2,FALSE),".")</f>
        <v>0</v>
      </c>
      <c r="S200" s="25">
        <f>IFERROR(VLOOKUP($D200,Planilha1!$A$2:$BN$256,S$2,FALSE),".")</f>
        <v>0</v>
      </c>
      <c r="T200" s="25">
        <f>IFERROR(VLOOKUP($D200,Planilha1!$A$2:$BN$256,T$2,FALSE),".")</f>
        <v>0</v>
      </c>
      <c r="U200" s="25">
        <f>IFERROR(VLOOKUP($D200,Planilha1!$A$2:$BN$256,U$2,FALSE),".")</f>
        <v>0</v>
      </c>
      <c r="V200" s="25">
        <f>IFERROR(VLOOKUP($D200,Planilha1!$A$2:$BN$256,V$2,FALSE),".")</f>
        <v>0</v>
      </c>
      <c r="W200" s="25">
        <f>IFERROR(VLOOKUP($D200,Planilha1!$A$2:$BN$256,W$2,FALSE),".")</f>
        <v>0</v>
      </c>
      <c r="X200" s="25">
        <f>IFERROR(VLOOKUP($D200,Planilha1!$A$2:$BN$256,X$2,FALSE),".")</f>
        <v>0</v>
      </c>
      <c r="Y200" s="25">
        <f>IFERROR(VLOOKUP($D200,Planilha1!$A$2:$BN$256,Y$2,FALSE),".")</f>
        <v>0</v>
      </c>
      <c r="Z200" s="25">
        <f>IFERROR(VLOOKUP($D200,Planilha1!$A$2:$BN$256,Z$2,FALSE),".")</f>
        <v>0</v>
      </c>
      <c r="AA200" s="25">
        <f>IFERROR(VLOOKUP($D200,Planilha1!$A$2:$BN$256,AA$2,FALSE),".")</f>
        <v>0</v>
      </c>
      <c r="AB200" s="25">
        <f>IFERROR(VLOOKUP($D200,Planilha1!$A$2:$BN$256,AB$2,FALSE),".")</f>
        <v>0</v>
      </c>
      <c r="AC200" s="25">
        <f>IFERROR(VLOOKUP($D200,Planilha1!$A$2:$BN$256,AC$2,FALSE),".")</f>
        <v>0</v>
      </c>
      <c r="AD200" s="25">
        <f>IFERROR(VLOOKUP($D200,Planilha1!$A$2:$BN$256,AD$2,FALSE),".")</f>
        <v>0</v>
      </c>
      <c r="AE200" s="25">
        <f>IFERROR(VLOOKUP($D200,Planilha1!$A$2:$BN$256,AE$2,FALSE),".")</f>
        <v>0</v>
      </c>
      <c r="AF200" s="25">
        <f>IFERROR(VLOOKUP($D200,Planilha1!$A$2:$BN$256,AF$2,FALSE),".")</f>
        <v>0</v>
      </c>
      <c r="AG200" s="25">
        <f>IFERROR(VLOOKUP($D200,Planilha1!$A$2:$BN$256,AG$2,FALSE),".")</f>
        <v>0</v>
      </c>
      <c r="AH200" s="25">
        <f>IFERROR(VLOOKUP($D200,Planilha1!$A$2:$BN$256,AH$2,FALSE),".")</f>
        <v>0</v>
      </c>
      <c r="AI200" s="25">
        <f>IFERROR(VLOOKUP($D200,Planilha1!$A$2:$BN$256,AI$2,FALSE),".")</f>
        <v>0</v>
      </c>
      <c r="AJ200" s="25">
        <f>IFERROR(VLOOKUP($D200,Planilha1!$A$2:$BN$256,AJ$2,FALSE),".")</f>
        <v>0</v>
      </c>
      <c r="AK200" s="25">
        <f>IFERROR(VLOOKUP($D200,Planilha1!$A$2:$BN$256,AK$2,FALSE),".")</f>
        <v>0</v>
      </c>
      <c r="AL200" s="25">
        <f>IFERROR(VLOOKUP($D200,Planilha1!$A$2:$BN$256,AL$2,FALSE),".")</f>
        <v>0</v>
      </c>
      <c r="AM200" s="25">
        <f>IFERROR(VLOOKUP($D200,Planilha1!$A$2:$BN$256,AM$2,FALSE),".")</f>
        <v>0</v>
      </c>
      <c r="AN200" s="25">
        <f>IFERROR(VLOOKUP($D200,Planilha1!$A$2:$BN$256,AN$2,FALSE),".")</f>
        <v>0</v>
      </c>
      <c r="AO200" s="25">
        <f>IFERROR(VLOOKUP($D200,Planilha1!$A$2:$BN$256,AO$2,FALSE),".")</f>
        <v>0</v>
      </c>
      <c r="AP200" s="25">
        <f>IFERROR(VLOOKUP($D200,Planilha1!$A$2:$BN$256,AP$2,FALSE),".")</f>
        <v>0</v>
      </c>
      <c r="AQ200" s="25">
        <f>IFERROR(VLOOKUP($D200,Planilha1!$A$2:$BN$256,AQ$2,FALSE),".")</f>
        <v>0</v>
      </c>
      <c r="AR200" s="25">
        <f>IFERROR(VLOOKUP($D200,Planilha1!$A$2:$BN$256,AR$2,FALSE),".")</f>
        <v>0</v>
      </c>
      <c r="AS200" s="25">
        <f>IFERROR(VLOOKUP($D200,Planilha1!$A$2:$BN$256,AS$2,FALSE),".")</f>
        <v>0</v>
      </c>
      <c r="AT200" s="25">
        <f>IFERROR(VLOOKUP($D200,Planilha1!$A$2:$BN$256,AT$2,FALSE),".")</f>
        <v>0</v>
      </c>
      <c r="AU200" s="25">
        <f>IFERROR(VLOOKUP($D200,Planilha1!$A$2:$BN$256,AU$2,FALSE),".")</f>
        <v>0</v>
      </c>
      <c r="AV200" s="25">
        <f>IFERROR(VLOOKUP($D200,Planilha1!$A$2:$BN$256,AV$2,FALSE),".")</f>
        <v>0</v>
      </c>
      <c r="AW200" s="25">
        <f>IFERROR(VLOOKUP($D200,Planilha1!$A$2:$BN$256,AW$2,FALSE),".")</f>
        <v>0</v>
      </c>
      <c r="AX200" s="25">
        <f>IFERROR(VLOOKUP($D200,Planilha1!$A$2:$BN$256,AX$2,FALSE),".")</f>
        <v>0</v>
      </c>
      <c r="AY200" s="25">
        <f>IFERROR(VLOOKUP($D200,Planilha1!$A$2:$BN$256,AY$2,FALSE),".")</f>
        <v>0</v>
      </c>
      <c r="AZ200" s="25">
        <f>IFERROR(VLOOKUP($D200,Planilha1!$A$2:$BN$256,AZ$2,FALSE),".")</f>
        <v>0</v>
      </c>
      <c r="BA200" s="25">
        <f>IFERROR(VLOOKUP($D200,Planilha1!$A$2:$BN$256,BA$2,FALSE),".")</f>
        <v>0</v>
      </c>
      <c r="BB200" s="25">
        <f>IFERROR(VLOOKUP($D200,Planilha1!$A$2:$BN$256,BB$2,FALSE),".")</f>
        <v>0</v>
      </c>
      <c r="BC200" s="25">
        <f>IFERROR(VLOOKUP($D200,Planilha1!$A$2:$BN$256,BC$2,FALSE),".")</f>
        <v>0</v>
      </c>
      <c r="BD200" s="25">
        <f>IFERROR(VLOOKUP($D200,Planilha1!$A$2:$BN$256,BD$2,FALSE),".")</f>
        <v>0</v>
      </c>
      <c r="BE200" s="25">
        <f>IFERROR(VLOOKUP($D200,Planilha1!$A$2:$BN$256,BE$2,FALSE),".")</f>
        <v>0</v>
      </c>
      <c r="BF200" s="25">
        <f>IFERROR(VLOOKUP($D200,Planilha1!$A$2:$BN$256,BF$2,FALSE),".")</f>
        <v>0</v>
      </c>
      <c r="BG200" s="25">
        <f>IFERROR(VLOOKUP($D200,Planilha1!$A$2:$BN$256,BG$2,FALSE),".")</f>
        <v>0</v>
      </c>
      <c r="BH200" s="25">
        <f>IFERROR(VLOOKUP($D200,Planilha1!$A$2:$BN$256,BH$2,FALSE),".")</f>
        <v>0</v>
      </c>
      <c r="BI200" s="25">
        <f>IFERROR(VLOOKUP($D200,Planilha1!$A$2:$BN$256,BI$2,FALSE),".")</f>
        <v>0</v>
      </c>
      <c r="BJ200" s="25">
        <f>IFERROR(VLOOKUP($D200,Planilha1!$A$2:$BN$256,BJ$2,FALSE),".")</f>
        <v>0</v>
      </c>
      <c r="BK200" s="25">
        <f>IFERROR(VLOOKUP($D200,Planilha1!$A$2:$BN$256,BK$2,FALSE),".")</f>
        <v>0</v>
      </c>
      <c r="BL200" s="25">
        <f>IFERROR(VLOOKUP($D200,Planilha1!$A$2:$BN$256,BL$2,FALSE),".")</f>
        <v>0</v>
      </c>
      <c r="BM200" s="25">
        <f>IFERROR(VLOOKUP($D200,Planilha1!$A$2:$BN$256,BM$2,FALSE),".")</f>
        <v>0</v>
      </c>
      <c r="BN200" s="25">
        <f>IFERROR(VLOOKUP($D200,Planilha1!$A$2:$BN$256,BN$2,FALSE),".")</f>
        <v>0</v>
      </c>
      <c r="BO200" s="26">
        <f>IFERROR(VLOOKUP($D200,Planilha1!$A$2:$BN$256,BO$2,FALSE),".")</f>
        <v>0</v>
      </c>
    </row>
    <row r="201" spans="1:67" ht="12.75">
      <c r="A201" s="16"/>
      <c r="B201" s="17" t="s">
        <v>196</v>
      </c>
      <c r="C201" s="12" t="str">
        <f t="shared" si="35"/>
        <v>04</v>
      </c>
      <c r="D201" s="12" t="str">
        <f t="shared" si="36"/>
        <v>2204</v>
      </c>
      <c r="E201" s="25">
        <f>IFERROR(VLOOKUP($D201,Planilha1!$A$2:$BN$256,E$2,FALSE),".")</f>
        <v>0</v>
      </c>
      <c r="F201" s="25">
        <f>IFERROR(VLOOKUP($D201,Planilha1!$A$2:$BN$256,F$2,FALSE),".")</f>
        <v>0</v>
      </c>
      <c r="G201" s="25">
        <f>IFERROR(VLOOKUP($D201,Planilha1!$A$2:$BN$256,G$2,FALSE),".")</f>
        <v>0</v>
      </c>
      <c r="H201" s="25">
        <f>IFERROR(VLOOKUP($D201,Planilha1!$A$2:$BN$256,H$2,FALSE),".")</f>
        <v>0</v>
      </c>
      <c r="I201" s="25">
        <f>IFERROR(VLOOKUP($D201,Planilha1!$A$2:$BN$256,I$2,FALSE),".")</f>
        <v>0</v>
      </c>
      <c r="J201" s="25">
        <f>IFERROR(VLOOKUP($D201,Planilha1!$A$2:$BN$256,J$2,FALSE),".")</f>
        <v>0</v>
      </c>
      <c r="K201" s="25">
        <f>IFERROR(VLOOKUP($D201,Planilha1!$A$2:$BN$256,K$2,FALSE),".")</f>
        <v>0</v>
      </c>
      <c r="L201" s="25">
        <f>IFERROR(VLOOKUP($D201,Planilha1!$A$2:$BN$256,L$2,FALSE),".")</f>
        <v>0</v>
      </c>
      <c r="M201" s="25">
        <f>IFERROR(VLOOKUP($D201,Planilha1!$A$2:$BN$256,M$2,FALSE),".")</f>
        <v>0</v>
      </c>
      <c r="N201" s="25">
        <f>IFERROR(VLOOKUP($D201,Planilha1!$A$2:$BN$256,N$2,FALSE),".")</f>
        <v>0</v>
      </c>
      <c r="O201" s="25">
        <f>IFERROR(VLOOKUP($D201,Planilha1!$A$2:$BN$256,O$2,FALSE),".")</f>
        <v>0</v>
      </c>
      <c r="P201" s="25">
        <f>IFERROR(VLOOKUP($D201,Planilha1!$A$2:$BN$256,P$2,FALSE),".")</f>
        <v>0</v>
      </c>
      <c r="Q201" s="25">
        <f>IFERROR(VLOOKUP($D201,Planilha1!$A$2:$BN$256,Q$2,FALSE),".")</f>
        <v>0</v>
      </c>
      <c r="R201" s="25">
        <f>IFERROR(VLOOKUP($D201,Planilha1!$A$2:$BN$256,R$2,FALSE),".")</f>
        <v>0</v>
      </c>
      <c r="S201" s="25">
        <f>IFERROR(VLOOKUP($D201,Planilha1!$A$2:$BN$256,S$2,FALSE),".")</f>
        <v>0</v>
      </c>
      <c r="T201" s="25">
        <f>IFERROR(VLOOKUP($D201,Planilha1!$A$2:$BN$256,T$2,FALSE),".")</f>
        <v>0</v>
      </c>
      <c r="U201" s="25">
        <f>IFERROR(VLOOKUP($D201,Planilha1!$A$2:$BN$256,U$2,FALSE),".")</f>
        <v>0</v>
      </c>
      <c r="V201" s="25">
        <f>IFERROR(VLOOKUP($D201,Planilha1!$A$2:$BN$256,V$2,FALSE),".")</f>
        <v>0</v>
      </c>
      <c r="W201" s="25">
        <f>IFERROR(VLOOKUP($D201,Planilha1!$A$2:$BN$256,W$2,FALSE),".")</f>
        <v>0</v>
      </c>
      <c r="X201" s="25">
        <f>IFERROR(VLOOKUP($D201,Planilha1!$A$2:$BN$256,X$2,FALSE),".")</f>
        <v>0</v>
      </c>
      <c r="Y201" s="25">
        <f>IFERROR(VLOOKUP($D201,Planilha1!$A$2:$BN$256,Y$2,FALSE),".")</f>
        <v>0</v>
      </c>
      <c r="Z201" s="25">
        <f>IFERROR(VLOOKUP($D201,Planilha1!$A$2:$BN$256,Z$2,FALSE),".")</f>
        <v>0</v>
      </c>
      <c r="AA201" s="25">
        <f>IFERROR(VLOOKUP($D201,Planilha1!$A$2:$BN$256,AA$2,FALSE),".")</f>
        <v>0</v>
      </c>
      <c r="AB201" s="25">
        <f>IFERROR(VLOOKUP($D201,Planilha1!$A$2:$BN$256,AB$2,FALSE),".")</f>
        <v>0</v>
      </c>
      <c r="AC201" s="25">
        <f>IFERROR(VLOOKUP($D201,Planilha1!$A$2:$BN$256,AC$2,FALSE),".")</f>
        <v>0</v>
      </c>
      <c r="AD201" s="25">
        <f>IFERROR(VLOOKUP($D201,Planilha1!$A$2:$BN$256,AD$2,FALSE),".")</f>
        <v>0</v>
      </c>
      <c r="AE201" s="25">
        <f>IFERROR(VLOOKUP($D201,Planilha1!$A$2:$BN$256,AE$2,FALSE),".")</f>
        <v>0</v>
      </c>
      <c r="AF201" s="25">
        <f>IFERROR(VLOOKUP($D201,Planilha1!$A$2:$BN$256,AF$2,FALSE),".")</f>
        <v>0</v>
      </c>
      <c r="AG201" s="25">
        <f>IFERROR(VLOOKUP($D201,Planilha1!$A$2:$BN$256,AG$2,FALSE),".")</f>
        <v>0</v>
      </c>
      <c r="AH201" s="25">
        <f>IFERROR(VLOOKUP($D201,Planilha1!$A$2:$BN$256,AH$2,FALSE),".")</f>
        <v>0</v>
      </c>
      <c r="AI201" s="25">
        <f>IFERROR(VLOOKUP($D201,Planilha1!$A$2:$BN$256,AI$2,FALSE),".")</f>
        <v>0</v>
      </c>
      <c r="AJ201" s="25">
        <f>IFERROR(VLOOKUP($D201,Planilha1!$A$2:$BN$256,AJ$2,FALSE),".")</f>
        <v>0</v>
      </c>
      <c r="AK201" s="25">
        <f>IFERROR(VLOOKUP($D201,Planilha1!$A$2:$BN$256,AK$2,FALSE),".")</f>
        <v>0</v>
      </c>
      <c r="AL201" s="25">
        <f>IFERROR(VLOOKUP($D201,Planilha1!$A$2:$BN$256,AL$2,FALSE),".")</f>
        <v>0</v>
      </c>
      <c r="AM201" s="25">
        <f>IFERROR(VLOOKUP($D201,Planilha1!$A$2:$BN$256,AM$2,FALSE),".")</f>
        <v>0</v>
      </c>
      <c r="AN201" s="25">
        <f>IFERROR(VLOOKUP($D201,Planilha1!$A$2:$BN$256,AN$2,FALSE),".")</f>
        <v>0</v>
      </c>
      <c r="AO201" s="25">
        <f>IFERROR(VLOOKUP($D201,Planilha1!$A$2:$BN$256,AO$2,FALSE),".")</f>
        <v>0</v>
      </c>
      <c r="AP201" s="25">
        <f>IFERROR(VLOOKUP($D201,Planilha1!$A$2:$BN$256,AP$2,FALSE),".")</f>
        <v>0</v>
      </c>
      <c r="AQ201" s="25">
        <f>IFERROR(VLOOKUP($D201,Planilha1!$A$2:$BN$256,AQ$2,FALSE),".")</f>
        <v>0</v>
      </c>
      <c r="AR201" s="25">
        <f>IFERROR(VLOOKUP($D201,Planilha1!$A$2:$BN$256,AR$2,FALSE),".")</f>
        <v>0</v>
      </c>
      <c r="AS201" s="25">
        <f>IFERROR(VLOOKUP($D201,Planilha1!$A$2:$BN$256,AS$2,FALSE),".")</f>
        <v>0</v>
      </c>
      <c r="AT201" s="25">
        <f>IFERROR(VLOOKUP($D201,Planilha1!$A$2:$BN$256,AT$2,FALSE),".")</f>
        <v>0</v>
      </c>
      <c r="AU201" s="25">
        <f>IFERROR(VLOOKUP($D201,Planilha1!$A$2:$BN$256,AU$2,FALSE),".")</f>
        <v>0</v>
      </c>
      <c r="AV201" s="25">
        <f>IFERROR(VLOOKUP($D201,Planilha1!$A$2:$BN$256,AV$2,FALSE),".")</f>
        <v>0</v>
      </c>
      <c r="AW201" s="25">
        <f>IFERROR(VLOOKUP($D201,Planilha1!$A$2:$BN$256,AW$2,FALSE),".")</f>
        <v>0</v>
      </c>
      <c r="AX201" s="25">
        <f>IFERROR(VLOOKUP($D201,Planilha1!$A$2:$BN$256,AX$2,FALSE),".")</f>
        <v>0</v>
      </c>
      <c r="AY201" s="25">
        <f>IFERROR(VLOOKUP($D201,Planilha1!$A$2:$BN$256,AY$2,FALSE),".")</f>
        <v>0</v>
      </c>
      <c r="AZ201" s="25">
        <f>IFERROR(VLOOKUP($D201,Planilha1!$A$2:$BN$256,AZ$2,FALSE),".")</f>
        <v>0</v>
      </c>
      <c r="BA201" s="25">
        <f>IFERROR(VLOOKUP($D201,Planilha1!$A$2:$BN$256,BA$2,FALSE),".")</f>
        <v>0</v>
      </c>
      <c r="BB201" s="25">
        <f>IFERROR(VLOOKUP($D201,Planilha1!$A$2:$BN$256,BB$2,FALSE),".")</f>
        <v>0</v>
      </c>
      <c r="BC201" s="25">
        <f>IFERROR(VLOOKUP($D201,Planilha1!$A$2:$BN$256,BC$2,FALSE),".")</f>
        <v>0</v>
      </c>
      <c r="BD201" s="25">
        <f>IFERROR(VLOOKUP($D201,Planilha1!$A$2:$BN$256,BD$2,FALSE),".")</f>
        <v>0</v>
      </c>
      <c r="BE201" s="25">
        <f>IFERROR(VLOOKUP($D201,Planilha1!$A$2:$BN$256,BE$2,FALSE),".")</f>
        <v>0</v>
      </c>
      <c r="BF201" s="25">
        <f>IFERROR(VLOOKUP($D201,Planilha1!$A$2:$BN$256,BF$2,FALSE),".")</f>
        <v>0</v>
      </c>
      <c r="BG201" s="25">
        <f>IFERROR(VLOOKUP($D201,Planilha1!$A$2:$BN$256,BG$2,FALSE),".")</f>
        <v>0</v>
      </c>
      <c r="BH201" s="25">
        <f>IFERROR(VLOOKUP($D201,Planilha1!$A$2:$BN$256,BH$2,FALSE),".")</f>
        <v>0</v>
      </c>
      <c r="BI201" s="25">
        <f>IFERROR(VLOOKUP($D201,Planilha1!$A$2:$BN$256,BI$2,FALSE),".")</f>
        <v>0</v>
      </c>
      <c r="BJ201" s="25">
        <f>IFERROR(VLOOKUP($D201,Planilha1!$A$2:$BN$256,BJ$2,FALSE),".")</f>
        <v>0</v>
      </c>
      <c r="BK201" s="25">
        <f>IFERROR(VLOOKUP($D201,Planilha1!$A$2:$BN$256,BK$2,FALSE),".")</f>
        <v>0</v>
      </c>
      <c r="BL201" s="25">
        <f>IFERROR(VLOOKUP($D201,Planilha1!$A$2:$BN$256,BL$2,FALSE),".")</f>
        <v>0</v>
      </c>
      <c r="BM201" s="25">
        <f>IFERROR(VLOOKUP($D201,Planilha1!$A$2:$BN$256,BM$2,FALSE),".")</f>
        <v>0</v>
      </c>
      <c r="BN201" s="25">
        <f>IFERROR(VLOOKUP($D201,Planilha1!$A$2:$BN$256,BN$2,FALSE),".")</f>
        <v>0</v>
      </c>
      <c r="BO201" s="26">
        <f>IFERROR(VLOOKUP($D201,Planilha1!$A$2:$BN$256,BO$2,FALSE),".")</f>
        <v>0</v>
      </c>
    </row>
    <row r="202" spans="1:67" ht="12.75">
      <c r="A202" s="16"/>
      <c r="B202" s="17" t="s">
        <v>197</v>
      </c>
      <c r="C202" s="12" t="str">
        <f t="shared" si="35"/>
        <v>05</v>
      </c>
      <c r="D202" s="12" t="str">
        <f t="shared" si="36"/>
        <v>2205</v>
      </c>
      <c r="E202" s="25">
        <f>IFERROR(VLOOKUP($D202,Planilha1!$A$2:$BN$256,E$2,FALSE),".")</f>
        <v>0</v>
      </c>
      <c r="F202" s="25">
        <f>IFERROR(VLOOKUP($D202,Planilha1!$A$2:$BN$256,F$2,FALSE),".")</f>
        <v>0</v>
      </c>
      <c r="G202" s="25">
        <f>IFERROR(VLOOKUP($D202,Planilha1!$A$2:$BN$256,G$2,FALSE),".")</f>
        <v>0</v>
      </c>
      <c r="H202" s="25">
        <f>IFERROR(VLOOKUP($D202,Planilha1!$A$2:$BN$256,H$2,FALSE),".")</f>
        <v>0</v>
      </c>
      <c r="I202" s="25">
        <f>IFERROR(VLOOKUP($D202,Planilha1!$A$2:$BN$256,I$2,FALSE),".")</f>
        <v>0</v>
      </c>
      <c r="J202" s="25">
        <f>IFERROR(VLOOKUP($D202,Planilha1!$A$2:$BN$256,J$2,FALSE),".")</f>
        <v>0</v>
      </c>
      <c r="K202" s="25">
        <f>IFERROR(VLOOKUP($D202,Planilha1!$A$2:$BN$256,K$2,FALSE),".")</f>
        <v>1</v>
      </c>
      <c r="L202" s="25">
        <f>IFERROR(VLOOKUP($D202,Planilha1!$A$2:$BN$256,L$2,FALSE),".")</f>
        <v>0</v>
      </c>
      <c r="M202" s="25">
        <f>IFERROR(VLOOKUP($D202,Planilha1!$A$2:$BN$256,M$2,FALSE),".")</f>
        <v>0</v>
      </c>
      <c r="N202" s="25">
        <f>IFERROR(VLOOKUP($D202,Planilha1!$A$2:$BN$256,N$2,FALSE),".")</f>
        <v>0</v>
      </c>
      <c r="O202" s="25">
        <f>IFERROR(VLOOKUP($D202,Planilha1!$A$2:$BN$256,O$2,FALSE),".")</f>
        <v>0</v>
      </c>
      <c r="P202" s="25">
        <f>IFERROR(VLOOKUP($D202,Planilha1!$A$2:$BN$256,P$2,FALSE),".")</f>
        <v>0</v>
      </c>
      <c r="Q202" s="25">
        <f>IFERROR(VLOOKUP($D202,Planilha1!$A$2:$BN$256,Q$2,FALSE),".")</f>
        <v>0</v>
      </c>
      <c r="R202" s="25">
        <f>IFERROR(VLOOKUP($D202,Planilha1!$A$2:$BN$256,R$2,FALSE),".")</f>
        <v>0</v>
      </c>
      <c r="S202" s="25">
        <f>IFERROR(VLOOKUP($D202,Planilha1!$A$2:$BN$256,S$2,FALSE),".")</f>
        <v>0</v>
      </c>
      <c r="T202" s="25">
        <f>IFERROR(VLOOKUP($D202,Planilha1!$A$2:$BN$256,T$2,FALSE),".")</f>
        <v>0</v>
      </c>
      <c r="U202" s="25">
        <f>IFERROR(VLOOKUP($D202,Planilha1!$A$2:$BN$256,U$2,FALSE),".")</f>
        <v>0</v>
      </c>
      <c r="V202" s="25">
        <f>IFERROR(VLOOKUP($D202,Planilha1!$A$2:$BN$256,V$2,FALSE),".")</f>
        <v>0</v>
      </c>
      <c r="W202" s="25">
        <f>IFERROR(VLOOKUP($D202,Planilha1!$A$2:$BN$256,W$2,FALSE),".")</f>
        <v>0</v>
      </c>
      <c r="X202" s="25">
        <f>IFERROR(VLOOKUP($D202,Planilha1!$A$2:$BN$256,X$2,FALSE),".")</f>
        <v>0</v>
      </c>
      <c r="Y202" s="25">
        <f>IFERROR(VLOOKUP($D202,Planilha1!$A$2:$BN$256,Y$2,FALSE),".")</f>
        <v>0</v>
      </c>
      <c r="Z202" s="25">
        <f>IFERROR(VLOOKUP($D202,Planilha1!$A$2:$BN$256,Z$2,FALSE),".")</f>
        <v>0</v>
      </c>
      <c r="AA202" s="25">
        <f>IFERROR(VLOOKUP($D202,Planilha1!$A$2:$BN$256,AA$2,FALSE),".")</f>
        <v>0</v>
      </c>
      <c r="AB202" s="25">
        <f>IFERROR(VLOOKUP($D202,Planilha1!$A$2:$BN$256,AB$2,FALSE),".")</f>
        <v>0</v>
      </c>
      <c r="AC202" s="25">
        <f>IFERROR(VLOOKUP($D202,Planilha1!$A$2:$BN$256,AC$2,FALSE),".")</f>
        <v>0</v>
      </c>
      <c r="AD202" s="25">
        <f>IFERROR(VLOOKUP($D202,Planilha1!$A$2:$BN$256,AD$2,FALSE),".")</f>
        <v>0</v>
      </c>
      <c r="AE202" s="25">
        <f>IFERROR(VLOOKUP($D202,Planilha1!$A$2:$BN$256,AE$2,FALSE),".")</f>
        <v>0</v>
      </c>
      <c r="AF202" s="25">
        <f>IFERROR(VLOOKUP($D202,Planilha1!$A$2:$BN$256,AF$2,FALSE),".")</f>
        <v>0</v>
      </c>
      <c r="AG202" s="25">
        <f>IFERROR(VLOOKUP($D202,Planilha1!$A$2:$BN$256,AG$2,FALSE),".")</f>
        <v>0</v>
      </c>
      <c r="AH202" s="25">
        <f>IFERROR(VLOOKUP($D202,Planilha1!$A$2:$BN$256,AH$2,FALSE),".")</f>
        <v>0</v>
      </c>
      <c r="AI202" s="25">
        <f>IFERROR(VLOOKUP($D202,Planilha1!$A$2:$BN$256,AI$2,FALSE),".")</f>
        <v>0</v>
      </c>
      <c r="AJ202" s="25">
        <f>IFERROR(VLOOKUP($D202,Planilha1!$A$2:$BN$256,AJ$2,FALSE),".")</f>
        <v>0</v>
      </c>
      <c r="AK202" s="25">
        <f>IFERROR(VLOOKUP($D202,Planilha1!$A$2:$BN$256,AK$2,FALSE),".")</f>
        <v>0</v>
      </c>
      <c r="AL202" s="25">
        <f>IFERROR(VLOOKUP($D202,Planilha1!$A$2:$BN$256,AL$2,FALSE),".")</f>
        <v>0</v>
      </c>
      <c r="AM202" s="25">
        <f>IFERROR(VLOOKUP($D202,Planilha1!$A$2:$BN$256,AM$2,FALSE),".")</f>
        <v>0</v>
      </c>
      <c r="AN202" s="25">
        <f>IFERROR(VLOOKUP($D202,Planilha1!$A$2:$BN$256,AN$2,FALSE),".")</f>
        <v>0</v>
      </c>
      <c r="AO202" s="25">
        <f>IFERROR(VLOOKUP($D202,Planilha1!$A$2:$BN$256,AO$2,FALSE),".")</f>
        <v>0</v>
      </c>
      <c r="AP202" s="25">
        <f>IFERROR(VLOOKUP($D202,Planilha1!$A$2:$BN$256,AP$2,FALSE),".")</f>
        <v>0</v>
      </c>
      <c r="AQ202" s="25">
        <f>IFERROR(VLOOKUP($D202,Planilha1!$A$2:$BN$256,AQ$2,FALSE),".")</f>
        <v>0</v>
      </c>
      <c r="AR202" s="25">
        <f>IFERROR(VLOOKUP($D202,Planilha1!$A$2:$BN$256,AR$2,FALSE),".")</f>
        <v>0</v>
      </c>
      <c r="AS202" s="25">
        <f>IFERROR(VLOOKUP($D202,Planilha1!$A$2:$BN$256,AS$2,FALSE),".")</f>
        <v>0</v>
      </c>
      <c r="AT202" s="25">
        <f>IFERROR(VLOOKUP($D202,Planilha1!$A$2:$BN$256,AT$2,FALSE),".")</f>
        <v>0</v>
      </c>
      <c r="AU202" s="25">
        <f>IFERROR(VLOOKUP($D202,Planilha1!$A$2:$BN$256,AU$2,FALSE),".")</f>
        <v>0</v>
      </c>
      <c r="AV202" s="25">
        <f>IFERROR(VLOOKUP($D202,Planilha1!$A$2:$BN$256,AV$2,FALSE),".")</f>
        <v>0</v>
      </c>
      <c r="AW202" s="25">
        <f>IFERROR(VLOOKUP($D202,Planilha1!$A$2:$BN$256,AW$2,FALSE),".")</f>
        <v>0</v>
      </c>
      <c r="AX202" s="25">
        <f>IFERROR(VLOOKUP($D202,Planilha1!$A$2:$BN$256,AX$2,FALSE),".")</f>
        <v>0</v>
      </c>
      <c r="AY202" s="25">
        <f>IFERROR(VLOOKUP($D202,Planilha1!$A$2:$BN$256,AY$2,FALSE),".")</f>
        <v>0</v>
      </c>
      <c r="AZ202" s="25">
        <f>IFERROR(VLOOKUP($D202,Planilha1!$A$2:$BN$256,AZ$2,FALSE),".")</f>
        <v>0</v>
      </c>
      <c r="BA202" s="25">
        <f>IFERROR(VLOOKUP($D202,Planilha1!$A$2:$BN$256,BA$2,FALSE),".")</f>
        <v>0</v>
      </c>
      <c r="BB202" s="25">
        <f>IFERROR(VLOOKUP($D202,Planilha1!$A$2:$BN$256,BB$2,FALSE),".")</f>
        <v>0</v>
      </c>
      <c r="BC202" s="25">
        <f>IFERROR(VLOOKUP($D202,Planilha1!$A$2:$BN$256,BC$2,FALSE),".")</f>
        <v>0</v>
      </c>
      <c r="BD202" s="25">
        <f>IFERROR(VLOOKUP($D202,Planilha1!$A$2:$BN$256,BD$2,FALSE),".")</f>
        <v>0</v>
      </c>
      <c r="BE202" s="25">
        <f>IFERROR(VLOOKUP($D202,Planilha1!$A$2:$BN$256,BE$2,FALSE),".")</f>
        <v>0</v>
      </c>
      <c r="BF202" s="25">
        <f>IFERROR(VLOOKUP($D202,Planilha1!$A$2:$BN$256,BF$2,FALSE),".")</f>
        <v>0</v>
      </c>
      <c r="BG202" s="25">
        <f>IFERROR(VLOOKUP($D202,Planilha1!$A$2:$BN$256,BG$2,FALSE),".")</f>
        <v>0</v>
      </c>
      <c r="BH202" s="25">
        <f>IFERROR(VLOOKUP($D202,Planilha1!$A$2:$BN$256,BH$2,FALSE),".")</f>
        <v>0</v>
      </c>
      <c r="BI202" s="25">
        <f>IFERROR(VLOOKUP($D202,Planilha1!$A$2:$BN$256,BI$2,FALSE),".")</f>
        <v>0</v>
      </c>
      <c r="BJ202" s="25">
        <f>IFERROR(VLOOKUP($D202,Planilha1!$A$2:$BN$256,BJ$2,FALSE),".")</f>
        <v>0</v>
      </c>
      <c r="BK202" s="25">
        <f>IFERROR(VLOOKUP($D202,Planilha1!$A$2:$BN$256,BK$2,FALSE),".")</f>
        <v>0</v>
      </c>
      <c r="BL202" s="25">
        <f>IFERROR(VLOOKUP($D202,Planilha1!$A$2:$BN$256,BL$2,FALSE),".")</f>
        <v>0</v>
      </c>
      <c r="BM202" s="25">
        <f>IFERROR(VLOOKUP($D202,Planilha1!$A$2:$BN$256,BM$2,FALSE),".")</f>
        <v>0</v>
      </c>
      <c r="BN202" s="25">
        <f>IFERROR(VLOOKUP($D202,Planilha1!$A$2:$BN$256,BN$2,FALSE),".")</f>
        <v>0</v>
      </c>
      <c r="BO202" s="26">
        <f>IFERROR(VLOOKUP($D202,Planilha1!$A$2:$BN$256,BO$2,FALSE),".")</f>
        <v>0</v>
      </c>
    </row>
    <row r="203" spans="1:67" ht="12.75">
      <c r="A203" s="16"/>
      <c r="B203" s="17" t="s">
        <v>198</v>
      </c>
      <c r="C203" s="12" t="str">
        <f t="shared" si="35"/>
        <v>06</v>
      </c>
      <c r="D203" s="12" t="str">
        <f t="shared" si="36"/>
        <v>2206</v>
      </c>
      <c r="E203" s="25">
        <f>IFERROR(VLOOKUP($D203,Planilha1!$A$2:$BN$256,E$2,FALSE),".")</f>
        <v>0</v>
      </c>
      <c r="F203" s="25">
        <f>IFERROR(VLOOKUP($D203,Planilha1!$A$2:$BN$256,F$2,FALSE),".")</f>
        <v>0</v>
      </c>
      <c r="G203" s="25">
        <f>IFERROR(VLOOKUP($D203,Planilha1!$A$2:$BN$256,G$2,FALSE),".")</f>
        <v>0</v>
      </c>
      <c r="H203" s="25">
        <f>IFERROR(VLOOKUP($D203,Planilha1!$A$2:$BN$256,H$2,FALSE),".")</f>
        <v>0</v>
      </c>
      <c r="I203" s="25">
        <f>IFERROR(VLOOKUP($D203,Planilha1!$A$2:$BN$256,I$2,FALSE),".")</f>
        <v>0</v>
      </c>
      <c r="J203" s="25">
        <f>IFERROR(VLOOKUP($D203,Planilha1!$A$2:$BN$256,J$2,FALSE),".")</f>
        <v>0</v>
      </c>
      <c r="K203" s="25">
        <f>IFERROR(VLOOKUP($D203,Planilha1!$A$2:$BN$256,K$2,FALSE),".")</f>
        <v>0</v>
      </c>
      <c r="L203" s="25">
        <f>IFERROR(VLOOKUP($D203,Planilha1!$A$2:$BN$256,L$2,FALSE),".")</f>
        <v>0</v>
      </c>
      <c r="M203" s="25">
        <f>IFERROR(VLOOKUP($D203,Planilha1!$A$2:$BN$256,M$2,FALSE),".")</f>
        <v>0</v>
      </c>
      <c r="N203" s="25">
        <f>IFERROR(VLOOKUP($D203,Planilha1!$A$2:$BN$256,N$2,FALSE),".")</f>
        <v>0</v>
      </c>
      <c r="O203" s="25">
        <f>IFERROR(VLOOKUP($D203,Planilha1!$A$2:$BN$256,O$2,FALSE),".")</f>
        <v>0</v>
      </c>
      <c r="P203" s="25">
        <f>IFERROR(VLOOKUP($D203,Planilha1!$A$2:$BN$256,P$2,FALSE),".")</f>
        <v>0</v>
      </c>
      <c r="Q203" s="25">
        <f>IFERROR(VLOOKUP($D203,Planilha1!$A$2:$BN$256,Q$2,FALSE),".")</f>
        <v>0</v>
      </c>
      <c r="R203" s="25">
        <f>IFERROR(VLOOKUP($D203,Planilha1!$A$2:$BN$256,R$2,FALSE),".")</f>
        <v>0</v>
      </c>
      <c r="S203" s="25">
        <f>IFERROR(VLOOKUP($D203,Planilha1!$A$2:$BN$256,S$2,FALSE),".")</f>
        <v>0</v>
      </c>
      <c r="T203" s="25">
        <f>IFERROR(VLOOKUP($D203,Planilha1!$A$2:$BN$256,T$2,FALSE),".")</f>
        <v>0</v>
      </c>
      <c r="U203" s="25">
        <f>IFERROR(VLOOKUP($D203,Planilha1!$A$2:$BN$256,U$2,FALSE),".")</f>
        <v>0</v>
      </c>
      <c r="V203" s="25">
        <f>IFERROR(VLOOKUP($D203,Planilha1!$A$2:$BN$256,V$2,FALSE),".")</f>
        <v>0</v>
      </c>
      <c r="W203" s="25">
        <f>IFERROR(VLOOKUP($D203,Planilha1!$A$2:$BN$256,W$2,FALSE),".")</f>
        <v>0</v>
      </c>
      <c r="X203" s="25">
        <f>IFERROR(VLOOKUP($D203,Planilha1!$A$2:$BN$256,X$2,FALSE),".")</f>
        <v>0</v>
      </c>
      <c r="Y203" s="25">
        <f>IFERROR(VLOOKUP($D203,Planilha1!$A$2:$BN$256,Y$2,FALSE),".")</f>
        <v>0</v>
      </c>
      <c r="Z203" s="25">
        <f>IFERROR(VLOOKUP($D203,Planilha1!$A$2:$BN$256,Z$2,FALSE),".")</f>
        <v>0</v>
      </c>
      <c r="AA203" s="25">
        <f>IFERROR(VLOOKUP($D203,Planilha1!$A$2:$BN$256,AA$2,FALSE),".")</f>
        <v>0</v>
      </c>
      <c r="AB203" s="25">
        <f>IFERROR(VLOOKUP($D203,Planilha1!$A$2:$BN$256,AB$2,FALSE),".")</f>
        <v>0</v>
      </c>
      <c r="AC203" s="25">
        <f>IFERROR(VLOOKUP($D203,Planilha1!$A$2:$BN$256,AC$2,FALSE),".")</f>
        <v>0</v>
      </c>
      <c r="AD203" s="25">
        <f>IFERROR(VLOOKUP($D203,Planilha1!$A$2:$BN$256,AD$2,FALSE),".")</f>
        <v>0</v>
      </c>
      <c r="AE203" s="25">
        <f>IFERROR(VLOOKUP($D203,Planilha1!$A$2:$BN$256,AE$2,FALSE),".")</f>
        <v>0</v>
      </c>
      <c r="AF203" s="25">
        <f>IFERROR(VLOOKUP($D203,Planilha1!$A$2:$BN$256,AF$2,FALSE),".")</f>
        <v>0</v>
      </c>
      <c r="AG203" s="25">
        <f>IFERROR(VLOOKUP($D203,Planilha1!$A$2:$BN$256,AG$2,FALSE),".")</f>
        <v>0</v>
      </c>
      <c r="AH203" s="25">
        <f>IFERROR(VLOOKUP($D203,Planilha1!$A$2:$BN$256,AH$2,FALSE),".")</f>
        <v>0</v>
      </c>
      <c r="AI203" s="25">
        <f>IFERROR(VLOOKUP($D203,Planilha1!$A$2:$BN$256,AI$2,FALSE),".")</f>
        <v>0</v>
      </c>
      <c r="AJ203" s="25">
        <f>IFERROR(VLOOKUP($D203,Planilha1!$A$2:$BN$256,AJ$2,FALSE),".")</f>
        <v>0</v>
      </c>
      <c r="AK203" s="25">
        <f>IFERROR(VLOOKUP($D203,Planilha1!$A$2:$BN$256,AK$2,FALSE),".")</f>
        <v>0</v>
      </c>
      <c r="AL203" s="25">
        <f>IFERROR(VLOOKUP($D203,Planilha1!$A$2:$BN$256,AL$2,FALSE),".")</f>
        <v>0</v>
      </c>
      <c r="AM203" s="25">
        <f>IFERROR(VLOOKUP($D203,Planilha1!$A$2:$BN$256,AM$2,FALSE),".")</f>
        <v>0</v>
      </c>
      <c r="AN203" s="25">
        <f>IFERROR(VLOOKUP($D203,Planilha1!$A$2:$BN$256,AN$2,FALSE),".")</f>
        <v>0</v>
      </c>
      <c r="AO203" s="25">
        <f>IFERROR(VLOOKUP($D203,Planilha1!$A$2:$BN$256,AO$2,FALSE),".")</f>
        <v>0</v>
      </c>
      <c r="AP203" s="25">
        <f>IFERROR(VLOOKUP($D203,Planilha1!$A$2:$BN$256,AP$2,FALSE),".")</f>
        <v>0</v>
      </c>
      <c r="AQ203" s="25">
        <f>IFERROR(VLOOKUP($D203,Planilha1!$A$2:$BN$256,AQ$2,FALSE),".")</f>
        <v>0</v>
      </c>
      <c r="AR203" s="25">
        <f>IFERROR(VLOOKUP($D203,Planilha1!$A$2:$BN$256,AR$2,FALSE),".")</f>
        <v>0</v>
      </c>
      <c r="AS203" s="25">
        <f>IFERROR(VLOOKUP($D203,Planilha1!$A$2:$BN$256,AS$2,FALSE),".")</f>
        <v>0</v>
      </c>
      <c r="AT203" s="25">
        <f>IFERROR(VLOOKUP($D203,Planilha1!$A$2:$BN$256,AT$2,FALSE),".")</f>
        <v>0</v>
      </c>
      <c r="AU203" s="25">
        <f>IFERROR(VLOOKUP($D203,Planilha1!$A$2:$BN$256,AU$2,FALSE),".")</f>
        <v>0</v>
      </c>
      <c r="AV203" s="25">
        <f>IFERROR(VLOOKUP($D203,Planilha1!$A$2:$BN$256,AV$2,FALSE),".")</f>
        <v>0</v>
      </c>
      <c r="AW203" s="25">
        <f>IFERROR(VLOOKUP($D203,Planilha1!$A$2:$BN$256,AW$2,FALSE),".")</f>
        <v>0</v>
      </c>
      <c r="AX203" s="25">
        <f>IFERROR(VLOOKUP($D203,Planilha1!$A$2:$BN$256,AX$2,FALSE),".")</f>
        <v>0</v>
      </c>
      <c r="AY203" s="25">
        <f>IFERROR(VLOOKUP($D203,Planilha1!$A$2:$BN$256,AY$2,FALSE),".")</f>
        <v>0</v>
      </c>
      <c r="AZ203" s="25">
        <f>IFERROR(VLOOKUP($D203,Planilha1!$A$2:$BN$256,AZ$2,FALSE),".")</f>
        <v>0</v>
      </c>
      <c r="BA203" s="25">
        <f>IFERROR(VLOOKUP($D203,Planilha1!$A$2:$BN$256,BA$2,FALSE),".")</f>
        <v>0</v>
      </c>
      <c r="BB203" s="25">
        <f>IFERROR(VLOOKUP($D203,Planilha1!$A$2:$BN$256,BB$2,FALSE),".")</f>
        <v>0</v>
      </c>
      <c r="BC203" s="25">
        <f>IFERROR(VLOOKUP($D203,Planilha1!$A$2:$BN$256,BC$2,FALSE),".")</f>
        <v>0</v>
      </c>
      <c r="BD203" s="25">
        <f>IFERROR(VLOOKUP($D203,Planilha1!$A$2:$BN$256,BD$2,FALSE),".")</f>
        <v>0</v>
      </c>
      <c r="BE203" s="25">
        <f>IFERROR(VLOOKUP($D203,Planilha1!$A$2:$BN$256,BE$2,FALSE),".")</f>
        <v>0</v>
      </c>
      <c r="BF203" s="25">
        <f>IFERROR(VLOOKUP($D203,Planilha1!$A$2:$BN$256,BF$2,FALSE),".")</f>
        <v>0</v>
      </c>
      <c r="BG203" s="25">
        <f>IFERROR(VLOOKUP($D203,Planilha1!$A$2:$BN$256,BG$2,FALSE),".")</f>
        <v>0</v>
      </c>
      <c r="BH203" s="25">
        <f>IFERROR(VLOOKUP($D203,Planilha1!$A$2:$BN$256,BH$2,FALSE),".")</f>
        <v>0</v>
      </c>
      <c r="BI203" s="25">
        <f>IFERROR(VLOOKUP($D203,Planilha1!$A$2:$BN$256,BI$2,FALSE),".")</f>
        <v>0</v>
      </c>
      <c r="BJ203" s="25">
        <f>IFERROR(VLOOKUP($D203,Planilha1!$A$2:$BN$256,BJ$2,FALSE),".")</f>
        <v>0</v>
      </c>
      <c r="BK203" s="25">
        <f>IFERROR(VLOOKUP($D203,Planilha1!$A$2:$BN$256,BK$2,FALSE),".")</f>
        <v>0</v>
      </c>
      <c r="BL203" s="25">
        <f>IFERROR(VLOOKUP($D203,Planilha1!$A$2:$BN$256,BL$2,FALSE),".")</f>
        <v>0</v>
      </c>
      <c r="BM203" s="25">
        <f>IFERROR(VLOOKUP($D203,Planilha1!$A$2:$BN$256,BM$2,FALSE),".")</f>
        <v>0</v>
      </c>
      <c r="BN203" s="25">
        <f>IFERROR(VLOOKUP($D203,Planilha1!$A$2:$BN$256,BN$2,FALSE),".")</f>
        <v>0</v>
      </c>
      <c r="BO203" s="26">
        <f>IFERROR(VLOOKUP($D203,Planilha1!$A$2:$BN$256,BO$2,FALSE),".")</f>
        <v>0</v>
      </c>
    </row>
    <row r="204" spans="1:67" ht="12.75">
      <c r="A204" s="16"/>
      <c r="B204" s="17" t="s">
        <v>199</v>
      </c>
      <c r="C204" s="12" t="str">
        <f t="shared" si="35"/>
        <v>07</v>
      </c>
      <c r="D204" s="12" t="str">
        <f t="shared" si="36"/>
        <v>2207</v>
      </c>
      <c r="E204" s="25">
        <f>IFERROR(VLOOKUP($D204,Planilha1!$A$2:$BN$256,E$2,FALSE),".")</f>
        <v>0</v>
      </c>
      <c r="F204" s="25">
        <f>IFERROR(VLOOKUP($D204,Planilha1!$A$2:$BN$256,F$2,FALSE),".")</f>
        <v>0</v>
      </c>
      <c r="G204" s="25">
        <f>IFERROR(VLOOKUP($D204,Planilha1!$A$2:$BN$256,G$2,FALSE),".")</f>
        <v>0</v>
      </c>
      <c r="H204" s="25">
        <f>IFERROR(VLOOKUP($D204,Planilha1!$A$2:$BN$256,H$2,FALSE),".")</f>
        <v>0</v>
      </c>
      <c r="I204" s="25">
        <f>IFERROR(VLOOKUP($D204,Planilha1!$A$2:$BN$256,I$2,FALSE),".")</f>
        <v>0</v>
      </c>
      <c r="J204" s="25">
        <f>IFERROR(VLOOKUP($D204,Planilha1!$A$2:$BN$256,J$2,FALSE),".")</f>
        <v>0</v>
      </c>
      <c r="K204" s="25">
        <f>IFERROR(VLOOKUP($D204,Planilha1!$A$2:$BN$256,K$2,FALSE),".")</f>
        <v>0</v>
      </c>
      <c r="L204" s="25">
        <f>IFERROR(VLOOKUP($D204,Planilha1!$A$2:$BN$256,L$2,FALSE),".")</f>
        <v>0</v>
      </c>
      <c r="M204" s="25">
        <f>IFERROR(VLOOKUP($D204,Planilha1!$A$2:$BN$256,M$2,FALSE),".")</f>
        <v>0</v>
      </c>
      <c r="N204" s="25">
        <f>IFERROR(VLOOKUP($D204,Planilha1!$A$2:$BN$256,N$2,FALSE),".")</f>
        <v>0</v>
      </c>
      <c r="O204" s="25">
        <f>IFERROR(VLOOKUP($D204,Planilha1!$A$2:$BN$256,O$2,FALSE),".")</f>
        <v>0</v>
      </c>
      <c r="P204" s="25">
        <f>IFERROR(VLOOKUP($D204,Planilha1!$A$2:$BN$256,P$2,FALSE),".")</f>
        <v>0</v>
      </c>
      <c r="Q204" s="25">
        <f>IFERROR(VLOOKUP($D204,Planilha1!$A$2:$BN$256,Q$2,FALSE),".")</f>
        <v>0</v>
      </c>
      <c r="R204" s="25">
        <f>IFERROR(VLOOKUP($D204,Planilha1!$A$2:$BN$256,R$2,FALSE),".")</f>
        <v>0</v>
      </c>
      <c r="S204" s="25">
        <f>IFERROR(VLOOKUP($D204,Planilha1!$A$2:$BN$256,S$2,FALSE),".")</f>
        <v>0</v>
      </c>
      <c r="T204" s="25">
        <f>IFERROR(VLOOKUP($D204,Planilha1!$A$2:$BN$256,T$2,FALSE),".")</f>
        <v>0</v>
      </c>
      <c r="U204" s="25">
        <f>IFERROR(VLOOKUP($D204,Planilha1!$A$2:$BN$256,U$2,FALSE),".")</f>
        <v>0</v>
      </c>
      <c r="V204" s="25">
        <f>IFERROR(VLOOKUP($D204,Planilha1!$A$2:$BN$256,V$2,FALSE),".")</f>
        <v>0</v>
      </c>
      <c r="W204" s="25">
        <f>IFERROR(VLOOKUP($D204,Planilha1!$A$2:$BN$256,W$2,FALSE),".")</f>
        <v>0</v>
      </c>
      <c r="X204" s="25">
        <f>IFERROR(VLOOKUP($D204,Planilha1!$A$2:$BN$256,X$2,FALSE),".")</f>
        <v>0</v>
      </c>
      <c r="Y204" s="25">
        <f>IFERROR(VLOOKUP($D204,Planilha1!$A$2:$BN$256,Y$2,FALSE),".")</f>
        <v>0</v>
      </c>
      <c r="Z204" s="25">
        <f>IFERROR(VLOOKUP($D204,Planilha1!$A$2:$BN$256,Z$2,FALSE),".")</f>
        <v>0</v>
      </c>
      <c r="AA204" s="25">
        <f>IFERROR(VLOOKUP($D204,Planilha1!$A$2:$BN$256,AA$2,FALSE),".")</f>
        <v>0</v>
      </c>
      <c r="AB204" s="25">
        <f>IFERROR(VLOOKUP($D204,Planilha1!$A$2:$BN$256,AB$2,FALSE),".")</f>
        <v>0</v>
      </c>
      <c r="AC204" s="25">
        <f>IFERROR(VLOOKUP($D204,Planilha1!$A$2:$BN$256,AC$2,FALSE),".")</f>
        <v>0</v>
      </c>
      <c r="AD204" s="25">
        <f>IFERROR(VLOOKUP($D204,Planilha1!$A$2:$BN$256,AD$2,FALSE),".")</f>
        <v>0</v>
      </c>
      <c r="AE204" s="25">
        <f>IFERROR(VLOOKUP($D204,Planilha1!$A$2:$BN$256,AE$2,FALSE),".")</f>
        <v>0</v>
      </c>
      <c r="AF204" s="25">
        <f>IFERROR(VLOOKUP($D204,Planilha1!$A$2:$BN$256,AF$2,FALSE),".")</f>
        <v>0</v>
      </c>
      <c r="AG204" s="25">
        <f>IFERROR(VLOOKUP($D204,Planilha1!$A$2:$BN$256,AG$2,FALSE),".")</f>
        <v>0</v>
      </c>
      <c r="AH204" s="25">
        <f>IFERROR(VLOOKUP($D204,Planilha1!$A$2:$BN$256,AH$2,FALSE),".")</f>
        <v>0</v>
      </c>
      <c r="AI204" s="25">
        <f>IFERROR(VLOOKUP($D204,Planilha1!$A$2:$BN$256,AI$2,FALSE),".")</f>
        <v>0</v>
      </c>
      <c r="AJ204" s="25">
        <f>IFERROR(VLOOKUP($D204,Planilha1!$A$2:$BN$256,AJ$2,FALSE),".")</f>
        <v>0</v>
      </c>
      <c r="AK204" s="25">
        <f>IFERROR(VLOOKUP($D204,Planilha1!$A$2:$BN$256,AK$2,FALSE),".")</f>
        <v>0</v>
      </c>
      <c r="AL204" s="25">
        <f>IFERROR(VLOOKUP($D204,Planilha1!$A$2:$BN$256,AL$2,FALSE),".")</f>
        <v>0</v>
      </c>
      <c r="AM204" s="25">
        <f>IFERROR(VLOOKUP($D204,Planilha1!$A$2:$BN$256,AM$2,FALSE),".")</f>
        <v>0</v>
      </c>
      <c r="AN204" s="25">
        <f>IFERROR(VLOOKUP($D204,Planilha1!$A$2:$BN$256,AN$2,FALSE),".")</f>
        <v>0</v>
      </c>
      <c r="AO204" s="25">
        <f>IFERROR(VLOOKUP($D204,Planilha1!$A$2:$BN$256,AO$2,FALSE),".")</f>
        <v>0</v>
      </c>
      <c r="AP204" s="25">
        <f>IFERROR(VLOOKUP($D204,Planilha1!$A$2:$BN$256,AP$2,FALSE),".")</f>
        <v>0</v>
      </c>
      <c r="AQ204" s="25">
        <f>IFERROR(VLOOKUP($D204,Planilha1!$A$2:$BN$256,AQ$2,FALSE),".")</f>
        <v>0</v>
      </c>
      <c r="AR204" s="25">
        <f>IFERROR(VLOOKUP($D204,Planilha1!$A$2:$BN$256,AR$2,FALSE),".")</f>
        <v>0</v>
      </c>
      <c r="AS204" s="25">
        <f>IFERROR(VLOOKUP($D204,Planilha1!$A$2:$BN$256,AS$2,FALSE),".")</f>
        <v>0</v>
      </c>
      <c r="AT204" s="25">
        <f>IFERROR(VLOOKUP($D204,Planilha1!$A$2:$BN$256,AT$2,FALSE),".")</f>
        <v>0</v>
      </c>
      <c r="AU204" s="25">
        <f>IFERROR(VLOOKUP($D204,Planilha1!$A$2:$BN$256,AU$2,FALSE),".")</f>
        <v>0</v>
      </c>
      <c r="AV204" s="25">
        <f>IFERROR(VLOOKUP($D204,Planilha1!$A$2:$BN$256,AV$2,FALSE),".")</f>
        <v>0</v>
      </c>
      <c r="AW204" s="25">
        <f>IFERROR(VLOOKUP($D204,Planilha1!$A$2:$BN$256,AW$2,FALSE),".")</f>
        <v>0</v>
      </c>
      <c r="AX204" s="25">
        <f>IFERROR(VLOOKUP($D204,Planilha1!$A$2:$BN$256,AX$2,FALSE),".")</f>
        <v>0</v>
      </c>
      <c r="AY204" s="25">
        <f>IFERROR(VLOOKUP($D204,Planilha1!$A$2:$BN$256,AY$2,FALSE),".")</f>
        <v>0</v>
      </c>
      <c r="AZ204" s="25">
        <f>IFERROR(VLOOKUP($D204,Planilha1!$A$2:$BN$256,AZ$2,FALSE),".")</f>
        <v>0</v>
      </c>
      <c r="BA204" s="25">
        <f>IFERROR(VLOOKUP($D204,Planilha1!$A$2:$BN$256,BA$2,FALSE),".")</f>
        <v>0</v>
      </c>
      <c r="BB204" s="25">
        <f>IFERROR(VLOOKUP($D204,Planilha1!$A$2:$BN$256,BB$2,FALSE),".")</f>
        <v>0</v>
      </c>
      <c r="BC204" s="25">
        <f>IFERROR(VLOOKUP($D204,Planilha1!$A$2:$BN$256,BC$2,FALSE),".")</f>
        <v>0</v>
      </c>
      <c r="BD204" s="25">
        <f>IFERROR(VLOOKUP($D204,Planilha1!$A$2:$BN$256,BD$2,FALSE),".")</f>
        <v>0</v>
      </c>
      <c r="BE204" s="25">
        <f>IFERROR(VLOOKUP($D204,Planilha1!$A$2:$BN$256,BE$2,FALSE),".")</f>
        <v>0</v>
      </c>
      <c r="BF204" s="25">
        <f>IFERROR(VLOOKUP($D204,Planilha1!$A$2:$BN$256,BF$2,FALSE),".")</f>
        <v>0</v>
      </c>
      <c r="BG204" s="25">
        <f>IFERROR(VLOOKUP($D204,Planilha1!$A$2:$BN$256,BG$2,FALSE),".")</f>
        <v>0</v>
      </c>
      <c r="BH204" s="25">
        <f>IFERROR(VLOOKUP($D204,Planilha1!$A$2:$BN$256,BH$2,FALSE),".")</f>
        <v>0</v>
      </c>
      <c r="BI204" s="25">
        <f>IFERROR(VLOOKUP($D204,Planilha1!$A$2:$BN$256,BI$2,FALSE),".")</f>
        <v>0</v>
      </c>
      <c r="BJ204" s="25">
        <f>IFERROR(VLOOKUP($D204,Planilha1!$A$2:$BN$256,BJ$2,FALSE),".")</f>
        <v>0</v>
      </c>
      <c r="BK204" s="25">
        <f>IFERROR(VLOOKUP($D204,Planilha1!$A$2:$BN$256,BK$2,FALSE),".")</f>
        <v>0</v>
      </c>
      <c r="BL204" s="25">
        <f>IFERROR(VLOOKUP($D204,Planilha1!$A$2:$BN$256,BL$2,FALSE),".")</f>
        <v>0</v>
      </c>
      <c r="BM204" s="25">
        <f>IFERROR(VLOOKUP($D204,Planilha1!$A$2:$BN$256,BM$2,FALSE),".")</f>
        <v>0</v>
      </c>
      <c r="BN204" s="25">
        <f>IFERROR(VLOOKUP($D204,Planilha1!$A$2:$BN$256,BN$2,FALSE),".")</f>
        <v>0</v>
      </c>
      <c r="BO204" s="26">
        <f>IFERROR(VLOOKUP($D204,Planilha1!$A$2:$BN$256,BO$2,FALSE),".")</f>
        <v>0</v>
      </c>
    </row>
    <row r="205" spans="1:67" ht="12.75">
      <c r="A205" s="16"/>
      <c r="B205" s="17" t="s">
        <v>200</v>
      </c>
      <c r="C205" s="12" t="str">
        <f t="shared" si="35"/>
        <v>08</v>
      </c>
      <c r="D205" s="12" t="str">
        <f t="shared" si="36"/>
        <v>2208</v>
      </c>
      <c r="E205" s="25">
        <f>IFERROR(VLOOKUP($D205,Planilha1!$A$2:$BN$256,E$2,FALSE),".")</f>
        <v>0</v>
      </c>
      <c r="F205" s="25">
        <f>IFERROR(VLOOKUP($D205,Planilha1!$A$2:$BN$256,F$2,FALSE),".")</f>
        <v>0</v>
      </c>
      <c r="G205" s="25">
        <f>IFERROR(VLOOKUP($D205,Planilha1!$A$2:$BN$256,G$2,FALSE),".")</f>
        <v>0</v>
      </c>
      <c r="H205" s="25">
        <f>IFERROR(VLOOKUP($D205,Planilha1!$A$2:$BN$256,H$2,FALSE),".")</f>
        <v>0</v>
      </c>
      <c r="I205" s="25">
        <f>IFERROR(VLOOKUP($D205,Planilha1!$A$2:$BN$256,I$2,FALSE),".")</f>
        <v>0</v>
      </c>
      <c r="J205" s="25">
        <f>IFERROR(VLOOKUP($D205,Planilha1!$A$2:$BN$256,J$2,FALSE),".")</f>
        <v>0</v>
      </c>
      <c r="K205" s="25">
        <f>IFERROR(VLOOKUP($D205,Planilha1!$A$2:$BN$256,K$2,FALSE),".")</f>
        <v>0</v>
      </c>
      <c r="L205" s="25">
        <f>IFERROR(VLOOKUP($D205,Planilha1!$A$2:$BN$256,L$2,FALSE),".")</f>
        <v>0</v>
      </c>
      <c r="M205" s="25">
        <f>IFERROR(VLOOKUP($D205,Planilha1!$A$2:$BN$256,M$2,FALSE),".")</f>
        <v>0</v>
      </c>
      <c r="N205" s="25">
        <f>IFERROR(VLOOKUP($D205,Planilha1!$A$2:$BN$256,N$2,FALSE),".")</f>
        <v>0</v>
      </c>
      <c r="O205" s="25">
        <f>IFERROR(VLOOKUP($D205,Planilha1!$A$2:$BN$256,O$2,FALSE),".")</f>
        <v>0</v>
      </c>
      <c r="P205" s="25">
        <f>IFERROR(VLOOKUP($D205,Planilha1!$A$2:$BN$256,P$2,FALSE),".")</f>
        <v>0</v>
      </c>
      <c r="Q205" s="25">
        <f>IFERROR(VLOOKUP($D205,Planilha1!$A$2:$BN$256,Q$2,FALSE),".")</f>
        <v>0</v>
      </c>
      <c r="R205" s="25">
        <f>IFERROR(VLOOKUP($D205,Planilha1!$A$2:$BN$256,R$2,FALSE),".")</f>
        <v>0</v>
      </c>
      <c r="S205" s="25">
        <f>IFERROR(VLOOKUP($D205,Planilha1!$A$2:$BN$256,S$2,FALSE),".")</f>
        <v>0</v>
      </c>
      <c r="T205" s="25">
        <f>IFERROR(VLOOKUP($D205,Planilha1!$A$2:$BN$256,T$2,FALSE),".")</f>
        <v>0</v>
      </c>
      <c r="U205" s="25">
        <f>IFERROR(VLOOKUP($D205,Planilha1!$A$2:$BN$256,U$2,FALSE),".")</f>
        <v>0</v>
      </c>
      <c r="V205" s="25">
        <f>IFERROR(VLOOKUP($D205,Planilha1!$A$2:$BN$256,V$2,FALSE),".")</f>
        <v>0</v>
      </c>
      <c r="W205" s="25">
        <f>IFERROR(VLOOKUP($D205,Planilha1!$A$2:$BN$256,W$2,FALSE),".")</f>
        <v>0</v>
      </c>
      <c r="X205" s="25">
        <f>IFERROR(VLOOKUP($D205,Planilha1!$A$2:$BN$256,X$2,FALSE),".")</f>
        <v>0</v>
      </c>
      <c r="Y205" s="25">
        <f>IFERROR(VLOOKUP($D205,Planilha1!$A$2:$BN$256,Y$2,FALSE),".")</f>
        <v>0</v>
      </c>
      <c r="Z205" s="25">
        <f>IFERROR(VLOOKUP($D205,Planilha1!$A$2:$BN$256,Z$2,FALSE),".")</f>
        <v>0</v>
      </c>
      <c r="AA205" s="25">
        <f>IFERROR(VLOOKUP($D205,Planilha1!$A$2:$BN$256,AA$2,FALSE),".")</f>
        <v>0</v>
      </c>
      <c r="AB205" s="25">
        <f>IFERROR(VLOOKUP($D205,Planilha1!$A$2:$BN$256,AB$2,FALSE),".")</f>
        <v>0</v>
      </c>
      <c r="AC205" s="25">
        <f>IFERROR(VLOOKUP($D205,Planilha1!$A$2:$BN$256,AC$2,FALSE),".")</f>
        <v>0</v>
      </c>
      <c r="AD205" s="25">
        <f>IFERROR(VLOOKUP($D205,Planilha1!$A$2:$BN$256,AD$2,FALSE),".")</f>
        <v>0</v>
      </c>
      <c r="AE205" s="25">
        <f>IFERROR(VLOOKUP($D205,Planilha1!$A$2:$BN$256,AE$2,FALSE),".")</f>
        <v>0</v>
      </c>
      <c r="AF205" s="25">
        <f>IFERROR(VLOOKUP($D205,Planilha1!$A$2:$BN$256,AF$2,FALSE),".")</f>
        <v>0</v>
      </c>
      <c r="AG205" s="25">
        <f>IFERROR(VLOOKUP($D205,Planilha1!$A$2:$BN$256,AG$2,FALSE),".")</f>
        <v>0</v>
      </c>
      <c r="AH205" s="25">
        <f>IFERROR(VLOOKUP($D205,Planilha1!$A$2:$BN$256,AH$2,FALSE),".")</f>
        <v>0</v>
      </c>
      <c r="AI205" s="25">
        <f>IFERROR(VLOOKUP($D205,Planilha1!$A$2:$BN$256,AI$2,FALSE),".")</f>
        <v>0</v>
      </c>
      <c r="AJ205" s="25">
        <f>IFERROR(VLOOKUP($D205,Planilha1!$A$2:$BN$256,AJ$2,FALSE),".")</f>
        <v>0</v>
      </c>
      <c r="AK205" s="25">
        <f>IFERROR(VLOOKUP($D205,Planilha1!$A$2:$BN$256,AK$2,FALSE),".")</f>
        <v>0</v>
      </c>
      <c r="AL205" s="25">
        <f>IFERROR(VLOOKUP($D205,Planilha1!$A$2:$BN$256,AL$2,FALSE),".")</f>
        <v>0</v>
      </c>
      <c r="AM205" s="25">
        <f>IFERROR(VLOOKUP($D205,Planilha1!$A$2:$BN$256,AM$2,FALSE),".")</f>
        <v>0</v>
      </c>
      <c r="AN205" s="25">
        <f>IFERROR(VLOOKUP($D205,Planilha1!$A$2:$BN$256,AN$2,FALSE),".")</f>
        <v>0</v>
      </c>
      <c r="AO205" s="25">
        <f>IFERROR(VLOOKUP($D205,Planilha1!$A$2:$BN$256,AO$2,FALSE),".")</f>
        <v>0</v>
      </c>
      <c r="AP205" s="25">
        <f>IFERROR(VLOOKUP($D205,Planilha1!$A$2:$BN$256,AP$2,FALSE),".")</f>
        <v>0</v>
      </c>
      <c r="AQ205" s="25">
        <f>IFERROR(VLOOKUP($D205,Planilha1!$A$2:$BN$256,AQ$2,FALSE),".")</f>
        <v>0</v>
      </c>
      <c r="AR205" s="25">
        <f>IFERROR(VLOOKUP($D205,Planilha1!$A$2:$BN$256,AR$2,FALSE),".")</f>
        <v>0</v>
      </c>
      <c r="AS205" s="25">
        <f>IFERROR(VLOOKUP($D205,Planilha1!$A$2:$BN$256,AS$2,FALSE),".")</f>
        <v>0</v>
      </c>
      <c r="AT205" s="25">
        <f>IFERROR(VLOOKUP($D205,Planilha1!$A$2:$BN$256,AT$2,FALSE),".")</f>
        <v>0</v>
      </c>
      <c r="AU205" s="25">
        <f>IFERROR(VLOOKUP($D205,Planilha1!$A$2:$BN$256,AU$2,FALSE),".")</f>
        <v>0</v>
      </c>
      <c r="AV205" s="25">
        <f>IFERROR(VLOOKUP($D205,Planilha1!$A$2:$BN$256,AV$2,FALSE),".")</f>
        <v>0</v>
      </c>
      <c r="AW205" s="25">
        <f>IFERROR(VLOOKUP($D205,Planilha1!$A$2:$BN$256,AW$2,FALSE),".")</f>
        <v>0</v>
      </c>
      <c r="AX205" s="25">
        <f>IFERROR(VLOOKUP($D205,Planilha1!$A$2:$BN$256,AX$2,FALSE),".")</f>
        <v>0</v>
      </c>
      <c r="AY205" s="25">
        <f>IFERROR(VLOOKUP($D205,Planilha1!$A$2:$BN$256,AY$2,FALSE),".")</f>
        <v>0</v>
      </c>
      <c r="AZ205" s="25">
        <f>IFERROR(VLOOKUP($D205,Planilha1!$A$2:$BN$256,AZ$2,FALSE),".")</f>
        <v>0</v>
      </c>
      <c r="BA205" s="25">
        <f>IFERROR(VLOOKUP($D205,Planilha1!$A$2:$BN$256,BA$2,FALSE),".")</f>
        <v>0</v>
      </c>
      <c r="BB205" s="25">
        <f>IFERROR(VLOOKUP($D205,Planilha1!$A$2:$BN$256,BB$2,FALSE),".")</f>
        <v>0</v>
      </c>
      <c r="BC205" s="25">
        <f>IFERROR(VLOOKUP($D205,Planilha1!$A$2:$BN$256,BC$2,FALSE),".")</f>
        <v>0</v>
      </c>
      <c r="BD205" s="25">
        <f>IFERROR(VLOOKUP($D205,Planilha1!$A$2:$BN$256,BD$2,FALSE),".")</f>
        <v>0</v>
      </c>
      <c r="BE205" s="25">
        <f>IFERROR(VLOOKUP($D205,Planilha1!$A$2:$BN$256,BE$2,FALSE),".")</f>
        <v>0</v>
      </c>
      <c r="BF205" s="25">
        <f>IFERROR(VLOOKUP($D205,Planilha1!$A$2:$BN$256,BF$2,FALSE),".")</f>
        <v>0</v>
      </c>
      <c r="BG205" s="25">
        <f>IFERROR(VLOOKUP($D205,Planilha1!$A$2:$BN$256,BG$2,FALSE),".")</f>
        <v>0</v>
      </c>
      <c r="BH205" s="25">
        <f>IFERROR(VLOOKUP($D205,Planilha1!$A$2:$BN$256,BH$2,FALSE),".")</f>
        <v>0</v>
      </c>
      <c r="BI205" s="25">
        <f>IFERROR(VLOOKUP($D205,Planilha1!$A$2:$BN$256,BI$2,FALSE),".")</f>
        <v>0</v>
      </c>
      <c r="BJ205" s="25">
        <f>IFERROR(VLOOKUP($D205,Planilha1!$A$2:$BN$256,BJ$2,FALSE),".")</f>
        <v>0</v>
      </c>
      <c r="BK205" s="25">
        <f>IFERROR(VLOOKUP($D205,Planilha1!$A$2:$BN$256,BK$2,FALSE),".")</f>
        <v>0</v>
      </c>
      <c r="BL205" s="25">
        <f>IFERROR(VLOOKUP($D205,Planilha1!$A$2:$BN$256,BL$2,FALSE),".")</f>
        <v>0</v>
      </c>
      <c r="BM205" s="25">
        <f>IFERROR(VLOOKUP($D205,Planilha1!$A$2:$BN$256,BM$2,FALSE),".")</f>
        <v>0</v>
      </c>
      <c r="BN205" s="25">
        <f>IFERROR(VLOOKUP($D205,Planilha1!$A$2:$BN$256,BN$2,FALSE),".")</f>
        <v>0</v>
      </c>
      <c r="BO205" s="26">
        <f>IFERROR(VLOOKUP($D205,Planilha1!$A$2:$BN$256,BO$2,FALSE),".")</f>
        <v>1</v>
      </c>
    </row>
    <row r="206" spans="1:67" ht="12.75">
      <c r="A206" s="16"/>
      <c r="B206" s="17" t="s">
        <v>201</v>
      </c>
      <c r="C206" s="12" t="str">
        <f t="shared" si="35"/>
        <v>09</v>
      </c>
      <c r="D206" s="12" t="str">
        <f t="shared" si="36"/>
        <v>2209</v>
      </c>
      <c r="E206" s="25">
        <f>IFERROR(VLOOKUP($D206,Planilha1!$A$2:$BN$256,E$2,FALSE),".")</f>
        <v>0</v>
      </c>
      <c r="F206" s="25">
        <f>IFERROR(VLOOKUP($D206,Planilha1!$A$2:$BN$256,F$2,FALSE),".")</f>
        <v>0</v>
      </c>
      <c r="G206" s="25">
        <f>IFERROR(VLOOKUP($D206,Planilha1!$A$2:$BN$256,G$2,FALSE),".")</f>
        <v>0</v>
      </c>
      <c r="H206" s="25">
        <f>IFERROR(VLOOKUP($D206,Planilha1!$A$2:$BN$256,H$2,FALSE),".")</f>
        <v>0</v>
      </c>
      <c r="I206" s="25">
        <f>IFERROR(VLOOKUP($D206,Planilha1!$A$2:$BN$256,I$2,FALSE),".")</f>
        <v>0</v>
      </c>
      <c r="J206" s="25">
        <f>IFERROR(VLOOKUP($D206,Planilha1!$A$2:$BN$256,J$2,FALSE),".")</f>
        <v>0</v>
      </c>
      <c r="K206" s="25">
        <f>IFERROR(VLOOKUP($D206,Planilha1!$A$2:$BN$256,K$2,FALSE),".")</f>
        <v>0</v>
      </c>
      <c r="L206" s="25">
        <f>IFERROR(VLOOKUP($D206,Planilha1!$A$2:$BN$256,L$2,FALSE),".")</f>
        <v>0</v>
      </c>
      <c r="M206" s="25">
        <f>IFERROR(VLOOKUP($D206,Planilha1!$A$2:$BN$256,M$2,FALSE),".")</f>
        <v>0</v>
      </c>
      <c r="N206" s="25">
        <f>IFERROR(VLOOKUP($D206,Planilha1!$A$2:$BN$256,N$2,FALSE),".")</f>
        <v>0</v>
      </c>
      <c r="O206" s="25">
        <f>IFERROR(VLOOKUP($D206,Planilha1!$A$2:$BN$256,O$2,FALSE),".")</f>
        <v>0</v>
      </c>
      <c r="P206" s="25">
        <f>IFERROR(VLOOKUP($D206,Planilha1!$A$2:$BN$256,P$2,FALSE),".")</f>
        <v>0</v>
      </c>
      <c r="Q206" s="25">
        <f>IFERROR(VLOOKUP($D206,Planilha1!$A$2:$BN$256,Q$2,FALSE),".")</f>
        <v>0</v>
      </c>
      <c r="R206" s="25">
        <f>IFERROR(VLOOKUP($D206,Planilha1!$A$2:$BN$256,R$2,FALSE),".")</f>
        <v>0</v>
      </c>
      <c r="S206" s="25">
        <f>IFERROR(VLOOKUP($D206,Planilha1!$A$2:$BN$256,S$2,FALSE),".")</f>
        <v>0</v>
      </c>
      <c r="T206" s="25">
        <f>IFERROR(VLOOKUP($D206,Planilha1!$A$2:$BN$256,T$2,FALSE),".")</f>
        <v>0</v>
      </c>
      <c r="U206" s="25">
        <f>IFERROR(VLOOKUP($D206,Planilha1!$A$2:$BN$256,U$2,FALSE),".")</f>
        <v>0</v>
      </c>
      <c r="V206" s="25">
        <f>IFERROR(VLOOKUP($D206,Planilha1!$A$2:$BN$256,V$2,FALSE),".")</f>
        <v>0</v>
      </c>
      <c r="W206" s="25">
        <f>IFERROR(VLOOKUP($D206,Planilha1!$A$2:$BN$256,W$2,FALSE),".")</f>
        <v>0</v>
      </c>
      <c r="X206" s="25">
        <f>IFERROR(VLOOKUP($D206,Planilha1!$A$2:$BN$256,X$2,FALSE),".")</f>
        <v>0</v>
      </c>
      <c r="Y206" s="25">
        <f>IFERROR(VLOOKUP($D206,Planilha1!$A$2:$BN$256,Y$2,FALSE),".")</f>
        <v>0</v>
      </c>
      <c r="Z206" s="25">
        <f>IFERROR(VLOOKUP($D206,Planilha1!$A$2:$BN$256,Z$2,FALSE),".")</f>
        <v>0</v>
      </c>
      <c r="AA206" s="25">
        <f>IFERROR(VLOOKUP($D206,Planilha1!$A$2:$BN$256,AA$2,FALSE),".")</f>
        <v>0</v>
      </c>
      <c r="AB206" s="25">
        <f>IFERROR(VLOOKUP($D206,Planilha1!$A$2:$BN$256,AB$2,FALSE),".")</f>
        <v>0</v>
      </c>
      <c r="AC206" s="25">
        <f>IFERROR(VLOOKUP($D206,Planilha1!$A$2:$BN$256,AC$2,FALSE),".")</f>
        <v>0</v>
      </c>
      <c r="AD206" s="25">
        <f>IFERROR(VLOOKUP($D206,Planilha1!$A$2:$BN$256,AD$2,FALSE),".")</f>
        <v>0</v>
      </c>
      <c r="AE206" s="25">
        <f>IFERROR(VLOOKUP($D206,Planilha1!$A$2:$BN$256,AE$2,FALSE),".")</f>
        <v>0</v>
      </c>
      <c r="AF206" s="25">
        <f>IFERROR(VLOOKUP($D206,Planilha1!$A$2:$BN$256,AF$2,FALSE),".")</f>
        <v>0</v>
      </c>
      <c r="AG206" s="25">
        <f>IFERROR(VLOOKUP($D206,Planilha1!$A$2:$BN$256,AG$2,FALSE),".")</f>
        <v>0</v>
      </c>
      <c r="AH206" s="25">
        <f>IFERROR(VLOOKUP($D206,Planilha1!$A$2:$BN$256,AH$2,FALSE),".")</f>
        <v>0</v>
      </c>
      <c r="AI206" s="25">
        <f>IFERROR(VLOOKUP($D206,Planilha1!$A$2:$BN$256,AI$2,FALSE),".")</f>
        <v>0</v>
      </c>
      <c r="AJ206" s="25">
        <f>IFERROR(VLOOKUP($D206,Planilha1!$A$2:$BN$256,AJ$2,FALSE),".")</f>
        <v>0</v>
      </c>
      <c r="AK206" s="25">
        <f>IFERROR(VLOOKUP($D206,Planilha1!$A$2:$BN$256,AK$2,FALSE),".")</f>
        <v>0</v>
      </c>
      <c r="AL206" s="25">
        <f>IFERROR(VLOOKUP($D206,Planilha1!$A$2:$BN$256,AL$2,FALSE),".")</f>
        <v>0</v>
      </c>
      <c r="AM206" s="25">
        <f>IFERROR(VLOOKUP($D206,Planilha1!$A$2:$BN$256,AM$2,FALSE),".")</f>
        <v>0</v>
      </c>
      <c r="AN206" s="25">
        <f>IFERROR(VLOOKUP($D206,Planilha1!$A$2:$BN$256,AN$2,FALSE),".")</f>
        <v>0</v>
      </c>
      <c r="AO206" s="25">
        <f>IFERROR(VLOOKUP($D206,Planilha1!$A$2:$BN$256,AO$2,FALSE),".")</f>
        <v>0</v>
      </c>
      <c r="AP206" s="25">
        <f>IFERROR(VLOOKUP($D206,Planilha1!$A$2:$BN$256,AP$2,FALSE),".")</f>
        <v>0</v>
      </c>
      <c r="AQ206" s="25">
        <f>IFERROR(VLOOKUP($D206,Planilha1!$A$2:$BN$256,AQ$2,FALSE),".")</f>
        <v>1</v>
      </c>
      <c r="AR206" s="25">
        <f>IFERROR(VLOOKUP($D206,Planilha1!$A$2:$BN$256,AR$2,FALSE),".")</f>
        <v>0</v>
      </c>
      <c r="AS206" s="25">
        <f>IFERROR(VLOOKUP($D206,Planilha1!$A$2:$BN$256,AS$2,FALSE),".")</f>
        <v>0</v>
      </c>
      <c r="AT206" s="25">
        <f>IFERROR(VLOOKUP($D206,Planilha1!$A$2:$BN$256,AT$2,FALSE),".")</f>
        <v>0</v>
      </c>
      <c r="AU206" s="25">
        <f>IFERROR(VLOOKUP($D206,Planilha1!$A$2:$BN$256,AU$2,FALSE),".")</f>
        <v>0</v>
      </c>
      <c r="AV206" s="25">
        <f>IFERROR(VLOOKUP($D206,Planilha1!$A$2:$BN$256,AV$2,FALSE),".")</f>
        <v>0</v>
      </c>
      <c r="AW206" s="25">
        <f>IFERROR(VLOOKUP($D206,Planilha1!$A$2:$BN$256,AW$2,FALSE),".")</f>
        <v>0</v>
      </c>
      <c r="AX206" s="25">
        <f>IFERROR(VLOOKUP($D206,Planilha1!$A$2:$BN$256,AX$2,FALSE),".")</f>
        <v>0</v>
      </c>
      <c r="AY206" s="25">
        <f>IFERROR(VLOOKUP($D206,Planilha1!$A$2:$BN$256,AY$2,FALSE),".")</f>
        <v>0</v>
      </c>
      <c r="AZ206" s="25">
        <f>IFERROR(VLOOKUP($D206,Planilha1!$A$2:$BN$256,AZ$2,FALSE),".")</f>
        <v>0</v>
      </c>
      <c r="BA206" s="25">
        <f>IFERROR(VLOOKUP($D206,Planilha1!$A$2:$BN$256,BA$2,FALSE),".")</f>
        <v>0</v>
      </c>
      <c r="BB206" s="25">
        <f>IFERROR(VLOOKUP($D206,Planilha1!$A$2:$BN$256,BB$2,FALSE),".")</f>
        <v>0</v>
      </c>
      <c r="BC206" s="25">
        <f>IFERROR(VLOOKUP($D206,Planilha1!$A$2:$BN$256,BC$2,FALSE),".")</f>
        <v>0</v>
      </c>
      <c r="BD206" s="25">
        <f>IFERROR(VLOOKUP($D206,Planilha1!$A$2:$BN$256,BD$2,FALSE),".")</f>
        <v>0</v>
      </c>
      <c r="BE206" s="25">
        <f>IFERROR(VLOOKUP($D206,Planilha1!$A$2:$BN$256,BE$2,FALSE),".")</f>
        <v>0</v>
      </c>
      <c r="BF206" s="25">
        <f>IFERROR(VLOOKUP($D206,Planilha1!$A$2:$BN$256,BF$2,FALSE),".")</f>
        <v>0</v>
      </c>
      <c r="BG206" s="25">
        <f>IFERROR(VLOOKUP($D206,Planilha1!$A$2:$BN$256,BG$2,FALSE),".")</f>
        <v>0</v>
      </c>
      <c r="BH206" s="25">
        <f>IFERROR(VLOOKUP($D206,Planilha1!$A$2:$BN$256,BH$2,FALSE),".")</f>
        <v>0</v>
      </c>
      <c r="BI206" s="25">
        <f>IFERROR(VLOOKUP($D206,Planilha1!$A$2:$BN$256,BI$2,FALSE),".")</f>
        <v>0</v>
      </c>
      <c r="BJ206" s="25">
        <f>IFERROR(VLOOKUP($D206,Planilha1!$A$2:$BN$256,BJ$2,FALSE),".")</f>
        <v>0</v>
      </c>
      <c r="BK206" s="25">
        <f>IFERROR(VLOOKUP($D206,Planilha1!$A$2:$BN$256,BK$2,FALSE),".")</f>
        <v>0</v>
      </c>
      <c r="BL206" s="25">
        <f>IFERROR(VLOOKUP($D206,Planilha1!$A$2:$BN$256,BL$2,FALSE),".")</f>
        <v>0</v>
      </c>
      <c r="BM206" s="25">
        <f>IFERROR(VLOOKUP($D206,Planilha1!$A$2:$BN$256,BM$2,FALSE),".")</f>
        <v>0</v>
      </c>
      <c r="BN206" s="25">
        <f>IFERROR(VLOOKUP($D206,Planilha1!$A$2:$BN$256,BN$2,FALSE),".")</f>
        <v>0</v>
      </c>
      <c r="BO206" s="26">
        <f>IFERROR(VLOOKUP($D206,Planilha1!$A$2:$BN$256,BO$2,FALSE),".")</f>
        <v>1</v>
      </c>
    </row>
    <row r="207" spans="1:67" ht="12.75">
      <c r="A207" s="16"/>
      <c r="B207" s="17" t="s">
        <v>202</v>
      </c>
      <c r="C207" s="12" t="str">
        <f t="shared" si="35"/>
        <v>10</v>
      </c>
      <c r="D207" s="12" t="str">
        <f t="shared" si="36"/>
        <v>2210</v>
      </c>
      <c r="E207" s="25">
        <f>IFERROR(VLOOKUP($D207,Planilha1!$A$2:$BN$256,E$2,FALSE),".")</f>
        <v>0</v>
      </c>
      <c r="F207" s="25">
        <f>IFERROR(VLOOKUP($D207,Planilha1!$A$2:$BN$256,F$2,FALSE),".")</f>
        <v>0</v>
      </c>
      <c r="G207" s="25">
        <f>IFERROR(VLOOKUP($D207,Planilha1!$A$2:$BN$256,G$2,FALSE),".")</f>
        <v>0</v>
      </c>
      <c r="H207" s="25">
        <f>IFERROR(VLOOKUP($D207,Planilha1!$A$2:$BN$256,H$2,FALSE),".")</f>
        <v>0</v>
      </c>
      <c r="I207" s="25">
        <f>IFERROR(VLOOKUP($D207,Planilha1!$A$2:$BN$256,I$2,FALSE),".")</f>
        <v>0</v>
      </c>
      <c r="J207" s="25">
        <f>IFERROR(VLOOKUP($D207,Planilha1!$A$2:$BN$256,J$2,FALSE),".")</f>
        <v>0</v>
      </c>
      <c r="K207" s="25">
        <f>IFERROR(VLOOKUP($D207,Planilha1!$A$2:$BN$256,K$2,FALSE),".")</f>
        <v>0</v>
      </c>
      <c r="L207" s="25">
        <f>IFERROR(VLOOKUP($D207,Planilha1!$A$2:$BN$256,L$2,FALSE),".")</f>
        <v>0</v>
      </c>
      <c r="M207" s="25">
        <f>IFERROR(VLOOKUP($D207,Planilha1!$A$2:$BN$256,M$2,FALSE),".")</f>
        <v>0</v>
      </c>
      <c r="N207" s="25">
        <f>IFERROR(VLOOKUP($D207,Planilha1!$A$2:$BN$256,N$2,FALSE),".")</f>
        <v>0</v>
      </c>
      <c r="O207" s="25">
        <f>IFERROR(VLOOKUP($D207,Planilha1!$A$2:$BN$256,O$2,FALSE),".")</f>
        <v>0</v>
      </c>
      <c r="P207" s="25">
        <f>IFERROR(VLOOKUP($D207,Planilha1!$A$2:$BN$256,P$2,FALSE),".")</f>
        <v>0</v>
      </c>
      <c r="Q207" s="25">
        <f>IFERROR(VLOOKUP($D207,Planilha1!$A$2:$BN$256,Q$2,FALSE),".")</f>
        <v>0</v>
      </c>
      <c r="R207" s="25">
        <f>IFERROR(VLOOKUP($D207,Planilha1!$A$2:$BN$256,R$2,FALSE),".")</f>
        <v>0</v>
      </c>
      <c r="S207" s="25">
        <f>IFERROR(VLOOKUP($D207,Planilha1!$A$2:$BN$256,S$2,FALSE),".")</f>
        <v>0</v>
      </c>
      <c r="T207" s="25">
        <f>IFERROR(VLOOKUP($D207,Planilha1!$A$2:$BN$256,T$2,FALSE),".")</f>
        <v>0</v>
      </c>
      <c r="U207" s="25">
        <f>IFERROR(VLOOKUP($D207,Planilha1!$A$2:$BN$256,U$2,FALSE),".")</f>
        <v>0</v>
      </c>
      <c r="V207" s="25">
        <f>IFERROR(VLOOKUP($D207,Planilha1!$A$2:$BN$256,V$2,FALSE),".")</f>
        <v>0</v>
      </c>
      <c r="W207" s="25">
        <f>IFERROR(VLOOKUP($D207,Planilha1!$A$2:$BN$256,W$2,FALSE),".")</f>
        <v>0</v>
      </c>
      <c r="X207" s="25">
        <f>IFERROR(VLOOKUP($D207,Planilha1!$A$2:$BN$256,X$2,FALSE),".")</f>
        <v>0</v>
      </c>
      <c r="Y207" s="25">
        <f>IFERROR(VLOOKUP($D207,Planilha1!$A$2:$BN$256,Y$2,FALSE),".")</f>
        <v>0</v>
      </c>
      <c r="Z207" s="25">
        <f>IFERROR(VLOOKUP($D207,Planilha1!$A$2:$BN$256,Z$2,FALSE),".")</f>
        <v>0</v>
      </c>
      <c r="AA207" s="25">
        <f>IFERROR(VLOOKUP($D207,Planilha1!$A$2:$BN$256,AA$2,FALSE),".")</f>
        <v>0</v>
      </c>
      <c r="AB207" s="25">
        <f>IFERROR(VLOOKUP($D207,Planilha1!$A$2:$BN$256,AB$2,FALSE),".")</f>
        <v>0</v>
      </c>
      <c r="AC207" s="25">
        <f>IFERROR(VLOOKUP($D207,Planilha1!$A$2:$BN$256,AC$2,FALSE),".")</f>
        <v>0</v>
      </c>
      <c r="AD207" s="25">
        <f>IFERROR(VLOOKUP($D207,Planilha1!$A$2:$BN$256,AD$2,FALSE),".")</f>
        <v>0</v>
      </c>
      <c r="AE207" s="25">
        <f>IFERROR(VLOOKUP($D207,Planilha1!$A$2:$BN$256,AE$2,FALSE),".")</f>
        <v>0</v>
      </c>
      <c r="AF207" s="25">
        <f>IFERROR(VLOOKUP($D207,Planilha1!$A$2:$BN$256,AF$2,FALSE),".")</f>
        <v>0</v>
      </c>
      <c r="AG207" s="25">
        <f>IFERROR(VLOOKUP($D207,Planilha1!$A$2:$BN$256,AG$2,FALSE),".")</f>
        <v>0</v>
      </c>
      <c r="AH207" s="25">
        <f>IFERROR(VLOOKUP($D207,Planilha1!$A$2:$BN$256,AH$2,FALSE),".")</f>
        <v>0</v>
      </c>
      <c r="AI207" s="25">
        <f>IFERROR(VLOOKUP($D207,Planilha1!$A$2:$BN$256,AI$2,FALSE),".")</f>
        <v>0</v>
      </c>
      <c r="AJ207" s="25">
        <f>IFERROR(VLOOKUP($D207,Planilha1!$A$2:$BN$256,AJ$2,FALSE),".")</f>
        <v>0</v>
      </c>
      <c r="AK207" s="25">
        <f>IFERROR(VLOOKUP($D207,Planilha1!$A$2:$BN$256,AK$2,FALSE),".")</f>
        <v>0</v>
      </c>
      <c r="AL207" s="25">
        <f>IFERROR(VLOOKUP($D207,Planilha1!$A$2:$BN$256,AL$2,FALSE),".")</f>
        <v>0</v>
      </c>
      <c r="AM207" s="25">
        <f>IFERROR(VLOOKUP($D207,Planilha1!$A$2:$BN$256,AM$2,FALSE),".")</f>
        <v>0</v>
      </c>
      <c r="AN207" s="25">
        <f>IFERROR(VLOOKUP($D207,Planilha1!$A$2:$BN$256,AN$2,FALSE),".")</f>
        <v>0</v>
      </c>
      <c r="AO207" s="25">
        <f>IFERROR(VLOOKUP($D207,Planilha1!$A$2:$BN$256,AO$2,FALSE),".")</f>
        <v>0</v>
      </c>
      <c r="AP207" s="25">
        <f>IFERROR(VLOOKUP($D207,Planilha1!$A$2:$BN$256,AP$2,FALSE),".")</f>
        <v>0</v>
      </c>
      <c r="AQ207" s="25">
        <f>IFERROR(VLOOKUP($D207,Planilha1!$A$2:$BN$256,AQ$2,FALSE),".")</f>
        <v>1</v>
      </c>
      <c r="AR207" s="25">
        <f>IFERROR(VLOOKUP($D207,Planilha1!$A$2:$BN$256,AR$2,FALSE),".")</f>
        <v>0</v>
      </c>
      <c r="AS207" s="25">
        <f>IFERROR(VLOOKUP($D207,Planilha1!$A$2:$BN$256,AS$2,FALSE),".")</f>
        <v>0</v>
      </c>
      <c r="AT207" s="25">
        <f>IFERROR(VLOOKUP($D207,Planilha1!$A$2:$BN$256,AT$2,FALSE),".")</f>
        <v>0</v>
      </c>
      <c r="AU207" s="25">
        <f>IFERROR(VLOOKUP($D207,Planilha1!$A$2:$BN$256,AU$2,FALSE),".")</f>
        <v>0</v>
      </c>
      <c r="AV207" s="25">
        <f>IFERROR(VLOOKUP($D207,Planilha1!$A$2:$BN$256,AV$2,FALSE),".")</f>
        <v>0</v>
      </c>
      <c r="AW207" s="25">
        <f>IFERROR(VLOOKUP($D207,Planilha1!$A$2:$BN$256,AW$2,FALSE),".")</f>
        <v>0</v>
      </c>
      <c r="AX207" s="25">
        <f>IFERROR(VLOOKUP($D207,Planilha1!$A$2:$BN$256,AX$2,FALSE),".")</f>
        <v>0</v>
      </c>
      <c r="AY207" s="25">
        <f>IFERROR(VLOOKUP($D207,Planilha1!$A$2:$BN$256,AY$2,FALSE),".")</f>
        <v>0</v>
      </c>
      <c r="AZ207" s="25">
        <f>IFERROR(VLOOKUP($D207,Planilha1!$A$2:$BN$256,AZ$2,FALSE),".")</f>
        <v>0</v>
      </c>
      <c r="BA207" s="25">
        <f>IFERROR(VLOOKUP($D207,Planilha1!$A$2:$BN$256,BA$2,FALSE),".")</f>
        <v>0</v>
      </c>
      <c r="BB207" s="25">
        <f>IFERROR(VLOOKUP($D207,Planilha1!$A$2:$BN$256,BB$2,FALSE),".")</f>
        <v>0</v>
      </c>
      <c r="BC207" s="25">
        <f>IFERROR(VLOOKUP($D207,Planilha1!$A$2:$BN$256,BC$2,FALSE),".")</f>
        <v>0</v>
      </c>
      <c r="BD207" s="25">
        <f>IFERROR(VLOOKUP($D207,Planilha1!$A$2:$BN$256,BD$2,FALSE),".")</f>
        <v>0</v>
      </c>
      <c r="BE207" s="25">
        <f>IFERROR(VLOOKUP($D207,Planilha1!$A$2:$BN$256,BE$2,FALSE),".")</f>
        <v>0</v>
      </c>
      <c r="BF207" s="25">
        <f>IFERROR(VLOOKUP($D207,Planilha1!$A$2:$BN$256,BF$2,FALSE),".")</f>
        <v>0</v>
      </c>
      <c r="BG207" s="25">
        <f>IFERROR(VLOOKUP($D207,Planilha1!$A$2:$BN$256,BG$2,FALSE),".")</f>
        <v>0</v>
      </c>
      <c r="BH207" s="25">
        <f>IFERROR(VLOOKUP($D207,Planilha1!$A$2:$BN$256,BH$2,FALSE),".")</f>
        <v>0</v>
      </c>
      <c r="BI207" s="25">
        <f>IFERROR(VLOOKUP($D207,Planilha1!$A$2:$BN$256,BI$2,FALSE),".")</f>
        <v>0</v>
      </c>
      <c r="BJ207" s="25">
        <f>IFERROR(VLOOKUP($D207,Planilha1!$A$2:$BN$256,BJ$2,FALSE),".")</f>
        <v>0</v>
      </c>
      <c r="BK207" s="25">
        <f>IFERROR(VLOOKUP($D207,Planilha1!$A$2:$BN$256,BK$2,FALSE),".")</f>
        <v>0</v>
      </c>
      <c r="BL207" s="25">
        <f>IFERROR(VLOOKUP($D207,Planilha1!$A$2:$BN$256,BL$2,FALSE),".")</f>
        <v>0</v>
      </c>
      <c r="BM207" s="25">
        <f>IFERROR(VLOOKUP($D207,Planilha1!$A$2:$BN$256,BM$2,FALSE),".")</f>
        <v>0</v>
      </c>
      <c r="BN207" s="25">
        <f>IFERROR(VLOOKUP($D207,Planilha1!$A$2:$BN$256,BN$2,FALSE),".")</f>
        <v>0</v>
      </c>
      <c r="BO207" s="26">
        <f>IFERROR(VLOOKUP($D207,Planilha1!$A$2:$BN$256,BO$2,FALSE),".")</f>
        <v>0</v>
      </c>
    </row>
    <row r="208" spans="1:67" ht="12.75">
      <c r="A208" s="16"/>
      <c r="B208" s="17" t="s">
        <v>203</v>
      </c>
      <c r="C208" s="12" t="str">
        <f t="shared" si="35"/>
        <v>11</v>
      </c>
      <c r="D208" s="12" t="str">
        <f t="shared" si="36"/>
        <v>2211</v>
      </c>
      <c r="E208" s="25">
        <f>IFERROR(VLOOKUP($D208,Planilha1!$A$2:$BN$256,E$2,FALSE),".")</f>
        <v>0</v>
      </c>
      <c r="F208" s="25">
        <f>IFERROR(VLOOKUP($D208,Planilha1!$A$2:$BN$256,F$2,FALSE),".")</f>
        <v>0</v>
      </c>
      <c r="G208" s="25">
        <f>IFERROR(VLOOKUP($D208,Planilha1!$A$2:$BN$256,G$2,FALSE),".")</f>
        <v>0</v>
      </c>
      <c r="H208" s="25">
        <f>IFERROR(VLOOKUP($D208,Planilha1!$A$2:$BN$256,H$2,FALSE),".")</f>
        <v>0</v>
      </c>
      <c r="I208" s="25">
        <f>IFERROR(VLOOKUP($D208,Planilha1!$A$2:$BN$256,I$2,FALSE),".")</f>
        <v>0</v>
      </c>
      <c r="J208" s="25">
        <f>IFERROR(VLOOKUP($D208,Planilha1!$A$2:$BN$256,J$2,FALSE),".")</f>
        <v>0</v>
      </c>
      <c r="K208" s="25">
        <f>IFERROR(VLOOKUP($D208,Planilha1!$A$2:$BN$256,K$2,FALSE),".")</f>
        <v>0</v>
      </c>
      <c r="L208" s="25">
        <f>IFERROR(VLOOKUP($D208,Planilha1!$A$2:$BN$256,L$2,FALSE),".")</f>
        <v>0</v>
      </c>
      <c r="M208" s="25">
        <f>IFERROR(VLOOKUP($D208,Planilha1!$A$2:$BN$256,M$2,FALSE),".")</f>
        <v>0</v>
      </c>
      <c r="N208" s="25">
        <f>IFERROR(VLOOKUP($D208,Planilha1!$A$2:$BN$256,N$2,FALSE),".")</f>
        <v>0</v>
      </c>
      <c r="O208" s="25">
        <f>IFERROR(VLOOKUP($D208,Planilha1!$A$2:$BN$256,O$2,FALSE),".")</f>
        <v>0</v>
      </c>
      <c r="P208" s="25">
        <f>IFERROR(VLOOKUP($D208,Planilha1!$A$2:$BN$256,P$2,FALSE),".")</f>
        <v>0</v>
      </c>
      <c r="Q208" s="25">
        <f>IFERROR(VLOOKUP($D208,Planilha1!$A$2:$BN$256,Q$2,FALSE),".")</f>
        <v>0</v>
      </c>
      <c r="R208" s="25">
        <f>IFERROR(VLOOKUP($D208,Planilha1!$A$2:$BN$256,R$2,FALSE),".")</f>
        <v>0</v>
      </c>
      <c r="S208" s="25">
        <f>IFERROR(VLOOKUP($D208,Planilha1!$A$2:$BN$256,S$2,FALSE),".")</f>
        <v>0</v>
      </c>
      <c r="T208" s="25">
        <f>IFERROR(VLOOKUP($D208,Planilha1!$A$2:$BN$256,T$2,FALSE),".")</f>
        <v>0</v>
      </c>
      <c r="U208" s="25">
        <f>IFERROR(VLOOKUP($D208,Planilha1!$A$2:$BN$256,U$2,FALSE),".")</f>
        <v>0</v>
      </c>
      <c r="V208" s="25">
        <f>IFERROR(VLOOKUP($D208,Planilha1!$A$2:$BN$256,V$2,FALSE),".")</f>
        <v>0</v>
      </c>
      <c r="W208" s="25">
        <f>IFERROR(VLOOKUP($D208,Planilha1!$A$2:$BN$256,W$2,FALSE),".")</f>
        <v>0</v>
      </c>
      <c r="X208" s="25">
        <f>IFERROR(VLOOKUP($D208,Planilha1!$A$2:$BN$256,X$2,FALSE),".")</f>
        <v>0</v>
      </c>
      <c r="Y208" s="25">
        <f>IFERROR(VLOOKUP($D208,Planilha1!$A$2:$BN$256,Y$2,FALSE),".")</f>
        <v>0</v>
      </c>
      <c r="Z208" s="25">
        <f>IFERROR(VLOOKUP($D208,Planilha1!$A$2:$BN$256,Z$2,FALSE),".")</f>
        <v>0</v>
      </c>
      <c r="AA208" s="25">
        <f>IFERROR(VLOOKUP($D208,Planilha1!$A$2:$BN$256,AA$2,FALSE),".")</f>
        <v>0</v>
      </c>
      <c r="AB208" s="25">
        <f>IFERROR(VLOOKUP($D208,Planilha1!$A$2:$BN$256,AB$2,FALSE),".")</f>
        <v>0</v>
      </c>
      <c r="AC208" s="25">
        <f>IFERROR(VLOOKUP($D208,Planilha1!$A$2:$BN$256,AC$2,FALSE),".")</f>
        <v>0</v>
      </c>
      <c r="AD208" s="25">
        <f>IFERROR(VLOOKUP($D208,Planilha1!$A$2:$BN$256,AD$2,FALSE),".")</f>
        <v>0</v>
      </c>
      <c r="AE208" s="25">
        <f>IFERROR(VLOOKUP($D208,Planilha1!$A$2:$BN$256,AE$2,FALSE),".")</f>
        <v>0</v>
      </c>
      <c r="AF208" s="25">
        <f>IFERROR(VLOOKUP($D208,Planilha1!$A$2:$BN$256,AF$2,FALSE),".")</f>
        <v>0</v>
      </c>
      <c r="AG208" s="25">
        <f>IFERROR(VLOOKUP($D208,Planilha1!$A$2:$BN$256,AG$2,FALSE),".")</f>
        <v>0</v>
      </c>
      <c r="AH208" s="25">
        <f>IFERROR(VLOOKUP($D208,Planilha1!$A$2:$BN$256,AH$2,FALSE),".")</f>
        <v>0</v>
      </c>
      <c r="AI208" s="25">
        <f>IFERROR(VLOOKUP($D208,Planilha1!$A$2:$BN$256,AI$2,FALSE),".")</f>
        <v>0</v>
      </c>
      <c r="AJ208" s="25">
        <f>IFERROR(VLOOKUP($D208,Planilha1!$A$2:$BN$256,AJ$2,FALSE),".")</f>
        <v>0</v>
      </c>
      <c r="AK208" s="25">
        <f>IFERROR(VLOOKUP($D208,Planilha1!$A$2:$BN$256,AK$2,FALSE),".")</f>
        <v>0</v>
      </c>
      <c r="AL208" s="25">
        <f>IFERROR(VLOOKUP($D208,Planilha1!$A$2:$BN$256,AL$2,FALSE),".")</f>
        <v>0</v>
      </c>
      <c r="AM208" s="25">
        <f>IFERROR(VLOOKUP($D208,Planilha1!$A$2:$BN$256,AM$2,FALSE),".")</f>
        <v>0</v>
      </c>
      <c r="AN208" s="25">
        <f>IFERROR(VLOOKUP($D208,Planilha1!$A$2:$BN$256,AN$2,FALSE),".")</f>
        <v>0</v>
      </c>
      <c r="AO208" s="25">
        <f>IFERROR(VLOOKUP($D208,Planilha1!$A$2:$BN$256,AO$2,FALSE),".")</f>
        <v>0</v>
      </c>
      <c r="AP208" s="25">
        <f>IFERROR(VLOOKUP($D208,Planilha1!$A$2:$BN$256,AP$2,FALSE),".")</f>
        <v>0</v>
      </c>
      <c r="AQ208" s="25">
        <f>IFERROR(VLOOKUP($D208,Planilha1!$A$2:$BN$256,AQ$2,FALSE),".")</f>
        <v>0</v>
      </c>
      <c r="AR208" s="25">
        <f>IFERROR(VLOOKUP($D208,Planilha1!$A$2:$BN$256,AR$2,FALSE),".")</f>
        <v>0</v>
      </c>
      <c r="AS208" s="25">
        <f>IFERROR(VLOOKUP($D208,Planilha1!$A$2:$BN$256,AS$2,FALSE),".")</f>
        <v>0</v>
      </c>
      <c r="AT208" s="25">
        <f>IFERROR(VLOOKUP($D208,Planilha1!$A$2:$BN$256,AT$2,FALSE),".")</f>
        <v>0</v>
      </c>
      <c r="AU208" s="25">
        <f>IFERROR(VLOOKUP($D208,Planilha1!$A$2:$BN$256,AU$2,FALSE),".")</f>
        <v>0</v>
      </c>
      <c r="AV208" s="25">
        <f>IFERROR(VLOOKUP($D208,Planilha1!$A$2:$BN$256,AV$2,FALSE),".")</f>
        <v>0</v>
      </c>
      <c r="AW208" s="25">
        <f>IFERROR(VLOOKUP($D208,Planilha1!$A$2:$BN$256,AW$2,FALSE),".")</f>
        <v>0</v>
      </c>
      <c r="AX208" s="25">
        <f>IFERROR(VLOOKUP($D208,Planilha1!$A$2:$BN$256,AX$2,FALSE),".")</f>
        <v>0</v>
      </c>
      <c r="AY208" s="25">
        <f>IFERROR(VLOOKUP($D208,Planilha1!$A$2:$BN$256,AY$2,FALSE),".")</f>
        <v>0</v>
      </c>
      <c r="AZ208" s="25">
        <f>IFERROR(VLOOKUP($D208,Planilha1!$A$2:$BN$256,AZ$2,FALSE),".")</f>
        <v>0</v>
      </c>
      <c r="BA208" s="25">
        <f>IFERROR(VLOOKUP($D208,Planilha1!$A$2:$BN$256,BA$2,FALSE),".")</f>
        <v>0</v>
      </c>
      <c r="BB208" s="25">
        <f>IFERROR(VLOOKUP($D208,Planilha1!$A$2:$BN$256,BB$2,FALSE),".")</f>
        <v>0</v>
      </c>
      <c r="BC208" s="25">
        <f>IFERROR(VLOOKUP($D208,Planilha1!$A$2:$BN$256,BC$2,FALSE),".")</f>
        <v>0</v>
      </c>
      <c r="BD208" s="25">
        <f>IFERROR(VLOOKUP($D208,Planilha1!$A$2:$BN$256,BD$2,FALSE),".")</f>
        <v>0</v>
      </c>
      <c r="BE208" s="25">
        <f>IFERROR(VLOOKUP($D208,Planilha1!$A$2:$BN$256,BE$2,FALSE),".")</f>
        <v>0</v>
      </c>
      <c r="BF208" s="25">
        <f>IFERROR(VLOOKUP($D208,Planilha1!$A$2:$BN$256,BF$2,FALSE),".")</f>
        <v>0</v>
      </c>
      <c r="BG208" s="25">
        <f>IFERROR(VLOOKUP($D208,Planilha1!$A$2:$BN$256,BG$2,FALSE),".")</f>
        <v>0</v>
      </c>
      <c r="BH208" s="25">
        <f>IFERROR(VLOOKUP($D208,Planilha1!$A$2:$BN$256,BH$2,FALSE),".")</f>
        <v>0</v>
      </c>
      <c r="BI208" s="25">
        <f>IFERROR(VLOOKUP($D208,Planilha1!$A$2:$BN$256,BI$2,FALSE),".")</f>
        <v>0</v>
      </c>
      <c r="BJ208" s="25">
        <f>IFERROR(VLOOKUP($D208,Planilha1!$A$2:$BN$256,BJ$2,FALSE),".")</f>
        <v>0</v>
      </c>
      <c r="BK208" s="25">
        <f>IFERROR(VLOOKUP($D208,Planilha1!$A$2:$BN$256,BK$2,FALSE),".")</f>
        <v>0</v>
      </c>
      <c r="BL208" s="25">
        <f>IFERROR(VLOOKUP($D208,Planilha1!$A$2:$BN$256,BL$2,FALSE),".")</f>
        <v>0</v>
      </c>
      <c r="BM208" s="25">
        <f>IFERROR(VLOOKUP($D208,Planilha1!$A$2:$BN$256,BM$2,FALSE),".")</f>
        <v>0</v>
      </c>
      <c r="BN208" s="25">
        <f>IFERROR(VLOOKUP($D208,Planilha1!$A$2:$BN$256,BN$2,FALSE),".")</f>
        <v>0</v>
      </c>
      <c r="BO208" s="26">
        <f>IFERROR(VLOOKUP($D208,Planilha1!$A$2:$BN$256,BO$2,FALSE),".")</f>
        <v>0</v>
      </c>
    </row>
    <row r="209" spans="1:67" ht="12.75">
      <c r="A209" s="14" t="s">
        <v>204</v>
      </c>
      <c r="B209" s="15"/>
      <c r="C209" s="12" t="str">
        <f>MID(A209,20,2)</f>
        <v>23</v>
      </c>
      <c r="D209" s="12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3"/>
      <c r="AF209" s="23"/>
      <c r="AG209" s="23"/>
      <c r="AH209" s="23"/>
      <c r="AI209" s="23"/>
      <c r="AJ209" s="23"/>
      <c r="AK209" s="23"/>
      <c r="AL209" s="23"/>
      <c r="AM209" s="23"/>
      <c r="AN209" s="23"/>
      <c r="AO209" s="23"/>
      <c r="AP209" s="23"/>
      <c r="AQ209" s="23"/>
      <c r="AR209" s="23"/>
      <c r="AS209" s="23"/>
      <c r="AT209" s="23"/>
      <c r="AU209" s="23"/>
      <c r="AV209" s="23"/>
      <c r="AW209" s="23"/>
      <c r="AX209" s="23"/>
      <c r="AY209" s="23"/>
      <c r="AZ209" s="23"/>
      <c r="BA209" s="23"/>
      <c r="BB209" s="23"/>
      <c r="BC209" s="23"/>
      <c r="BD209" s="23"/>
      <c r="BE209" s="23"/>
      <c r="BF209" s="23"/>
      <c r="BG209" s="23"/>
      <c r="BH209" s="23"/>
      <c r="BI209" s="23"/>
      <c r="BJ209" s="23"/>
      <c r="BK209" s="23"/>
      <c r="BL209" s="23"/>
      <c r="BM209" s="23"/>
      <c r="BN209" s="23"/>
      <c r="BO209" s="24"/>
    </row>
    <row r="210" spans="1:67" ht="12.75">
      <c r="A210" s="16"/>
      <c r="B210" s="17" t="s">
        <v>205</v>
      </c>
      <c r="C210" s="12" t="str">
        <f>LEFT(B210,2)</f>
        <v>01</v>
      </c>
      <c r="D210" s="12" t="str">
        <f>$C$209&amp;C210</f>
        <v>2301</v>
      </c>
      <c r="E210" s="25">
        <f>IFERROR(VLOOKUP($D210,Planilha1!$A$2:$BN$256,E$2,FALSE),".")</f>
        <v>1</v>
      </c>
      <c r="F210" s="25">
        <f>IFERROR(VLOOKUP($D210,Planilha1!$A$2:$BN$256,F$2,FALSE),".")</f>
        <v>0</v>
      </c>
      <c r="G210" s="25">
        <f>IFERROR(VLOOKUP($D210,Planilha1!$A$2:$BN$256,G$2,FALSE),".")</f>
        <v>1</v>
      </c>
      <c r="H210" s="25">
        <f>IFERROR(VLOOKUP($D210,Planilha1!$A$2:$BN$256,H$2,FALSE),".")</f>
        <v>1</v>
      </c>
      <c r="I210" s="25">
        <f>IFERROR(VLOOKUP($D210,Planilha1!$A$2:$BN$256,I$2,FALSE),".")</f>
        <v>1</v>
      </c>
      <c r="J210" s="25">
        <f>IFERROR(VLOOKUP($D210,Planilha1!$A$2:$BN$256,J$2,FALSE),".")</f>
        <v>0</v>
      </c>
      <c r="K210" s="25">
        <f>IFERROR(VLOOKUP($D210,Planilha1!$A$2:$BN$256,K$2,FALSE),".")</f>
        <v>0</v>
      </c>
      <c r="L210" s="25">
        <f>IFERROR(VLOOKUP($D210,Planilha1!$A$2:$BN$256,L$2,FALSE),".")</f>
        <v>0</v>
      </c>
      <c r="M210" s="25">
        <f>IFERROR(VLOOKUP($D210,Planilha1!$A$2:$BN$256,M$2,FALSE),".")</f>
        <v>1</v>
      </c>
      <c r="N210" s="25">
        <f>IFERROR(VLOOKUP($D210,Planilha1!$A$2:$BN$256,N$2,FALSE),".")</f>
        <v>0</v>
      </c>
      <c r="O210" s="25">
        <f>IFERROR(VLOOKUP($D210,Planilha1!$A$2:$BN$256,O$2,FALSE),".")</f>
        <v>0</v>
      </c>
      <c r="P210" s="25">
        <f>IFERROR(VLOOKUP($D210,Planilha1!$A$2:$BN$256,P$2,FALSE),".")</f>
        <v>0</v>
      </c>
      <c r="Q210" s="25">
        <f>IFERROR(VLOOKUP($D210,Planilha1!$A$2:$BN$256,Q$2,FALSE),".")</f>
        <v>0</v>
      </c>
      <c r="R210" s="25">
        <f>IFERROR(VLOOKUP($D210,Planilha1!$A$2:$BN$256,R$2,FALSE),".")</f>
        <v>0</v>
      </c>
      <c r="S210" s="25">
        <f>IFERROR(VLOOKUP($D210,Planilha1!$A$2:$BN$256,S$2,FALSE),".")</f>
        <v>0</v>
      </c>
      <c r="T210" s="25">
        <f>IFERROR(VLOOKUP($D210,Planilha1!$A$2:$BN$256,T$2,FALSE),".")</f>
        <v>0</v>
      </c>
      <c r="U210" s="25">
        <f>IFERROR(VLOOKUP($D210,Planilha1!$A$2:$BN$256,U$2,FALSE),".")</f>
        <v>0</v>
      </c>
      <c r="V210" s="25">
        <f>IFERROR(VLOOKUP($D210,Planilha1!$A$2:$BN$256,V$2,FALSE),".")</f>
        <v>0</v>
      </c>
      <c r="W210" s="25">
        <f>IFERROR(VLOOKUP($D210,Planilha1!$A$2:$BN$256,W$2,FALSE),".")</f>
        <v>0</v>
      </c>
      <c r="X210" s="25">
        <f>IFERROR(VLOOKUP($D210,Planilha1!$A$2:$BN$256,X$2,FALSE),".")</f>
        <v>0</v>
      </c>
      <c r="Y210" s="25">
        <f>IFERROR(VLOOKUP($D210,Planilha1!$A$2:$BN$256,Y$2,FALSE),".")</f>
        <v>0</v>
      </c>
      <c r="Z210" s="25">
        <f>IFERROR(VLOOKUP($D210,Planilha1!$A$2:$BN$256,Z$2,FALSE),".")</f>
        <v>0</v>
      </c>
      <c r="AA210" s="25">
        <f>IFERROR(VLOOKUP($D210,Planilha1!$A$2:$BN$256,AA$2,FALSE),".")</f>
        <v>0</v>
      </c>
      <c r="AB210" s="25">
        <f>IFERROR(VLOOKUP($D210,Planilha1!$A$2:$BN$256,AB$2,FALSE),".")</f>
        <v>0</v>
      </c>
      <c r="AC210" s="25">
        <f>IFERROR(VLOOKUP($D210,Planilha1!$A$2:$BN$256,AC$2,FALSE),".")</f>
        <v>1</v>
      </c>
      <c r="AD210" s="25">
        <f>IFERROR(VLOOKUP($D210,Planilha1!$A$2:$BN$256,AD$2,FALSE),".")</f>
        <v>0</v>
      </c>
      <c r="AE210" s="25">
        <f>IFERROR(VLOOKUP($D210,Planilha1!$A$2:$BN$256,AE$2,FALSE),".")</f>
        <v>0</v>
      </c>
      <c r="AF210" s="25">
        <f>IFERROR(VLOOKUP($D210,Planilha1!$A$2:$BN$256,AF$2,FALSE),".")</f>
        <v>0</v>
      </c>
      <c r="AG210" s="25">
        <f>IFERROR(VLOOKUP($D210,Planilha1!$A$2:$BN$256,AG$2,FALSE),".")</f>
        <v>1</v>
      </c>
      <c r="AH210" s="25">
        <f>IFERROR(VLOOKUP($D210,Planilha1!$A$2:$BN$256,AH$2,FALSE),".")</f>
        <v>1</v>
      </c>
      <c r="AI210" s="25">
        <f>IFERROR(VLOOKUP($D210,Planilha1!$A$2:$BN$256,AI$2,FALSE),".")</f>
        <v>0</v>
      </c>
      <c r="AJ210" s="25">
        <f>IFERROR(VLOOKUP($D210,Planilha1!$A$2:$BN$256,AJ$2,FALSE),".")</f>
        <v>0</v>
      </c>
      <c r="AK210" s="25">
        <f>IFERROR(VLOOKUP($D210,Planilha1!$A$2:$BN$256,AK$2,FALSE),".")</f>
        <v>0</v>
      </c>
      <c r="AL210" s="25">
        <f>IFERROR(VLOOKUP($D210,Planilha1!$A$2:$BN$256,AL$2,FALSE),".")</f>
        <v>0</v>
      </c>
      <c r="AM210" s="25">
        <f>IFERROR(VLOOKUP($D210,Planilha1!$A$2:$BN$256,AM$2,FALSE),".")</f>
        <v>0</v>
      </c>
      <c r="AN210" s="25">
        <f>IFERROR(VLOOKUP($D210,Planilha1!$A$2:$BN$256,AN$2,FALSE),".")</f>
        <v>0</v>
      </c>
      <c r="AO210" s="25">
        <f>IFERROR(VLOOKUP($D210,Planilha1!$A$2:$BN$256,AO$2,FALSE),".")</f>
        <v>0</v>
      </c>
      <c r="AP210" s="25">
        <f>IFERROR(VLOOKUP($D210,Planilha1!$A$2:$BN$256,AP$2,FALSE),".")</f>
        <v>0</v>
      </c>
      <c r="AQ210" s="25">
        <f>IFERROR(VLOOKUP($D210,Planilha1!$A$2:$BN$256,AQ$2,FALSE),".")</f>
        <v>0</v>
      </c>
      <c r="AR210" s="25">
        <f>IFERROR(VLOOKUP($D210,Planilha1!$A$2:$BN$256,AR$2,FALSE),".")</f>
        <v>0</v>
      </c>
      <c r="AS210" s="25">
        <f>IFERROR(VLOOKUP($D210,Planilha1!$A$2:$BN$256,AS$2,FALSE),".")</f>
        <v>0</v>
      </c>
      <c r="AT210" s="25">
        <f>IFERROR(VLOOKUP($D210,Planilha1!$A$2:$BN$256,AT$2,FALSE),".")</f>
        <v>0</v>
      </c>
      <c r="AU210" s="25">
        <f>IFERROR(VLOOKUP($D210,Planilha1!$A$2:$BN$256,AU$2,FALSE),".")</f>
        <v>0</v>
      </c>
      <c r="AV210" s="25">
        <f>IFERROR(VLOOKUP($D210,Planilha1!$A$2:$BN$256,AV$2,FALSE),".")</f>
        <v>0</v>
      </c>
      <c r="AW210" s="25">
        <f>IFERROR(VLOOKUP($D210,Planilha1!$A$2:$BN$256,AW$2,FALSE),".")</f>
        <v>0</v>
      </c>
      <c r="AX210" s="25">
        <f>IFERROR(VLOOKUP($D210,Planilha1!$A$2:$BN$256,AX$2,FALSE),".")</f>
        <v>0</v>
      </c>
      <c r="AY210" s="25">
        <f>IFERROR(VLOOKUP($D210,Planilha1!$A$2:$BN$256,AY$2,FALSE),".")</f>
        <v>0</v>
      </c>
      <c r="AZ210" s="25">
        <f>IFERROR(VLOOKUP($D210,Planilha1!$A$2:$BN$256,AZ$2,FALSE),".")</f>
        <v>0</v>
      </c>
      <c r="BA210" s="25">
        <f>IFERROR(VLOOKUP($D210,Planilha1!$A$2:$BN$256,BA$2,FALSE),".")</f>
        <v>0</v>
      </c>
      <c r="BB210" s="25">
        <f>IFERROR(VLOOKUP($D210,Planilha1!$A$2:$BN$256,BB$2,FALSE),".")</f>
        <v>0</v>
      </c>
      <c r="BC210" s="25">
        <f>IFERROR(VLOOKUP($D210,Planilha1!$A$2:$BN$256,BC$2,FALSE),".")</f>
        <v>0</v>
      </c>
      <c r="BD210" s="25">
        <f>IFERROR(VLOOKUP($D210,Planilha1!$A$2:$BN$256,BD$2,FALSE),".")</f>
        <v>0</v>
      </c>
      <c r="BE210" s="25">
        <f>IFERROR(VLOOKUP($D210,Planilha1!$A$2:$BN$256,BE$2,FALSE),".")</f>
        <v>0</v>
      </c>
      <c r="BF210" s="25">
        <f>IFERROR(VLOOKUP($D210,Planilha1!$A$2:$BN$256,BF$2,FALSE),".")</f>
        <v>0</v>
      </c>
      <c r="BG210" s="25">
        <f>IFERROR(VLOOKUP($D210,Planilha1!$A$2:$BN$256,BG$2,FALSE),".")</f>
        <v>0</v>
      </c>
      <c r="BH210" s="25">
        <f>IFERROR(VLOOKUP($D210,Planilha1!$A$2:$BN$256,BH$2,FALSE),".")</f>
        <v>0</v>
      </c>
      <c r="BI210" s="25">
        <f>IFERROR(VLOOKUP($D210,Planilha1!$A$2:$BN$256,BI$2,FALSE),".")</f>
        <v>0</v>
      </c>
      <c r="BJ210" s="25">
        <f>IFERROR(VLOOKUP($D210,Planilha1!$A$2:$BN$256,BJ$2,FALSE),".")</f>
        <v>0</v>
      </c>
      <c r="BK210" s="25">
        <f>IFERROR(VLOOKUP($D210,Planilha1!$A$2:$BN$256,BK$2,FALSE),".")</f>
        <v>0</v>
      </c>
      <c r="BL210" s="25">
        <f>IFERROR(VLOOKUP($D210,Planilha1!$A$2:$BN$256,BL$2,FALSE),".")</f>
        <v>0</v>
      </c>
      <c r="BM210" s="25">
        <f>IFERROR(VLOOKUP($D210,Planilha1!$A$2:$BN$256,BM$2,FALSE),".")</f>
        <v>0</v>
      </c>
      <c r="BN210" s="25">
        <f>IFERROR(VLOOKUP($D210,Planilha1!$A$2:$BN$256,BN$2,FALSE),".")</f>
        <v>0</v>
      </c>
      <c r="BO210" s="26">
        <f>IFERROR(VLOOKUP($D210,Planilha1!$A$2:$BN$256,BO$2,FALSE),".")</f>
        <v>0</v>
      </c>
    </row>
    <row r="211" spans="1:67" ht="12.75">
      <c r="A211" s="16"/>
      <c r="B211" s="17" t="s">
        <v>206</v>
      </c>
      <c r="C211" s="12" t="str">
        <f t="shared" ref="C211:C215" si="37">LEFT(B211,2)</f>
        <v>02</v>
      </c>
      <c r="D211" s="12" t="str">
        <f t="shared" ref="D211:D215" si="38">$C$209&amp;C211</f>
        <v>2302</v>
      </c>
      <c r="E211" s="25">
        <f>IFERROR(VLOOKUP($D211,Planilha1!$A$2:$BN$256,E$2,FALSE),".")</f>
        <v>0</v>
      </c>
      <c r="F211" s="25">
        <f>IFERROR(VLOOKUP($D211,Planilha1!$A$2:$BN$256,F$2,FALSE),".")</f>
        <v>0</v>
      </c>
      <c r="G211" s="25">
        <f>IFERROR(VLOOKUP($D211,Planilha1!$A$2:$BN$256,G$2,FALSE),".")</f>
        <v>0</v>
      </c>
      <c r="H211" s="25">
        <f>IFERROR(VLOOKUP($D211,Planilha1!$A$2:$BN$256,H$2,FALSE),".")</f>
        <v>0</v>
      </c>
      <c r="I211" s="25">
        <f>IFERROR(VLOOKUP($D211,Planilha1!$A$2:$BN$256,I$2,FALSE),".")</f>
        <v>0</v>
      </c>
      <c r="J211" s="25">
        <f>IFERROR(VLOOKUP($D211,Planilha1!$A$2:$BN$256,J$2,FALSE),".")</f>
        <v>0</v>
      </c>
      <c r="K211" s="25">
        <f>IFERROR(VLOOKUP($D211,Planilha1!$A$2:$BN$256,K$2,FALSE),".")</f>
        <v>0</v>
      </c>
      <c r="L211" s="25">
        <f>IFERROR(VLOOKUP($D211,Planilha1!$A$2:$BN$256,L$2,FALSE),".")</f>
        <v>0</v>
      </c>
      <c r="M211" s="25">
        <f>IFERROR(VLOOKUP($D211,Planilha1!$A$2:$BN$256,M$2,FALSE),".")</f>
        <v>0</v>
      </c>
      <c r="N211" s="25">
        <f>IFERROR(VLOOKUP($D211,Planilha1!$A$2:$BN$256,N$2,FALSE),".")</f>
        <v>0</v>
      </c>
      <c r="O211" s="25">
        <f>IFERROR(VLOOKUP($D211,Planilha1!$A$2:$BN$256,O$2,FALSE),".")</f>
        <v>0</v>
      </c>
      <c r="P211" s="25">
        <f>IFERROR(VLOOKUP($D211,Planilha1!$A$2:$BN$256,P$2,FALSE),".")</f>
        <v>0</v>
      </c>
      <c r="Q211" s="25">
        <f>IFERROR(VLOOKUP($D211,Planilha1!$A$2:$BN$256,Q$2,FALSE),".")</f>
        <v>0</v>
      </c>
      <c r="R211" s="25">
        <f>IFERROR(VLOOKUP($D211,Planilha1!$A$2:$BN$256,R$2,FALSE),".")</f>
        <v>0</v>
      </c>
      <c r="S211" s="25">
        <f>IFERROR(VLOOKUP($D211,Planilha1!$A$2:$BN$256,S$2,FALSE),".")</f>
        <v>0</v>
      </c>
      <c r="T211" s="25">
        <f>IFERROR(VLOOKUP($D211,Planilha1!$A$2:$BN$256,T$2,FALSE),".")</f>
        <v>0</v>
      </c>
      <c r="U211" s="25">
        <f>IFERROR(VLOOKUP($D211,Planilha1!$A$2:$BN$256,U$2,FALSE),".")</f>
        <v>0</v>
      </c>
      <c r="V211" s="25">
        <f>IFERROR(VLOOKUP($D211,Planilha1!$A$2:$BN$256,V$2,FALSE),".")</f>
        <v>0</v>
      </c>
      <c r="W211" s="25">
        <f>IFERROR(VLOOKUP($D211,Planilha1!$A$2:$BN$256,W$2,FALSE),".")</f>
        <v>0</v>
      </c>
      <c r="X211" s="25">
        <f>IFERROR(VLOOKUP($D211,Planilha1!$A$2:$BN$256,X$2,FALSE),".")</f>
        <v>0</v>
      </c>
      <c r="Y211" s="25">
        <f>IFERROR(VLOOKUP($D211,Planilha1!$A$2:$BN$256,Y$2,FALSE),".")</f>
        <v>0</v>
      </c>
      <c r="Z211" s="25">
        <f>IFERROR(VLOOKUP($D211,Planilha1!$A$2:$BN$256,Z$2,FALSE),".")</f>
        <v>0</v>
      </c>
      <c r="AA211" s="25">
        <f>IFERROR(VLOOKUP($D211,Planilha1!$A$2:$BN$256,AA$2,FALSE),".")</f>
        <v>0</v>
      </c>
      <c r="AB211" s="25">
        <f>IFERROR(VLOOKUP($D211,Planilha1!$A$2:$BN$256,AB$2,FALSE),".")</f>
        <v>0</v>
      </c>
      <c r="AC211" s="25">
        <f>IFERROR(VLOOKUP($D211,Planilha1!$A$2:$BN$256,AC$2,FALSE),".")</f>
        <v>0</v>
      </c>
      <c r="AD211" s="25">
        <f>IFERROR(VLOOKUP($D211,Planilha1!$A$2:$BN$256,AD$2,FALSE),".")</f>
        <v>0</v>
      </c>
      <c r="AE211" s="25">
        <f>IFERROR(VLOOKUP($D211,Planilha1!$A$2:$BN$256,AE$2,FALSE),".")</f>
        <v>0</v>
      </c>
      <c r="AF211" s="25">
        <f>IFERROR(VLOOKUP($D211,Planilha1!$A$2:$BN$256,AF$2,FALSE),".")</f>
        <v>0</v>
      </c>
      <c r="AG211" s="25">
        <f>IFERROR(VLOOKUP($D211,Planilha1!$A$2:$BN$256,AG$2,FALSE),".")</f>
        <v>0</v>
      </c>
      <c r="AH211" s="25">
        <f>IFERROR(VLOOKUP($D211,Planilha1!$A$2:$BN$256,AH$2,FALSE),".")</f>
        <v>0</v>
      </c>
      <c r="AI211" s="25">
        <f>IFERROR(VLOOKUP($D211,Planilha1!$A$2:$BN$256,AI$2,FALSE),".")</f>
        <v>0</v>
      </c>
      <c r="AJ211" s="25">
        <f>IFERROR(VLOOKUP($D211,Planilha1!$A$2:$BN$256,AJ$2,FALSE),".")</f>
        <v>0</v>
      </c>
      <c r="AK211" s="25">
        <f>IFERROR(VLOOKUP($D211,Planilha1!$A$2:$BN$256,AK$2,FALSE),".")</f>
        <v>0</v>
      </c>
      <c r="AL211" s="25">
        <f>IFERROR(VLOOKUP($D211,Planilha1!$A$2:$BN$256,AL$2,FALSE),".")</f>
        <v>0</v>
      </c>
      <c r="AM211" s="25">
        <f>IFERROR(VLOOKUP($D211,Planilha1!$A$2:$BN$256,AM$2,FALSE),".")</f>
        <v>0</v>
      </c>
      <c r="AN211" s="25">
        <f>IFERROR(VLOOKUP($D211,Planilha1!$A$2:$BN$256,AN$2,FALSE),".")</f>
        <v>0</v>
      </c>
      <c r="AO211" s="25">
        <f>IFERROR(VLOOKUP($D211,Planilha1!$A$2:$BN$256,AO$2,FALSE),".")</f>
        <v>0</v>
      </c>
      <c r="AP211" s="25">
        <f>IFERROR(VLOOKUP($D211,Planilha1!$A$2:$BN$256,AP$2,FALSE),".")</f>
        <v>0</v>
      </c>
      <c r="AQ211" s="25">
        <f>IFERROR(VLOOKUP($D211,Planilha1!$A$2:$BN$256,AQ$2,FALSE),".")</f>
        <v>0</v>
      </c>
      <c r="AR211" s="25">
        <f>IFERROR(VLOOKUP($D211,Planilha1!$A$2:$BN$256,AR$2,FALSE),".")</f>
        <v>0</v>
      </c>
      <c r="AS211" s="25">
        <f>IFERROR(VLOOKUP($D211,Planilha1!$A$2:$BN$256,AS$2,FALSE),".")</f>
        <v>0</v>
      </c>
      <c r="AT211" s="25">
        <f>IFERROR(VLOOKUP($D211,Planilha1!$A$2:$BN$256,AT$2,FALSE),".")</f>
        <v>0</v>
      </c>
      <c r="AU211" s="25">
        <f>IFERROR(VLOOKUP($D211,Planilha1!$A$2:$BN$256,AU$2,FALSE),".")</f>
        <v>0</v>
      </c>
      <c r="AV211" s="25">
        <f>IFERROR(VLOOKUP($D211,Planilha1!$A$2:$BN$256,AV$2,FALSE),".")</f>
        <v>0</v>
      </c>
      <c r="AW211" s="25">
        <f>IFERROR(VLOOKUP($D211,Planilha1!$A$2:$BN$256,AW$2,FALSE),".")</f>
        <v>0</v>
      </c>
      <c r="AX211" s="25">
        <f>IFERROR(VLOOKUP($D211,Planilha1!$A$2:$BN$256,AX$2,FALSE),".")</f>
        <v>0</v>
      </c>
      <c r="AY211" s="25">
        <f>IFERROR(VLOOKUP($D211,Planilha1!$A$2:$BN$256,AY$2,FALSE),".")</f>
        <v>0</v>
      </c>
      <c r="AZ211" s="25">
        <f>IFERROR(VLOOKUP($D211,Planilha1!$A$2:$BN$256,AZ$2,FALSE),".")</f>
        <v>0</v>
      </c>
      <c r="BA211" s="25">
        <f>IFERROR(VLOOKUP($D211,Planilha1!$A$2:$BN$256,BA$2,FALSE),".")</f>
        <v>0</v>
      </c>
      <c r="BB211" s="25">
        <f>IFERROR(VLOOKUP($D211,Planilha1!$A$2:$BN$256,BB$2,FALSE),".")</f>
        <v>0</v>
      </c>
      <c r="BC211" s="25">
        <f>IFERROR(VLOOKUP($D211,Planilha1!$A$2:$BN$256,BC$2,FALSE),".")</f>
        <v>0</v>
      </c>
      <c r="BD211" s="25">
        <f>IFERROR(VLOOKUP($D211,Planilha1!$A$2:$BN$256,BD$2,FALSE),".")</f>
        <v>0</v>
      </c>
      <c r="BE211" s="25">
        <f>IFERROR(VLOOKUP($D211,Planilha1!$A$2:$BN$256,BE$2,FALSE),".")</f>
        <v>0</v>
      </c>
      <c r="BF211" s="25">
        <f>IFERROR(VLOOKUP($D211,Planilha1!$A$2:$BN$256,BF$2,FALSE),".")</f>
        <v>0</v>
      </c>
      <c r="BG211" s="25">
        <f>IFERROR(VLOOKUP($D211,Planilha1!$A$2:$BN$256,BG$2,FALSE),".")</f>
        <v>0</v>
      </c>
      <c r="BH211" s="25">
        <f>IFERROR(VLOOKUP($D211,Planilha1!$A$2:$BN$256,BH$2,FALSE),".")</f>
        <v>0</v>
      </c>
      <c r="BI211" s="25">
        <f>IFERROR(VLOOKUP($D211,Planilha1!$A$2:$BN$256,BI$2,FALSE),".")</f>
        <v>0</v>
      </c>
      <c r="BJ211" s="25">
        <f>IFERROR(VLOOKUP($D211,Planilha1!$A$2:$BN$256,BJ$2,FALSE),".")</f>
        <v>0</v>
      </c>
      <c r="BK211" s="25">
        <f>IFERROR(VLOOKUP($D211,Planilha1!$A$2:$BN$256,BK$2,FALSE),".")</f>
        <v>0</v>
      </c>
      <c r="BL211" s="25">
        <f>IFERROR(VLOOKUP($D211,Planilha1!$A$2:$BN$256,BL$2,FALSE),".")</f>
        <v>0</v>
      </c>
      <c r="BM211" s="25">
        <f>IFERROR(VLOOKUP($D211,Planilha1!$A$2:$BN$256,BM$2,FALSE),".")</f>
        <v>0</v>
      </c>
      <c r="BN211" s="25">
        <f>IFERROR(VLOOKUP($D211,Planilha1!$A$2:$BN$256,BN$2,FALSE),".")</f>
        <v>0</v>
      </c>
      <c r="BO211" s="26">
        <f>IFERROR(VLOOKUP($D211,Planilha1!$A$2:$BN$256,BO$2,FALSE),".")</f>
        <v>0</v>
      </c>
    </row>
    <row r="212" spans="1:67" ht="12.75">
      <c r="A212" s="16"/>
      <c r="B212" s="17" t="s">
        <v>207</v>
      </c>
      <c r="C212" s="12" t="str">
        <f t="shared" si="37"/>
        <v>03</v>
      </c>
      <c r="D212" s="12" t="str">
        <f t="shared" si="38"/>
        <v>2303</v>
      </c>
      <c r="E212" s="25">
        <f>IFERROR(VLOOKUP($D212,Planilha1!$A$2:$BN$256,E$2,FALSE),".")</f>
        <v>1</v>
      </c>
      <c r="F212" s="25">
        <f>IFERROR(VLOOKUP($D212,Planilha1!$A$2:$BN$256,F$2,FALSE),".")</f>
        <v>0</v>
      </c>
      <c r="G212" s="25">
        <f>IFERROR(VLOOKUP($D212,Planilha1!$A$2:$BN$256,G$2,FALSE),".")</f>
        <v>1</v>
      </c>
      <c r="H212" s="25">
        <f>IFERROR(VLOOKUP($D212,Planilha1!$A$2:$BN$256,H$2,FALSE),".")</f>
        <v>1</v>
      </c>
      <c r="I212" s="25">
        <f>IFERROR(VLOOKUP($D212,Planilha1!$A$2:$BN$256,I$2,FALSE),".")</f>
        <v>1</v>
      </c>
      <c r="J212" s="25">
        <f>IFERROR(VLOOKUP($D212,Planilha1!$A$2:$BN$256,J$2,FALSE),".")</f>
        <v>0</v>
      </c>
      <c r="K212" s="25">
        <f>IFERROR(VLOOKUP($D212,Planilha1!$A$2:$BN$256,K$2,FALSE),".")</f>
        <v>0</v>
      </c>
      <c r="L212" s="25">
        <f>IFERROR(VLOOKUP($D212,Planilha1!$A$2:$BN$256,L$2,FALSE),".")</f>
        <v>0</v>
      </c>
      <c r="M212" s="25">
        <f>IFERROR(VLOOKUP($D212,Planilha1!$A$2:$BN$256,M$2,FALSE),".")</f>
        <v>1</v>
      </c>
      <c r="N212" s="25">
        <f>IFERROR(VLOOKUP($D212,Planilha1!$A$2:$BN$256,N$2,FALSE),".")</f>
        <v>0</v>
      </c>
      <c r="O212" s="25">
        <f>IFERROR(VLOOKUP($D212,Planilha1!$A$2:$BN$256,O$2,FALSE),".")</f>
        <v>0</v>
      </c>
      <c r="P212" s="25">
        <f>IFERROR(VLOOKUP($D212,Planilha1!$A$2:$BN$256,P$2,FALSE),".")</f>
        <v>0</v>
      </c>
      <c r="Q212" s="25">
        <f>IFERROR(VLOOKUP($D212,Planilha1!$A$2:$BN$256,Q$2,FALSE),".")</f>
        <v>0</v>
      </c>
      <c r="R212" s="25">
        <f>IFERROR(VLOOKUP($D212,Planilha1!$A$2:$BN$256,R$2,FALSE),".")</f>
        <v>0</v>
      </c>
      <c r="S212" s="25">
        <f>IFERROR(VLOOKUP($D212,Planilha1!$A$2:$BN$256,S$2,FALSE),".")</f>
        <v>0</v>
      </c>
      <c r="T212" s="25">
        <f>IFERROR(VLOOKUP($D212,Planilha1!$A$2:$BN$256,T$2,FALSE),".")</f>
        <v>0</v>
      </c>
      <c r="U212" s="25">
        <f>IFERROR(VLOOKUP($D212,Planilha1!$A$2:$BN$256,U$2,FALSE),".")</f>
        <v>0</v>
      </c>
      <c r="V212" s="25">
        <f>IFERROR(VLOOKUP($D212,Planilha1!$A$2:$BN$256,V$2,FALSE),".")</f>
        <v>0</v>
      </c>
      <c r="W212" s="25">
        <f>IFERROR(VLOOKUP($D212,Planilha1!$A$2:$BN$256,W$2,FALSE),".")</f>
        <v>0</v>
      </c>
      <c r="X212" s="25">
        <f>IFERROR(VLOOKUP($D212,Planilha1!$A$2:$BN$256,X$2,FALSE),".")</f>
        <v>0</v>
      </c>
      <c r="Y212" s="25">
        <f>IFERROR(VLOOKUP($D212,Planilha1!$A$2:$BN$256,Y$2,FALSE),".")</f>
        <v>0</v>
      </c>
      <c r="Z212" s="25">
        <f>IFERROR(VLOOKUP($D212,Planilha1!$A$2:$BN$256,Z$2,FALSE),".")</f>
        <v>0</v>
      </c>
      <c r="AA212" s="25">
        <f>IFERROR(VLOOKUP($D212,Planilha1!$A$2:$BN$256,AA$2,FALSE),".")</f>
        <v>0</v>
      </c>
      <c r="AB212" s="25">
        <f>IFERROR(VLOOKUP($D212,Planilha1!$A$2:$BN$256,AB$2,FALSE),".")</f>
        <v>0</v>
      </c>
      <c r="AC212" s="25">
        <f>IFERROR(VLOOKUP($D212,Planilha1!$A$2:$BN$256,AC$2,FALSE),".")</f>
        <v>1</v>
      </c>
      <c r="AD212" s="25">
        <f>IFERROR(VLOOKUP($D212,Planilha1!$A$2:$BN$256,AD$2,FALSE),".")</f>
        <v>0</v>
      </c>
      <c r="AE212" s="25">
        <f>IFERROR(VLOOKUP($D212,Planilha1!$A$2:$BN$256,AE$2,FALSE),".")</f>
        <v>0</v>
      </c>
      <c r="AF212" s="25">
        <f>IFERROR(VLOOKUP($D212,Planilha1!$A$2:$BN$256,AF$2,FALSE),".")</f>
        <v>0</v>
      </c>
      <c r="AG212" s="25">
        <f>IFERROR(VLOOKUP($D212,Planilha1!$A$2:$BN$256,AG$2,FALSE),".")</f>
        <v>1</v>
      </c>
      <c r="AH212" s="25">
        <f>IFERROR(VLOOKUP($D212,Planilha1!$A$2:$BN$256,AH$2,FALSE),".")</f>
        <v>0</v>
      </c>
      <c r="AI212" s="25">
        <f>IFERROR(VLOOKUP($D212,Planilha1!$A$2:$BN$256,AI$2,FALSE),".")</f>
        <v>0</v>
      </c>
      <c r="AJ212" s="25">
        <f>IFERROR(VLOOKUP($D212,Planilha1!$A$2:$BN$256,AJ$2,FALSE),".")</f>
        <v>0</v>
      </c>
      <c r="AK212" s="25">
        <f>IFERROR(VLOOKUP($D212,Planilha1!$A$2:$BN$256,AK$2,FALSE),".")</f>
        <v>0</v>
      </c>
      <c r="AL212" s="25">
        <f>IFERROR(VLOOKUP($D212,Planilha1!$A$2:$BN$256,AL$2,FALSE),".")</f>
        <v>0</v>
      </c>
      <c r="AM212" s="25">
        <f>IFERROR(VLOOKUP($D212,Planilha1!$A$2:$BN$256,AM$2,FALSE),".")</f>
        <v>0</v>
      </c>
      <c r="AN212" s="25">
        <f>IFERROR(VLOOKUP($D212,Planilha1!$A$2:$BN$256,AN$2,FALSE),".")</f>
        <v>0</v>
      </c>
      <c r="AO212" s="25">
        <f>IFERROR(VLOOKUP($D212,Planilha1!$A$2:$BN$256,AO$2,FALSE),".")</f>
        <v>0</v>
      </c>
      <c r="AP212" s="25">
        <f>IFERROR(VLOOKUP($D212,Planilha1!$A$2:$BN$256,AP$2,FALSE),".")</f>
        <v>0</v>
      </c>
      <c r="AQ212" s="25">
        <f>IFERROR(VLOOKUP($D212,Planilha1!$A$2:$BN$256,AQ$2,FALSE),".")</f>
        <v>0</v>
      </c>
      <c r="AR212" s="25">
        <f>IFERROR(VLOOKUP($D212,Planilha1!$A$2:$BN$256,AR$2,FALSE),".")</f>
        <v>0</v>
      </c>
      <c r="AS212" s="25">
        <f>IFERROR(VLOOKUP($D212,Planilha1!$A$2:$BN$256,AS$2,FALSE),".")</f>
        <v>0</v>
      </c>
      <c r="AT212" s="25">
        <f>IFERROR(VLOOKUP($D212,Planilha1!$A$2:$BN$256,AT$2,FALSE),".")</f>
        <v>0</v>
      </c>
      <c r="AU212" s="25">
        <f>IFERROR(VLOOKUP($D212,Planilha1!$A$2:$BN$256,AU$2,FALSE),".")</f>
        <v>0</v>
      </c>
      <c r="AV212" s="25">
        <f>IFERROR(VLOOKUP($D212,Planilha1!$A$2:$BN$256,AV$2,FALSE),".")</f>
        <v>0</v>
      </c>
      <c r="AW212" s="25">
        <f>IFERROR(VLOOKUP($D212,Planilha1!$A$2:$BN$256,AW$2,FALSE),".")</f>
        <v>0</v>
      </c>
      <c r="AX212" s="25">
        <f>IFERROR(VLOOKUP($D212,Planilha1!$A$2:$BN$256,AX$2,FALSE),".")</f>
        <v>0</v>
      </c>
      <c r="AY212" s="25">
        <f>IFERROR(VLOOKUP($D212,Planilha1!$A$2:$BN$256,AY$2,FALSE),".")</f>
        <v>0</v>
      </c>
      <c r="AZ212" s="25">
        <f>IFERROR(VLOOKUP($D212,Planilha1!$A$2:$BN$256,AZ$2,FALSE),".")</f>
        <v>0</v>
      </c>
      <c r="BA212" s="25">
        <f>IFERROR(VLOOKUP($D212,Planilha1!$A$2:$BN$256,BA$2,FALSE),".")</f>
        <v>0</v>
      </c>
      <c r="BB212" s="25">
        <f>IFERROR(VLOOKUP($D212,Planilha1!$A$2:$BN$256,BB$2,FALSE),".")</f>
        <v>0</v>
      </c>
      <c r="BC212" s="25">
        <f>IFERROR(VLOOKUP($D212,Planilha1!$A$2:$BN$256,BC$2,FALSE),".")</f>
        <v>0</v>
      </c>
      <c r="BD212" s="25">
        <f>IFERROR(VLOOKUP($D212,Planilha1!$A$2:$BN$256,BD$2,FALSE),".")</f>
        <v>0</v>
      </c>
      <c r="BE212" s="25">
        <f>IFERROR(VLOOKUP($D212,Planilha1!$A$2:$BN$256,BE$2,FALSE),".")</f>
        <v>0</v>
      </c>
      <c r="BF212" s="25">
        <f>IFERROR(VLOOKUP($D212,Planilha1!$A$2:$BN$256,BF$2,FALSE),".")</f>
        <v>0</v>
      </c>
      <c r="BG212" s="25">
        <f>IFERROR(VLOOKUP($D212,Planilha1!$A$2:$BN$256,BG$2,FALSE),".")</f>
        <v>0</v>
      </c>
      <c r="BH212" s="25">
        <f>IFERROR(VLOOKUP($D212,Planilha1!$A$2:$BN$256,BH$2,FALSE),".")</f>
        <v>0</v>
      </c>
      <c r="BI212" s="25">
        <f>IFERROR(VLOOKUP($D212,Planilha1!$A$2:$BN$256,BI$2,FALSE),".")</f>
        <v>0</v>
      </c>
      <c r="BJ212" s="25">
        <f>IFERROR(VLOOKUP($D212,Planilha1!$A$2:$BN$256,BJ$2,FALSE),".")</f>
        <v>0</v>
      </c>
      <c r="BK212" s="25">
        <f>IFERROR(VLOOKUP($D212,Planilha1!$A$2:$BN$256,BK$2,FALSE),".")</f>
        <v>0</v>
      </c>
      <c r="BL212" s="25">
        <f>IFERROR(VLOOKUP($D212,Planilha1!$A$2:$BN$256,BL$2,FALSE),".")</f>
        <v>0</v>
      </c>
      <c r="BM212" s="25">
        <f>IFERROR(VLOOKUP($D212,Planilha1!$A$2:$BN$256,BM$2,FALSE),".")</f>
        <v>0</v>
      </c>
      <c r="BN212" s="25">
        <f>IFERROR(VLOOKUP($D212,Planilha1!$A$2:$BN$256,BN$2,FALSE),".")</f>
        <v>0</v>
      </c>
      <c r="BO212" s="26">
        <f>IFERROR(VLOOKUP($D212,Planilha1!$A$2:$BN$256,BO$2,FALSE),".")</f>
        <v>0</v>
      </c>
    </row>
    <row r="213" spans="1:67" ht="12.75">
      <c r="A213" s="16"/>
      <c r="B213" s="17" t="s">
        <v>208</v>
      </c>
      <c r="C213" s="12" t="str">
        <f t="shared" si="37"/>
        <v>04</v>
      </c>
      <c r="D213" s="12" t="str">
        <f t="shared" si="38"/>
        <v>2304</v>
      </c>
      <c r="E213" s="25">
        <f>IFERROR(VLOOKUP($D213,Planilha1!$A$2:$BN$256,E$2,FALSE),".")</f>
        <v>0</v>
      </c>
      <c r="F213" s="25">
        <f>IFERROR(VLOOKUP($D213,Planilha1!$A$2:$BN$256,F$2,FALSE),".")</f>
        <v>0</v>
      </c>
      <c r="G213" s="25">
        <f>IFERROR(VLOOKUP($D213,Planilha1!$A$2:$BN$256,G$2,FALSE),".")</f>
        <v>0</v>
      </c>
      <c r="H213" s="25">
        <f>IFERROR(VLOOKUP($D213,Planilha1!$A$2:$BN$256,H$2,FALSE),".")</f>
        <v>0</v>
      </c>
      <c r="I213" s="25">
        <f>IFERROR(VLOOKUP($D213,Planilha1!$A$2:$BN$256,I$2,FALSE),".")</f>
        <v>0</v>
      </c>
      <c r="J213" s="25">
        <f>IFERROR(VLOOKUP($D213,Planilha1!$A$2:$BN$256,J$2,FALSE),".")</f>
        <v>0</v>
      </c>
      <c r="K213" s="25">
        <f>IFERROR(VLOOKUP($D213,Planilha1!$A$2:$BN$256,K$2,FALSE),".")</f>
        <v>0</v>
      </c>
      <c r="L213" s="25">
        <f>IFERROR(VLOOKUP($D213,Planilha1!$A$2:$BN$256,L$2,FALSE),".")</f>
        <v>0</v>
      </c>
      <c r="M213" s="25">
        <f>IFERROR(VLOOKUP($D213,Planilha1!$A$2:$BN$256,M$2,FALSE),".")</f>
        <v>0</v>
      </c>
      <c r="N213" s="25">
        <f>IFERROR(VLOOKUP($D213,Planilha1!$A$2:$BN$256,N$2,FALSE),".")</f>
        <v>0</v>
      </c>
      <c r="O213" s="25">
        <f>IFERROR(VLOOKUP($D213,Planilha1!$A$2:$BN$256,O$2,FALSE),".")</f>
        <v>0</v>
      </c>
      <c r="P213" s="25">
        <f>IFERROR(VLOOKUP($D213,Planilha1!$A$2:$BN$256,P$2,FALSE),".")</f>
        <v>0</v>
      </c>
      <c r="Q213" s="25">
        <f>IFERROR(VLOOKUP($D213,Planilha1!$A$2:$BN$256,Q$2,FALSE),".")</f>
        <v>0</v>
      </c>
      <c r="R213" s="25">
        <f>IFERROR(VLOOKUP($D213,Planilha1!$A$2:$BN$256,R$2,FALSE),".")</f>
        <v>0</v>
      </c>
      <c r="S213" s="25">
        <f>IFERROR(VLOOKUP($D213,Planilha1!$A$2:$BN$256,S$2,FALSE),".")</f>
        <v>0</v>
      </c>
      <c r="T213" s="25">
        <f>IFERROR(VLOOKUP($D213,Planilha1!$A$2:$BN$256,T$2,FALSE),".")</f>
        <v>0</v>
      </c>
      <c r="U213" s="25">
        <f>IFERROR(VLOOKUP($D213,Planilha1!$A$2:$BN$256,U$2,FALSE),".")</f>
        <v>0</v>
      </c>
      <c r="V213" s="25">
        <f>IFERROR(VLOOKUP($D213,Planilha1!$A$2:$BN$256,V$2,FALSE),".")</f>
        <v>0</v>
      </c>
      <c r="W213" s="25">
        <f>IFERROR(VLOOKUP($D213,Planilha1!$A$2:$BN$256,W$2,FALSE),".")</f>
        <v>0</v>
      </c>
      <c r="X213" s="25">
        <f>IFERROR(VLOOKUP($D213,Planilha1!$A$2:$BN$256,X$2,FALSE),".")</f>
        <v>0</v>
      </c>
      <c r="Y213" s="25">
        <f>IFERROR(VLOOKUP($D213,Planilha1!$A$2:$BN$256,Y$2,FALSE),".")</f>
        <v>0</v>
      </c>
      <c r="Z213" s="25">
        <f>IFERROR(VLOOKUP($D213,Planilha1!$A$2:$BN$256,Z$2,FALSE),".")</f>
        <v>0</v>
      </c>
      <c r="AA213" s="25">
        <f>IFERROR(VLOOKUP($D213,Planilha1!$A$2:$BN$256,AA$2,FALSE),".")</f>
        <v>0</v>
      </c>
      <c r="AB213" s="25">
        <f>IFERROR(VLOOKUP($D213,Planilha1!$A$2:$BN$256,AB$2,FALSE),".")</f>
        <v>0</v>
      </c>
      <c r="AC213" s="25">
        <f>IFERROR(VLOOKUP($D213,Planilha1!$A$2:$BN$256,AC$2,FALSE),".")</f>
        <v>0</v>
      </c>
      <c r="AD213" s="25">
        <f>IFERROR(VLOOKUP($D213,Planilha1!$A$2:$BN$256,AD$2,FALSE),".")</f>
        <v>0</v>
      </c>
      <c r="AE213" s="25">
        <f>IFERROR(VLOOKUP($D213,Planilha1!$A$2:$BN$256,AE$2,FALSE),".")</f>
        <v>0</v>
      </c>
      <c r="AF213" s="25">
        <f>IFERROR(VLOOKUP($D213,Planilha1!$A$2:$BN$256,AF$2,FALSE),".")</f>
        <v>0</v>
      </c>
      <c r="AG213" s="25">
        <f>IFERROR(VLOOKUP($D213,Planilha1!$A$2:$BN$256,AG$2,FALSE),".")</f>
        <v>0</v>
      </c>
      <c r="AH213" s="25">
        <f>IFERROR(VLOOKUP($D213,Planilha1!$A$2:$BN$256,AH$2,FALSE),".")</f>
        <v>1</v>
      </c>
      <c r="AI213" s="25">
        <f>IFERROR(VLOOKUP($D213,Planilha1!$A$2:$BN$256,AI$2,FALSE),".")</f>
        <v>0</v>
      </c>
      <c r="AJ213" s="25">
        <f>IFERROR(VLOOKUP($D213,Planilha1!$A$2:$BN$256,AJ$2,FALSE),".")</f>
        <v>0</v>
      </c>
      <c r="AK213" s="25">
        <f>IFERROR(VLOOKUP($D213,Planilha1!$A$2:$BN$256,AK$2,FALSE),".")</f>
        <v>0</v>
      </c>
      <c r="AL213" s="25">
        <f>IFERROR(VLOOKUP($D213,Planilha1!$A$2:$BN$256,AL$2,FALSE),".")</f>
        <v>0</v>
      </c>
      <c r="AM213" s="25">
        <f>IFERROR(VLOOKUP($D213,Planilha1!$A$2:$BN$256,AM$2,FALSE),".")</f>
        <v>0</v>
      </c>
      <c r="AN213" s="25">
        <f>IFERROR(VLOOKUP($D213,Planilha1!$A$2:$BN$256,AN$2,FALSE),".")</f>
        <v>0</v>
      </c>
      <c r="AO213" s="25">
        <f>IFERROR(VLOOKUP($D213,Planilha1!$A$2:$BN$256,AO$2,FALSE),".")</f>
        <v>0</v>
      </c>
      <c r="AP213" s="25">
        <f>IFERROR(VLOOKUP($D213,Planilha1!$A$2:$BN$256,AP$2,FALSE),".")</f>
        <v>0</v>
      </c>
      <c r="AQ213" s="25">
        <f>IFERROR(VLOOKUP($D213,Planilha1!$A$2:$BN$256,AQ$2,FALSE),".")</f>
        <v>0</v>
      </c>
      <c r="AR213" s="25">
        <f>IFERROR(VLOOKUP($D213,Planilha1!$A$2:$BN$256,AR$2,FALSE),".")</f>
        <v>0</v>
      </c>
      <c r="AS213" s="25">
        <f>IFERROR(VLOOKUP($D213,Planilha1!$A$2:$BN$256,AS$2,FALSE),".")</f>
        <v>0</v>
      </c>
      <c r="AT213" s="25">
        <f>IFERROR(VLOOKUP($D213,Planilha1!$A$2:$BN$256,AT$2,FALSE),".")</f>
        <v>0</v>
      </c>
      <c r="AU213" s="25">
        <f>IFERROR(VLOOKUP($D213,Planilha1!$A$2:$BN$256,AU$2,FALSE),".")</f>
        <v>0</v>
      </c>
      <c r="AV213" s="25">
        <f>IFERROR(VLOOKUP($D213,Planilha1!$A$2:$BN$256,AV$2,FALSE),".")</f>
        <v>0</v>
      </c>
      <c r="AW213" s="25">
        <f>IFERROR(VLOOKUP($D213,Planilha1!$A$2:$BN$256,AW$2,FALSE),".")</f>
        <v>0</v>
      </c>
      <c r="AX213" s="25">
        <f>IFERROR(VLOOKUP($D213,Planilha1!$A$2:$BN$256,AX$2,FALSE),".")</f>
        <v>0</v>
      </c>
      <c r="AY213" s="25">
        <f>IFERROR(VLOOKUP($D213,Planilha1!$A$2:$BN$256,AY$2,FALSE),".")</f>
        <v>0</v>
      </c>
      <c r="AZ213" s="25">
        <f>IFERROR(VLOOKUP($D213,Planilha1!$A$2:$BN$256,AZ$2,FALSE),".")</f>
        <v>0</v>
      </c>
      <c r="BA213" s="25">
        <f>IFERROR(VLOOKUP($D213,Planilha1!$A$2:$BN$256,BA$2,FALSE),".")</f>
        <v>0</v>
      </c>
      <c r="BB213" s="25">
        <f>IFERROR(VLOOKUP($D213,Planilha1!$A$2:$BN$256,BB$2,FALSE),".")</f>
        <v>0</v>
      </c>
      <c r="BC213" s="25">
        <f>IFERROR(VLOOKUP($D213,Planilha1!$A$2:$BN$256,BC$2,FALSE),".")</f>
        <v>0</v>
      </c>
      <c r="BD213" s="25">
        <f>IFERROR(VLOOKUP($D213,Planilha1!$A$2:$BN$256,BD$2,FALSE),".")</f>
        <v>0</v>
      </c>
      <c r="BE213" s="25">
        <f>IFERROR(VLOOKUP($D213,Planilha1!$A$2:$BN$256,BE$2,FALSE),".")</f>
        <v>0</v>
      </c>
      <c r="BF213" s="25">
        <f>IFERROR(VLOOKUP($D213,Planilha1!$A$2:$BN$256,BF$2,FALSE),".")</f>
        <v>0</v>
      </c>
      <c r="BG213" s="25">
        <f>IFERROR(VLOOKUP($D213,Planilha1!$A$2:$BN$256,BG$2,FALSE),".")</f>
        <v>0</v>
      </c>
      <c r="BH213" s="25">
        <f>IFERROR(VLOOKUP($D213,Planilha1!$A$2:$BN$256,BH$2,FALSE),".")</f>
        <v>0</v>
      </c>
      <c r="BI213" s="25">
        <f>IFERROR(VLOOKUP($D213,Planilha1!$A$2:$BN$256,BI$2,FALSE),".")</f>
        <v>0</v>
      </c>
      <c r="BJ213" s="25">
        <f>IFERROR(VLOOKUP($D213,Planilha1!$A$2:$BN$256,BJ$2,FALSE),".")</f>
        <v>0</v>
      </c>
      <c r="BK213" s="25">
        <f>IFERROR(VLOOKUP($D213,Planilha1!$A$2:$BN$256,BK$2,FALSE),".")</f>
        <v>0</v>
      </c>
      <c r="BL213" s="25">
        <f>IFERROR(VLOOKUP($D213,Planilha1!$A$2:$BN$256,BL$2,FALSE),".")</f>
        <v>0</v>
      </c>
      <c r="BM213" s="25">
        <f>IFERROR(VLOOKUP($D213,Planilha1!$A$2:$BN$256,BM$2,FALSE),".")</f>
        <v>0</v>
      </c>
      <c r="BN213" s="25">
        <f>IFERROR(VLOOKUP($D213,Planilha1!$A$2:$BN$256,BN$2,FALSE),".")</f>
        <v>0</v>
      </c>
      <c r="BO213" s="26">
        <f>IFERROR(VLOOKUP($D213,Planilha1!$A$2:$BN$256,BO$2,FALSE),".")</f>
        <v>0</v>
      </c>
    </row>
    <row r="214" spans="1:67" ht="22.5">
      <c r="A214" s="16"/>
      <c r="B214" s="17" t="s">
        <v>209</v>
      </c>
      <c r="C214" s="12" t="str">
        <f t="shared" si="37"/>
        <v>05</v>
      </c>
      <c r="D214" s="12" t="str">
        <f t="shared" si="38"/>
        <v>2305</v>
      </c>
      <c r="E214" s="25">
        <f>IFERROR(VLOOKUP($D214,Planilha1!$A$2:$BN$256,E$2,FALSE),".")</f>
        <v>0</v>
      </c>
      <c r="F214" s="25">
        <f>IFERROR(VLOOKUP($D214,Planilha1!$A$2:$BN$256,F$2,FALSE),".")</f>
        <v>0</v>
      </c>
      <c r="G214" s="25">
        <f>IFERROR(VLOOKUP($D214,Planilha1!$A$2:$BN$256,G$2,FALSE),".")</f>
        <v>0</v>
      </c>
      <c r="H214" s="25">
        <f>IFERROR(VLOOKUP($D214,Planilha1!$A$2:$BN$256,H$2,FALSE),".")</f>
        <v>0</v>
      </c>
      <c r="I214" s="25">
        <f>IFERROR(VLOOKUP($D214,Planilha1!$A$2:$BN$256,I$2,FALSE),".")</f>
        <v>0</v>
      </c>
      <c r="J214" s="25">
        <f>IFERROR(VLOOKUP($D214,Planilha1!$A$2:$BN$256,J$2,FALSE),".")</f>
        <v>0</v>
      </c>
      <c r="K214" s="25">
        <f>IFERROR(VLOOKUP($D214,Planilha1!$A$2:$BN$256,K$2,FALSE),".")</f>
        <v>0</v>
      </c>
      <c r="L214" s="25">
        <f>IFERROR(VLOOKUP($D214,Planilha1!$A$2:$BN$256,L$2,FALSE),".")</f>
        <v>0</v>
      </c>
      <c r="M214" s="25">
        <f>IFERROR(VLOOKUP($D214,Planilha1!$A$2:$BN$256,M$2,FALSE),".")</f>
        <v>0</v>
      </c>
      <c r="N214" s="25">
        <f>IFERROR(VLOOKUP($D214,Planilha1!$A$2:$BN$256,N$2,FALSE),".")</f>
        <v>0</v>
      </c>
      <c r="O214" s="25">
        <f>IFERROR(VLOOKUP($D214,Planilha1!$A$2:$BN$256,O$2,FALSE),".")</f>
        <v>0</v>
      </c>
      <c r="P214" s="25">
        <f>IFERROR(VLOOKUP($D214,Planilha1!$A$2:$BN$256,P$2,FALSE),".")</f>
        <v>0</v>
      </c>
      <c r="Q214" s="25">
        <f>IFERROR(VLOOKUP($D214,Planilha1!$A$2:$BN$256,Q$2,FALSE),".")</f>
        <v>0</v>
      </c>
      <c r="R214" s="25">
        <f>IFERROR(VLOOKUP($D214,Planilha1!$A$2:$BN$256,R$2,FALSE),".")</f>
        <v>0</v>
      </c>
      <c r="S214" s="25">
        <f>IFERROR(VLOOKUP($D214,Planilha1!$A$2:$BN$256,S$2,FALSE),".")</f>
        <v>0</v>
      </c>
      <c r="T214" s="25">
        <f>IFERROR(VLOOKUP($D214,Planilha1!$A$2:$BN$256,T$2,FALSE),".")</f>
        <v>0</v>
      </c>
      <c r="U214" s="25">
        <f>IFERROR(VLOOKUP($D214,Planilha1!$A$2:$BN$256,U$2,FALSE),".")</f>
        <v>0</v>
      </c>
      <c r="V214" s="25">
        <f>IFERROR(VLOOKUP($D214,Planilha1!$A$2:$BN$256,V$2,FALSE),".")</f>
        <v>0</v>
      </c>
      <c r="W214" s="25">
        <f>IFERROR(VLOOKUP($D214,Planilha1!$A$2:$BN$256,W$2,FALSE),".")</f>
        <v>0</v>
      </c>
      <c r="X214" s="25">
        <f>IFERROR(VLOOKUP($D214,Planilha1!$A$2:$BN$256,X$2,FALSE),".")</f>
        <v>0</v>
      </c>
      <c r="Y214" s="25">
        <f>IFERROR(VLOOKUP($D214,Planilha1!$A$2:$BN$256,Y$2,FALSE),".")</f>
        <v>0</v>
      </c>
      <c r="Z214" s="25">
        <f>IFERROR(VLOOKUP($D214,Planilha1!$A$2:$BN$256,Z$2,FALSE),".")</f>
        <v>0</v>
      </c>
      <c r="AA214" s="25">
        <f>IFERROR(VLOOKUP($D214,Planilha1!$A$2:$BN$256,AA$2,FALSE),".")</f>
        <v>0</v>
      </c>
      <c r="AB214" s="25">
        <f>IFERROR(VLOOKUP($D214,Planilha1!$A$2:$BN$256,AB$2,FALSE),".")</f>
        <v>0</v>
      </c>
      <c r="AC214" s="25">
        <f>IFERROR(VLOOKUP($D214,Planilha1!$A$2:$BN$256,AC$2,FALSE),".")</f>
        <v>0</v>
      </c>
      <c r="AD214" s="25">
        <f>IFERROR(VLOOKUP($D214,Planilha1!$A$2:$BN$256,AD$2,FALSE),".")</f>
        <v>0</v>
      </c>
      <c r="AE214" s="25">
        <f>IFERROR(VLOOKUP($D214,Planilha1!$A$2:$BN$256,AE$2,FALSE),".")</f>
        <v>0</v>
      </c>
      <c r="AF214" s="25">
        <f>IFERROR(VLOOKUP($D214,Planilha1!$A$2:$BN$256,AF$2,FALSE),".")</f>
        <v>0</v>
      </c>
      <c r="AG214" s="25">
        <f>IFERROR(VLOOKUP($D214,Planilha1!$A$2:$BN$256,AG$2,FALSE),".")</f>
        <v>0</v>
      </c>
      <c r="AH214" s="25">
        <f>IFERROR(VLOOKUP($D214,Planilha1!$A$2:$BN$256,AH$2,FALSE),".")</f>
        <v>0</v>
      </c>
      <c r="AI214" s="25">
        <f>IFERROR(VLOOKUP($D214,Planilha1!$A$2:$BN$256,AI$2,FALSE),".")</f>
        <v>0</v>
      </c>
      <c r="AJ214" s="25">
        <f>IFERROR(VLOOKUP($D214,Planilha1!$A$2:$BN$256,AJ$2,FALSE),".")</f>
        <v>0</v>
      </c>
      <c r="AK214" s="25">
        <f>IFERROR(VLOOKUP($D214,Planilha1!$A$2:$BN$256,AK$2,FALSE),".")</f>
        <v>0</v>
      </c>
      <c r="AL214" s="25">
        <f>IFERROR(VLOOKUP($D214,Planilha1!$A$2:$BN$256,AL$2,FALSE),".")</f>
        <v>0</v>
      </c>
      <c r="AM214" s="25">
        <f>IFERROR(VLOOKUP($D214,Planilha1!$A$2:$BN$256,AM$2,FALSE),".")</f>
        <v>0</v>
      </c>
      <c r="AN214" s="25">
        <f>IFERROR(VLOOKUP($D214,Planilha1!$A$2:$BN$256,AN$2,FALSE),".")</f>
        <v>0</v>
      </c>
      <c r="AO214" s="25">
        <f>IFERROR(VLOOKUP($D214,Planilha1!$A$2:$BN$256,AO$2,FALSE),".")</f>
        <v>0</v>
      </c>
      <c r="AP214" s="25">
        <f>IFERROR(VLOOKUP($D214,Planilha1!$A$2:$BN$256,AP$2,FALSE),".")</f>
        <v>0</v>
      </c>
      <c r="AQ214" s="25">
        <f>IFERROR(VLOOKUP($D214,Planilha1!$A$2:$BN$256,AQ$2,FALSE),".")</f>
        <v>0</v>
      </c>
      <c r="AR214" s="25">
        <f>IFERROR(VLOOKUP($D214,Planilha1!$A$2:$BN$256,AR$2,FALSE),".")</f>
        <v>0</v>
      </c>
      <c r="AS214" s="25">
        <f>IFERROR(VLOOKUP($D214,Planilha1!$A$2:$BN$256,AS$2,FALSE),".")</f>
        <v>0</v>
      </c>
      <c r="AT214" s="25">
        <f>IFERROR(VLOOKUP($D214,Planilha1!$A$2:$BN$256,AT$2,FALSE),".")</f>
        <v>0</v>
      </c>
      <c r="AU214" s="25">
        <f>IFERROR(VLOOKUP($D214,Planilha1!$A$2:$BN$256,AU$2,FALSE),".")</f>
        <v>0</v>
      </c>
      <c r="AV214" s="25">
        <f>IFERROR(VLOOKUP($D214,Planilha1!$A$2:$BN$256,AV$2,FALSE),".")</f>
        <v>0</v>
      </c>
      <c r="AW214" s="25">
        <f>IFERROR(VLOOKUP($D214,Planilha1!$A$2:$BN$256,AW$2,FALSE),".")</f>
        <v>0</v>
      </c>
      <c r="AX214" s="25">
        <f>IFERROR(VLOOKUP($D214,Planilha1!$A$2:$BN$256,AX$2,FALSE),".")</f>
        <v>0</v>
      </c>
      <c r="AY214" s="25">
        <f>IFERROR(VLOOKUP($D214,Planilha1!$A$2:$BN$256,AY$2,FALSE),".")</f>
        <v>0</v>
      </c>
      <c r="AZ214" s="25">
        <f>IFERROR(VLOOKUP($D214,Planilha1!$A$2:$BN$256,AZ$2,FALSE),".")</f>
        <v>0</v>
      </c>
      <c r="BA214" s="25">
        <f>IFERROR(VLOOKUP($D214,Planilha1!$A$2:$BN$256,BA$2,FALSE),".")</f>
        <v>0</v>
      </c>
      <c r="BB214" s="25">
        <f>IFERROR(VLOOKUP($D214,Planilha1!$A$2:$BN$256,BB$2,FALSE),".")</f>
        <v>0</v>
      </c>
      <c r="BC214" s="25">
        <f>IFERROR(VLOOKUP($D214,Planilha1!$A$2:$BN$256,BC$2,FALSE),".")</f>
        <v>0</v>
      </c>
      <c r="BD214" s="25">
        <f>IFERROR(VLOOKUP($D214,Planilha1!$A$2:$BN$256,BD$2,FALSE),".")</f>
        <v>0</v>
      </c>
      <c r="BE214" s="25">
        <f>IFERROR(VLOOKUP($D214,Planilha1!$A$2:$BN$256,BE$2,FALSE),".")</f>
        <v>0</v>
      </c>
      <c r="BF214" s="25">
        <f>IFERROR(VLOOKUP($D214,Planilha1!$A$2:$BN$256,BF$2,FALSE),".")</f>
        <v>0</v>
      </c>
      <c r="BG214" s="25">
        <f>IFERROR(VLOOKUP($D214,Planilha1!$A$2:$BN$256,BG$2,FALSE),".")</f>
        <v>0</v>
      </c>
      <c r="BH214" s="25">
        <f>IFERROR(VLOOKUP($D214,Planilha1!$A$2:$BN$256,BH$2,FALSE),".")</f>
        <v>0</v>
      </c>
      <c r="BI214" s="25">
        <f>IFERROR(VLOOKUP($D214,Planilha1!$A$2:$BN$256,BI$2,FALSE),".")</f>
        <v>0</v>
      </c>
      <c r="BJ214" s="25">
        <f>IFERROR(VLOOKUP($D214,Planilha1!$A$2:$BN$256,BJ$2,FALSE),".")</f>
        <v>0</v>
      </c>
      <c r="BK214" s="25">
        <f>IFERROR(VLOOKUP($D214,Planilha1!$A$2:$BN$256,BK$2,FALSE),".")</f>
        <v>0</v>
      </c>
      <c r="BL214" s="25">
        <f>IFERROR(VLOOKUP($D214,Planilha1!$A$2:$BN$256,BL$2,FALSE),".")</f>
        <v>0</v>
      </c>
      <c r="BM214" s="25">
        <f>IFERROR(VLOOKUP($D214,Planilha1!$A$2:$BN$256,BM$2,FALSE),".")</f>
        <v>0</v>
      </c>
      <c r="BN214" s="25">
        <f>IFERROR(VLOOKUP($D214,Planilha1!$A$2:$BN$256,BN$2,FALSE),".")</f>
        <v>0</v>
      </c>
      <c r="BO214" s="26">
        <f>IFERROR(VLOOKUP($D214,Planilha1!$A$2:$BN$256,BO$2,FALSE),".")</f>
        <v>0</v>
      </c>
    </row>
    <row r="215" spans="1:67" ht="12.75">
      <c r="A215" s="16"/>
      <c r="B215" s="17" t="s">
        <v>210</v>
      </c>
      <c r="C215" s="12" t="str">
        <f t="shared" si="37"/>
        <v>06</v>
      </c>
      <c r="D215" s="12" t="str">
        <f t="shared" si="38"/>
        <v>2306</v>
      </c>
      <c r="E215" s="25">
        <f>IFERROR(VLOOKUP($D215,Planilha1!$A$2:$BN$256,E$2,FALSE),".")</f>
        <v>0</v>
      </c>
      <c r="F215" s="25">
        <f>IFERROR(VLOOKUP($D215,Planilha1!$A$2:$BN$256,F$2,FALSE),".")</f>
        <v>0</v>
      </c>
      <c r="G215" s="25">
        <f>IFERROR(VLOOKUP($D215,Planilha1!$A$2:$BN$256,G$2,FALSE),".")</f>
        <v>0</v>
      </c>
      <c r="H215" s="25">
        <f>IFERROR(VLOOKUP($D215,Planilha1!$A$2:$BN$256,H$2,FALSE),".")</f>
        <v>0</v>
      </c>
      <c r="I215" s="25">
        <f>IFERROR(VLOOKUP($D215,Planilha1!$A$2:$BN$256,I$2,FALSE),".")</f>
        <v>0</v>
      </c>
      <c r="J215" s="25">
        <f>IFERROR(VLOOKUP($D215,Planilha1!$A$2:$BN$256,J$2,FALSE),".")</f>
        <v>0</v>
      </c>
      <c r="K215" s="25">
        <f>IFERROR(VLOOKUP($D215,Planilha1!$A$2:$BN$256,K$2,FALSE),".")</f>
        <v>0</v>
      </c>
      <c r="L215" s="25">
        <f>IFERROR(VLOOKUP($D215,Planilha1!$A$2:$BN$256,L$2,FALSE),".")</f>
        <v>0</v>
      </c>
      <c r="M215" s="25">
        <f>IFERROR(VLOOKUP($D215,Planilha1!$A$2:$BN$256,M$2,FALSE),".")</f>
        <v>0</v>
      </c>
      <c r="N215" s="25">
        <f>IFERROR(VLOOKUP($D215,Planilha1!$A$2:$BN$256,N$2,FALSE),".")</f>
        <v>0</v>
      </c>
      <c r="O215" s="25">
        <f>IFERROR(VLOOKUP($D215,Planilha1!$A$2:$BN$256,O$2,FALSE),".")</f>
        <v>0</v>
      </c>
      <c r="P215" s="25">
        <f>IFERROR(VLOOKUP($D215,Planilha1!$A$2:$BN$256,P$2,FALSE),".")</f>
        <v>0</v>
      </c>
      <c r="Q215" s="25">
        <f>IFERROR(VLOOKUP($D215,Planilha1!$A$2:$BN$256,Q$2,FALSE),".")</f>
        <v>0</v>
      </c>
      <c r="R215" s="25">
        <f>IFERROR(VLOOKUP($D215,Planilha1!$A$2:$BN$256,R$2,FALSE),".")</f>
        <v>0</v>
      </c>
      <c r="S215" s="25">
        <f>IFERROR(VLOOKUP($D215,Planilha1!$A$2:$BN$256,S$2,FALSE),".")</f>
        <v>0</v>
      </c>
      <c r="T215" s="25">
        <f>IFERROR(VLOOKUP($D215,Planilha1!$A$2:$BN$256,T$2,FALSE),".")</f>
        <v>0</v>
      </c>
      <c r="U215" s="25">
        <f>IFERROR(VLOOKUP($D215,Planilha1!$A$2:$BN$256,U$2,FALSE),".")</f>
        <v>0</v>
      </c>
      <c r="V215" s="25">
        <f>IFERROR(VLOOKUP($D215,Planilha1!$A$2:$BN$256,V$2,FALSE),".")</f>
        <v>0</v>
      </c>
      <c r="W215" s="25">
        <f>IFERROR(VLOOKUP($D215,Planilha1!$A$2:$BN$256,W$2,FALSE),".")</f>
        <v>0</v>
      </c>
      <c r="X215" s="25">
        <f>IFERROR(VLOOKUP($D215,Planilha1!$A$2:$BN$256,X$2,FALSE),".")</f>
        <v>0</v>
      </c>
      <c r="Y215" s="25">
        <f>IFERROR(VLOOKUP($D215,Planilha1!$A$2:$BN$256,Y$2,FALSE),".")</f>
        <v>0</v>
      </c>
      <c r="Z215" s="25">
        <f>IFERROR(VLOOKUP($D215,Planilha1!$A$2:$BN$256,Z$2,FALSE),".")</f>
        <v>0</v>
      </c>
      <c r="AA215" s="25">
        <f>IFERROR(VLOOKUP($D215,Planilha1!$A$2:$BN$256,AA$2,FALSE),".")</f>
        <v>0</v>
      </c>
      <c r="AB215" s="25">
        <f>IFERROR(VLOOKUP($D215,Planilha1!$A$2:$BN$256,AB$2,FALSE),".")</f>
        <v>0</v>
      </c>
      <c r="AC215" s="25">
        <f>IFERROR(VLOOKUP($D215,Planilha1!$A$2:$BN$256,AC$2,FALSE),".")</f>
        <v>0</v>
      </c>
      <c r="AD215" s="25">
        <f>IFERROR(VLOOKUP($D215,Planilha1!$A$2:$BN$256,AD$2,FALSE),".")</f>
        <v>0</v>
      </c>
      <c r="AE215" s="25">
        <f>IFERROR(VLOOKUP($D215,Planilha1!$A$2:$BN$256,AE$2,FALSE),".")</f>
        <v>0</v>
      </c>
      <c r="AF215" s="25">
        <f>IFERROR(VLOOKUP($D215,Planilha1!$A$2:$BN$256,AF$2,FALSE),".")</f>
        <v>0</v>
      </c>
      <c r="AG215" s="25">
        <f>IFERROR(VLOOKUP($D215,Planilha1!$A$2:$BN$256,AG$2,FALSE),".")</f>
        <v>0</v>
      </c>
      <c r="AH215" s="25">
        <f>IFERROR(VLOOKUP($D215,Planilha1!$A$2:$BN$256,AH$2,FALSE),".")</f>
        <v>0</v>
      </c>
      <c r="AI215" s="25">
        <f>IFERROR(VLOOKUP($D215,Planilha1!$A$2:$BN$256,AI$2,FALSE),".")</f>
        <v>0</v>
      </c>
      <c r="AJ215" s="25">
        <f>IFERROR(VLOOKUP($D215,Planilha1!$A$2:$BN$256,AJ$2,FALSE),".")</f>
        <v>0</v>
      </c>
      <c r="AK215" s="25">
        <f>IFERROR(VLOOKUP($D215,Planilha1!$A$2:$BN$256,AK$2,FALSE),".")</f>
        <v>0</v>
      </c>
      <c r="AL215" s="25">
        <f>IFERROR(VLOOKUP($D215,Planilha1!$A$2:$BN$256,AL$2,FALSE),".")</f>
        <v>0</v>
      </c>
      <c r="AM215" s="25">
        <f>IFERROR(VLOOKUP($D215,Planilha1!$A$2:$BN$256,AM$2,FALSE),".")</f>
        <v>0</v>
      </c>
      <c r="AN215" s="25">
        <f>IFERROR(VLOOKUP($D215,Planilha1!$A$2:$BN$256,AN$2,FALSE),".")</f>
        <v>0</v>
      </c>
      <c r="AO215" s="25">
        <f>IFERROR(VLOOKUP($D215,Planilha1!$A$2:$BN$256,AO$2,FALSE),".")</f>
        <v>0</v>
      </c>
      <c r="AP215" s="25">
        <f>IFERROR(VLOOKUP($D215,Planilha1!$A$2:$BN$256,AP$2,FALSE),".")</f>
        <v>0</v>
      </c>
      <c r="AQ215" s="25">
        <f>IFERROR(VLOOKUP($D215,Planilha1!$A$2:$BN$256,AQ$2,FALSE),".")</f>
        <v>0</v>
      </c>
      <c r="AR215" s="25">
        <f>IFERROR(VLOOKUP($D215,Planilha1!$A$2:$BN$256,AR$2,FALSE),".")</f>
        <v>0</v>
      </c>
      <c r="AS215" s="25">
        <f>IFERROR(VLOOKUP($D215,Planilha1!$A$2:$BN$256,AS$2,FALSE),".")</f>
        <v>0</v>
      </c>
      <c r="AT215" s="25">
        <f>IFERROR(VLOOKUP($D215,Planilha1!$A$2:$BN$256,AT$2,FALSE),".")</f>
        <v>0</v>
      </c>
      <c r="AU215" s="25">
        <f>IFERROR(VLOOKUP($D215,Planilha1!$A$2:$BN$256,AU$2,FALSE),".")</f>
        <v>0</v>
      </c>
      <c r="AV215" s="25">
        <f>IFERROR(VLOOKUP($D215,Planilha1!$A$2:$BN$256,AV$2,FALSE),".")</f>
        <v>0</v>
      </c>
      <c r="AW215" s="25">
        <f>IFERROR(VLOOKUP($D215,Planilha1!$A$2:$BN$256,AW$2,FALSE),".")</f>
        <v>0</v>
      </c>
      <c r="AX215" s="25">
        <f>IFERROR(VLOOKUP($D215,Planilha1!$A$2:$BN$256,AX$2,FALSE),".")</f>
        <v>0</v>
      </c>
      <c r="AY215" s="25">
        <f>IFERROR(VLOOKUP($D215,Planilha1!$A$2:$BN$256,AY$2,FALSE),".")</f>
        <v>0</v>
      </c>
      <c r="AZ215" s="25">
        <f>IFERROR(VLOOKUP($D215,Planilha1!$A$2:$BN$256,AZ$2,FALSE),".")</f>
        <v>0</v>
      </c>
      <c r="BA215" s="25">
        <f>IFERROR(VLOOKUP($D215,Planilha1!$A$2:$BN$256,BA$2,FALSE),".")</f>
        <v>0</v>
      </c>
      <c r="BB215" s="25">
        <f>IFERROR(VLOOKUP($D215,Planilha1!$A$2:$BN$256,BB$2,FALSE),".")</f>
        <v>0</v>
      </c>
      <c r="BC215" s="25">
        <f>IFERROR(VLOOKUP($D215,Planilha1!$A$2:$BN$256,BC$2,FALSE),".")</f>
        <v>0</v>
      </c>
      <c r="BD215" s="25">
        <f>IFERROR(VLOOKUP($D215,Planilha1!$A$2:$BN$256,BD$2,FALSE),".")</f>
        <v>0</v>
      </c>
      <c r="BE215" s="25">
        <f>IFERROR(VLOOKUP($D215,Planilha1!$A$2:$BN$256,BE$2,FALSE),".")</f>
        <v>0</v>
      </c>
      <c r="BF215" s="25">
        <f>IFERROR(VLOOKUP($D215,Planilha1!$A$2:$BN$256,BF$2,FALSE),".")</f>
        <v>0</v>
      </c>
      <c r="BG215" s="25">
        <f>IFERROR(VLOOKUP($D215,Planilha1!$A$2:$BN$256,BG$2,FALSE),".")</f>
        <v>0</v>
      </c>
      <c r="BH215" s="25">
        <f>IFERROR(VLOOKUP($D215,Planilha1!$A$2:$BN$256,BH$2,FALSE),".")</f>
        <v>0</v>
      </c>
      <c r="BI215" s="25">
        <f>IFERROR(VLOOKUP($D215,Planilha1!$A$2:$BN$256,BI$2,FALSE),".")</f>
        <v>0</v>
      </c>
      <c r="BJ215" s="25">
        <f>IFERROR(VLOOKUP($D215,Planilha1!$A$2:$BN$256,BJ$2,FALSE),".")</f>
        <v>0</v>
      </c>
      <c r="BK215" s="25">
        <f>IFERROR(VLOOKUP($D215,Planilha1!$A$2:$BN$256,BK$2,FALSE),".")</f>
        <v>0</v>
      </c>
      <c r="BL215" s="25">
        <f>IFERROR(VLOOKUP($D215,Planilha1!$A$2:$BN$256,BL$2,FALSE),".")</f>
        <v>0</v>
      </c>
      <c r="BM215" s="25">
        <f>IFERROR(VLOOKUP($D215,Planilha1!$A$2:$BN$256,BM$2,FALSE),".")</f>
        <v>0</v>
      </c>
      <c r="BN215" s="25">
        <f>IFERROR(VLOOKUP($D215,Planilha1!$A$2:$BN$256,BN$2,FALSE),".")</f>
        <v>0</v>
      </c>
      <c r="BO215" s="26">
        <f>IFERROR(VLOOKUP($D215,Planilha1!$A$2:$BN$256,BO$2,FALSE),".")</f>
        <v>0</v>
      </c>
    </row>
    <row r="216" spans="1:67" ht="12.75">
      <c r="A216" s="14" t="s">
        <v>211</v>
      </c>
      <c r="B216" s="15"/>
      <c r="C216" s="12" t="str">
        <f>MID(A216,20,2)</f>
        <v>24</v>
      </c>
      <c r="D216" s="12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3"/>
      <c r="AF216" s="23"/>
      <c r="AG216" s="23"/>
      <c r="AH216" s="23"/>
      <c r="AI216" s="23"/>
      <c r="AJ216" s="23"/>
      <c r="AK216" s="23"/>
      <c r="AL216" s="23"/>
      <c r="AM216" s="23"/>
      <c r="AN216" s="23"/>
      <c r="AO216" s="23"/>
      <c r="AP216" s="23"/>
      <c r="AQ216" s="23"/>
      <c r="AR216" s="23"/>
      <c r="AS216" s="23"/>
      <c r="AT216" s="23"/>
      <c r="AU216" s="23"/>
      <c r="AV216" s="23"/>
      <c r="AW216" s="23"/>
      <c r="AX216" s="23"/>
      <c r="AY216" s="23"/>
      <c r="AZ216" s="23"/>
      <c r="BA216" s="23"/>
      <c r="BB216" s="23"/>
      <c r="BC216" s="23"/>
      <c r="BD216" s="23"/>
      <c r="BE216" s="23"/>
      <c r="BF216" s="23"/>
      <c r="BG216" s="23"/>
      <c r="BH216" s="23"/>
      <c r="BI216" s="23"/>
      <c r="BJ216" s="23"/>
      <c r="BK216" s="23"/>
      <c r="BL216" s="23"/>
      <c r="BM216" s="23"/>
      <c r="BN216" s="23"/>
      <c r="BO216" s="24"/>
    </row>
    <row r="217" spans="1:67" ht="12.75">
      <c r="A217" s="16"/>
      <c r="B217" s="17" t="s">
        <v>212</v>
      </c>
      <c r="C217" s="12" t="str">
        <f>LEFT(B217,2)</f>
        <v>01</v>
      </c>
      <c r="D217" s="12" t="str">
        <f t="shared" ref="D217:D246" si="39">$C$216&amp;C217</f>
        <v>2401</v>
      </c>
      <c r="E217" s="25">
        <f>IFERROR(VLOOKUP($D217,Planilha1!$A$2:$BN$256,E$2,FALSE),".")</f>
        <v>0</v>
      </c>
      <c r="F217" s="25">
        <f>IFERROR(VLOOKUP($D217,Planilha1!$A$2:$BN$256,F$2,FALSE),".")</f>
        <v>0</v>
      </c>
      <c r="G217" s="25">
        <f>IFERROR(VLOOKUP($D217,Planilha1!$A$2:$BN$256,G$2,FALSE),".")</f>
        <v>0</v>
      </c>
      <c r="H217" s="25">
        <f>IFERROR(VLOOKUP($D217,Planilha1!$A$2:$BN$256,H$2,FALSE),".")</f>
        <v>0</v>
      </c>
      <c r="I217" s="25">
        <f>IFERROR(VLOOKUP($D217,Planilha1!$A$2:$BN$256,I$2,FALSE),".")</f>
        <v>0</v>
      </c>
      <c r="J217" s="25">
        <f>IFERROR(VLOOKUP($D217,Planilha1!$A$2:$BN$256,J$2,FALSE),".")</f>
        <v>0</v>
      </c>
      <c r="K217" s="25">
        <f>IFERROR(VLOOKUP($D217,Planilha1!$A$2:$BN$256,K$2,FALSE),".")</f>
        <v>0</v>
      </c>
      <c r="L217" s="25">
        <f>IFERROR(VLOOKUP($D217,Planilha1!$A$2:$BN$256,L$2,FALSE),".")</f>
        <v>0</v>
      </c>
      <c r="M217" s="25">
        <f>IFERROR(VLOOKUP($D217,Planilha1!$A$2:$BN$256,M$2,FALSE),".")</f>
        <v>0</v>
      </c>
      <c r="N217" s="25">
        <f>IFERROR(VLOOKUP($D217,Planilha1!$A$2:$BN$256,N$2,FALSE),".")</f>
        <v>0</v>
      </c>
      <c r="O217" s="25">
        <f>IFERROR(VLOOKUP($D217,Planilha1!$A$2:$BN$256,O$2,FALSE),".")</f>
        <v>0</v>
      </c>
      <c r="P217" s="25">
        <f>IFERROR(VLOOKUP($D217,Planilha1!$A$2:$BN$256,P$2,FALSE),".")</f>
        <v>0</v>
      </c>
      <c r="Q217" s="25">
        <f>IFERROR(VLOOKUP($D217,Planilha1!$A$2:$BN$256,Q$2,FALSE),".")</f>
        <v>0</v>
      </c>
      <c r="R217" s="25">
        <f>IFERROR(VLOOKUP($D217,Planilha1!$A$2:$BN$256,R$2,FALSE),".")</f>
        <v>0</v>
      </c>
      <c r="S217" s="25">
        <f>IFERROR(VLOOKUP($D217,Planilha1!$A$2:$BN$256,S$2,FALSE),".")</f>
        <v>0</v>
      </c>
      <c r="T217" s="25">
        <f>IFERROR(VLOOKUP($D217,Planilha1!$A$2:$BN$256,T$2,FALSE),".")</f>
        <v>0</v>
      </c>
      <c r="U217" s="25">
        <f>IFERROR(VLOOKUP($D217,Planilha1!$A$2:$BN$256,U$2,FALSE),".")</f>
        <v>0</v>
      </c>
      <c r="V217" s="25">
        <f>IFERROR(VLOOKUP($D217,Planilha1!$A$2:$BN$256,V$2,FALSE),".")</f>
        <v>0</v>
      </c>
      <c r="W217" s="25">
        <f>IFERROR(VLOOKUP($D217,Planilha1!$A$2:$BN$256,W$2,FALSE),".")</f>
        <v>0</v>
      </c>
      <c r="X217" s="25">
        <f>IFERROR(VLOOKUP($D217,Planilha1!$A$2:$BN$256,X$2,FALSE),".")</f>
        <v>0</v>
      </c>
      <c r="Y217" s="25">
        <f>IFERROR(VLOOKUP($D217,Planilha1!$A$2:$BN$256,Y$2,FALSE),".")</f>
        <v>0</v>
      </c>
      <c r="Z217" s="25">
        <f>IFERROR(VLOOKUP($D217,Planilha1!$A$2:$BN$256,Z$2,FALSE),".")</f>
        <v>0</v>
      </c>
      <c r="AA217" s="25">
        <f>IFERROR(VLOOKUP($D217,Planilha1!$A$2:$BN$256,AA$2,FALSE),".")</f>
        <v>0</v>
      </c>
      <c r="AB217" s="25">
        <f>IFERROR(VLOOKUP($D217,Planilha1!$A$2:$BN$256,AB$2,FALSE),".")</f>
        <v>0</v>
      </c>
      <c r="AC217" s="25">
        <f>IFERROR(VLOOKUP($D217,Planilha1!$A$2:$BN$256,AC$2,FALSE),".")</f>
        <v>0</v>
      </c>
      <c r="AD217" s="25">
        <f>IFERROR(VLOOKUP($D217,Planilha1!$A$2:$BN$256,AD$2,FALSE),".")</f>
        <v>0</v>
      </c>
      <c r="AE217" s="25">
        <f>IFERROR(VLOOKUP($D217,Planilha1!$A$2:$BN$256,AE$2,FALSE),".")</f>
        <v>0</v>
      </c>
      <c r="AF217" s="25">
        <f>IFERROR(VLOOKUP($D217,Planilha1!$A$2:$BN$256,AF$2,FALSE),".")</f>
        <v>0</v>
      </c>
      <c r="AG217" s="25">
        <f>IFERROR(VLOOKUP($D217,Planilha1!$A$2:$BN$256,AG$2,FALSE),".")</f>
        <v>0</v>
      </c>
      <c r="AH217" s="25">
        <f>IFERROR(VLOOKUP($D217,Planilha1!$A$2:$BN$256,AH$2,FALSE),".")</f>
        <v>0</v>
      </c>
      <c r="AI217" s="25">
        <f>IFERROR(VLOOKUP($D217,Planilha1!$A$2:$BN$256,AI$2,FALSE),".")</f>
        <v>0</v>
      </c>
      <c r="AJ217" s="25">
        <f>IFERROR(VLOOKUP($D217,Planilha1!$A$2:$BN$256,AJ$2,FALSE),".")</f>
        <v>0</v>
      </c>
      <c r="AK217" s="25">
        <f>IFERROR(VLOOKUP($D217,Planilha1!$A$2:$BN$256,AK$2,FALSE),".")</f>
        <v>0</v>
      </c>
      <c r="AL217" s="25">
        <f>IFERROR(VLOOKUP($D217,Planilha1!$A$2:$BN$256,AL$2,FALSE),".")</f>
        <v>0</v>
      </c>
      <c r="AM217" s="25">
        <f>IFERROR(VLOOKUP($D217,Planilha1!$A$2:$BN$256,AM$2,FALSE),".")</f>
        <v>1</v>
      </c>
      <c r="AN217" s="25">
        <f>IFERROR(VLOOKUP($D217,Planilha1!$A$2:$BN$256,AN$2,FALSE),".")</f>
        <v>0</v>
      </c>
      <c r="AO217" s="25">
        <f>IFERROR(VLOOKUP($D217,Planilha1!$A$2:$BN$256,AO$2,FALSE),".")</f>
        <v>0</v>
      </c>
      <c r="AP217" s="25">
        <f>IFERROR(VLOOKUP($D217,Planilha1!$A$2:$BN$256,AP$2,FALSE),".")</f>
        <v>0</v>
      </c>
      <c r="AQ217" s="25">
        <f>IFERROR(VLOOKUP($D217,Planilha1!$A$2:$BN$256,AQ$2,FALSE),".")</f>
        <v>0</v>
      </c>
      <c r="AR217" s="25">
        <f>IFERROR(VLOOKUP($D217,Planilha1!$A$2:$BN$256,AR$2,FALSE),".")</f>
        <v>0</v>
      </c>
      <c r="AS217" s="25">
        <f>IFERROR(VLOOKUP($D217,Planilha1!$A$2:$BN$256,AS$2,FALSE),".")</f>
        <v>0</v>
      </c>
      <c r="AT217" s="25">
        <f>IFERROR(VLOOKUP($D217,Planilha1!$A$2:$BN$256,AT$2,FALSE),".")</f>
        <v>1</v>
      </c>
      <c r="AU217" s="25">
        <f>IFERROR(VLOOKUP($D217,Planilha1!$A$2:$BN$256,AU$2,FALSE),".")</f>
        <v>0</v>
      </c>
      <c r="AV217" s="25">
        <f>IFERROR(VLOOKUP($D217,Planilha1!$A$2:$BN$256,AV$2,FALSE),".")</f>
        <v>0</v>
      </c>
      <c r="AW217" s="25">
        <f>IFERROR(VLOOKUP($D217,Planilha1!$A$2:$BN$256,AW$2,FALSE),".")</f>
        <v>0</v>
      </c>
      <c r="AX217" s="25">
        <f>IFERROR(VLOOKUP($D217,Planilha1!$A$2:$BN$256,AX$2,FALSE),".")</f>
        <v>0</v>
      </c>
      <c r="AY217" s="25">
        <f>IFERROR(VLOOKUP($D217,Planilha1!$A$2:$BN$256,AY$2,FALSE),".")</f>
        <v>0</v>
      </c>
      <c r="AZ217" s="25">
        <f>IFERROR(VLOOKUP($D217,Planilha1!$A$2:$BN$256,AZ$2,FALSE),".")</f>
        <v>0</v>
      </c>
      <c r="BA217" s="25">
        <f>IFERROR(VLOOKUP($D217,Planilha1!$A$2:$BN$256,BA$2,FALSE),".")</f>
        <v>0</v>
      </c>
      <c r="BB217" s="25">
        <f>IFERROR(VLOOKUP($D217,Planilha1!$A$2:$BN$256,BB$2,FALSE),".")</f>
        <v>0</v>
      </c>
      <c r="BC217" s="25">
        <f>IFERROR(VLOOKUP($D217,Planilha1!$A$2:$BN$256,BC$2,FALSE),".")</f>
        <v>0</v>
      </c>
      <c r="BD217" s="25">
        <f>IFERROR(VLOOKUP($D217,Planilha1!$A$2:$BN$256,BD$2,FALSE),".")</f>
        <v>0</v>
      </c>
      <c r="BE217" s="25">
        <f>IFERROR(VLOOKUP($D217,Planilha1!$A$2:$BN$256,BE$2,FALSE),".")</f>
        <v>0</v>
      </c>
      <c r="BF217" s="25">
        <f>IFERROR(VLOOKUP($D217,Planilha1!$A$2:$BN$256,BF$2,FALSE),".")</f>
        <v>0</v>
      </c>
      <c r="BG217" s="25">
        <f>IFERROR(VLOOKUP($D217,Planilha1!$A$2:$BN$256,BG$2,FALSE),".")</f>
        <v>0</v>
      </c>
      <c r="BH217" s="25">
        <f>IFERROR(VLOOKUP($D217,Planilha1!$A$2:$BN$256,BH$2,FALSE),".")</f>
        <v>0</v>
      </c>
      <c r="BI217" s="25">
        <f>IFERROR(VLOOKUP($D217,Planilha1!$A$2:$BN$256,BI$2,FALSE),".")</f>
        <v>0</v>
      </c>
      <c r="BJ217" s="25">
        <f>IFERROR(VLOOKUP($D217,Planilha1!$A$2:$BN$256,BJ$2,FALSE),".")</f>
        <v>0</v>
      </c>
      <c r="BK217" s="25">
        <f>IFERROR(VLOOKUP($D217,Planilha1!$A$2:$BN$256,BK$2,FALSE),".")</f>
        <v>0</v>
      </c>
      <c r="BL217" s="25">
        <f>IFERROR(VLOOKUP($D217,Planilha1!$A$2:$BN$256,BL$2,FALSE),".")</f>
        <v>0</v>
      </c>
      <c r="BM217" s="25">
        <f>IFERROR(VLOOKUP($D217,Planilha1!$A$2:$BN$256,BM$2,FALSE),".")</f>
        <v>0</v>
      </c>
      <c r="BN217" s="25">
        <f>IFERROR(VLOOKUP($D217,Planilha1!$A$2:$BN$256,BN$2,FALSE),".")</f>
        <v>0</v>
      </c>
      <c r="BO217" s="26">
        <f>IFERROR(VLOOKUP($D217,Planilha1!$A$2:$BN$256,BO$2,FALSE),".")</f>
        <v>0</v>
      </c>
    </row>
    <row r="218" spans="1:67" ht="12.75">
      <c r="A218" s="16"/>
      <c r="B218" s="17" t="s">
        <v>213</v>
      </c>
      <c r="C218" s="12" t="str">
        <f t="shared" ref="C218:C246" si="40">LEFT(B218,2)</f>
        <v>02</v>
      </c>
      <c r="D218" s="12" t="str">
        <f t="shared" si="39"/>
        <v>2402</v>
      </c>
      <c r="E218" s="25">
        <f>IFERROR(VLOOKUP($D218,Planilha1!$A$2:$BN$256,E$2,FALSE),".")</f>
        <v>0</v>
      </c>
      <c r="F218" s="25">
        <f>IFERROR(VLOOKUP($D218,Planilha1!$A$2:$BN$256,F$2,FALSE),".")</f>
        <v>0</v>
      </c>
      <c r="G218" s="25">
        <f>IFERROR(VLOOKUP($D218,Planilha1!$A$2:$BN$256,G$2,FALSE),".")</f>
        <v>0</v>
      </c>
      <c r="H218" s="25">
        <f>IFERROR(VLOOKUP($D218,Planilha1!$A$2:$BN$256,H$2,FALSE),".")</f>
        <v>0</v>
      </c>
      <c r="I218" s="25">
        <f>IFERROR(VLOOKUP($D218,Planilha1!$A$2:$BN$256,I$2,FALSE),".")</f>
        <v>0</v>
      </c>
      <c r="J218" s="25">
        <f>IFERROR(VLOOKUP($D218,Planilha1!$A$2:$BN$256,J$2,FALSE),".")</f>
        <v>0</v>
      </c>
      <c r="K218" s="25">
        <f>IFERROR(VLOOKUP($D218,Planilha1!$A$2:$BN$256,K$2,FALSE),".")</f>
        <v>0</v>
      </c>
      <c r="L218" s="25">
        <f>IFERROR(VLOOKUP($D218,Planilha1!$A$2:$BN$256,L$2,FALSE),".")</f>
        <v>0</v>
      </c>
      <c r="M218" s="25">
        <f>IFERROR(VLOOKUP($D218,Planilha1!$A$2:$BN$256,M$2,FALSE),".")</f>
        <v>0</v>
      </c>
      <c r="N218" s="25">
        <f>IFERROR(VLOOKUP($D218,Planilha1!$A$2:$BN$256,N$2,FALSE),".")</f>
        <v>0</v>
      </c>
      <c r="O218" s="25">
        <f>IFERROR(VLOOKUP($D218,Planilha1!$A$2:$BN$256,O$2,FALSE),".")</f>
        <v>0</v>
      </c>
      <c r="P218" s="25">
        <f>IFERROR(VLOOKUP($D218,Planilha1!$A$2:$BN$256,P$2,FALSE),".")</f>
        <v>0</v>
      </c>
      <c r="Q218" s="25">
        <f>IFERROR(VLOOKUP($D218,Planilha1!$A$2:$BN$256,Q$2,FALSE),".")</f>
        <v>0</v>
      </c>
      <c r="R218" s="25">
        <f>IFERROR(VLOOKUP($D218,Planilha1!$A$2:$BN$256,R$2,FALSE),".")</f>
        <v>0</v>
      </c>
      <c r="S218" s="25">
        <f>IFERROR(VLOOKUP($D218,Planilha1!$A$2:$BN$256,S$2,FALSE),".")</f>
        <v>0</v>
      </c>
      <c r="T218" s="25">
        <f>IFERROR(VLOOKUP($D218,Planilha1!$A$2:$BN$256,T$2,FALSE),".")</f>
        <v>0</v>
      </c>
      <c r="U218" s="25">
        <f>IFERROR(VLOOKUP($D218,Planilha1!$A$2:$BN$256,U$2,FALSE),".")</f>
        <v>0</v>
      </c>
      <c r="V218" s="25">
        <f>IFERROR(VLOOKUP($D218,Planilha1!$A$2:$BN$256,V$2,FALSE),".")</f>
        <v>0</v>
      </c>
      <c r="W218" s="25">
        <f>IFERROR(VLOOKUP($D218,Planilha1!$A$2:$BN$256,W$2,FALSE),".")</f>
        <v>0</v>
      </c>
      <c r="X218" s="25">
        <f>IFERROR(VLOOKUP($D218,Planilha1!$A$2:$BN$256,X$2,FALSE),".")</f>
        <v>0</v>
      </c>
      <c r="Y218" s="25">
        <f>IFERROR(VLOOKUP($D218,Planilha1!$A$2:$BN$256,Y$2,FALSE),".")</f>
        <v>0</v>
      </c>
      <c r="Z218" s="25">
        <f>IFERROR(VLOOKUP($D218,Planilha1!$A$2:$BN$256,Z$2,FALSE),".")</f>
        <v>0</v>
      </c>
      <c r="AA218" s="25">
        <f>IFERROR(VLOOKUP($D218,Planilha1!$A$2:$BN$256,AA$2,FALSE),".")</f>
        <v>0</v>
      </c>
      <c r="AB218" s="25">
        <f>IFERROR(VLOOKUP($D218,Planilha1!$A$2:$BN$256,AB$2,FALSE),".")</f>
        <v>0</v>
      </c>
      <c r="AC218" s="25">
        <f>IFERROR(VLOOKUP($D218,Planilha1!$A$2:$BN$256,AC$2,FALSE),".")</f>
        <v>0</v>
      </c>
      <c r="AD218" s="25">
        <f>IFERROR(VLOOKUP($D218,Planilha1!$A$2:$BN$256,AD$2,FALSE),".")</f>
        <v>0</v>
      </c>
      <c r="AE218" s="25">
        <f>IFERROR(VLOOKUP($D218,Planilha1!$A$2:$BN$256,AE$2,FALSE),".")</f>
        <v>0</v>
      </c>
      <c r="AF218" s="25">
        <f>IFERROR(VLOOKUP($D218,Planilha1!$A$2:$BN$256,AF$2,FALSE),".")</f>
        <v>0</v>
      </c>
      <c r="AG218" s="25">
        <f>IFERROR(VLOOKUP($D218,Planilha1!$A$2:$BN$256,AG$2,FALSE),".")</f>
        <v>0</v>
      </c>
      <c r="AH218" s="25">
        <f>IFERROR(VLOOKUP($D218,Planilha1!$A$2:$BN$256,AH$2,FALSE),".")</f>
        <v>0</v>
      </c>
      <c r="AI218" s="25">
        <f>IFERROR(VLOOKUP($D218,Planilha1!$A$2:$BN$256,AI$2,FALSE),".")</f>
        <v>0</v>
      </c>
      <c r="AJ218" s="25">
        <f>IFERROR(VLOOKUP($D218,Planilha1!$A$2:$BN$256,AJ$2,FALSE),".")</f>
        <v>0</v>
      </c>
      <c r="AK218" s="25">
        <f>IFERROR(VLOOKUP($D218,Planilha1!$A$2:$BN$256,AK$2,FALSE),".")</f>
        <v>0</v>
      </c>
      <c r="AL218" s="25">
        <f>IFERROR(VLOOKUP($D218,Planilha1!$A$2:$BN$256,AL$2,FALSE),".")</f>
        <v>0</v>
      </c>
      <c r="AM218" s="25">
        <f>IFERROR(VLOOKUP($D218,Planilha1!$A$2:$BN$256,AM$2,FALSE),".")</f>
        <v>0</v>
      </c>
      <c r="AN218" s="25">
        <f>IFERROR(VLOOKUP($D218,Planilha1!$A$2:$BN$256,AN$2,FALSE),".")</f>
        <v>0</v>
      </c>
      <c r="AO218" s="25">
        <f>IFERROR(VLOOKUP($D218,Planilha1!$A$2:$BN$256,AO$2,FALSE),".")</f>
        <v>0</v>
      </c>
      <c r="AP218" s="25">
        <f>IFERROR(VLOOKUP($D218,Planilha1!$A$2:$BN$256,AP$2,FALSE),".")</f>
        <v>0</v>
      </c>
      <c r="AQ218" s="25">
        <f>IFERROR(VLOOKUP($D218,Planilha1!$A$2:$BN$256,AQ$2,FALSE),".")</f>
        <v>0</v>
      </c>
      <c r="AR218" s="25">
        <f>IFERROR(VLOOKUP($D218,Planilha1!$A$2:$BN$256,AR$2,FALSE),".")</f>
        <v>0</v>
      </c>
      <c r="AS218" s="25">
        <f>IFERROR(VLOOKUP($D218,Planilha1!$A$2:$BN$256,AS$2,FALSE),".")</f>
        <v>0</v>
      </c>
      <c r="AT218" s="25">
        <f>IFERROR(VLOOKUP($D218,Planilha1!$A$2:$BN$256,AT$2,FALSE),".")</f>
        <v>1</v>
      </c>
      <c r="AU218" s="25">
        <f>IFERROR(VLOOKUP($D218,Planilha1!$A$2:$BN$256,AU$2,FALSE),".")</f>
        <v>0</v>
      </c>
      <c r="AV218" s="25">
        <f>IFERROR(VLOOKUP($D218,Planilha1!$A$2:$BN$256,AV$2,FALSE),".")</f>
        <v>0</v>
      </c>
      <c r="AW218" s="25">
        <f>IFERROR(VLOOKUP($D218,Planilha1!$A$2:$BN$256,AW$2,FALSE),".")</f>
        <v>0</v>
      </c>
      <c r="AX218" s="25">
        <f>IFERROR(VLOOKUP($D218,Planilha1!$A$2:$BN$256,AX$2,FALSE),".")</f>
        <v>0</v>
      </c>
      <c r="AY218" s="25">
        <f>IFERROR(VLOOKUP($D218,Planilha1!$A$2:$BN$256,AY$2,FALSE),".")</f>
        <v>0</v>
      </c>
      <c r="AZ218" s="25">
        <f>IFERROR(VLOOKUP($D218,Planilha1!$A$2:$BN$256,AZ$2,FALSE),".")</f>
        <v>0</v>
      </c>
      <c r="BA218" s="25">
        <f>IFERROR(VLOOKUP($D218,Planilha1!$A$2:$BN$256,BA$2,FALSE),".")</f>
        <v>0</v>
      </c>
      <c r="BB218" s="25">
        <f>IFERROR(VLOOKUP($D218,Planilha1!$A$2:$BN$256,BB$2,FALSE),".")</f>
        <v>0</v>
      </c>
      <c r="BC218" s="25">
        <f>IFERROR(VLOOKUP($D218,Planilha1!$A$2:$BN$256,BC$2,FALSE),".")</f>
        <v>0</v>
      </c>
      <c r="BD218" s="25">
        <f>IFERROR(VLOOKUP($D218,Planilha1!$A$2:$BN$256,BD$2,FALSE),".")</f>
        <v>0</v>
      </c>
      <c r="BE218" s="25">
        <f>IFERROR(VLOOKUP($D218,Planilha1!$A$2:$BN$256,BE$2,FALSE),".")</f>
        <v>0</v>
      </c>
      <c r="BF218" s="25">
        <f>IFERROR(VLOOKUP($D218,Planilha1!$A$2:$BN$256,BF$2,FALSE),".")</f>
        <v>0</v>
      </c>
      <c r="BG218" s="25">
        <f>IFERROR(VLOOKUP($D218,Planilha1!$A$2:$BN$256,BG$2,FALSE),".")</f>
        <v>0</v>
      </c>
      <c r="BH218" s="25">
        <f>IFERROR(VLOOKUP($D218,Planilha1!$A$2:$BN$256,BH$2,FALSE),".")</f>
        <v>0</v>
      </c>
      <c r="BI218" s="25">
        <f>IFERROR(VLOOKUP($D218,Planilha1!$A$2:$BN$256,BI$2,FALSE),".")</f>
        <v>0</v>
      </c>
      <c r="BJ218" s="25">
        <f>IFERROR(VLOOKUP($D218,Planilha1!$A$2:$BN$256,BJ$2,FALSE),".")</f>
        <v>0</v>
      </c>
      <c r="BK218" s="25">
        <f>IFERROR(VLOOKUP($D218,Planilha1!$A$2:$BN$256,BK$2,FALSE),".")</f>
        <v>0</v>
      </c>
      <c r="BL218" s="25">
        <f>IFERROR(VLOOKUP($D218,Planilha1!$A$2:$BN$256,BL$2,FALSE),".")</f>
        <v>0</v>
      </c>
      <c r="BM218" s="25">
        <f>IFERROR(VLOOKUP($D218,Planilha1!$A$2:$BN$256,BM$2,FALSE),".")</f>
        <v>0</v>
      </c>
      <c r="BN218" s="25">
        <f>IFERROR(VLOOKUP($D218,Planilha1!$A$2:$BN$256,BN$2,FALSE),".")</f>
        <v>0</v>
      </c>
      <c r="BO218" s="26">
        <f>IFERROR(VLOOKUP($D218,Planilha1!$A$2:$BN$256,BO$2,FALSE),".")</f>
        <v>0</v>
      </c>
    </row>
    <row r="219" spans="1:67" ht="12.75">
      <c r="A219" s="16"/>
      <c r="B219" s="17" t="s">
        <v>214</v>
      </c>
      <c r="C219" s="12" t="str">
        <f t="shared" si="40"/>
        <v>03</v>
      </c>
      <c r="D219" s="12" t="str">
        <f t="shared" si="39"/>
        <v>2403</v>
      </c>
      <c r="E219" s="25">
        <f>IFERROR(VLOOKUP($D219,Planilha1!$A$2:$BN$256,E$2,FALSE),".")</f>
        <v>0</v>
      </c>
      <c r="F219" s="25">
        <f>IFERROR(VLOOKUP($D219,Planilha1!$A$2:$BN$256,F$2,FALSE),".")</f>
        <v>0</v>
      </c>
      <c r="G219" s="25">
        <f>IFERROR(VLOOKUP($D219,Planilha1!$A$2:$BN$256,G$2,FALSE),".")</f>
        <v>0</v>
      </c>
      <c r="H219" s="25">
        <f>IFERROR(VLOOKUP($D219,Planilha1!$A$2:$BN$256,H$2,FALSE),".")</f>
        <v>0</v>
      </c>
      <c r="I219" s="25">
        <f>IFERROR(VLOOKUP($D219,Planilha1!$A$2:$BN$256,I$2,FALSE),".")</f>
        <v>0</v>
      </c>
      <c r="J219" s="25">
        <f>IFERROR(VLOOKUP($D219,Planilha1!$A$2:$BN$256,J$2,FALSE),".")</f>
        <v>0</v>
      </c>
      <c r="K219" s="25">
        <f>IFERROR(VLOOKUP($D219,Planilha1!$A$2:$BN$256,K$2,FALSE),".")</f>
        <v>0</v>
      </c>
      <c r="L219" s="25">
        <f>IFERROR(VLOOKUP($D219,Planilha1!$A$2:$BN$256,L$2,FALSE),".")</f>
        <v>0</v>
      </c>
      <c r="M219" s="25">
        <f>IFERROR(VLOOKUP($D219,Planilha1!$A$2:$BN$256,M$2,FALSE),".")</f>
        <v>0</v>
      </c>
      <c r="N219" s="25">
        <f>IFERROR(VLOOKUP($D219,Planilha1!$A$2:$BN$256,N$2,FALSE),".")</f>
        <v>0</v>
      </c>
      <c r="O219" s="25">
        <f>IFERROR(VLOOKUP($D219,Planilha1!$A$2:$BN$256,O$2,FALSE),".")</f>
        <v>0</v>
      </c>
      <c r="P219" s="25">
        <f>IFERROR(VLOOKUP($D219,Planilha1!$A$2:$BN$256,P$2,FALSE),".")</f>
        <v>0</v>
      </c>
      <c r="Q219" s="25">
        <f>IFERROR(VLOOKUP($D219,Planilha1!$A$2:$BN$256,Q$2,FALSE),".")</f>
        <v>0</v>
      </c>
      <c r="R219" s="25">
        <f>IFERROR(VLOOKUP($D219,Planilha1!$A$2:$BN$256,R$2,FALSE),".")</f>
        <v>0</v>
      </c>
      <c r="S219" s="25">
        <f>IFERROR(VLOOKUP($D219,Planilha1!$A$2:$BN$256,S$2,FALSE),".")</f>
        <v>0</v>
      </c>
      <c r="T219" s="25">
        <f>IFERROR(VLOOKUP($D219,Planilha1!$A$2:$BN$256,T$2,FALSE),".")</f>
        <v>0</v>
      </c>
      <c r="U219" s="25">
        <f>IFERROR(VLOOKUP($D219,Planilha1!$A$2:$BN$256,U$2,FALSE),".")</f>
        <v>0</v>
      </c>
      <c r="V219" s="25">
        <f>IFERROR(VLOOKUP($D219,Planilha1!$A$2:$BN$256,V$2,FALSE),".")</f>
        <v>0</v>
      </c>
      <c r="W219" s="25">
        <f>IFERROR(VLOOKUP($D219,Planilha1!$A$2:$BN$256,W$2,FALSE),".")</f>
        <v>0</v>
      </c>
      <c r="X219" s="25">
        <f>IFERROR(VLOOKUP($D219,Planilha1!$A$2:$BN$256,X$2,FALSE),".")</f>
        <v>0</v>
      </c>
      <c r="Y219" s="25">
        <f>IFERROR(VLOOKUP($D219,Planilha1!$A$2:$BN$256,Y$2,FALSE),".")</f>
        <v>0</v>
      </c>
      <c r="Z219" s="25">
        <f>IFERROR(VLOOKUP($D219,Planilha1!$A$2:$BN$256,Z$2,FALSE),".")</f>
        <v>0</v>
      </c>
      <c r="AA219" s="25">
        <f>IFERROR(VLOOKUP($D219,Planilha1!$A$2:$BN$256,AA$2,FALSE),".")</f>
        <v>0</v>
      </c>
      <c r="AB219" s="25">
        <f>IFERROR(VLOOKUP($D219,Planilha1!$A$2:$BN$256,AB$2,FALSE),".")</f>
        <v>0</v>
      </c>
      <c r="AC219" s="25">
        <f>IFERROR(VLOOKUP($D219,Planilha1!$A$2:$BN$256,AC$2,FALSE),".")</f>
        <v>0</v>
      </c>
      <c r="AD219" s="25">
        <f>IFERROR(VLOOKUP($D219,Planilha1!$A$2:$BN$256,AD$2,FALSE),".")</f>
        <v>0</v>
      </c>
      <c r="AE219" s="25">
        <f>IFERROR(VLOOKUP($D219,Planilha1!$A$2:$BN$256,AE$2,FALSE),".")</f>
        <v>0</v>
      </c>
      <c r="AF219" s="25">
        <f>IFERROR(VLOOKUP($D219,Planilha1!$A$2:$BN$256,AF$2,FALSE),".")</f>
        <v>0</v>
      </c>
      <c r="AG219" s="25">
        <f>IFERROR(VLOOKUP($D219,Planilha1!$A$2:$BN$256,AG$2,FALSE),".")</f>
        <v>0</v>
      </c>
      <c r="AH219" s="25">
        <f>IFERROR(VLOOKUP($D219,Planilha1!$A$2:$BN$256,AH$2,FALSE),".")</f>
        <v>0</v>
      </c>
      <c r="AI219" s="25">
        <f>IFERROR(VLOOKUP($D219,Planilha1!$A$2:$BN$256,AI$2,FALSE),".")</f>
        <v>0</v>
      </c>
      <c r="AJ219" s="25">
        <f>IFERROR(VLOOKUP($D219,Planilha1!$A$2:$BN$256,AJ$2,FALSE),".")</f>
        <v>0</v>
      </c>
      <c r="AK219" s="25">
        <f>IFERROR(VLOOKUP($D219,Planilha1!$A$2:$BN$256,AK$2,FALSE),".")</f>
        <v>0</v>
      </c>
      <c r="AL219" s="25">
        <f>IFERROR(VLOOKUP($D219,Planilha1!$A$2:$BN$256,AL$2,FALSE),".")</f>
        <v>0</v>
      </c>
      <c r="AM219" s="25">
        <f>IFERROR(VLOOKUP($D219,Planilha1!$A$2:$BN$256,AM$2,FALSE),".")</f>
        <v>0</v>
      </c>
      <c r="AN219" s="25">
        <f>IFERROR(VLOOKUP($D219,Planilha1!$A$2:$BN$256,AN$2,FALSE),".")</f>
        <v>0</v>
      </c>
      <c r="AO219" s="25">
        <f>IFERROR(VLOOKUP($D219,Planilha1!$A$2:$BN$256,AO$2,FALSE),".")</f>
        <v>0</v>
      </c>
      <c r="AP219" s="25">
        <f>IFERROR(VLOOKUP($D219,Planilha1!$A$2:$BN$256,AP$2,FALSE),".")</f>
        <v>0</v>
      </c>
      <c r="AQ219" s="25">
        <f>IFERROR(VLOOKUP($D219,Planilha1!$A$2:$BN$256,AQ$2,FALSE),".")</f>
        <v>0</v>
      </c>
      <c r="AR219" s="25">
        <f>IFERROR(VLOOKUP($D219,Planilha1!$A$2:$BN$256,AR$2,FALSE),".")</f>
        <v>0</v>
      </c>
      <c r="AS219" s="25">
        <f>IFERROR(VLOOKUP($D219,Planilha1!$A$2:$BN$256,AS$2,FALSE),".")</f>
        <v>0</v>
      </c>
      <c r="AT219" s="25">
        <f>IFERROR(VLOOKUP($D219,Planilha1!$A$2:$BN$256,AT$2,FALSE),".")</f>
        <v>1</v>
      </c>
      <c r="AU219" s="25">
        <f>IFERROR(VLOOKUP($D219,Planilha1!$A$2:$BN$256,AU$2,FALSE),".")</f>
        <v>0</v>
      </c>
      <c r="AV219" s="25">
        <f>IFERROR(VLOOKUP($D219,Planilha1!$A$2:$BN$256,AV$2,FALSE),".")</f>
        <v>0</v>
      </c>
      <c r="AW219" s="25">
        <f>IFERROR(VLOOKUP($D219,Planilha1!$A$2:$BN$256,AW$2,FALSE),".")</f>
        <v>0</v>
      </c>
      <c r="AX219" s="25">
        <f>IFERROR(VLOOKUP($D219,Planilha1!$A$2:$BN$256,AX$2,FALSE),".")</f>
        <v>0</v>
      </c>
      <c r="AY219" s="25">
        <f>IFERROR(VLOOKUP($D219,Planilha1!$A$2:$BN$256,AY$2,FALSE),".")</f>
        <v>0</v>
      </c>
      <c r="AZ219" s="25">
        <f>IFERROR(VLOOKUP($D219,Planilha1!$A$2:$BN$256,AZ$2,FALSE),".")</f>
        <v>0</v>
      </c>
      <c r="BA219" s="25">
        <f>IFERROR(VLOOKUP($D219,Planilha1!$A$2:$BN$256,BA$2,FALSE),".")</f>
        <v>0</v>
      </c>
      <c r="BB219" s="25">
        <f>IFERROR(VLOOKUP($D219,Planilha1!$A$2:$BN$256,BB$2,FALSE),".")</f>
        <v>0</v>
      </c>
      <c r="BC219" s="25">
        <f>IFERROR(VLOOKUP($D219,Planilha1!$A$2:$BN$256,BC$2,FALSE),".")</f>
        <v>0</v>
      </c>
      <c r="BD219" s="25">
        <f>IFERROR(VLOOKUP($D219,Planilha1!$A$2:$BN$256,BD$2,FALSE),".")</f>
        <v>0</v>
      </c>
      <c r="BE219" s="25">
        <f>IFERROR(VLOOKUP($D219,Planilha1!$A$2:$BN$256,BE$2,FALSE),".")</f>
        <v>0</v>
      </c>
      <c r="BF219" s="25">
        <f>IFERROR(VLOOKUP($D219,Planilha1!$A$2:$BN$256,BF$2,FALSE),".")</f>
        <v>0</v>
      </c>
      <c r="BG219" s="25">
        <f>IFERROR(VLOOKUP($D219,Planilha1!$A$2:$BN$256,BG$2,FALSE),".")</f>
        <v>0</v>
      </c>
      <c r="BH219" s="25">
        <f>IFERROR(VLOOKUP($D219,Planilha1!$A$2:$BN$256,BH$2,FALSE),".")</f>
        <v>0</v>
      </c>
      <c r="BI219" s="25">
        <f>IFERROR(VLOOKUP($D219,Planilha1!$A$2:$BN$256,BI$2,FALSE),".")</f>
        <v>0</v>
      </c>
      <c r="BJ219" s="25">
        <f>IFERROR(VLOOKUP($D219,Planilha1!$A$2:$BN$256,BJ$2,FALSE),".")</f>
        <v>0</v>
      </c>
      <c r="BK219" s="25">
        <f>IFERROR(VLOOKUP($D219,Planilha1!$A$2:$BN$256,BK$2,FALSE),".")</f>
        <v>0</v>
      </c>
      <c r="BL219" s="25">
        <f>IFERROR(VLOOKUP($D219,Planilha1!$A$2:$BN$256,BL$2,FALSE),".")</f>
        <v>0</v>
      </c>
      <c r="BM219" s="25">
        <f>IFERROR(VLOOKUP($D219,Planilha1!$A$2:$BN$256,BM$2,FALSE),".")</f>
        <v>0</v>
      </c>
      <c r="BN219" s="25">
        <f>IFERROR(VLOOKUP($D219,Planilha1!$A$2:$BN$256,BN$2,FALSE),".")</f>
        <v>0</v>
      </c>
      <c r="BO219" s="26">
        <f>IFERROR(VLOOKUP($D219,Planilha1!$A$2:$BN$256,BO$2,FALSE),".")</f>
        <v>0</v>
      </c>
    </row>
    <row r="220" spans="1:67" ht="12.75">
      <c r="A220" s="16"/>
      <c r="B220" s="17" t="s">
        <v>215</v>
      </c>
      <c r="C220" s="12" t="str">
        <f t="shared" si="40"/>
        <v>04</v>
      </c>
      <c r="D220" s="12" t="str">
        <f t="shared" si="39"/>
        <v>2404</v>
      </c>
      <c r="E220" s="25">
        <f>IFERROR(VLOOKUP($D220,Planilha1!$A$2:$BN$256,E$2,FALSE),".")</f>
        <v>0</v>
      </c>
      <c r="F220" s="25">
        <f>IFERROR(VLOOKUP($D220,Planilha1!$A$2:$BN$256,F$2,FALSE),".")</f>
        <v>0</v>
      </c>
      <c r="G220" s="25">
        <f>IFERROR(VLOOKUP($D220,Planilha1!$A$2:$BN$256,G$2,FALSE),".")</f>
        <v>0</v>
      </c>
      <c r="H220" s="25">
        <f>IFERROR(VLOOKUP($D220,Planilha1!$A$2:$BN$256,H$2,FALSE),".")</f>
        <v>0</v>
      </c>
      <c r="I220" s="25">
        <f>IFERROR(VLOOKUP($D220,Planilha1!$A$2:$BN$256,I$2,FALSE),".")</f>
        <v>0</v>
      </c>
      <c r="J220" s="25">
        <f>IFERROR(VLOOKUP($D220,Planilha1!$A$2:$BN$256,J$2,FALSE),".")</f>
        <v>0</v>
      </c>
      <c r="K220" s="25">
        <f>IFERROR(VLOOKUP($D220,Planilha1!$A$2:$BN$256,K$2,FALSE),".")</f>
        <v>0</v>
      </c>
      <c r="L220" s="25">
        <f>IFERROR(VLOOKUP($D220,Planilha1!$A$2:$BN$256,L$2,FALSE),".")</f>
        <v>0</v>
      </c>
      <c r="M220" s="25">
        <f>IFERROR(VLOOKUP($D220,Planilha1!$A$2:$BN$256,M$2,FALSE),".")</f>
        <v>0</v>
      </c>
      <c r="N220" s="25">
        <f>IFERROR(VLOOKUP($D220,Planilha1!$A$2:$BN$256,N$2,FALSE),".")</f>
        <v>0</v>
      </c>
      <c r="O220" s="25">
        <f>IFERROR(VLOOKUP($D220,Planilha1!$A$2:$BN$256,O$2,FALSE),".")</f>
        <v>0</v>
      </c>
      <c r="P220" s="25">
        <f>IFERROR(VLOOKUP($D220,Planilha1!$A$2:$BN$256,P$2,FALSE),".")</f>
        <v>0</v>
      </c>
      <c r="Q220" s="25">
        <f>IFERROR(VLOOKUP($D220,Planilha1!$A$2:$BN$256,Q$2,FALSE),".")</f>
        <v>0</v>
      </c>
      <c r="R220" s="25">
        <f>IFERROR(VLOOKUP($D220,Planilha1!$A$2:$BN$256,R$2,FALSE),".")</f>
        <v>0</v>
      </c>
      <c r="S220" s="25">
        <f>IFERROR(VLOOKUP($D220,Planilha1!$A$2:$BN$256,S$2,FALSE),".")</f>
        <v>0</v>
      </c>
      <c r="T220" s="25">
        <f>IFERROR(VLOOKUP($D220,Planilha1!$A$2:$BN$256,T$2,FALSE),".")</f>
        <v>0</v>
      </c>
      <c r="U220" s="25">
        <f>IFERROR(VLOOKUP($D220,Planilha1!$A$2:$BN$256,U$2,FALSE),".")</f>
        <v>0</v>
      </c>
      <c r="V220" s="25">
        <f>IFERROR(VLOOKUP($D220,Planilha1!$A$2:$BN$256,V$2,FALSE),".")</f>
        <v>0</v>
      </c>
      <c r="W220" s="25">
        <f>IFERROR(VLOOKUP($D220,Planilha1!$A$2:$BN$256,W$2,FALSE),".")</f>
        <v>0</v>
      </c>
      <c r="X220" s="25">
        <f>IFERROR(VLOOKUP($D220,Planilha1!$A$2:$BN$256,X$2,FALSE),".")</f>
        <v>0</v>
      </c>
      <c r="Y220" s="25">
        <f>IFERROR(VLOOKUP($D220,Planilha1!$A$2:$BN$256,Y$2,FALSE),".")</f>
        <v>0</v>
      </c>
      <c r="Z220" s="25">
        <f>IFERROR(VLOOKUP($D220,Planilha1!$A$2:$BN$256,Z$2,FALSE),".")</f>
        <v>0</v>
      </c>
      <c r="AA220" s="25">
        <f>IFERROR(VLOOKUP($D220,Planilha1!$A$2:$BN$256,AA$2,FALSE),".")</f>
        <v>0</v>
      </c>
      <c r="AB220" s="25">
        <f>IFERROR(VLOOKUP($D220,Planilha1!$A$2:$BN$256,AB$2,FALSE),".")</f>
        <v>0</v>
      </c>
      <c r="AC220" s="25">
        <f>IFERROR(VLOOKUP($D220,Planilha1!$A$2:$BN$256,AC$2,FALSE),".")</f>
        <v>0</v>
      </c>
      <c r="AD220" s="25">
        <f>IFERROR(VLOOKUP($D220,Planilha1!$A$2:$BN$256,AD$2,FALSE),".")</f>
        <v>0</v>
      </c>
      <c r="AE220" s="25">
        <f>IFERROR(VLOOKUP($D220,Planilha1!$A$2:$BN$256,AE$2,FALSE),".")</f>
        <v>0</v>
      </c>
      <c r="AF220" s="25">
        <f>IFERROR(VLOOKUP($D220,Planilha1!$A$2:$BN$256,AF$2,FALSE),".")</f>
        <v>0</v>
      </c>
      <c r="AG220" s="25">
        <f>IFERROR(VLOOKUP($D220,Planilha1!$A$2:$BN$256,AG$2,FALSE),".")</f>
        <v>0</v>
      </c>
      <c r="AH220" s="25">
        <f>IFERROR(VLOOKUP($D220,Planilha1!$A$2:$BN$256,AH$2,FALSE),".")</f>
        <v>0</v>
      </c>
      <c r="AI220" s="25">
        <f>IFERROR(VLOOKUP($D220,Planilha1!$A$2:$BN$256,AI$2,FALSE),".")</f>
        <v>0</v>
      </c>
      <c r="AJ220" s="25">
        <f>IFERROR(VLOOKUP($D220,Planilha1!$A$2:$BN$256,AJ$2,FALSE),".")</f>
        <v>0</v>
      </c>
      <c r="AK220" s="25">
        <f>IFERROR(VLOOKUP($D220,Planilha1!$A$2:$BN$256,AK$2,FALSE),".")</f>
        <v>0</v>
      </c>
      <c r="AL220" s="25">
        <f>IFERROR(VLOOKUP($D220,Planilha1!$A$2:$BN$256,AL$2,FALSE),".")</f>
        <v>0</v>
      </c>
      <c r="AM220" s="25">
        <f>IFERROR(VLOOKUP($D220,Planilha1!$A$2:$BN$256,AM$2,FALSE),".")</f>
        <v>0</v>
      </c>
      <c r="AN220" s="25">
        <f>IFERROR(VLOOKUP($D220,Planilha1!$A$2:$BN$256,AN$2,FALSE),".")</f>
        <v>0</v>
      </c>
      <c r="AO220" s="25">
        <f>IFERROR(VLOOKUP($D220,Planilha1!$A$2:$BN$256,AO$2,FALSE),".")</f>
        <v>0</v>
      </c>
      <c r="AP220" s="25">
        <f>IFERROR(VLOOKUP($D220,Planilha1!$A$2:$BN$256,AP$2,FALSE),".")</f>
        <v>0</v>
      </c>
      <c r="AQ220" s="25">
        <f>IFERROR(VLOOKUP($D220,Planilha1!$A$2:$BN$256,AQ$2,FALSE),".")</f>
        <v>0</v>
      </c>
      <c r="AR220" s="25">
        <f>IFERROR(VLOOKUP($D220,Planilha1!$A$2:$BN$256,AR$2,FALSE),".")</f>
        <v>0</v>
      </c>
      <c r="AS220" s="25">
        <f>IFERROR(VLOOKUP($D220,Planilha1!$A$2:$BN$256,AS$2,FALSE),".")</f>
        <v>0</v>
      </c>
      <c r="AT220" s="25">
        <f>IFERROR(VLOOKUP($D220,Planilha1!$A$2:$BN$256,AT$2,FALSE),".")</f>
        <v>0</v>
      </c>
      <c r="AU220" s="25">
        <f>IFERROR(VLOOKUP($D220,Planilha1!$A$2:$BN$256,AU$2,FALSE),".")</f>
        <v>0</v>
      </c>
      <c r="AV220" s="25">
        <f>IFERROR(VLOOKUP($D220,Planilha1!$A$2:$BN$256,AV$2,FALSE),".")</f>
        <v>0</v>
      </c>
      <c r="AW220" s="25">
        <f>IFERROR(VLOOKUP($D220,Planilha1!$A$2:$BN$256,AW$2,FALSE),".")</f>
        <v>0</v>
      </c>
      <c r="AX220" s="25">
        <f>IFERROR(VLOOKUP($D220,Planilha1!$A$2:$BN$256,AX$2,FALSE),".")</f>
        <v>0</v>
      </c>
      <c r="AY220" s="25">
        <f>IFERROR(VLOOKUP($D220,Planilha1!$A$2:$BN$256,AY$2,FALSE),".")</f>
        <v>0</v>
      </c>
      <c r="AZ220" s="25">
        <f>IFERROR(VLOOKUP($D220,Planilha1!$A$2:$BN$256,AZ$2,FALSE),".")</f>
        <v>0</v>
      </c>
      <c r="BA220" s="25">
        <f>IFERROR(VLOOKUP($D220,Planilha1!$A$2:$BN$256,BA$2,FALSE),".")</f>
        <v>0</v>
      </c>
      <c r="BB220" s="25">
        <f>IFERROR(VLOOKUP($D220,Planilha1!$A$2:$BN$256,BB$2,FALSE),".")</f>
        <v>0</v>
      </c>
      <c r="BC220" s="25">
        <f>IFERROR(VLOOKUP($D220,Planilha1!$A$2:$BN$256,BC$2,FALSE),".")</f>
        <v>0</v>
      </c>
      <c r="BD220" s="25">
        <f>IFERROR(VLOOKUP($D220,Planilha1!$A$2:$BN$256,BD$2,FALSE),".")</f>
        <v>0</v>
      </c>
      <c r="BE220" s="25">
        <f>IFERROR(VLOOKUP($D220,Planilha1!$A$2:$BN$256,BE$2,FALSE),".")</f>
        <v>0</v>
      </c>
      <c r="BF220" s="25">
        <f>IFERROR(VLOOKUP($D220,Planilha1!$A$2:$BN$256,BF$2,FALSE),".")</f>
        <v>0</v>
      </c>
      <c r="BG220" s="25">
        <f>IFERROR(VLOOKUP($D220,Planilha1!$A$2:$BN$256,BG$2,FALSE),".")</f>
        <v>0</v>
      </c>
      <c r="BH220" s="25">
        <f>IFERROR(VLOOKUP($D220,Planilha1!$A$2:$BN$256,BH$2,FALSE),".")</f>
        <v>0</v>
      </c>
      <c r="BI220" s="25">
        <f>IFERROR(VLOOKUP($D220,Planilha1!$A$2:$BN$256,BI$2,FALSE),".")</f>
        <v>0</v>
      </c>
      <c r="BJ220" s="25">
        <f>IFERROR(VLOOKUP($D220,Planilha1!$A$2:$BN$256,BJ$2,FALSE),".")</f>
        <v>0</v>
      </c>
      <c r="BK220" s="25">
        <f>IFERROR(VLOOKUP($D220,Planilha1!$A$2:$BN$256,BK$2,FALSE),".")</f>
        <v>0</v>
      </c>
      <c r="BL220" s="25">
        <f>IFERROR(VLOOKUP($D220,Planilha1!$A$2:$BN$256,BL$2,FALSE),".")</f>
        <v>0</v>
      </c>
      <c r="BM220" s="25">
        <f>IFERROR(VLOOKUP($D220,Planilha1!$A$2:$BN$256,BM$2,FALSE),".")</f>
        <v>0</v>
      </c>
      <c r="BN220" s="25">
        <f>IFERROR(VLOOKUP($D220,Planilha1!$A$2:$BN$256,BN$2,FALSE),".")</f>
        <v>0</v>
      </c>
      <c r="BO220" s="26">
        <f>IFERROR(VLOOKUP($D220,Planilha1!$A$2:$BN$256,BO$2,FALSE),".")</f>
        <v>0</v>
      </c>
    </row>
    <row r="221" spans="1:67" ht="12.75">
      <c r="A221" s="16"/>
      <c r="B221" s="17" t="s">
        <v>216</v>
      </c>
      <c r="C221" s="12" t="str">
        <f t="shared" si="40"/>
        <v>05</v>
      </c>
      <c r="D221" s="12" t="str">
        <f t="shared" si="39"/>
        <v>2405</v>
      </c>
      <c r="E221" s="25">
        <f>IFERROR(VLOOKUP($D221,Planilha1!$A$2:$BN$256,E$2,FALSE),".")</f>
        <v>0</v>
      </c>
      <c r="F221" s="25">
        <f>IFERROR(VLOOKUP($D221,Planilha1!$A$2:$BN$256,F$2,FALSE),".")</f>
        <v>0</v>
      </c>
      <c r="G221" s="25">
        <f>IFERROR(VLOOKUP($D221,Planilha1!$A$2:$BN$256,G$2,FALSE),".")</f>
        <v>0</v>
      </c>
      <c r="H221" s="25">
        <f>IFERROR(VLOOKUP($D221,Planilha1!$A$2:$BN$256,H$2,FALSE),".")</f>
        <v>0</v>
      </c>
      <c r="I221" s="25">
        <f>IFERROR(VLOOKUP($D221,Planilha1!$A$2:$BN$256,I$2,FALSE),".")</f>
        <v>0</v>
      </c>
      <c r="J221" s="25">
        <f>IFERROR(VLOOKUP($D221,Planilha1!$A$2:$BN$256,J$2,FALSE),".")</f>
        <v>0</v>
      </c>
      <c r="K221" s="25">
        <f>IFERROR(VLOOKUP($D221,Planilha1!$A$2:$BN$256,K$2,FALSE),".")</f>
        <v>0</v>
      </c>
      <c r="L221" s="25">
        <f>IFERROR(VLOOKUP($D221,Planilha1!$A$2:$BN$256,L$2,FALSE),".")</f>
        <v>0</v>
      </c>
      <c r="M221" s="25">
        <f>IFERROR(VLOOKUP($D221,Planilha1!$A$2:$BN$256,M$2,FALSE),".")</f>
        <v>0</v>
      </c>
      <c r="N221" s="25">
        <f>IFERROR(VLOOKUP($D221,Planilha1!$A$2:$BN$256,N$2,FALSE),".")</f>
        <v>0</v>
      </c>
      <c r="O221" s="25">
        <f>IFERROR(VLOOKUP($D221,Planilha1!$A$2:$BN$256,O$2,FALSE),".")</f>
        <v>0</v>
      </c>
      <c r="P221" s="25">
        <f>IFERROR(VLOOKUP($D221,Planilha1!$A$2:$BN$256,P$2,FALSE),".")</f>
        <v>0</v>
      </c>
      <c r="Q221" s="25">
        <f>IFERROR(VLOOKUP($D221,Planilha1!$A$2:$BN$256,Q$2,FALSE),".")</f>
        <v>0</v>
      </c>
      <c r="R221" s="25">
        <f>IFERROR(VLOOKUP($D221,Planilha1!$A$2:$BN$256,R$2,FALSE),".")</f>
        <v>0</v>
      </c>
      <c r="S221" s="25">
        <f>IFERROR(VLOOKUP($D221,Planilha1!$A$2:$BN$256,S$2,FALSE),".")</f>
        <v>0</v>
      </c>
      <c r="T221" s="25">
        <f>IFERROR(VLOOKUP($D221,Planilha1!$A$2:$BN$256,T$2,FALSE),".")</f>
        <v>0</v>
      </c>
      <c r="U221" s="25">
        <f>IFERROR(VLOOKUP($D221,Planilha1!$A$2:$BN$256,U$2,FALSE),".")</f>
        <v>0</v>
      </c>
      <c r="V221" s="25">
        <f>IFERROR(VLOOKUP($D221,Planilha1!$A$2:$BN$256,V$2,FALSE),".")</f>
        <v>0</v>
      </c>
      <c r="W221" s="25">
        <f>IFERROR(VLOOKUP($D221,Planilha1!$A$2:$BN$256,W$2,FALSE),".")</f>
        <v>0</v>
      </c>
      <c r="X221" s="25">
        <f>IFERROR(VLOOKUP($D221,Planilha1!$A$2:$BN$256,X$2,FALSE),".")</f>
        <v>0</v>
      </c>
      <c r="Y221" s="25">
        <f>IFERROR(VLOOKUP($D221,Planilha1!$A$2:$BN$256,Y$2,FALSE),".")</f>
        <v>0</v>
      </c>
      <c r="Z221" s="25">
        <f>IFERROR(VLOOKUP($D221,Planilha1!$A$2:$BN$256,Z$2,FALSE),".")</f>
        <v>0</v>
      </c>
      <c r="AA221" s="25">
        <f>IFERROR(VLOOKUP($D221,Planilha1!$A$2:$BN$256,AA$2,FALSE),".")</f>
        <v>0</v>
      </c>
      <c r="AB221" s="25">
        <f>IFERROR(VLOOKUP($D221,Planilha1!$A$2:$BN$256,AB$2,FALSE),".")</f>
        <v>0</v>
      </c>
      <c r="AC221" s="25">
        <f>IFERROR(VLOOKUP($D221,Planilha1!$A$2:$BN$256,AC$2,FALSE),".")</f>
        <v>0</v>
      </c>
      <c r="AD221" s="25">
        <f>IFERROR(VLOOKUP($D221,Planilha1!$A$2:$BN$256,AD$2,FALSE),".")</f>
        <v>0</v>
      </c>
      <c r="AE221" s="25">
        <f>IFERROR(VLOOKUP($D221,Planilha1!$A$2:$BN$256,AE$2,FALSE),".")</f>
        <v>0</v>
      </c>
      <c r="AF221" s="25">
        <f>IFERROR(VLOOKUP($D221,Planilha1!$A$2:$BN$256,AF$2,FALSE),".")</f>
        <v>0</v>
      </c>
      <c r="AG221" s="25">
        <f>IFERROR(VLOOKUP($D221,Planilha1!$A$2:$BN$256,AG$2,FALSE),".")</f>
        <v>0</v>
      </c>
      <c r="AH221" s="25">
        <f>IFERROR(VLOOKUP($D221,Planilha1!$A$2:$BN$256,AH$2,FALSE),".")</f>
        <v>0</v>
      </c>
      <c r="AI221" s="25">
        <f>IFERROR(VLOOKUP($D221,Planilha1!$A$2:$BN$256,AI$2,FALSE),".")</f>
        <v>0</v>
      </c>
      <c r="AJ221" s="25">
        <f>IFERROR(VLOOKUP($D221,Planilha1!$A$2:$BN$256,AJ$2,FALSE),".")</f>
        <v>0</v>
      </c>
      <c r="AK221" s="25">
        <f>IFERROR(VLOOKUP($D221,Planilha1!$A$2:$BN$256,AK$2,FALSE),".")</f>
        <v>0</v>
      </c>
      <c r="AL221" s="25">
        <f>IFERROR(VLOOKUP($D221,Planilha1!$A$2:$BN$256,AL$2,FALSE),".")</f>
        <v>0</v>
      </c>
      <c r="AM221" s="25">
        <f>IFERROR(VLOOKUP($D221,Planilha1!$A$2:$BN$256,AM$2,FALSE),".")</f>
        <v>0</v>
      </c>
      <c r="AN221" s="25">
        <f>IFERROR(VLOOKUP($D221,Planilha1!$A$2:$BN$256,AN$2,FALSE),".")</f>
        <v>0</v>
      </c>
      <c r="AO221" s="25">
        <f>IFERROR(VLOOKUP($D221,Planilha1!$A$2:$BN$256,AO$2,FALSE),".")</f>
        <v>0</v>
      </c>
      <c r="AP221" s="25">
        <f>IFERROR(VLOOKUP($D221,Planilha1!$A$2:$BN$256,AP$2,FALSE),".")</f>
        <v>0</v>
      </c>
      <c r="AQ221" s="25">
        <f>IFERROR(VLOOKUP($D221,Planilha1!$A$2:$BN$256,AQ$2,FALSE),".")</f>
        <v>0</v>
      </c>
      <c r="AR221" s="25">
        <f>IFERROR(VLOOKUP($D221,Planilha1!$A$2:$BN$256,AR$2,FALSE),".")</f>
        <v>0</v>
      </c>
      <c r="AS221" s="25">
        <f>IFERROR(VLOOKUP($D221,Planilha1!$A$2:$BN$256,AS$2,FALSE),".")</f>
        <v>0</v>
      </c>
      <c r="AT221" s="25">
        <f>IFERROR(VLOOKUP($D221,Planilha1!$A$2:$BN$256,AT$2,FALSE),".")</f>
        <v>0</v>
      </c>
      <c r="AU221" s="25">
        <f>IFERROR(VLOOKUP($D221,Planilha1!$A$2:$BN$256,AU$2,FALSE),".")</f>
        <v>0</v>
      </c>
      <c r="AV221" s="25">
        <f>IFERROR(VLOOKUP($D221,Planilha1!$A$2:$BN$256,AV$2,FALSE),".")</f>
        <v>0</v>
      </c>
      <c r="AW221" s="25">
        <f>IFERROR(VLOOKUP($D221,Planilha1!$A$2:$BN$256,AW$2,FALSE),".")</f>
        <v>0</v>
      </c>
      <c r="AX221" s="25">
        <f>IFERROR(VLOOKUP($D221,Planilha1!$A$2:$BN$256,AX$2,FALSE),".")</f>
        <v>0</v>
      </c>
      <c r="AY221" s="25">
        <f>IFERROR(VLOOKUP($D221,Planilha1!$A$2:$BN$256,AY$2,FALSE),".")</f>
        <v>0</v>
      </c>
      <c r="AZ221" s="25">
        <f>IFERROR(VLOOKUP($D221,Planilha1!$A$2:$BN$256,AZ$2,FALSE),".")</f>
        <v>0</v>
      </c>
      <c r="BA221" s="25">
        <f>IFERROR(VLOOKUP($D221,Planilha1!$A$2:$BN$256,BA$2,FALSE),".")</f>
        <v>0</v>
      </c>
      <c r="BB221" s="25">
        <f>IFERROR(VLOOKUP($D221,Planilha1!$A$2:$BN$256,BB$2,FALSE),".")</f>
        <v>0</v>
      </c>
      <c r="BC221" s="25">
        <f>IFERROR(VLOOKUP($D221,Planilha1!$A$2:$BN$256,BC$2,FALSE),".")</f>
        <v>0</v>
      </c>
      <c r="BD221" s="25">
        <f>IFERROR(VLOOKUP($D221,Planilha1!$A$2:$BN$256,BD$2,FALSE),".")</f>
        <v>0</v>
      </c>
      <c r="BE221" s="25">
        <f>IFERROR(VLOOKUP($D221,Planilha1!$A$2:$BN$256,BE$2,FALSE),".")</f>
        <v>0</v>
      </c>
      <c r="BF221" s="25">
        <f>IFERROR(VLOOKUP($D221,Planilha1!$A$2:$BN$256,BF$2,FALSE),".")</f>
        <v>0</v>
      </c>
      <c r="BG221" s="25">
        <f>IFERROR(VLOOKUP($D221,Planilha1!$A$2:$BN$256,BG$2,FALSE),".")</f>
        <v>0</v>
      </c>
      <c r="BH221" s="25">
        <f>IFERROR(VLOOKUP($D221,Planilha1!$A$2:$BN$256,BH$2,FALSE),".")</f>
        <v>0</v>
      </c>
      <c r="BI221" s="25">
        <f>IFERROR(VLOOKUP($D221,Planilha1!$A$2:$BN$256,BI$2,FALSE),".")</f>
        <v>0</v>
      </c>
      <c r="BJ221" s="25">
        <f>IFERROR(VLOOKUP($D221,Planilha1!$A$2:$BN$256,BJ$2,FALSE),".")</f>
        <v>0</v>
      </c>
      <c r="BK221" s="25">
        <f>IFERROR(VLOOKUP($D221,Planilha1!$A$2:$BN$256,BK$2,FALSE),".")</f>
        <v>0</v>
      </c>
      <c r="BL221" s="25">
        <f>IFERROR(VLOOKUP($D221,Planilha1!$A$2:$BN$256,BL$2,FALSE),".")</f>
        <v>0</v>
      </c>
      <c r="BM221" s="25">
        <f>IFERROR(VLOOKUP($D221,Planilha1!$A$2:$BN$256,BM$2,FALSE),".")</f>
        <v>0</v>
      </c>
      <c r="BN221" s="25">
        <f>IFERROR(VLOOKUP($D221,Planilha1!$A$2:$BN$256,BN$2,FALSE),".")</f>
        <v>0</v>
      </c>
      <c r="BO221" s="26">
        <f>IFERROR(VLOOKUP($D221,Planilha1!$A$2:$BN$256,BO$2,FALSE),".")</f>
        <v>0</v>
      </c>
    </row>
    <row r="222" spans="1:67" ht="12.75">
      <c r="A222" s="16"/>
      <c r="B222" s="17" t="s">
        <v>217</v>
      </c>
      <c r="C222" s="12" t="str">
        <f t="shared" si="40"/>
        <v>06</v>
      </c>
      <c r="D222" s="12" t="str">
        <f t="shared" si="39"/>
        <v>2406</v>
      </c>
      <c r="E222" s="25" t="str">
        <f>IFERROR(VLOOKUP($D222,Planilha1!$A$2:$BN$256,E$2,FALSE),".")</f>
        <v>.</v>
      </c>
      <c r="F222" s="25" t="str">
        <f>IFERROR(VLOOKUP($D222,Planilha1!$A$2:$BN$256,F$2,FALSE),".")</f>
        <v>.</v>
      </c>
      <c r="G222" s="25" t="str">
        <f>IFERROR(VLOOKUP($D222,Planilha1!$A$2:$BN$256,G$2,FALSE),".")</f>
        <v>.</v>
      </c>
      <c r="H222" s="25" t="str">
        <f>IFERROR(VLOOKUP($D222,Planilha1!$A$2:$BN$256,H$2,FALSE),".")</f>
        <v>.</v>
      </c>
      <c r="I222" s="25" t="str">
        <f>IFERROR(VLOOKUP($D222,Planilha1!$A$2:$BN$256,I$2,FALSE),".")</f>
        <v>.</v>
      </c>
      <c r="J222" s="25" t="str">
        <f>IFERROR(VLOOKUP($D222,Planilha1!$A$2:$BN$256,J$2,FALSE),".")</f>
        <v>.</v>
      </c>
      <c r="K222" s="25" t="str">
        <f>IFERROR(VLOOKUP($D222,Planilha1!$A$2:$BN$256,K$2,FALSE),".")</f>
        <v>.</v>
      </c>
      <c r="L222" s="25" t="str">
        <f>IFERROR(VLOOKUP($D222,Planilha1!$A$2:$BN$256,L$2,FALSE),".")</f>
        <v>.</v>
      </c>
      <c r="M222" s="25" t="str">
        <f>IFERROR(VLOOKUP($D222,Planilha1!$A$2:$BN$256,M$2,FALSE),".")</f>
        <v>.</v>
      </c>
      <c r="N222" s="25" t="str">
        <f>IFERROR(VLOOKUP($D222,Planilha1!$A$2:$BN$256,N$2,FALSE),".")</f>
        <v>.</v>
      </c>
      <c r="O222" s="25" t="str">
        <f>IFERROR(VLOOKUP($D222,Planilha1!$A$2:$BN$256,O$2,FALSE),".")</f>
        <v>.</v>
      </c>
      <c r="P222" s="25" t="str">
        <f>IFERROR(VLOOKUP($D222,Planilha1!$A$2:$BN$256,P$2,FALSE),".")</f>
        <v>.</v>
      </c>
      <c r="Q222" s="25" t="str">
        <f>IFERROR(VLOOKUP($D222,Planilha1!$A$2:$BN$256,Q$2,FALSE),".")</f>
        <v>.</v>
      </c>
      <c r="R222" s="25" t="str">
        <f>IFERROR(VLOOKUP($D222,Planilha1!$A$2:$BN$256,R$2,FALSE),".")</f>
        <v>.</v>
      </c>
      <c r="S222" s="25" t="str">
        <f>IFERROR(VLOOKUP($D222,Planilha1!$A$2:$BN$256,S$2,FALSE),".")</f>
        <v>.</v>
      </c>
      <c r="T222" s="25" t="str">
        <f>IFERROR(VLOOKUP($D222,Planilha1!$A$2:$BN$256,T$2,FALSE),".")</f>
        <v>.</v>
      </c>
      <c r="U222" s="25" t="str">
        <f>IFERROR(VLOOKUP($D222,Planilha1!$A$2:$BN$256,U$2,FALSE),".")</f>
        <v>.</v>
      </c>
      <c r="V222" s="25" t="str">
        <f>IFERROR(VLOOKUP($D222,Planilha1!$A$2:$BN$256,V$2,FALSE),".")</f>
        <v>.</v>
      </c>
      <c r="W222" s="25" t="str">
        <f>IFERROR(VLOOKUP($D222,Planilha1!$A$2:$BN$256,W$2,FALSE),".")</f>
        <v>.</v>
      </c>
      <c r="X222" s="25" t="str">
        <f>IFERROR(VLOOKUP($D222,Planilha1!$A$2:$BN$256,X$2,FALSE),".")</f>
        <v>.</v>
      </c>
      <c r="Y222" s="25" t="str">
        <f>IFERROR(VLOOKUP($D222,Planilha1!$A$2:$BN$256,Y$2,FALSE),".")</f>
        <v>.</v>
      </c>
      <c r="Z222" s="25" t="str">
        <f>IFERROR(VLOOKUP($D222,Planilha1!$A$2:$BN$256,Z$2,FALSE),".")</f>
        <v>.</v>
      </c>
      <c r="AA222" s="25" t="str">
        <f>IFERROR(VLOOKUP($D222,Planilha1!$A$2:$BN$256,AA$2,FALSE),".")</f>
        <v>.</v>
      </c>
      <c r="AB222" s="25" t="str">
        <f>IFERROR(VLOOKUP($D222,Planilha1!$A$2:$BN$256,AB$2,FALSE),".")</f>
        <v>.</v>
      </c>
      <c r="AC222" s="25" t="str">
        <f>IFERROR(VLOOKUP($D222,Planilha1!$A$2:$BN$256,AC$2,FALSE),".")</f>
        <v>.</v>
      </c>
      <c r="AD222" s="25" t="str">
        <f>IFERROR(VLOOKUP($D222,Planilha1!$A$2:$BN$256,AD$2,FALSE),".")</f>
        <v>.</v>
      </c>
      <c r="AE222" s="25" t="str">
        <f>IFERROR(VLOOKUP($D222,Planilha1!$A$2:$BN$256,AE$2,FALSE),".")</f>
        <v>.</v>
      </c>
      <c r="AF222" s="25" t="str">
        <f>IFERROR(VLOOKUP($D222,Planilha1!$A$2:$BN$256,AF$2,FALSE),".")</f>
        <v>.</v>
      </c>
      <c r="AG222" s="25" t="str">
        <f>IFERROR(VLOOKUP($D222,Planilha1!$A$2:$BN$256,AG$2,FALSE),".")</f>
        <v>.</v>
      </c>
      <c r="AH222" s="25" t="str">
        <f>IFERROR(VLOOKUP($D222,Planilha1!$A$2:$BN$256,AH$2,FALSE),".")</f>
        <v>.</v>
      </c>
      <c r="AI222" s="25" t="str">
        <f>IFERROR(VLOOKUP($D222,Planilha1!$A$2:$BN$256,AI$2,FALSE),".")</f>
        <v>.</v>
      </c>
      <c r="AJ222" s="25" t="str">
        <f>IFERROR(VLOOKUP($D222,Planilha1!$A$2:$BN$256,AJ$2,FALSE),".")</f>
        <v>.</v>
      </c>
      <c r="AK222" s="25" t="str">
        <f>IFERROR(VLOOKUP($D222,Planilha1!$A$2:$BN$256,AK$2,FALSE),".")</f>
        <v>.</v>
      </c>
      <c r="AL222" s="25" t="str">
        <f>IFERROR(VLOOKUP($D222,Planilha1!$A$2:$BN$256,AL$2,FALSE),".")</f>
        <v>.</v>
      </c>
      <c r="AM222" s="25" t="str">
        <f>IFERROR(VLOOKUP($D222,Planilha1!$A$2:$BN$256,AM$2,FALSE),".")</f>
        <v>.</v>
      </c>
      <c r="AN222" s="25" t="str">
        <f>IFERROR(VLOOKUP($D222,Planilha1!$A$2:$BN$256,AN$2,FALSE),".")</f>
        <v>.</v>
      </c>
      <c r="AO222" s="25" t="str">
        <f>IFERROR(VLOOKUP($D222,Planilha1!$A$2:$BN$256,AO$2,FALSE),".")</f>
        <v>.</v>
      </c>
      <c r="AP222" s="25" t="str">
        <f>IFERROR(VLOOKUP($D222,Planilha1!$A$2:$BN$256,AP$2,FALSE),".")</f>
        <v>.</v>
      </c>
      <c r="AQ222" s="25" t="str">
        <f>IFERROR(VLOOKUP($D222,Planilha1!$A$2:$BN$256,AQ$2,FALSE),".")</f>
        <v>.</v>
      </c>
      <c r="AR222" s="25" t="str">
        <f>IFERROR(VLOOKUP($D222,Planilha1!$A$2:$BN$256,AR$2,FALSE),".")</f>
        <v>.</v>
      </c>
      <c r="AS222" s="25" t="str">
        <f>IFERROR(VLOOKUP($D222,Planilha1!$A$2:$BN$256,AS$2,FALSE),".")</f>
        <v>.</v>
      </c>
      <c r="AT222" s="25" t="str">
        <f>IFERROR(VLOOKUP($D222,Planilha1!$A$2:$BN$256,AT$2,FALSE),".")</f>
        <v>.</v>
      </c>
      <c r="AU222" s="25" t="str">
        <f>IFERROR(VLOOKUP($D222,Planilha1!$A$2:$BN$256,AU$2,FALSE),".")</f>
        <v>.</v>
      </c>
      <c r="AV222" s="25" t="str">
        <f>IFERROR(VLOOKUP($D222,Planilha1!$A$2:$BN$256,AV$2,FALSE),".")</f>
        <v>.</v>
      </c>
      <c r="AW222" s="25" t="str">
        <f>IFERROR(VLOOKUP($D222,Planilha1!$A$2:$BN$256,AW$2,FALSE),".")</f>
        <v>.</v>
      </c>
      <c r="AX222" s="25" t="str">
        <f>IFERROR(VLOOKUP($D222,Planilha1!$A$2:$BN$256,AX$2,FALSE),".")</f>
        <v>.</v>
      </c>
      <c r="AY222" s="25" t="str">
        <f>IFERROR(VLOOKUP($D222,Planilha1!$A$2:$BN$256,AY$2,FALSE),".")</f>
        <v>.</v>
      </c>
      <c r="AZ222" s="25" t="str">
        <f>IFERROR(VLOOKUP($D222,Planilha1!$A$2:$BN$256,AZ$2,FALSE),".")</f>
        <v>.</v>
      </c>
      <c r="BA222" s="25" t="str">
        <f>IFERROR(VLOOKUP($D222,Planilha1!$A$2:$BN$256,BA$2,FALSE),".")</f>
        <v>.</v>
      </c>
      <c r="BB222" s="25" t="str">
        <f>IFERROR(VLOOKUP($D222,Planilha1!$A$2:$BN$256,BB$2,FALSE),".")</f>
        <v>.</v>
      </c>
      <c r="BC222" s="25" t="str">
        <f>IFERROR(VLOOKUP($D222,Planilha1!$A$2:$BN$256,BC$2,FALSE),".")</f>
        <v>.</v>
      </c>
      <c r="BD222" s="25" t="str">
        <f>IFERROR(VLOOKUP($D222,Planilha1!$A$2:$BN$256,BD$2,FALSE),".")</f>
        <v>.</v>
      </c>
      <c r="BE222" s="25" t="str">
        <f>IFERROR(VLOOKUP($D222,Planilha1!$A$2:$BN$256,BE$2,FALSE),".")</f>
        <v>.</v>
      </c>
      <c r="BF222" s="25" t="str">
        <f>IFERROR(VLOOKUP($D222,Planilha1!$A$2:$BN$256,BF$2,FALSE),".")</f>
        <v>.</v>
      </c>
      <c r="BG222" s="25" t="str">
        <f>IFERROR(VLOOKUP($D222,Planilha1!$A$2:$BN$256,BG$2,FALSE),".")</f>
        <v>.</v>
      </c>
      <c r="BH222" s="25" t="str">
        <f>IFERROR(VLOOKUP($D222,Planilha1!$A$2:$BN$256,BH$2,FALSE),".")</f>
        <v>.</v>
      </c>
      <c r="BI222" s="25" t="str">
        <f>IFERROR(VLOOKUP($D222,Planilha1!$A$2:$BN$256,BI$2,FALSE),".")</f>
        <v>.</v>
      </c>
      <c r="BJ222" s="25" t="str">
        <f>IFERROR(VLOOKUP($D222,Planilha1!$A$2:$BN$256,BJ$2,FALSE),".")</f>
        <v>.</v>
      </c>
      <c r="BK222" s="25" t="str">
        <f>IFERROR(VLOOKUP($D222,Planilha1!$A$2:$BN$256,BK$2,FALSE),".")</f>
        <v>.</v>
      </c>
      <c r="BL222" s="25" t="str">
        <f>IFERROR(VLOOKUP($D222,Planilha1!$A$2:$BN$256,BL$2,FALSE),".")</f>
        <v>.</v>
      </c>
      <c r="BM222" s="25" t="str">
        <f>IFERROR(VLOOKUP($D222,Planilha1!$A$2:$BN$256,BM$2,FALSE),".")</f>
        <v>.</v>
      </c>
      <c r="BN222" s="25" t="str">
        <f>IFERROR(VLOOKUP($D222,Planilha1!$A$2:$BN$256,BN$2,FALSE),".")</f>
        <v>.</v>
      </c>
      <c r="BO222" s="26" t="str">
        <f>IFERROR(VLOOKUP($D222,Planilha1!$A$2:$BN$256,BO$2,FALSE),".")</f>
        <v>.</v>
      </c>
    </row>
    <row r="223" spans="1:67" ht="12.75">
      <c r="A223" s="16"/>
      <c r="B223" s="17" t="s">
        <v>218</v>
      </c>
      <c r="C223" s="12" t="str">
        <f t="shared" si="40"/>
        <v>07</v>
      </c>
      <c r="D223" s="12" t="str">
        <f t="shared" si="39"/>
        <v>2407</v>
      </c>
      <c r="E223" s="25">
        <f>IFERROR(VLOOKUP($D223,Planilha1!$A$2:$BN$256,E$2,FALSE),".")</f>
        <v>1</v>
      </c>
      <c r="F223" s="25">
        <f>IFERROR(VLOOKUP($D223,Planilha1!$A$2:$BN$256,F$2,FALSE),".")</f>
        <v>0</v>
      </c>
      <c r="G223" s="25">
        <f>IFERROR(VLOOKUP($D223,Planilha1!$A$2:$BN$256,G$2,FALSE),".")</f>
        <v>0</v>
      </c>
      <c r="H223" s="25">
        <f>IFERROR(VLOOKUP($D223,Planilha1!$A$2:$BN$256,H$2,FALSE),".")</f>
        <v>0</v>
      </c>
      <c r="I223" s="25">
        <f>IFERROR(VLOOKUP($D223,Planilha1!$A$2:$BN$256,I$2,FALSE),".")</f>
        <v>0</v>
      </c>
      <c r="J223" s="25">
        <f>IFERROR(VLOOKUP($D223,Planilha1!$A$2:$BN$256,J$2,FALSE),".")</f>
        <v>0</v>
      </c>
      <c r="K223" s="25">
        <f>IFERROR(VLOOKUP($D223,Planilha1!$A$2:$BN$256,K$2,FALSE),".")</f>
        <v>1</v>
      </c>
      <c r="L223" s="25">
        <f>IFERROR(VLOOKUP($D223,Planilha1!$A$2:$BN$256,L$2,FALSE),".")</f>
        <v>0</v>
      </c>
      <c r="M223" s="25">
        <f>IFERROR(VLOOKUP($D223,Planilha1!$A$2:$BN$256,M$2,FALSE),".")</f>
        <v>0</v>
      </c>
      <c r="N223" s="25">
        <f>IFERROR(VLOOKUP($D223,Planilha1!$A$2:$BN$256,N$2,FALSE),".")</f>
        <v>0</v>
      </c>
      <c r="O223" s="25">
        <f>IFERROR(VLOOKUP($D223,Planilha1!$A$2:$BN$256,O$2,FALSE),".")</f>
        <v>0</v>
      </c>
      <c r="P223" s="25">
        <f>IFERROR(VLOOKUP($D223,Planilha1!$A$2:$BN$256,P$2,FALSE),".")</f>
        <v>0</v>
      </c>
      <c r="Q223" s="25">
        <f>IFERROR(VLOOKUP($D223,Planilha1!$A$2:$BN$256,Q$2,FALSE),".")</f>
        <v>0</v>
      </c>
      <c r="R223" s="25">
        <f>IFERROR(VLOOKUP($D223,Planilha1!$A$2:$BN$256,R$2,FALSE),".")</f>
        <v>0</v>
      </c>
      <c r="S223" s="25">
        <f>IFERROR(VLOOKUP($D223,Planilha1!$A$2:$BN$256,S$2,FALSE),".")</f>
        <v>0</v>
      </c>
      <c r="T223" s="25">
        <f>IFERROR(VLOOKUP($D223,Planilha1!$A$2:$BN$256,T$2,FALSE),".")</f>
        <v>0</v>
      </c>
      <c r="U223" s="25">
        <f>IFERROR(VLOOKUP($D223,Planilha1!$A$2:$BN$256,U$2,FALSE),".")</f>
        <v>0</v>
      </c>
      <c r="V223" s="25">
        <f>IFERROR(VLOOKUP($D223,Planilha1!$A$2:$BN$256,V$2,FALSE),".")</f>
        <v>0</v>
      </c>
      <c r="W223" s="25">
        <f>IFERROR(VLOOKUP($D223,Planilha1!$A$2:$BN$256,W$2,FALSE),".")</f>
        <v>0</v>
      </c>
      <c r="X223" s="25">
        <f>IFERROR(VLOOKUP($D223,Planilha1!$A$2:$BN$256,X$2,FALSE),".")</f>
        <v>0</v>
      </c>
      <c r="Y223" s="25">
        <f>IFERROR(VLOOKUP($D223,Planilha1!$A$2:$BN$256,Y$2,FALSE),".")</f>
        <v>0</v>
      </c>
      <c r="Z223" s="25">
        <f>IFERROR(VLOOKUP($D223,Planilha1!$A$2:$BN$256,Z$2,FALSE),".")</f>
        <v>0</v>
      </c>
      <c r="AA223" s="25">
        <f>IFERROR(VLOOKUP($D223,Planilha1!$A$2:$BN$256,AA$2,FALSE),".")</f>
        <v>1</v>
      </c>
      <c r="AB223" s="25">
        <f>IFERROR(VLOOKUP($D223,Planilha1!$A$2:$BN$256,AB$2,FALSE),".")</f>
        <v>1</v>
      </c>
      <c r="AC223" s="25">
        <f>IFERROR(VLOOKUP($D223,Planilha1!$A$2:$BN$256,AC$2,FALSE),".")</f>
        <v>0</v>
      </c>
      <c r="AD223" s="25">
        <f>IFERROR(VLOOKUP($D223,Planilha1!$A$2:$BN$256,AD$2,FALSE),".")</f>
        <v>0</v>
      </c>
      <c r="AE223" s="25">
        <f>IFERROR(VLOOKUP($D223,Planilha1!$A$2:$BN$256,AE$2,FALSE),".")</f>
        <v>0</v>
      </c>
      <c r="AF223" s="25">
        <f>IFERROR(VLOOKUP($D223,Planilha1!$A$2:$BN$256,AF$2,FALSE),".")</f>
        <v>0</v>
      </c>
      <c r="AG223" s="25">
        <f>IFERROR(VLOOKUP($D223,Planilha1!$A$2:$BN$256,AG$2,FALSE),".")</f>
        <v>0</v>
      </c>
      <c r="AH223" s="25">
        <f>IFERROR(VLOOKUP($D223,Planilha1!$A$2:$BN$256,AH$2,FALSE),".")</f>
        <v>0</v>
      </c>
      <c r="AI223" s="25">
        <f>IFERROR(VLOOKUP($D223,Planilha1!$A$2:$BN$256,AI$2,FALSE),".")</f>
        <v>0</v>
      </c>
      <c r="AJ223" s="25">
        <f>IFERROR(VLOOKUP($D223,Planilha1!$A$2:$BN$256,AJ$2,FALSE),".")</f>
        <v>0</v>
      </c>
      <c r="AK223" s="25">
        <f>IFERROR(VLOOKUP($D223,Planilha1!$A$2:$BN$256,AK$2,FALSE),".")</f>
        <v>0</v>
      </c>
      <c r="AL223" s="25">
        <f>IFERROR(VLOOKUP($D223,Planilha1!$A$2:$BN$256,AL$2,FALSE),".")</f>
        <v>0</v>
      </c>
      <c r="AM223" s="25">
        <f>IFERROR(VLOOKUP($D223,Planilha1!$A$2:$BN$256,AM$2,FALSE),".")</f>
        <v>0</v>
      </c>
      <c r="AN223" s="25">
        <f>IFERROR(VLOOKUP($D223,Planilha1!$A$2:$BN$256,AN$2,FALSE),".")</f>
        <v>1</v>
      </c>
      <c r="AO223" s="25">
        <f>IFERROR(VLOOKUP($D223,Planilha1!$A$2:$BN$256,AO$2,FALSE),".")</f>
        <v>1</v>
      </c>
      <c r="AP223" s="25">
        <f>IFERROR(VLOOKUP($D223,Planilha1!$A$2:$BN$256,AP$2,FALSE),".")</f>
        <v>1</v>
      </c>
      <c r="AQ223" s="25">
        <f>IFERROR(VLOOKUP($D223,Planilha1!$A$2:$BN$256,AQ$2,FALSE),".")</f>
        <v>0</v>
      </c>
      <c r="AR223" s="25">
        <f>IFERROR(VLOOKUP($D223,Planilha1!$A$2:$BN$256,AR$2,FALSE),".")</f>
        <v>0</v>
      </c>
      <c r="AS223" s="25">
        <f>IFERROR(VLOOKUP($D223,Planilha1!$A$2:$BN$256,AS$2,FALSE),".")</f>
        <v>0</v>
      </c>
      <c r="AT223" s="25">
        <f>IFERROR(VLOOKUP($D223,Planilha1!$A$2:$BN$256,AT$2,FALSE),".")</f>
        <v>1</v>
      </c>
      <c r="AU223" s="25">
        <f>IFERROR(VLOOKUP($D223,Planilha1!$A$2:$BN$256,AU$2,FALSE),".")</f>
        <v>0</v>
      </c>
      <c r="AV223" s="25">
        <f>IFERROR(VLOOKUP($D223,Planilha1!$A$2:$BN$256,AV$2,FALSE),".")</f>
        <v>0</v>
      </c>
      <c r="AW223" s="25">
        <f>IFERROR(VLOOKUP($D223,Planilha1!$A$2:$BN$256,AW$2,FALSE),".")</f>
        <v>0</v>
      </c>
      <c r="AX223" s="25">
        <f>IFERROR(VLOOKUP($D223,Planilha1!$A$2:$BN$256,AX$2,FALSE),".")</f>
        <v>0</v>
      </c>
      <c r="AY223" s="25">
        <f>IFERROR(VLOOKUP($D223,Planilha1!$A$2:$BN$256,AY$2,FALSE),".")</f>
        <v>0</v>
      </c>
      <c r="AZ223" s="25">
        <f>IFERROR(VLOOKUP($D223,Planilha1!$A$2:$BN$256,AZ$2,FALSE),".")</f>
        <v>0</v>
      </c>
      <c r="BA223" s="25">
        <f>IFERROR(VLOOKUP($D223,Planilha1!$A$2:$BN$256,BA$2,FALSE),".")</f>
        <v>0</v>
      </c>
      <c r="BB223" s="25">
        <f>IFERROR(VLOOKUP($D223,Planilha1!$A$2:$BN$256,BB$2,FALSE),".")</f>
        <v>0</v>
      </c>
      <c r="BC223" s="25">
        <f>IFERROR(VLOOKUP($D223,Planilha1!$A$2:$BN$256,BC$2,FALSE),".")</f>
        <v>0</v>
      </c>
      <c r="BD223" s="25">
        <f>IFERROR(VLOOKUP($D223,Planilha1!$A$2:$BN$256,BD$2,FALSE),".")</f>
        <v>0</v>
      </c>
      <c r="BE223" s="25">
        <f>IFERROR(VLOOKUP($D223,Planilha1!$A$2:$BN$256,BE$2,FALSE),".")</f>
        <v>0</v>
      </c>
      <c r="BF223" s="25">
        <f>IFERROR(VLOOKUP($D223,Planilha1!$A$2:$BN$256,BF$2,FALSE),".")</f>
        <v>0</v>
      </c>
      <c r="BG223" s="25">
        <f>IFERROR(VLOOKUP($D223,Planilha1!$A$2:$BN$256,BG$2,FALSE),".")</f>
        <v>0</v>
      </c>
      <c r="BH223" s="25">
        <f>IFERROR(VLOOKUP($D223,Planilha1!$A$2:$BN$256,BH$2,FALSE),".")</f>
        <v>0</v>
      </c>
      <c r="BI223" s="25">
        <f>IFERROR(VLOOKUP($D223,Planilha1!$A$2:$BN$256,BI$2,FALSE),".")</f>
        <v>0</v>
      </c>
      <c r="BJ223" s="25">
        <f>IFERROR(VLOOKUP($D223,Planilha1!$A$2:$BN$256,BJ$2,FALSE),".")</f>
        <v>0</v>
      </c>
      <c r="BK223" s="25">
        <f>IFERROR(VLOOKUP($D223,Planilha1!$A$2:$BN$256,BK$2,FALSE),".")</f>
        <v>0</v>
      </c>
      <c r="BL223" s="25">
        <f>IFERROR(VLOOKUP($D223,Planilha1!$A$2:$BN$256,BL$2,FALSE),".")</f>
        <v>0</v>
      </c>
      <c r="BM223" s="25">
        <f>IFERROR(VLOOKUP($D223,Planilha1!$A$2:$BN$256,BM$2,FALSE),".")</f>
        <v>0</v>
      </c>
      <c r="BN223" s="25">
        <f>IFERROR(VLOOKUP($D223,Planilha1!$A$2:$BN$256,BN$2,FALSE),".")</f>
        <v>1</v>
      </c>
      <c r="BO223" s="26">
        <f>IFERROR(VLOOKUP($D223,Planilha1!$A$2:$BN$256,BO$2,FALSE),".")</f>
        <v>0</v>
      </c>
    </row>
    <row r="224" spans="1:67" ht="12.75">
      <c r="A224" s="16"/>
      <c r="B224" s="17" t="s">
        <v>219</v>
      </c>
      <c r="C224" s="12" t="str">
        <f t="shared" si="40"/>
        <v>08</v>
      </c>
      <c r="D224" s="12" t="str">
        <f t="shared" si="39"/>
        <v>2408</v>
      </c>
      <c r="E224" s="25">
        <f>IFERROR(VLOOKUP($D224,Planilha1!$A$2:$BN$256,E$2,FALSE),".")</f>
        <v>1</v>
      </c>
      <c r="F224" s="25">
        <f>IFERROR(VLOOKUP($D224,Planilha1!$A$2:$BN$256,F$2,FALSE),".")</f>
        <v>0</v>
      </c>
      <c r="G224" s="25">
        <f>IFERROR(VLOOKUP($D224,Planilha1!$A$2:$BN$256,G$2,FALSE),".")</f>
        <v>0</v>
      </c>
      <c r="H224" s="25">
        <f>IFERROR(VLOOKUP($D224,Planilha1!$A$2:$BN$256,H$2,FALSE),".")</f>
        <v>0</v>
      </c>
      <c r="I224" s="25">
        <f>IFERROR(VLOOKUP($D224,Planilha1!$A$2:$BN$256,I$2,FALSE),".")</f>
        <v>0</v>
      </c>
      <c r="J224" s="25">
        <f>IFERROR(VLOOKUP($D224,Planilha1!$A$2:$BN$256,J$2,FALSE),".")</f>
        <v>0</v>
      </c>
      <c r="K224" s="25">
        <f>IFERROR(VLOOKUP($D224,Planilha1!$A$2:$BN$256,K$2,FALSE),".")</f>
        <v>1</v>
      </c>
      <c r="L224" s="25">
        <f>IFERROR(VLOOKUP($D224,Planilha1!$A$2:$BN$256,L$2,FALSE),".")</f>
        <v>0</v>
      </c>
      <c r="M224" s="25">
        <f>IFERROR(VLOOKUP($D224,Planilha1!$A$2:$BN$256,M$2,FALSE),".")</f>
        <v>0</v>
      </c>
      <c r="N224" s="25">
        <f>IFERROR(VLOOKUP($D224,Planilha1!$A$2:$BN$256,N$2,FALSE),".")</f>
        <v>0</v>
      </c>
      <c r="O224" s="25">
        <f>IFERROR(VLOOKUP($D224,Planilha1!$A$2:$BN$256,O$2,FALSE),".")</f>
        <v>0</v>
      </c>
      <c r="P224" s="25">
        <f>IFERROR(VLOOKUP($D224,Planilha1!$A$2:$BN$256,P$2,FALSE),".")</f>
        <v>0</v>
      </c>
      <c r="Q224" s="25">
        <f>IFERROR(VLOOKUP($D224,Planilha1!$A$2:$BN$256,Q$2,FALSE),".")</f>
        <v>0</v>
      </c>
      <c r="R224" s="25">
        <f>IFERROR(VLOOKUP($D224,Planilha1!$A$2:$BN$256,R$2,FALSE),".")</f>
        <v>0</v>
      </c>
      <c r="S224" s="25">
        <f>IFERROR(VLOOKUP($D224,Planilha1!$A$2:$BN$256,S$2,FALSE),".")</f>
        <v>0</v>
      </c>
      <c r="T224" s="25">
        <f>IFERROR(VLOOKUP($D224,Planilha1!$A$2:$BN$256,T$2,FALSE),".")</f>
        <v>0</v>
      </c>
      <c r="U224" s="25">
        <f>IFERROR(VLOOKUP($D224,Planilha1!$A$2:$BN$256,U$2,FALSE),".")</f>
        <v>0</v>
      </c>
      <c r="V224" s="25">
        <f>IFERROR(VLOOKUP($D224,Planilha1!$A$2:$BN$256,V$2,FALSE),".")</f>
        <v>0</v>
      </c>
      <c r="W224" s="25">
        <f>IFERROR(VLOOKUP($D224,Planilha1!$A$2:$BN$256,W$2,FALSE),".")</f>
        <v>0</v>
      </c>
      <c r="X224" s="25">
        <f>IFERROR(VLOOKUP($D224,Planilha1!$A$2:$BN$256,X$2,FALSE),".")</f>
        <v>0</v>
      </c>
      <c r="Y224" s="25">
        <f>IFERROR(VLOOKUP($D224,Planilha1!$A$2:$BN$256,Y$2,FALSE),".")</f>
        <v>0</v>
      </c>
      <c r="Z224" s="25">
        <f>IFERROR(VLOOKUP($D224,Planilha1!$A$2:$BN$256,Z$2,FALSE),".")</f>
        <v>0</v>
      </c>
      <c r="AA224" s="25">
        <f>IFERROR(VLOOKUP($D224,Planilha1!$A$2:$BN$256,AA$2,FALSE),".")</f>
        <v>0</v>
      </c>
      <c r="AB224" s="25">
        <f>IFERROR(VLOOKUP($D224,Planilha1!$A$2:$BN$256,AB$2,FALSE),".")</f>
        <v>0</v>
      </c>
      <c r="AC224" s="25">
        <f>IFERROR(VLOOKUP($D224,Planilha1!$A$2:$BN$256,AC$2,FALSE),".")</f>
        <v>0</v>
      </c>
      <c r="AD224" s="25">
        <f>IFERROR(VLOOKUP($D224,Planilha1!$A$2:$BN$256,AD$2,FALSE),".")</f>
        <v>0</v>
      </c>
      <c r="AE224" s="25">
        <f>IFERROR(VLOOKUP($D224,Planilha1!$A$2:$BN$256,AE$2,FALSE),".")</f>
        <v>0</v>
      </c>
      <c r="AF224" s="25">
        <f>IFERROR(VLOOKUP($D224,Planilha1!$A$2:$BN$256,AF$2,FALSE),".")</f>
        <v>0</v>
      </c>
      <c r="AG224" s="25">
        <f>IFERROR(VLOOKUP($D224,Planilha1!$A$2:$BN$256,AG$2,FALSE),".")</f>
        <v>0</v>
      </c>
      <c r="AH224" s="25">
        <f>IFERROR(VLOOKUP($D224,Planilha1!$A$2:$BN$256,AH$2,FALSE),".")</f>
        <v>0</v>
      </c>
      <c r="AI224" s="25">
        <f>IFERROR(VLOOKUP($D224,Planilha1!$A$2:$BN$256,AI$2,FALSE),".")</f>
        <v>0</v>
      </c>
      <c r="AJ224" s="25">
        <f>IFERROR(VLOOKUP($D224,Planilha1!$A$2:$BN$256,AJ$2,FALSE),".")</f>
        <v>0</v>
      </c>
      <c r="AK224" s="25">
        <f>IFERROR(VLOOKUP($D224,Planilha1!$A$2:$BN$256,AK$2,FALSE),".")</f>
        <v>0</v>
      </c>
      <c r="AL224" s="25">
        <f>IFERROR(VLOOKUP($D224,Planilha1!$A$2:$BN$256,AL$2,FALSE),".")</f>
        <v>0</v>
      </c>
      <c r="AM224" s="25">
        <f>IFERROR(VLOOKUP($D224,Planilha1!$A$2:$BN$256,AM$2,FALSE),".")</f>
        <v>0</v>
      </c>
      <c r="AN224" s="25">
        <f>IFERROR(VLOOKUP($D224,Planilha1!$A$2:$BN$256,AN$2,FALSE),".")</f>
        <v>0</v>
      </c>
      <c r="AO224" s="25">
        <f>IFERROR(VLOOKUP($D224,Planilha1!$A$2:$BN$256,AO$2,FALSE),".")</f>
        <v>0</v>
      </c>
      <c r="AP224" s="25">
        <f>IFERROR(VLOOKUP($D224,Planilha1!$A$2:$BN$256,AP$2,FALSE),".")</f>
        <v>0</v>
      </c>
      <c r="AQ224" s="25">
        <f>IFERROR(VLOOKUP($D224,Planilha1!$A$2:$BN$256,AQ$2,FALSE),".")</f>
        <v>0</v>
      </c>
      <c r="AR224" s="25">
        <f>IFERROR(VLOOKUP($D224,Planilha1!$A$2:$BN$256,AR$2,FALSE),".")</f>
        <v>0</v>
      </c>
      <c r="AS224" s="25">
        <f>IFERROR(VLOOKUP($D224,Planilha1!$A$2:$BN$256,AS$2,FALSE),".")</f>
        <v>0</v>
      </c>
      <c r="AT224" s="25">
        <f>IFERROR(VLOOKUP($D224,Planilha1!$A$2:$BN$256,AT$2,FALSE),".")</f>
        <v>1</v>
      </c>
      <c r="AU224" s="25">
        <f>IFERROR(VLOOKUP($D224,Planilha1!$A$2:$BN$256,AU$2,FALSE),".")</f>
        <v>0</v>
      </c>
      <c r="AV224" s="25">
        <f>IFERROR(VLOOKUP($D224,Planilha1!$A$2:$BN$256,AV$2,FALSE),".")</f>
        <v>0</v>
      </c>
      <c r="AW224" s="25">
        <f>IFERROR(VLOOKUP($D224,Planilha1!$A$2:$BN$256,AW$2,FALSE),".")</f>
        <v>0</v>
      </c>
      <c r="AX224" s="25">
        <f>IFERROR(VLOOKUP($D224,Planilha1!$A$2:$BN$256,AX$2,FALSE),".")</f>
        <v>0</v>
      </c>
      <c r="AY224" s="25">
        <f>IFERROR(VLOOKUP($D224,Planilha1!$A$2:$BN$256,AY$2,FALSE),".")</f>
        <v>0</v>
      </c>
      <c r="AZ224" s="25">
        <f>IFERROR(VLOOKUP($D224,Planilha1!$A$2:$BN$256,AZ$2,FALSE),".")</f>
        <v>0</v>
      </c>
      <c r="BA224" s="25">
        <f>IFERROR(VLOOKUP($D224,Planilha1!$A$2:$BN$256,BA$2,FALSE),".")</f>
        <v>0</v>
      </c>
      <c r="BB224" s="25">
        <f>IFERROR(VLOOKUP($D224,Planilha1!$A$2:$BN$256,BB$2,FALSE),".")</f>
        <v>0</v>
      </c>
      <c r="BC224" s="25">
        <f>IFERROR(VLOOKUP($D224,Planilha1!$A$2:$BN$256,BC$2,FALSE),".")</f>
        <v>0</v>
      </c>
      <c r="BD224" s="25">
        <f>IFERROR(VLOOKUP($D224,Planilha1!$A$2:$BN$256,BD$2,FALSE),".")</f>
        <v>0</v>
      </c>
      <c r="BE224" s="25">
        <f>IFERROR(VLOOKUP($D224,Planilha1!$A$2:$BN$256,BE$2,FALSE),".")</f>
        <v>0</v>
      </c>
      <c r="BF224" s="25">
        <f>IFERROR(VLOOKUP($D224,Planilha1!$A$2:$BN$256,BF$2,FALSE),".")</f>
        <v>0</v>
      </c>
      <c r="BG224" s="25">
        <f>IFERROR(VLOOKUP($D224,Planilha1!$A$2:$BN$256,BG$2,FALSE),".")</f>
        <v>0</v>
      </c>
      <c r="BH224" s="25">
        <f>IFERROR(VLOOKUP($D224,Planilha1!$A$2:$BN$256,BH$2,FALSE),".")</f>
        <v>0</v>
      </c>
      <c r="BI224" s="25">
        <f>IFERROR(VLOOKUP($D224,Planilha1!$A$2:$BN$256,BI$2,FALSE),".")</f>
        <v>0</v>
      </c>
      <c r="BJ224" s="25">
        <f>IFERROR(VLOOKUP($D224,Planilha1!$A$2:$BN$256,BJ$2,FALSE),".")</f>
        <v>0</v>
      </c>
      <c r="BK224" s="25">
        <f>IFERROR(VLOOKUP($D224,Planilha1!$A$2:$BN$256,BK$2,FALSE),".")</f>
        <v>0</v>
      </c>
      <c r="BL224" s="25">
        <f>IFERROR(VLOOKUP($D224,Planilha1!$A$2:$BN$256,BL$2,FALSE),".")</f>
        <v>0</v>
      </c>
      <c r="BM224" s="25">
        <f>IFERROR(VLOOKUP($D224,Planilha1!$A$2:$BN$256,BM$2,FALSE),".")</f>
        <v>0</v>
      </c>
      <c r="BN224" s="25">
        <f>IFERROR(VLOOKUP($D224,Planilha1!$A$2:$BN$256,BN$2,FALSE),".")</f>
        <v>0</v>
      </c>
      <c r="BO224" s="26">
        <f>IFERROR(VLOOKUP($D224,Planilha1!$A$2:$BN$256,BO$2,FALSE),".")</f>
        <v>0</v>
      </c>
    </row>
    <row r="225" spans="1:67" ht="12.75">
      <c r="A225" s="16"/>
      <c r="B225" s="17" t="s">
        <v>220</v>
      </c>
      <c r="C225" s="12" t="str">
        <f t="shared" si="40"/>
        <v>09</v>
      </c>
      <c r="D225" s="12" t="str">
        <f t="shared" si="39"/>
        <v>2409</v>
      </c>
      <c r="E225" s="25">
        <f>IFERROR(VLOOKUP($D225,Planilha1!$A$2:$BN$256,E$2,FALSE),".")</f>
        <v>0</v>
      </c>
      <c r="F225" s="25">
        <f>IFERROR(VLOOKUP($D225,Planilha1!$A$2:$BN$256,F$2,FALSE),".")</f>
        <v>0</v>
      </c>
      <c r="G225" s="25">
        <f>IFERROR(VLOOKUP($D225,Planilha1!$A$2:$BN$256,G$2,FALSE),".")</f>
        <v>0</v>
      </c>
      <c r="H225" s="25">
        <f>IFERROR(VLOOKUP($D225,Planilha1!$A$2:$BN$256,H$2,FALSE),".")</f>
        <v>0</v>
      </c>
      <c r="I225" s="25">
        <f>IFERROR(VLOOKUP($D225,Planilha1!$A$2:$BN$256,I$2,FALSE),".")</f>
        <v>0</v>
      </c>
      <c r="J225" s="25">
        <f>IFERROR(VLOOKUP($D225,Planilha1!$A$2:$BN$256,J$2,FALSE),".")</f>
        <v>0</v>
      </c>
      <c r="K225" s="25">
        <f>IFERROR(VLOOKUP($D225,Planilha1!$A$2:$BN$256,K$2,FALSE),".")</f>
        <v>0</v>
      </c>
      <c r="L225" s="25">
        <f>IFERROR(VLOOKUP($D225,Planilha1!$A$2:$BN$256,L$2,FALSE),".")</f>
        <v>0</v>
      </c>
      <c r="M225" s="25">
        <f>IFERROR(VLOOKUP($D225,Planilha1!$A$2:$BN$256,M$2,FALSE),".")</f>
        <v>0</v>
      </c>
      <c r="N225" s="25">
        <f>IFERROR(VLOOKUP($D225,Planilha1!$A$2:$BN$256,N$2,FALSE),".")</f>
        <v>0</v>
      </c>
      <c r="O225" s="25">
        <f>IFERROR(VLOOKUP($D225,Planilha1!$A$2:$BN$256,O$2,FALSE),".")</f>
        <v>0</v>
      </c>
      <c r="P225" s="25">
        <f>IFERROR(VLOOKUP($D225,Planilha1!$A$2:$BN$256,P$2,FALSE),".")</f>
        <v>0</v>
      </c>
      <c r="Q225" s="25">
        <f>IFERROR(VLOOKUP($D225,Planilha1!$A$2:$BN$256,Q$2,FALSE),".")</f>
        <v>0</v>
      </c>
      <c r="R225" s="25">
        <f>IFERROR(VLOOKUP($D225,Planilha1!$A$2:$BN$256,R$2,FALSE),".")</f>
        <v>0</v>
      </c>
      <c r="S225" s="25">
        <f>IFERROR(VLOOKUP($D225,Planilha1!$A$2:$BN$256,S$2,FALSE),".")</f>
        <v>0</v>
      </c>
      <c r="T225" s="25">
        <f>IFERROR(VLOOKUP($D225,Planilha1!$A$2:$BN$256,T$2,FALSE),".")</f>
        <v>0</v>
      </c>
      <c r="U225" s="25">
        <f>IFERROR(VLOOKUP($D225,Planilha1!$A$2:$BN$256,U$2,FALSE),".")</f>
        <v>0</v>
      </c>
      <c r="V225" s="25">
        <f>IFERROR(VLOOKUP($D225,Planilha1!$A$2:$BN$256,V$2,FALSE),".")</f>
        <v>0</v>
      </c>
      <c r="W225" s="25">
        <f>IFERROR(VLOOKUP($D225,Planilha1!$A$2:$BN$256,W$2,FALSE),".")</f>
        <v>0</v>
      </c>
      <c r="X225" s="25">
        <f>IFERROR(VLOOKUP($D225,Planilha1!$A$2:$BN$256,X$2,FALSE),".")</f>
        <v>0</v>
      </c>
      <c r="Y225" s="25">
        <f>IFERROR(VLOOKUP($D225,Planilha1!$A$2:$BN$256,Y$2,FALSE),".")</f>
        <v>0</v>
      </c>
      <c r="Z225" s="25">
        <f>IFERROR(VLOOKUP($D225,Planilha1!$A$2:$BN$256,Z$2,FALSE),".")</f>
        <v>0</v>
      </c>
      <c r="AA225" s="25">
        <f>IFERROR(VLOOKUP($D225,Planilha1!$A$2:$BN$256,AA$2,FALSE),".")</f>
        <v>0</v>
      </c>
      <c r="AB225" s="25">
        <f>IFERROR(VLOOKUP($D225,Planilha1!$A$2:$BN$256,AB$2,FALSE),".")</f>
        <v>0</v>
      </c>
      <c r="AC225" s="25">
        <f>IFERROR(VLOOKUP($D225,Planilha1!$A$2:$BN$256,AC$2,FALSE),".")</f>
        <v>0</v>
      </c>
      <c r="AD225" s="25">
        <f>IFERROR(VLOOKUP($D225,Planilha1!$A$2:$BN$256,AD$2,FALSE),".")</f>
        <v>0</v>
      </c>
      <c r="AE225" s="25">
        <f>IFERROR(VLOOKUP($D225,Planilha1!$A$2:$BN$256,AE$2,FALSE),".")</f>
        <v>0</v>
      </c>
      <c r="AF225" s="25">
        <f>IFERROR(VLOOKUP($D225,Planilha1!$A$2:$BN$256,AF$2,FALSE),".")</f>
        <v>0</v>
      </c>
      <c r="AG225" s="25">
        <f>IFERROR(VLOOKUP($D225,Planilha1!$A$2:$BN$256,AG$2,FALSE),".")</f>
        <v>0</v>
      </c>
      <c r="AH225" s="25">
        <f>IFERROR(VLOOKUP($D225,Planilha1!$A$2:$BN$256,AH$2,FALSE),".")</f>
        <v>0</v>
      </c>
      <c r="AI225" s="25">
        <f>IFERROR(VLOOKUP($D225,Planilha1!$A$2:$BN$256,AI$2,FALSE),".")</f>
        <v>0</v>
      </c>
      <c r="AJ225" s="25">
        <f>IFERROR(VLOOKUP($D225,Planilha1!$A$2:$BN$256,AJ$2,FALSE),".")</f>
        <v>0</v>
      </c>
      <c r="AK225" s="25">
        <f>IFERROR(VLOOKUP($D225,Planilha1!$A$2:$BN$256,AK$2,FALSE),".")</f>
        <v>0</v>
      </c>
      <c r="AL225" s="25">
        <f>IFERROR(VLOOKUP($D225,Planilha1!$A$2:$BN$256,AL$2,FALSE),".")</f>
        <v>0</v>
      </c>
      <c r="AM225" s="25">
        <f>IFERROR(VLOOKUP($D225,Planilha1!$A$2:$BN$256,AM$2,FALSE),".")</f>
        <v>0</v>
      </c>
      <c r="AN225" s="25">
        <f>IFERROR(VLOOKUP($D225,Planilha1!$A$2:$BN$256,AN$2,FALSE),".")</f>
        <v>0</v>
      </c>
      <c r="AO225" s="25">
        <f>IFERROR(VLOOKUP($D225,Planilha1!$A$2:$BN$256,AO$2,FALSE),".")</f>
        <v>0</v>
      </c>
      <c r="AP225" s="25">
        <f>IFERROR(VLOOKUP($D225,Planilha1!$A$2:$BN$256,AP$2,FALSE),".")</f>
        <v>0</v>
      </c>
      <c r="AQ225" s="25">
        <f>IFERROR(VLOOKUP($D225,Planilha1!$A$2:$BN$256,AQ$2,FALSE),".")</f>
        <v>0</v>
      </c>
      <c r="AR225" s="25">
        <f>IFERROR(VLOOKUP($D225,Planilha1!$A$2:$BN$256,AR$2,FALSE),".")</f>
        <v>0</v>
      </c>
      <c r="AS225" s="25">
        <f>IFERROR(VLOOKUP($D225,Planilha1!$A$2:$BN$256,AS$2,FALSE),".")</f>
        <v>0</v>
      </c>
      <c r="AT225" s="25">
        <f>IFERROR(VLOOKUP($D225,Planilha1!$A$2:$BN$256,AT$2,FALSE),".")</f>
        <v>1</v>
      </c>
      <c r="AU225" s="25">
        <f>IFERROR(VLOOKUP($D225,Planilha1!$A$2:$BN$256,AU$2,FALSE),".")</f>
        <v>0</v>
      </c>
      <c r="AV225" s="25">
        <f>IFERROR(VLOOKUP($D225,Planilha1!$A$2:$BN$256,AV$2,FALSE),".")</f>
        <v>0</v>
      </c>
      <c r="AW225" s="25">
        <f>IFERROR(VLOOKUP($D225,Planilha1!$A$2:$BN$256,AW$2,FALSE),".")</f>
        <v>0</v>
      </c>
      <c r="AX225" s="25">
        <f>IFERROR(VLOOKUP($D225,Planilha1!$A$2:$BN$256,AX$2,FALSE),".")</f>
        <v>0</v>
      </c>
      <c r="AY225" s="25">
        <f>IFERROR(VLOOKUP($D225,Planilha1!$A$2:$BN$256,AY$2,FALSE),".")</f>
        <v>0</v>
      </c>
      <c r="AZ225" s="25">
        <f>IFERROR(VLOOKUP($D225,Planilha1!$A$2:$BN$256,AZ$2,FALSE),".")</f>
        <v>0</v>
      </c>
      <c r="BA225" s="25">
        <f>IFERROR(VLOOKUP($D225,Planilha1!$A$2:$BN$256,BA$2,FALSE),".")</f>
        <v>0</v>
      </c>
      <c r="BB225" s="25">
        <f>IFERROR(VLOOKUP($D225,Planilha1!$A$2:$BN$256,BB$2,FALSE),".")</f>
        <v>0</v>
      </c>
      <c r="BC225" s="25">
        <f>IFERROR(VLOOKUP($D225,Planilha1!$A$2:$BN$256,BC$2,FALSE),".")</f>
        <v>0</v>
      </c>
      <c r="BD225" s="25">
        <f>IFERROR(VLOOKUP($D225,Planilha1!$A$2:$BN$256,BD$2,FALSE),".")</f>
        <v>0</v>
      </c>
      <c r="BE225" s="25">
        <f>IFERROR(VLOOKUP($D225,Planilha1!$A$2:$BN$256,BE$2,FALSE),".")</f>
        <v>0</v>
      </c>
      <c r="BF225" s="25">
        <f>IFERROR(VLOOKUP($D225,Planilha1!$A$2:$BN$256,BF$2,FALSE),".")</f>
        <v>0</v>
      </c>
      <c r="BG225" s="25">
        <f>IFERROR(VLOOKUP($D225,Planilha1!$A$2:$BN$256,BG$2,FALSE),".")</f>
        <v>0</v>
      </c>
      <c r="BH225" s="25">
        <f>IFERROR(VLOOKUP($D225,Planilha1!$A$2:$BN$256,BH$2,FALSE),".")</f>
        <v>0</v>
      </c>
      <c r="BI225" s="25">
        <f>IFERROR(VLOOKUP($D225,Planilha1!$A$2:$BN$256,BI$2,FALSE),".")</f>
        <v>0</v>
      </c>
      <c r="BJ225" s="25">
        <f>IFERROR(VLOOKUP($D225,Planilha1!$A$2:$BN$256,BJ$2,FALSE),".")</f>
        <v>0</v>
      </c>
      <c r="BK225" s="25">
        <f>IFERROR(VLOOKUP($D225,Planilha1!$A$2:$BN$256,BK$2,FALSE),".")</f>
        <v>0</v>
      </c>
      <c r="BL225" s="25">
        <f>IFERROR(VLOOKUP($D225,Planilha1!$A$2:$BN$256,BL$2,FALSE),".")</f>
        <v>0</v>
      </c>
      <c r="BM225" s="25">
        <f>IFERROR(VLOOKUP($D225,Planilha1!$A$2:$BN$256,BM$2,FALSE),".")</f>
        <v>0</v>
      </c>
      <c r="BN225" s="25">
        <f>IFERROR(VLOOKUP($D225,Planilha1!$A$2:$BN$256,BN$2,FALSE),".")</f>
        <v>0</v>
      </c>
      <c r="BO225" s="26">
        <f>IFERROR(VLOOKUP($D225,Planilha1!$A$2:$BN$256,BO$2,FALSE),".")</f>
        <v>0</v>
      </c>
    </row>
    <row r="226" spans="1:67" ht="12.75">
      <c r="A226" s="16"/>
      <c r="B226" s="17" t="s">
        <v>221</v>
      </c>
      <c r="C226" s="12" t="str">
        <f t="shared" si="40"/>
        <v>10</v>
      </c>
      <c r="D226" s="12" t="str">
        <f t="shared" si="39"/>
        <v>2410</v>
      </c>
      <c r="E226" s="25">
        <f>IFERROR(VLOOKUP($D226,Planilha1!$A$2:$BN$256,E$2,FALSE),".")</f>
        <v>0</v>
      </c>
      <c r="F226" s="25">
        <f>IFERROR(VLOOKUP($D226,Planilha1!$A$2:$BN$256,F$2,FALSE),".")</f>
        <v>0</v>
      </c>
      <c r="G226" s="25">
        <f>IFERROR(VLOOKUP($D226,Planilha1!$A$2:$BN$256,G$2,FALSE),".")</f>
        <v>0</v>
      </c>
      <c r="H226" s="25">
        <f>IFERROR(VLOOKUP($D226,Planilha1!$A$2:$BN$256,H$2,FALSE),".")</f>
        <v>0</v>
      </c>
      <c r="I226" s="25">
        <f>IFERROR(VLOOKUP($D226,Planilha1!$A$2:$BN$256,I$2,FALSE),".")</f>
        <v>0</v>
      </c>
      <c r="J226" s="25">
        <f>IFERROR(VLOOKUP($D226,Planilha1!$A$2:$BN$256,J$2,FALSE),".")</f>
        <v>0</v>
      </c>
      <c r="K226" s="25">
        <f>IFERROR(VLOOKUP($D226,Planilha1!$A$2:$BN$256,K$2,FALSE),".")</f>
        <v>0</v>
      </c>
      <c r="L226" s="25">
        <f>IFERROR(VLOOKUP($D226,Planilha1!$A$2:$BN$256,L$2,FALSE),".")</f>
        <v>0</v>
      </c>
      <c r="M226" s="25">
        <f>IFERROR(VLOOKUP($D226,Planilha1!$A$2:$BN$256,M$2,FALSE),".")</f>
        <v>0</v>
      </c>
      <c r="N226" s="25">
        <f>IFERROR(VLOOKUP($D226,Planilha1!$A$2:$BN$256,N$2,FALSE),".")</f>
        <v>0</v>
      </c>
      <c r="O226" s="25">
        <f>IFERROR(VLOOKUP($D226,Planilha1!$A$2:$BN$256,O$2,FALSE),".")</f>
        <v>0</v>
      </c>
      <c r="P226" s="25">
        <f>IFERROR(VLOOKUP($D226,Planilha1!$A$2:$BN$256,P$2,FALSE),".")</f>
        <v>0</v>
      </c>
      <c r="Q226" s="25">
        <f>IFERROR(VLOOKUP($D226,Planilha1!$A$2:$BN$256,Q$2,FALSE),".")</f>
        <v>0</v>
      </c>
      <c r="R226" s="25">
        <f>IFERROR(VLOOKUP($D226,Planilha1!$A$2:$BN$256,R$2,FALSE),".")</f>
        <v>0</v>
      </c>
      <c r="S226" s="25">
        <f>IFERROR(VLOOKUP($D226,Planilha1!$A$2:$BN$256,S$2,FALSE),".")</f>
        <v>0</v>
      </c>
      <c r="T226" s="25">
        <f>IFERROR(VLOOKUP($D226,Planilha1!$A$2:$BN$256,T$2,FALSE),".")</f>
        <v>0</v>
      </c>
      <c r="U226" s="25">
        <f>IFERROR(VLOOKUP($D226,Planilha1!$A$2:$BN$256,U$2,FALSE),".")</f>
        <v>0</v>
      </c>
      <c r="V226" s="25">
        <f>IFERROR(VLOOKUP($D226,Planilha1!$A$2:$BN$256,V$2,FALSE),".")</f>
        <v>0</v>
      </c>
      <c r="W226" s="25">
        <f>IFERROR(VLOOKUP($D226,Planilha1!$A$2:$BN$256,W$2,FALSE),".")</f>
        <v>0</v>
      </c>
      <c r="X226" s="25">
        <f>IFERROR(VLOOKUP($D226,Planilha1!$A$2:$BN$256,X$2,FALSE),".")</f>
        <v>0</v>
      </c>
      <c r="Y226" s="25">
        <f>IFERROR(VLOOKUP($D226,Planilha1!$A$2:$BN$256,Y$2,FALSE),".")</f>
        <v>0</v>
      </c>
      <c r="Z226" s="25">
        <f>IFERROR(VLOOKUP($D226,Planilha1!$A$2:$BN$256,Z$2,FALSE),".")</f>
        <v>0</v>
      </c>
      <c r="AA226" s="25">
        <f>IFERROR(VLOOKUP($D226,Planilha1!$A$2:$BN$256,AA$2,FALSE),".")</f>
        <v>0</v>
      </c>
      <c r="AB226" s="25">
        <f>IFERROR(VLOOKUP($D226,Planilha1!$A$2:$BN$256,AB$2,FALSE),".")</f>
        <v>0</v>
      </c>
      <c r="AC226" s="25">
        <f>IFERROR(VLOOKUP($D226,Planilha1!$A$2:$BN$256,AC$2,FALSE),".")</f>
        <v>0</v>
      </c>
      <c r="AD226" s="25">
        <f>IFERROR(VLOOKUP($D226,Planilha1!$A$2:$BN$256,AD$2,FALSE),".")</f>
        <v>0</v>
      </c>
      <c r="AE226" s="25">
        <f>IFERROR(VLOOKUP($D226,Planilha1!$A$2:$BN$256,AE$2,FALSE),".")</f>
        <v>0</v>
      </c>
      <c r="AF226" s="25">
        <f>IFERROR(VLOOKUP($D226,Planilha1!$A$2:$BN$256,AF$2,FALSE),".")</f>
        <v>0</v>
      </c>
      <c r="AG226" s="25">
        <f>IFERROR(VLOOKUP($D226,Planilha1!$A$2:$BN$256,AG$2,FALSE),".")</f>
        <v>0</v>
      </c>
      <c r="AH226" s="25">
        <f>IFERROR(VLOOKUP($D226,Planilha1!$A$2:$BN$256,AH$2,FALSE),".")</f>
        <v>0</v>
      </c>
      <c r="AI226" s="25">
        <f>IFERROR(VLOOKUP($D226,Planilha1!$A$2:$BN$256,AI$2,FALSE),".")</f>
        <v>0</v>
      </c>
      <c r="AJ226" s="25">
        <f>IFERROR(VLOOKUP($D226,Planilha1!$A$2:$BN$256,AJ$2,FALSE),".")</f>
        <v>0</v>
      </c>
      <c r="AK226" s="25">
        <f>IFERROR(VLOOKUP($D226,Planilha1!$A$2:$BN$256,AK$2,FALSE),".")</f>
        <v>0</v>
      </c>
      <c r="AL226" s="25">
        <f>IFERROR(VLOOKUP($D226,Planilha1!$A$2:$BN$256,AL$2,FALSE),".")</f>
        <v>0</v>
      </c>
      <c r="AM226" s="25">
        <f>IFERROR(VLOOKUP($D226,Planilha1!$A$2:$BN$256,AM$2,FALSE),".")</f>
        <v>0</v>
      </c>
      <c r="AN226" s="25">
        <f>IFERROR(VLOOKUP($D226,Planilha1!$A$2:$BN$256,AN$2,FALSE),".")</f>
        <v>0</v>
      </c>
      <c r="AO226" s="25">
        <f>IFERROR(VLOOKUP($D226,Planilha1!$A$2:$BN$256,AO$2,FALSE),".")</f>
        <v>0</v>
      </c>
      <c r="AP226" s="25">
        <f>IFERROR(VLOOKUP($D226,Planilha1!$A$2:$BN$256,AP$2,FALSE),".")</f>
        <v>0</v>
      </c>
      <c r="AQ226" s="25">
        <f>IFERROR(VLOOKUP($D226,Planilha1!$A$2:$BN$256,AQ$2,FALSE),".")</f>
        <v>0</v>
      </c>
      <c r="AR226" s="25">
        <f>IFERROR(VLOOKUP($D226,Planilha1!$A$2:$BN$256,AR$2,FALSE),".")</f>
        <v>0</v>
      </c>
      <c r="AS226" s="25">
        <f>IFERROR(VLOOKUP($D226,Planilha1!$A$2:$BN$256,AS$2,FALSE),".")</f>
        <v>0</v>
      </c>
      <c r="AT226" s="25">
        <f>IFERROR(VLOOKUP($D226,Planilha1!$A$2:$BN$256,AT$2,FALSE),".")</f>
        <v>0</v>
      </c>
      <c r="AU226" s="25">
        <f>IFERROR(VLOOKUP($D226,Planilha1!$A$2:$BN$256,AU$2,FALSE),".")</f>
        <v>0</v>
      </c>
      <c r="AV226" s="25">
        <f>IFERROR(VLOOKUP($D226,Planilha1!$A$2:$BN$256,AV$2,FALSE),".")</f>
        <v>0</v>
      </c>
      <c r="AW226" s="25">
        <f>IFERROR(VLOOKUP($D226,Planilha1!$A$2:$BN$256,AW$2,FALSE),".")</f>
        <v>0</v>
      </c>
      <c r="AX226" s="25">
        <f>IFERROR(VLOOKUP($D226,Planilha1!$A$2:$BN$256,AX$2,FALSE),".")</f>
        <v>0</v>
      </c>
      <c r="AY226" s="25">
        <f>IFERROR(VLOOKUP($D226,Planilha1!$A$2:$BN$256,AY$2,FALSE),".")</f>
        <v>0</v>
      </c>
      <c r="AZ226" s="25">
        <f>IFERROR(VLOOKUP($D226,Planilha1!$A$2:$BN$256,AZ$2,FALSE),".")</f>
        <v>0</v>
      </c>
      <c r="BA226" s="25">
        <f>IFERROR(VLOOKUP($D226,Planilha1!$A$2:$BN$256,BA$2,FALSE),".")</f>
        <v>0</v>
      </c>
      <c r="BB226" s="25">
        <f>IFERROR(VLOOKUP($D226,Planilha1!$A$2:$BN$256,BB$2,FALSE),".")</f>
        <v>0</v>
      </c>
      <c r="BC226" s="25">
        <f>IFERROR(VLOOKUP($D226,Planilha1!$A$2:$BN$256,BC$2,FALSE),".")</f>
        <v>0</v>
      </c>
      <c r="BD226" s="25">
        <f>IFERROR(VLOOKUP($D226,Planilha1!$A$2:$BN$256,BD$2,FALSE),".")</f>
        <v>0</v>
      </c>
      <c r="BE226" s="25">
        <f>IFERROR(VLOOKUP($D226,Planilha1!$A$2:$BN$256,BE$2,FALSE),".")</f>
        <v>0</v>
      </c>
      <c r="BF226" s="25">
        <f>IFERROR(VLOOKUP($D226,Planilha1!$A$2:$BN$256,BF$2,FALSE),".")</f>
        <v>0</v>
      </c>
      <c r="BG226" s="25">
        <f>IFERROR(VLOOKUP($D226,Planilha1!$A$2:$BN$256,BG$2,FALSE),".")</f>
        <v>0</v>
      </c>
      <c r="BH226" s="25">
        <f>IFERROR(VLOOKUP($D226,Planilha1!$A$2:$BN$256,BH$2,FALSE),".")</f>
        <v>0</v>
      </c>
      <c r="BI226" s="25">
        <f>IFERROR(VLOOKUP($D226,Planilha1!$A$2:$BN$256,BI$2,FALSE),".")</f>
        <v>0</v>
      </c>
      <c r="BJ226" s="25">
        <f>IFERROR(VLOOKUP($D226,Planilha1!$A$2:$BN$256,BJ$2,FALSE),".")</f>
        <v>0</v>
      </c>
      <c r="BK226" s="25">
        <f>IFERROR(VLOOKUP($D226,Planilha1!$A$2:$BN$256,BK$2,FALSE),".")</f>
        <v>0</v>
      </c>
      <c r="BL226" s="25">
        <f>IFERROR(VLOOKUP($D226,Planilha1!$A$2:$BN$256,BL$2,FALSE),".")</f>
        <v>0</v>
      </c>
      <c r="BM226" s="25">
        <f>IFERROR(VLOOKUP($D226,Planilha1!$A$2:$BN$256,BM$2,FALSE),".")</f>
        <v>0</v>
      </c>
      <c r="BN226" s="25">
        <f>IFERROR(VLOOKUP($D226,Planilha1!$A$2:$BN$256,BN$2,FALSE),".")</f>
        <v>0</v>
      </c>
      <c r="BO226" s="26">
        <f>IFERROR(VLOOKUP($D226,Planilha1!$A$2:$BN$256,BO$2,FALSE),".")</f>
        <v>0</v>
      </c>
    </row>
    <row r="227" spans="1:67" ht="12.75">
      <c r="A227" s="16"/>
      <c r="B227" s="17" t="s">
        <v>222</v>
      </c>
      <c r="C227" s="12" t="str">
        <f t="shared" si="40"/>
        <v>11</v>
      </c>
      <c r="D227" s="12" t="str">
        <f t="shared" si="39"/>
        <v>2411</v>
      </c>
      <c r="E227" s="25">
        <f>IFERROR(VLOOKUP($D227,Planilha1!$A$2:$BN$256,E$2,FALSE),".")</f>
        <v>0</v>
      </c>
      <c r="F227" s="25">
        <f>IFERROR(VLOOKUP($D227,Planilha1!$A$2:$BN$256,F$2,FALSE),".")</f>
        <v>0</v>
      </c>
      <c r="G227" s="25">
        <f>IFERROR(VLOOKUP($D227,Planilha1!$A$2:$BN$256,G$2,FALSE),".")</f>
        <v>0</v>
      </c>
      <c r="H227" s="25">
        <f>IFERROR(VLOOKUP($D227,Planilha1!$A$2:$BN$256,H$2,FALSE),".")</f>
        <v>0</v>
      </c>
      <c r="I227" s="25">
        <f>IFERROR(VLOOKUP($D227,Planilha1!$A$2:$BN$256,I$2,FALSE),".")</f>
        <v>0</v>
      </c>
      <c r="J227" s="25">
        <f>IFERROR(VLOOKUP($D227,Planilha1!$A$2:$BN$256,J$2,FALSE),".")</f>
        <v>0</v>
      </c>
      <c r="K227" s="25">
        <f>IFERROR(VLOOKUP($D227,Planilha1!$A$2:$BN$256,K$2,FALSE),".")</f>
        <v>0</v>
      </c>
      <c r="L227" s="25">
        <f>IFERROR(VLOOKUP($D227,Planilha1!$A$2:$BN$256,L$2,FALSE),".")</f>
        <v>0</v>
      </c>
      <c r="M227" s="25">
        <f>IFERROR(VLOOKUP($D227,Planilha1!$A$2:$BN$256,M$2,FALSE),".")</f>
        <v>0</v>
      </c>
      <c r="N227" s="25">
        <f>IFERROR(VLOOKUP($D227,Planilha1!$A$2:$BN$256,N$2,FALSE),".")</f>
        <v>0</v>
      </c>
      <c r="O227" s="25">
        <f>IFERROR(VLOOKUP($D227,Planilha1!$A$2:$BN$256,O$2,FALSE),".")</f>
        <v>0</v>
      </c>
      <c r="P227" s="25">
        <f>IFERROR(VLOOKUP($D227,Planilha1!$A$2:$BN$256,P$2,FALSE),".")</f>
        <v>0</v>
      </c>
      <c r="Q227" s="25">
        <f>IFERROR(VLOOKUP($D227,Planilha1!$A$2:$BN$256,Q$2,FALSE),".")</f>
        <v>0</v>
      </c>
      <c r="R227" s="25">
        <f>IFERROR(VLOOKUP($D227,Planilha1!$A$2:$BN$256,R$2,FALSE),".")</f>
        <v>0</v>
      </c>
      <c r="S227" s="25">
        <f>IFERROR(VLOOKUP($D227,Planilha1!$A$2:$BN$256,S$2,FALSE),".")</f>
        <v>0</v>
      </c>
      <c r="T227" s="25">
        <f>IFERROR(VLOOKUP($D227,Planilha1!$A$2:$BN$256,T$2,FALSE),".")</f>
        <v>0</v>
      </c>
      <c r="U227" s="25">
        <f>IFERROR(VLOOKUP($D227,Planilha1!$A$2:$BN$256,U$2,FALSE),".")</f>
        <v>0</v>
      </c>
      <c r="V227" s="25">
        <f>IFERROR(VLOOKUP($D227,Planilha1!$A$2:$BN$256,V$2,FALSE),".")</f>
        <v>0</v>
      </c>
      <c r="W227" s="25">
        <f>IFERROR(VLOOKUP($D227,Planilha1!$A$2:$BN$256,W$2,FALSE),".")</f>
        <v>0</v>
      </c>
      <c r="X227" s="25">
        <f>IFERROR(VLOOKUP($D227,Planilha1!$A$2:$BN$256,X$2,FALSE),".")</f>
        <v>0</v>
      </c>
      <c r="Y227" s="25">
        <f>IFERROR(VLOOKUP($D227,Planilha1!$A$2:$BN$256,Y$2,FALSE),".")</f>
        <v>0</v>
      </c>
      <c r="Z227" s="25">
        <f>IFERROR(VLOOKUP($D227,Planilha1!$A$2:$BN$256,Z$2,FALSE),".")</f>
        <v>0</v>
      </c>
      <c r="AA227" s="25">
        <f>IFERROR(VLOOKUP($D227,Planilha1!$A$2:$BN$256,AA$2,FALSE),".")</f>
        <v>0</v>
      </c>
      <c r="AB227" s="25">
        <f>IFERROR(VLOOKUP($D227,Planilha1!$A$2:$BN$256,AB$2,FALSE),".")</f>
        <v>0</v>
      </c>
      <c r="AC227" s="25">
        <f>IFERROR(VLOOKUP($D227,Planilha1!$A$2:$BN$256,AC$2,FALSE),".")</f>
        <v>0</v>
      </c>
      <c r="AD227" s="25">
        <f>IFERROR(VLOOKUP($D227,Planilha1!$A$2:$BN$256,AD$2,FALSE),".")</f>
        <v>0</v>
      </c>
      <c r="AE227" s="25">
        <f>IFERROR(VLOOKUP($D227,Planilha1!$A$2:$BN$256,AE$2,FALSE),".")</f>
        <v>0</v>
      </c>
      <c r="AF227" s="25">
        <f>IFERROR(VLOOKUP($D227,Planilha1!$A$2:$BN$256,AF$2,FALSE),".")</f>
        <v>0</v>
      </c>
      <c r="AG227" s="25">
        <f>IFERROR(VLOOKUP($D227,Planilha1!$A$2:$BN$256,AG$2,FALSE),".")</f>
        <v>0</v>
      </c>
      <c r="AH227" s="25">
        <f>IFERROR(VLOOKUP($D227,Planilha1!$A$2:$BN$256,AH$2,FALSE),".")</f>
        <v>0</v>
      </c>
      <c r="AI227" s="25">
        <f>IFERROR(VLOOKUP($D227,Planilha1!$A$2:$BN$256,AI$2,FALSE),".")</f>
        <v>0</v>
      </c>
      <c r="AJ227" s="25">
        <f>IFERROR(VLOOKUP($D227,Planilha1!$A$2:$BN$256,AJ$2,FALSE),".")</f>
        <v>0</v>
      </c>
      <c r="AK227" s="25">
        <f>IFERROR(VLOOKUP($D227,Planilha1!$A$2:$BN$256,AK$2,FALSE),".")</f>
        <v>0</v>
      </c>
      <c r="AL227" s="25">
        <f>IFERROR(VLOOKUP($D227,Planilha1!$A$2:$BN$256,AL$2,FALSE),".")</f>
        <v>0</v>
      </c>
      <c r="AM227" s="25">
        <f>IFERROR(VLOOKUP($D227,Planilha1!$A$2:$BN$256,AM$2,FALSE),".")</f>
        <v>0</v>
      </c>
      <c r="AN227" s="25">
        <f>IFERROR(VLOOKUP($D227,Planilha1!$A$2:$BN$256,AN$2,FALSE),".")</f>
        <v>0</v>
      </c>
      <c r="AO227" s="25">
        <f>IFERROR(VLOOKUP($D227,Planilha1!$A$2:$BN$256,AO$2,FALSE),".")</f>
        <v>0</v>
      </c>
      <c r="AP227" s="25">
        <f>IFERROR(VLOOKUP($D227,Planilha1!$A$2:$BN$256,AP$2,FALSE),".")</f>
        <v>0</v>
      </c>
      <c r="AQ227" s="25">
        <f>IFERROR(VLOOKUP($D227,Planilha1!$A$2:$BN$256,AQ$2,FALSE),".")</f>
        <v>0</v>
      </c>
      <c r="AR227" s="25">
        <f>IFERROR(VLOOKUP($D227,Planilha1!$A$2:$BN$256,AR$2,FALSE),".")</f>
        <v>0</v>
      </c>
      <c r="AS227" s="25">
        <f>IFERROR(VLOOKUP($D227,Planilha1!$A$2:$BN$256,AS$2,FALSE),".")</f>
        <v>0</v>
      </c>
      <c r="AT227" s="25">
        <f>IFERROR(VLOOKUP($D227,Planilha1!$A$2:$BN$256,AT$2,FALSE),".")</f>
        <v>1</v>
      </c>
      <c r="AU227" s="25">
        <f>IFERROR(VLOOKUP($D227,Planilha1!$A$2:$BN$256,AU$2,FALSE),".")</f>
        <v>0</v>
      </c>
      <c r="AV227" s="25">
        <f>IFERROR(VLOOKUP($D227,Planilha1!$A$2:$BN$256,AV$2,FALSE),".")</f>
        <v>0</v>
      </c>
      <c r="AW227" s="25">
        <f>IFERROR(VLOOKUP($D227,Planilha1!$A$2:$BN$256,AW$2,FALSE),".")</f>
        <v>0</v>
      </c>
      <c r="AX227" s="25">
        <f>IFERROR(VLOOKUP($D227,Planilha1!$A$2:$BN$256,AX$2,FALSE),".")</f>
        <v>0</v>
      </c>
      <c r="AY227" s="25">
        <f>IFERROR(VLOOKUP($D227,Planilha1!$A$2:$BN$256,AY$2,FALSE),".")</f>
        <v>0</v>
      </c>
      <c r="AZ227" s="25">
        <f>IFERROR(VLOOKUP($D227,Planilha1!$A$2:$BN$256,AZ$2,FALSE),".")</f>
        <v>0</v>
      </c>
      <c r="BA227" s="25">
        <f>IFERROR(VLOOKUP($D227,Planilha1!$A$2:$BN$256,BA$2,FALSE),".")</f>
        <v>0</v>
      </c>
      <c r="BB227" s="25">
        <f>IFERROR(VLOOKUP($D227,Planilha1!$A$2:$BN$256,BB$2,FALSE),".")</f>
        <v>0</v>
      </c>
      <c r="BC227" s="25">
        <f>IFERROR(VLOOKUP($D227,Planilha1!$A$2:$BN$256,BC$2,FALSE),".")</f>
        <v>0</v>
      </c>
      <c r="BD227" s="25">
        <f>IFERROR(VLOOKUP($D227,Planilha1!$A$2:$BN$256,BD$2,FALSE),".")</f>
        <v>0</v>
      </c>
      <c r="BE227" s="25">
        <f>IFERROR(VLOOKUP($D227,Planilha1!$A$2:$BN$256,BE$2,FALSE),".")</f>
        <v>0</v>
      </c>
      <c r="BF227" s="25">
        <f>IFERROR(VLOOKUP($D227,Planilha1!$A$2:$BN$256,BF$2,FALSE),".")</f>
        <v>0</v>
      </c>
      <c r="BG227" s="25">
        <f>IFERROR(VLOOKUP($D227,Planilha1!$A$2:$BN$256,BG$2,FALSE),".")</f>
        <v>0</v>
      </c>
      <c r="BH227" s="25">
        <f>IFERROR(VLOOKUP($D227,Planilha1!$A$2:$BN$256,BH$2,FALSE),".")</f>
        <v>0</v>
      </c>
      <c r="BI227" s="25">
        <f>IFERROR(VLOOKUP($D227,Planilha1!$A$2:$BN$256,BI$2,FALSE),".")</f>
        <v>0</v>
      </c>
      <c r="BJ227" s="25">
        <f>IFERROR(VLOOKUP($D227,Planilha1!$A$2:$BN$256,BJ$2,FALSE),".")</f>
        <v>0</v>
      </c>
      <c r="BK227" s="25">
        <f>IFERROR(VLOOKUP($D227,Planilha1!$A$2:$BN$256,BK$2,FALSE),".")</f>
        <v>0</v>
      </c>
      <c r="BL227" s="25">
        <f>IFERROR(VLOOKUP($D227,Planilha1!$A$2:$BN$256,BL$2,FALSE),".")</f>
        <v>0</v>
      </c>
      <c r="BM227" s="25">
        <f>IFERROR(VLOOKUP($D227,Planilha1!$A$2:$BN$256,BM$2,FALSE),".")</f>
        <v>0</v>
      </c>
      <c r="BN227" s="25">
        <f>IFERROR(VLOOKUP($D227,Planilha1!$A$2:$BN$256,BN$2,FALSE),".")</f>
        <v>0</v>
      </c>
      <c r="BO227" s="26">
        <f>IFERROR(VLOOKUP($D227,Planilha1!$A$2:$BN$256,BO$2,FALSE),".")</f>
        <v>0</v>
      </c>
    </row>
    <row r="228" spans="1:67" ht="12.75">
      <c r="A228" s="16"/>
      <c r="B228" s="17" t="s">
        <v>223</v>
      </c>
      <c r="C228" s="12" t="str">
        <f t="shared" si="40"/>
        <v>12</v>
      </c>
      <c r="D228" s="12" t="str">
        <f t="shared" si="39"/>
        <v>2412</v>
      </c>
      <c r="E228" s="25">
        <f>IFERROR(VLOOKUP($D228,Planilha1!$A$2:$BN$256,E$2,FALSE),".")</f>
        <v>0</v>
      </c>
      <c r="F228" s="25">
        <f>IFERROR(VLOOKUP($D228,Planilha1!$A$2:$BN$256,F$2,FALSE),".")</f>
        <v>0</v>
      </c>
      <c r="G228" s="25">
        <f>IFERROR(VLOOKUP($D228,Planilha1!$A$2:$BN$256,G$2,FALSE),".")</f>
        <v>0</v>
      </c>
      <c r="H228" s="25">
        <f>IFERROR(VLOOKUP($D228,Planilha1!$A$2:$BN$256,H$2,FALSE),".")</f>
        <v>0</v>
      </c>
      <c r="I228" s="25">
        <f>IFERROR(VLOOKUP($D228,Planilha1!$A$2:$BN$256,I$2,FALSE),".")</f>
        <v>0</v>
      </c>
      <c r="J228" s="25">
        <f>IFERROR(VLOOKUP($D228,Planilha1!$A$2:$BN$256,J$2,FALSE),".")</f>
        <v>0</v>
      </c>
      <c r="K228" s="25">
        <f>IFERROR(VLOOKUP($D228,Planilha1!$A$2:$BN$256,K$2,FALSE),".")</f>
        <v>0</v>
      </c>
      <c r="L228" s="25">
        <f>IFERROR(VLOOKUP($D228,Planilha1!$A$2:$BN$256,L$2,FALSE),".")</f>
        <v>0</v>
      </c>
      <c r="M228" s="25">
        <f>IFERROR(VLOOKUP($D228,Planilha1!$A$2:$BN$256,M$2,FALSE),".")</f>
        <v>0</v>
      </c>
      <c r="N228" s="25">
        <f>IFERROR(VLOOKUP($D228,Planilha1!$A$2:$BN$256,N$2,FALSE),".")</f>
        <v>0</v>
      </c>
      <c r="O228" s="25">
        <f>IFERROR(VLOOKUP($D228,Planilha1!$A$2:$BN$256,O$2,FALSE),".")</f>
        <v>0</v>
      </c>
      <c r="P228" s="25">
        <f>IFERROR(VLOOKUP($D228,Planilha1!$A$2:$BN$256,P$2,FALSE),".")</f>
        <v>0</v>
      </c>
      <c r="Q228" s="25">
        <f>IFERROR(VLOOKUP($D228,Planilha1!$A$2:$BN$256,Q$2,FALSE),".")</f>
        <v>0</v>
      </c>
      <c r="R228" s="25">
        <f>IFERROR(VLOOKUP($D228,Planilha1!$A$2:$BN$256,R$2,FALSE),".")</f>
        <v>0</v>
      </c>
      <c r="S228" s="25">
        <f>IFERROR(VLOOKUP($D228,Planilha1!$A$2:$BN$256,S$2,FALSE),".")</f>
        <v>0</v>
      </c>
      <c r="T228" s="25">
        <f>IFERROR(VLOOKUP($D228,Planilha1!$A$2:$BN$256,T$2,FALSE),".")</f>
        <v>0</v>
      </c>
      <c r="U228" s="25">
        <f>IFERROR(VLOOKUP($D228,Planilha1!$A$2:$BN$256,U$2,FALSE),".")</f>
        <v>0</v>
      </c>
      <c r="V228" s="25">
        <f>IFERROR(VLOOKUP($D228,Planilha1!$A$2:$BN$256,V$2,FALSE),".")</f>
        <v>0</v>
      </c>
      <c r="W228" s="25">
        <f>IFERROR(VLOOKUP($D228,Planilha1!$A$2:$BN$256,W$2,FALSE),".")</f>
        <v>0</v>
      </c>
      <c r="X228" s="25">
        <f>IFERROR(VLOOKUP($D228,Planilha1!$A$2:$BN$256,X$2,FALSE),".")</f>
        <v>0</v>
      </c>
      <c r="Y228" s="25">
        <f>IFERROR(VLOOKUP($D228,Planilha1!$A$2:$BN$256,Y$2,FALSE),".")</f>
        <v>0</v>
      </c>
      <c r="Z228" s="25">
        <f>IFERROR(VLOOKUP($D228,Planilha1!$A$2:$BN$256,Z$2,FALSE),".")</f>
        <v>0</v>
      </c>
      <c r="AA228" s="25">
        <f>IFERROR(VLOOKUP($D228,Planilha1!$A$2:$BN$256,AA$2,FALSE),".")</f>
        <v>0</v>
      </c>
      <c r="AB228" s="25">
        <f>IFERROR(VLOOKUP($D228,Planilha1!$A$2:$BN$256,AB$2,FALSE),".")</f>
        <v>0</v>
      </c>
      <c r="AC228" s="25">
        <f>IFERROR(VLOOKUP($D228,Planilha1!$A$2:$BN$256,AC$2,FALSE),".")</f>
        <v>0</v>
      </c>
      <c r="AD228" s="25">
        <f>IFERROR(VLOOKUP($D228,Planilha1!$A$2:$BN$256,AD$2,FALSE),".")</f>
        <v>0</v>
      </c>
      <c r="AE228" s="25">
        <f>IFERROR(VLOOKUP($D228,Planilha1!$A$2:$BN$256,AE$2,FALSE),".")</f>
        <v>0</v>
      </c>
      <c r="AF228" s="25">
        <f>IFERROR(VLOOKUP($D228,Planilha1!$A$2:$BN$256,AF$2,FALSE),".")</f>
        <v>0</v>
      </c>
      <c r="AG228" s="25">
        <f>IFERROR(VLOOKUP($D228,Planilha1!$A$2:$BN$256,AG$2,FALSE),".")</f>
        <v>0</v>
      </c>
      <c r="AH228" s="25">
        <f>IFERROR(VLOOKUP($D228,Planilha1!$A$2:$BN$256,AH$2,FALSE),".")</f>
        <v>0</v>
      </c>
      <c r="AI228" s="25">
        <f>IFERROR(VLOOKUP($D228,Planilha1!$A$2:$BN$256,AI$2,FALSE),".")</f>
        <v>0</v>
      </c>
      <c r="AJ228" s="25">
        <f>IFERROR(VLOOKUP($D228,Planilha1!$A$2:$BN$256,AJ$2,FALSE),".")</f>
        <v>0</v>
      </c>
      <c r="AK228" s="25">
        <f>IFERROR(VLOOKUP($D228,Planilha1!$A$2:$BN$256,AK$2,FALSE),".")</f>
        <v>0</v>
      </c>
      <c r="AL228" s="25">
        <f>IFERROR(VLOOKUP($D228,Planilha1!$A$2:$BN$256,AL$2,FALSE),".")</f>
        <v>0</v>
      </c>
      <c r="AM228" s="25">
        <f>IFERROR(VLOOKUP($D228,Planilha1!$A$2:$BN$256,AM$2,FALSE),".")</f>
        <v>0</v>
      </c>
      <c r="AN228" s="25">
        <f>IFERROR(VLOOKUP($D228,Planilha1!$A$2:$BN$256,AN$2,FALSE),".")</f>
        <v>0</v>
      </c>
      <c r="AO228" s="25">
        <f>IFERROR(VLOOKUP($D228,Planilha1!$A$2:$BN$256,AO$2,FALSE),".")</f>
        <v>0</v>
      </c>
      <c r="AP228" s="25">
        <f>IFERROR(VLOOKUP($D228,Planilha1!$A$2:$BN$256,AP$2,FALSE),".")</f>
        <v>0</v>
      </c>
      <c r="AQ228" s="25">
        <f>IFERROR(VLOOKUP($D228,Planilha1!$A$2:$BN$256,AQ$2,FALSE),".")</f>
        <v>0</v>
      </c>
      <c r="AR228" s="25">
        <f>IFERROR(VLOOKUP($D228,Planilha1!$A$2:$BN$256,AR$2,FALSE),".")</f>
        <v>0</v>
      </c>
      <c r="AS228" s="25">
        <f>IFERROR(VLOOKUP($D228,Planilha1!$A$2:$BN$256,AS$2,FALSE),".")</f>
        <v>0</v>
      </c>
      <c r="AT228" s="25">
        <f>IFERROR(VLOOKUP($D228,Planilha1!$A$2:$BN$256,AT$2,FALSE),".")</f>
        <v>0</v>
      </c>
      <c r="AU228" s="25">
        <f>IFERROR(VLOOKUP($D228,Planilha1!$A$2:$BN$256,AU$2,FALSE),".")</f>
        <v>0</v>
      </c>
      <c r="AV228" s="25">
        <f>IFERROR(VLOOKUP($D228,Planilha1!$A$2:$BN$256,AV$2,FALSE),".")</f>
        <v>0</v>
      </c>
      <c r="AW228" s="25">
        <f>IFERROR(VLOOKUP($D228,Planilha1!$A$2:$BN$256,AW$2,FALSE),".")</f>
        <v>0</v>
      </c>
      <c r="AX228" s="25">
        <f>IFERROR(VLOOKUP($D228,Planilha1!$A$2:$BN$256,AX$2,FALSE),".")</f>
        <v>0</v>
      </c>
      <c r="AY228" s="25">
        <f>IFERROR(VLOOKUP($D228,Planilha1!$A$2:$BN$256,AY$2,FALSE),".")</f>
        <v>0</v>
      </c>
      <c r="AZ228" s="25">
        <f>IFERROR(VLOOKUP($D228,Planilha1!$A$2:$BN$256,AZ$2,FALSE),".")</f>
        <v>0</v>
      </c>
      <c r="BA228" s="25">
        <f>IFERROR(VLOOKUP($D228,Planilha1!$A$2:$BN$256,BA$2,FALSE),".")</f>
        <v>0</v>
      </c>
      <c r="BB228" s="25">
        <f>IFERROR(VLOOKUP($D228,Planilha1!$A$2:$BN$256,BB$2,FALSE),".")</f>
        <v>0</v>
      </c>
      <c r="BC228" s="25">
        <f>IFERROR(VLOOKUP($D228,Planilha1!$A$2:$BN$256,BC$2,FALSE),".")</f>
        <v>0</v>
      </c>
      <c r="BD228" s="25">
        <f>IFERROR(VLOOKUP($D228,Planilha1!$A$2:$BN$256,BD$2,FALSE),".")</f>
        <v>0</v>
      </c>
      <c r="BE228" s="25">
        <f>IFERROR(VLOOKUP($D228,Planilha1!$A$2:$BN$256,BE$2,FALSE),".")</f>
        <v>0</v>
      </c>
      <c r="BF228" s="25">
        <f>IFERROR(VLOOKUP($D228,Planilha1!$A$2:$BN$256,BF$2,FALSE),".")</f>
        <v>0</v>
      </c>
      <c r="BG228" s="25">
        <f>IFERROR(VLOOKUP($D228,Planilha1!$A$2:$BN$256,BG$2,FALSE),".")</f>
        <v>0</v>
      </c>
      <c r="BH228" s="25">
        <f>IFERROR(VLOOKUP($D228,Planilha1!$A$2:$BN$256,BH$2,FALSE),".")</f>
        <v>0</v>
      </c>
      <c r="BI228" s="25">
        <f>IFERROR(VLOOKUP($D228,Planilha1!$A$2:$BN$256,BI$2,FALSE),".")</f>
        <v>0</v>
      </c>
      <c r="BJ228" s="25">
        <f>IFERROR(VLOOKUP($D228,Planilha1!$A$2:$BN$256,BJ$2,FALSE),".")</f>
        <v>0</v>
      </c>
      <c r="BK228" s="25">
        <f>IFERROR(VLOOKUP($D228,Planilha1!$A$2:$BN$256,BK$2,FALSE),".")</f>
        <v>0</v>
      </c>
      <c r="BL228" s="25">
        <f>IFERROR(VLOOKUP($D228,Planilha1!$A$2:$BN$256,BL$2,FALSE),".")</f>
        <v>0</v>
      </c>
      <c r="BM228" s="25">
        <f>IFERROR(VLOOKUP($D228,Planilha1!$A$2:$BN$256,BM$2,FALSE),".")</f>
        <v>0</v>
      </c>
      <c r="BN228" s="25">
        <f>IFERROR(VLOOKUP($D228,Planilha1!$A$2:$BN$256,BN$2,FALSE),".")</f>
        <v>0</v>
      </c>
      <c r="BO228" s="26">
        <f>IFERROR(VLOOKUP($D228,Planilha1!$A$2:$BN$256,BO$2,FALSE),".")</f>
        <v>0</v>
      </c>
    </row>
    <row r="229" spans="1:67" ht="12.75">
      <c r="A229" s="16"/>
      <c r="B229" s="17" t="s">
        <v>224</v>
      </c>
      <c r="C229" s="12" t="str">
        <f t="shared" si="40"/>
        <v>13</v>
      </c>
      <c r="D229" s="12" t="str">
        <f t="shared" si="39"/>
        <v>2413</v>
      </c>
      <c r="E229" s="25">
        <f>IFERROR(VLOOKUP($D229,Planilha1!$A$2:$BN$256,E$2,FALSE),".")</f>
        <v>0</v>
      </c>
      <c r="F229" s="25">
        <f>IFERROR(VLOOKUP($D229,Planilha1!$A$2:$BN$256,F$2,FALSE),".")</f>
        <v>0</v>
      </c>
      <c r="G229" s="25">
        <f>IFERROR(VLOOKUP($D229,Planilha1!$A$2:$BN$256,G$2,FALSE),".")</f>
        <v>0</v>
      </c>
      <c r="H229" s="25">
        <f>IFERROR(VLOOKUP($D229,Planilha1!$A$2:$BN$256,H$2,FALSE),".")</f>
        <v>0</v>
      </c>
      <c r="I229" s="25">
        <f>IFERROR(VLOOKUP($D229,Planilha1!$A$2:$BN$256,I$2,FALSE),".")</f>
        <v>0</v>
      </c>
      <c r="J229" s="25">
        <f>IFERROR(VLOOKUP($D229,Planilha1!$A$2:$BN$256,J$2,FALSE),".")</f>
        <v>0</v>
      </c>
      <c r="K229" s="25">
        <f>IFERROR(VLOOKUP($D229,Planilha1!$A$2:$BN$256,K$2,FALSE),".")</f>
        <v>0</v>
      </c>
      <c r="L229" s="25">
        <f>IFERROR(VLOOKUP($D229,Planilha1!$A$2:$BN$256,L$2,FALSE),".")</f>
        <v>0</v>
      </c>
      <c r="M229" s="25">
        <f>IFERROR(VLOOKUP($D229,Planilha1!$A$2:$BN$256,M$2,FALSE),".")</f>
        <v>0</v>
      </c>
      <c r="N229" s="25">
        <f>IFERROR(VLOOKUP($D229,Planilha1!$A$2:$BN$256,N$2,FALSE),".")</f>
        <v>0</v>
      </c>
      <c r="O229" s="25">
        <f>IFERROR(VLOOKUP($D229,Planilha1!$A$2:$BN$256,O$2,FALSE),".")</f>
        <v>0</v>
      </c>
      <c r="P229" s="25">
        <f>IFERROR(VLOOKUP($D229,Planilha1!$A$2:$BN$256,P$2,FALSE),".")</f>
        <v>0</v>
      </c>
      <c r="Q229" s="25">
        <f>IFERROR(VLOOKUP($D229,Planilha1!$A$2:$BN$256,Q$2,FALSE),".")</f>
        <v>0</v>
      </c>
      <c r="R229" s="25">
        <f>IFERROR(VLOOKUP($D229,Planilha1!$A$2:$BN$256,R$2,FALSE),".")</f>
        <v>0</v>
      </c>
      <c r="S229" s="25">
        <f>IFERROR(VLOOKUP($D229,Planilha1!$A$2:$BN$256,S$2,FALSE),".")</f>
        <v>0</v>
      </c>
      <c r="T229" s="25">
        <f>IFERROR(VLOOKUP($D229,Planilha1!$A$2:$BN$256,T$2,FALSE),".")</f>
        <v>0</v>
      </c>
      <c r="U229" s="25">
        <f>IFERROR(VLOOKUP($D229,Planilha1!$A$2:$BN$256,U$2,FALSE),".")</f>
        <v>0</v>
      </c>
      <c r="V229" s="25">
        <f>IFERROR(VLOOKUP($D229,Planilha1!$A$2:$BN$256,V$2,FALSE),".")</f>
        <v>0</v>
      </c>
      <c r="W229" s="25">
        <f>IFERROR(VLOOKUP($D229,Planilha1!$A$2:$BN$256,W$2,FALSE),".")</f>
        <v>0</v>
      </c>
      <c r="X229" s="25">
        <f>IFERROR(VLOOKUP($D229,Planilha1!$A$2:$BN$256,X$2,FALSE),".")</f>
        <v>0</v>
      </c>
      <c r="Y229" s="25">
        <f>IFERROR(VLOOKUP($D229,Planilha1!$A$2:$BN$256,Y$2,FALSE),".")</f>
        <v>0</v>
      </c>
      <c r="Z229" s="25">
        <f>IFERROR(VLOOKUP($D229,Planilha1!$A$2:$BN$256,Z$2,FALSE),".")</f>
        <v>0</v>
      </c>
      <c r="AA229" s="25">
        <f>IFERROR(VLOOKUP($D229,Planilha1!$A$2:$BN$256,AA$2,FALSE),".")</f>
        <v>0</v>
      </c>
      <c r="AB229" s="25">
        <f>IFERROR(VLOOKUP($D229,Planilha1!$A$2:$BN$256,AB$2,FALSE),".")</f>
        <v>0</v>
      </c>
      <c r="AC229" s="25">
        <f>IFERROR(VLOOKUP($D229,Planilha1!$A$2:$BN$256,AC$2,FALSE),".")</f>
        <v>0</v>
      </c>
      <c r="AD229" s="25">
        <f>IFERROR(VLOOKUP($D229,Planilha1!$A$2:$BN$256,AD$2,FALSE),".")</f>
        <v>0</v>
      </c>
      <c r="AE229" s="25">
        <f>IFERROR(VLOOKUP($D229,Planilha1!$A$2:$BN$256,AE$2,FALSE),".")</f>
        <v>0</v>
      </c>
      <c r="AF229" s="25">
        <f>IFERROR(VLOOKUP($D229,Planilha1!$A$2:$BN$256,AF$2,FALSE),".")</f>
        <v>0</v>
      </c>
      <c r="AG229" s="25">
        <f>IFERROR(VLOOKUP($D229,Planilha1!$A$2:$BN$256,AG$2,FALSE),".")</f>
        <v>0</v>
      </c>
      <c r="AH229" s="25">
        <f>IFERROR(VLOOKUP($D229,Planilha1!$A$2:$BN$256,AH$2,FALSE),".")</f>
        <v>0</v>
      </c>
      <c r="AI229" s="25">
        <f>IFERROR(VLOOKUP($D229,Planilha1!$A$2:$BN$256,AI$2,FALSE),".")</f>
        <v>0</v>
      </c>
      <c r="AJ229" s="25">
        <f>IFERROR(VLOOKUP($D229,Planilha1!$A$2:$BN$256,AJ$2,FALSE),".")</f>
        <v>0</v>
      </c>
      <c r="AK229" s="25">
        <f>IFERROR(VLOOKUP($D229,Planilha1!$A$2:$BN$256,AK$2,FALSE),".")</f>
        <v>0</v>
      </c>
      <c r="AL229" s="25">
        <f>IFERROR(VLOOKUP($D229,Planilha1!$A$2:$BN$256,AL$2,FALSE),".")</f>
        <v>0</v>
      </c>
      <c r="AM229" s="25">
        <f>IFERROR(VLOOKUP($D229,Planilha1!$A$2:$BN$256,AM$2,FALSE),".")</f>
        <v>0</v>
      </c>
      <c r="AN229" s="25">
        <f>IFERROR(VLOOKUP($D229,Planilha1!$A$2:$BN$256,AN$2,FALSE),".")</f>
        <v>0</v>
      </c>
      <c r="AO229" s="25">
        <f>IFERROR(VLOOKUP($D229,Planilha1!$A$2:$BN$256,AO$2,FALSE),".")</f>
        <v>0</v>
      </c>
      <c r="AP229" s="25">
        <f>IFERROR(VLOOKUP($D229,Planilha1!$A$2:$BN$256,AP$2,FALSE),".")</f>
        <v>0</v>
      </c>
      <c r="AQ229" s="25">
        <f>IFERROR(VLOOKUP($D229,Planilha1!$A$2:$BN$256,AQ$2,FALSE),".")</f>
        <v>0</v>
      </c>
      <c r="AR229" s="25">
        <f>IFERROR(VLOOKUP($D229,Planilha1!$A$2:$BN$256,AR$2,FALSE),".")</f>
        <v>0</v>
      </c>
      <c r="AS229" s="25">
        <f>IFERROR(VLOOKUP($D229,Planilha1!$A$2:$BN$256,AS$2,FALSE),".")</f>
        <v>0</v>
      </c>
      <c r="AT229" s="25">
        <f>IFERROR(VLOOKUP($D229,Planilha1!$A$2:$BN$256,AT$2,FALSE),".")</f>
        <v>0</v>
      </c>
      <c r="AU229" s="25">
        <f>IFERROR(VLOOKUP($D229,Planilha1!$A$2:$BN$256,AU$2,FALSE),".")</f>
        <v>0</v>
      </c>
      <c r="AV229" s="25">
        <f>IFERROR(VLOOKUP($D229,Planilha1!$A$2:$BN$256,AV$2,FALSE),".")</f>
        <v>0</v>
      </c>
      <c r="AW229" s="25">
        <f>IFERROR(VLOOKUP($D229,Planilha1!$A$2:$BN$256,AW$2,FALSE),".")</f>
        <v>0</v>
      </c>
      <c r="AX229" s="25">
        <f>IFERROR(VLOOKUP($D229,Planilha1!$A$2:$BN$256,AX$2,FALSE),".")</f>
        <v>0</v>
      </c>
      <c r="AY229" s="25">
        <f>IFERROR(VLOOKUP($D229,Planilha1!$A$2:$BN$256,AY$2,FALSE),".")</f>
        <v>0</v>
      </c>
      <c r="AZ229" s="25">
        <f>IFERROR(VLOOKUP($D229,Planilha1!$A$2:$BN$256,AZ$2,FALSE),".")</f>
        <v>0</v>
      </c>
      <c r="BA229" s="25">
        <f>IFERROR(VLOOKUP($D229,Planilha1!$A$2:$BN$256,BA$2,FALSE),".")</f>
        <v>0</v>
      </c>
      <c r="BB229" s="25">
        <f>IFERROR(VLOOKUP($D229,Planilha1!$A$2:$BN$256,BB$2,FALSE),".")</f>
        <v>0</v>
      </c>
      <c r="BC229" s="25">
        <f>IFERROR(VLOOKUP($D229,Planilha1!$A$2:$BN$256,BC$2,FALSE),".")</f>
        <v>0</v>
      </c>
      <c r="BD229" s="25">
        <f>IFERROR(VLOOKUP($D229,Planilha1!$A$2:$BN$256,BD$2,FALSE),".")</f>
        <v>0</v>
      </c>
      <c r="BE229" s="25">
        <f>IFERROR(VLOOKUP($D229,Planilha1!$A$2:$BN$256,BE$2,FALSE),".")</f>
        <v>0</v>
      </c>
      <c r="BF229" s="25">
        <f>IFERROR(VLOOKUP($D229,Planilha1!$A$2:$BN$256,BF$2,FALSE),".")</f>
        <v>0</v>
      </c>
      <c r="BG229" s="25">
        <f>IFERROR(VLOOKUP($D229,Planilha1!$A$2:$BN$256,BG$2,FALSE),".")</f>
        <v>0</v>
      </c>
      <c r="BH229" s="25">
        <f>IFERROR(VLOOKUP($D229,Planilha1!$A$2:$BN$256,BH$2,FALSE),".")</f>
        <v>0</v>
      </c>
      <c r="BI229" s="25">
        <f>IFERROR(VLOOKUP($D229,Planilha1!$A$2:$BN$256,BI$2,FALSE),".")</f>
        <v>0</v>
      </c>
      <c r="BJ229" s="25">
        <f>IFERROR(VLOOKUP($D229,Planilha1!$A$2:$BN$256,BJ$2,FALSE),".")</f>
        <v>0</v>
      </c>
      <c r="BK229" s="25">
        <f>IFERROR(VLOOKUP($D229,Planilha1!$A$2:$BN$256,BK$2,FALSE),".")</f>
        <v>0</v>
      </c>
      <c r="BL229" s="25">
        <f>IFERROR(VLOOKUP($D229,Planilha1!$A$2:$BN$256,BL$2,FALSE),".")</f>
        <v>0</v>
      </c>
      <c r="BM229" s="25">
        <f>IFERROR(VLOOKUP($D229,Planilha1!$A$2:$BN$256,BM$2,FALSE),".")</f>
        <v>0</v>
      </c>
      <c r="BN229" s="25">
        <f>IFERROR(VLOOKUP($D229,Planilha1!$A$2:$BN$256,BN$2,FALSE),".")</f>
        <v>0</v>
      </c>
      <c r="BO229" s="26">
        <f>IFERROR(VLOOKUP($D229,Planilha1!$A$2:$BN$256,BO$2,FALSE),".")</f>
        <v>0</v>
      </c>
    </row>
    <row r="230" spans="1:67" ht="12.75">
      <c r="A230" s="16"/>
      <c r="B230" s="17" t="s">
        <v>225</v>
      </c>
      <c r="C230" s="12" t="str">
        <f t="shared" si="40"/>
        <v>14</v>
      </c>
      <c r="D230" s="12" t="str">
        <f t="shared" si="39"/>
        <v>2414</v>
      </c>
      <c r="E230" s="25">
        <f>IFERROR(VLOOKUP($D230,Planilha1!$A$2:$BN$256,E$2,FALSE),".")</f>
        <v>0</v>
      </c>
      <c r="F230" s="25">
        <f>IFERROR(VLOOKUP($D230,Planilha1!$A$2:$BN$256,F$2,FALSE),".")</f>
        <v>0</v>
      </c>
      <c r="G230" s="25">
        <f>IFERROR(VLOOKUP($D230,Planilha1!$A$2:$BN$256,G$2,FALSE),".")</f>
        <v>0</v>
      </c>
      <c r="H230" s="25">
        <f>IFERROR(VLOOKUP($D230,Planilha1!$A$2:$BN$256,H$2,FALSE),".")</f>
        <v>0</v>
      </c>
      <c r="I230" s="25">
        <f>IFERROR(VLOOKUP($D230,Planilha1!$A$2:$BN$256,I$2,FALSE),".")</f>
        <v>0</v>
      </c>
      <c r="J230" s="25">
        <f>IFERROR(VLOOKUP($D230,Planilha1!$A$2:$BN$256,J$2,FALSE),".")</f>
        <v>0</v>
      </c>
      <c r="K230" s="25">
        <f>IFERROR(VLOOKUP($D230,Planilha1!$A$2:$BN$256,K$2,FALSE),".")</f>
        <v>0</v>
      </c>
      <c r="L230" s="25">
        <f>IFERROR(VLOOKUP($D230,Planilha1!$A$2:$BN$256,L$2,FALSE),".")</f>
        <v>0</v>
      </c>
      <c r="M230" s="25">
        <f>IFERROR(VLOOKUP($D230,Planilha1!$A$2:$BN$256,M$2,FALSE),".")</f>
        <v>0</v>
      </c>
      <c r="N230" s="25">
        <f>IFERROR(VLOOKUP($D230,Planilha1!$A$2:$BN$256,N$2,FALSE),".")</f>
        <v>0</v>
      </c>
      <c r="O230" s="25">
        <f>IFERROR(VLOOKUP($D230,Planilha1!$A$2:$BN$256,O$2,FALSE),".")</f>
        <v>0</v>
      </c>
      <c r="P230" s="25">
        <f>IFERROR(VLOOKUP($D230,Planilha1!$A$2:$BN$256,P$2,FALSE),".")</f>
        <v>0</v>
      </c>
      <c r="Q230" s="25">
        <f>IFERROR(VLOOKUP($D230,Planilha1!$A$2:$BN$256,Q$2,FALSE),".")</f>
        <v>0</v>
      </c>
      <c r="R230" s="25">
        <f>IFERROR(VLOOKUP($D230,Planilha1!$A$2:$BN$256,R$2,FALSE),".")</f>
        <v>0</v>
      </c>
      <c r="S230" s="25">
        <f>IFERROR(VLOOKUP($D230,Planilha1!$A$2:$BN$256,S$2,FALSE),".")</f>
        <v>0</v>
      </c>
      <c r="T230" s="25">
        <f>IFERROR(VLOOKUP($D230,Planilha1!$A$2:$BN$256,T$2,FALSE),".")</f>
        <v>0</v>
      </c>
      <c r="U230" s="25">
        <f>IFERROR(VLOOKUP($D230,Planilha1!$A$2:$BN$256,U$2,FALSE),".")</f>
        <v>0</v>
      </c>
      <c r="V230" s="25">
        <f>IFERROR(VLOOKUP($D230,Planilha1!$A$2:$BN$256,V$2,FALSE),".")</f>
        <v>0</v>
      </c>
      <c r="W230" s="25">
        <f>IFERROR(VLOOKUP($D230,Planilha1!$A$2:$BN$256,W$2,FALSE),".")</f>
        <v>0</v>
      </c>
      <c r="X230" s="25">
        <f>IFERROR(VLOOKUP($D230,Planilha1!$A$2:$BN$256,X$2,FALSE),".")</f>
        <v>0</v>
      </c>
      <c r="Y230" s="25">
        <f>IFERROR(VLOOKUP($D230,Planilha1!$A$2:$BN$256,Y$2,FALSE),".")</f>
        <v>0</v>
      </c>
      <c r="Z230" s="25">
        <f>IFERROR(VLOOKUP($D230,Planilha1!$A$2:$BN$256,Z$2,FALSE),".")</f>
        <v>0</v>
      </c>
      <c r="AA230" s="25">
        <f>IFERROR(VLOOKUP($D230,Planilha1!$A$2:$BN$256,AA$2,FALSE),".")</f>
        <v>0</v>
      </c>
      <c r="AB230" s="25">
        <f>IFERROR(VLOOKUP($D230,Planilha1!$A$2:$BN$256,AB$2,FALSE),".")</f>
        <v>0</v>
      </c>
      <c r="AC230" s="25">
        <f>IFERROR(VLOOKUP($D230,Planilha1!$A$2:$BN$256,AC$2,FALSE),".")</f>
        <v>0</v>
      </c>
      <c r="AD230" s="25">
        <f>IFERROR(VLOOKUP($D230,Planilha1!$A$2:$BN$256,AD$2,FALSE),".")</f>
        <v>0</v>
      </c>
      <c r="AE230" s="25">
        <f>IFERROR(VLOOKUP($D230,Planilha1!$A$2:$BN$256,AE$2,FALSE),".")</f>
        <v>0</v>
      </c>
      <c r="AF230" s="25">
        <f>IFERROR(VLOOKUP($D230,Planilha1!$A$2:$BN$256,AF$2,FALSE),".")</f>
        <v>0</v>
      </c>
      <c r="AG230" s="25">
        <f>IFERROR(VLOOKUP($D230,Planilha1!$A$2:$BN$256,AG$2,FALSE),".")</f>
        <v>0</v>
      </c>
      <c r="AH230" s="25">
        <f>IFERROR(VLOOKUP($D230,Planilha1!$A$2:$BN$256,AH$2,FALSE),".")</f>
        <v>0</v>
      </c>
      <c r="AI230" s="25">
        <f>IFERROR(VLOOKUP($D230,Planilha1!$A$2:$BN$256,AI$2,FALSE),".")</f>
        <v>0</v>
      </c>
      <c r="AJ230" s="25">
        <f>IFERROR(VLOOKUP($D230,Planilha1!$A$2:$BN$256,AJ$2,FALSE),".")</f>
        <v>0</v>
      </c>
      <c r="AK230" s="25">
        <f>IFERROR(VLOOKUP($D230,Planilha1!$A$2:$BN$256,AK$2,FALSE),".")</f>
        <v>0</v>
      </c>
      <c r="AL230" s="25">
        <f>IFERROR(VLOOKUP($D230,Planilha1!$A$2:$BN$256,AL$2,FALSE),".")</f>
        <v>0</v>
      </c>
      <c r="AM230" s="25">
        <f>IFERROR(VLOOKUP($D230,Planilha1!$A$2:$BN$256,AM$2,FALSE),".")</f>
        <v>0</v>
      </c>
      <c r="AN230" s="25">
        <f>IFERROR(VLOOKUP($D230,Planilha1!$A$2:$BN$256,AN$2,FALSE),".")</f>
        <v>0</v>
      </c>
      <c r="AO230" s="25">
        <f>IFERROR(VLOOKUP($D230,Planilha1!$A$2:$BN$256,AO$2,FALSE),".")</f>
        <v>0</v>
      </c>
      <c r="AP230" s="25">
        <f>IFERROR(VLOOKUP($D230,Planilha1!$A$2:$BN$256,AP$2,FALSE),".")</f>
        <v>0</v>
      </c>
      <c r="AQ230" s="25">
        <f>IFERROR(VLOOKUP($D230,Planilha1!$A$2:$BN$256,AQ$2,FALSE),".")</f>
        <v>0</v>
      </c>
      <c r="AR230" s="25">
        <f>IFERROR(VLOOKUP($D230,Planilha1!$A$2:$BN$256,AR$2,FALSE),".")</f>
        <v>0</v>
      </c>
      <c r="AS230" s="25">
        <f>IFERROR(VLOOKUP($D230,Planilha1!$A$2:$BN$256,AS$2,FALSE),".")</f>
        <v>0</v>
      </c>
      <c r="AT230" s="25">
        <f>IFERROR(VLOOKUP($D230,Planilha1!$A$2:$BN$256,AT$2,FALSE),".")</f>
        <v>0</v>
      </c>
      <c r="AU230" s="25">
        <f>IFERROR(VLOOKUP($D230,Planilha1!$A$2:$BN$256,AU$2,FALSE),".")</f>
        <v>0</v>
      </c>
      <c r="AV230" s="25">
        <f>IFERROR(VLOOKUP($D230,Planilha1!$A$2:$BN$256,AV$2,FALSE),".")</f>
        <v>0</v>
      </c>
      <c r="AW230" s="25">
        <f>IFERROR(VLOOKUP($D230,Planilha1!$A$2:$BN$256,AW$2,FALSE),".")</f>
        <v>0</v>
      </c>
      <c r="AX230" s="25">
        <f>IFERROR(VLOOKUP($D230,Planilha1!$A$2:$BN$256,AX$2,FALSE),".")</f>
        <v>0</v>
      </c>
      <c r="AY230" s="25">
        <f>IFERROR(VLOOKUP($D230,Planilha1!$A$2:$BN$256,AY$2,FALSE),".")</f>
        <v>0</v>
      </c>
      <c r="AZ230" s="25">
        <f>IFERROR(VLOOKUP($D230,Planilha1!$A$2:$BN$256,AZ$2,FALSE),".")</f>
        <v>0</v>
      </c>
      <c r="BA230" s="25">
        <f>IFERROR(VLOOKUP($D230,Planilha1!$A$2:$BN$256,BA$2,FALSE),".")</f>
        <v>0</v>
      </c>
      <c r="BB230" s="25">
        <f>IFERROR(VLOOKUP($D230,Planilha1!$A$2:$BN$256,BB$2,FALSE),".")</f>
        <v>0</v>
      </c>
      <c r="BC230" s="25">
        <f>IFERROR(VLOOKUP($D230,Planilha1!$A$2:$BN$256,BC$2,FALSE),".")</f>
        <v>0</v>
      </c>
      <c r="BD230" s="25">
        <f>IFERROR(VLOOKUP($D230,Planilha1!$A$2:$BN$256,BD$2,FALSE),".")</f>
        <v>0</v>
      </c>
      <c r="BE230" s="25">
        <f>IFERROR(VLOOKUP($D230,Planilha1!$A$2:$BN$256,BE$2,FALSE),".")</f>
        <v>0</v>
      </c>
      <c r="BF230" s="25">
        <f>IFERROR(VLOOKUP($D230,Planilha1!$A$2:$BN$256,BF$2,FALSE),".")</f>
        <v>0</v>
      </c>
      <c r="BG230" s="25">
        <f>IFERROR(VLOOKUP($D230,Planilha1!$A$2:$BN$256,BG$2,FALSE),".")</f>
        <v>0</v>
      </c>
      <c r="BH230" s="25">
        <f>IFERROR(VLOOKUP($D230,Planilha1!$A$2:$BN$256,BH$2,FALSE),".")</f>
        <v>0</v>
      </c>
      <c r="BI230" s="25">
        <f>IFERROR(VLOOKUP($D230,Planilha1!$A$2:$BN$256,BI$2,FALSE),".")</f>
        <v>0</v>
      </c>
      <c r="BJ230" s="25">
        <f>IFERROR(VLOOKUP($D230,Planilha1!$A$2:$BN$256,BJ$2,FALSE),".")</f>
        <v>0</v>
      </c>
      <c r="BK230" s="25">
        <f>IFERROR(VLOOKUP($D230,Planilha1!$A$2:$BN$256,BK$2,FALSE),".")</f>
        <v>0</v>
      </c>
      <c r="BL230" s="25">
        <f>IFERROR(VLOOKUP($D230,Planilha1!$A$2:$BN$256,BL$2,FALSE),".")</f>
        <v>0</v>
      </c>
      <c r="BM230" s="25">
        <f>IFERROR(VLOOKUP($D230,Planilha1!$A$2:$BN$256,BM$2,FALSE),".")</f>
        <v>0</v>
      </c>
      <c r="BN230" s="25">
        <f>IFERROR(VLOOKUP($D230,Planilha1!$A$2:$BN$256,BN$2,FALSE),".")</f>
        <v>0</v>
      </c>
      <c r="BO230" s="26">
        <f>IFERROR(VLOOKUP($D230,Planilha1!$A$2:$BN$256,BO$2,FALSE),".")</f>
        <v>0</v>
      </c>
    </row>
    <row r="231" spans="1:67" ht="12.75">
      <c r="A231" s="16"/>
      <c r="B231" s="17" t="s">
        <v>226</v>
      </c>
      <c r="C231" s="12" t="str">
        <f t="shared" si="40"/>
        <v>15</v>
      </c>
      <c r="D231" s="12" t="str">
        <f t="shared" si="39"/>
        <v>2415</v>
      </c>
      <c r="E231" s="25">
        <f>IFERROR(VLOOKUP($D231,Planilha1!$A$2:$BN$256,E$2,FALSE),".")</f>
        <v>0</v>
      </c>
      <c r="F231" s="25">
        <f>IFERROR(VLOOKUP($D231,Planilha1!$A$2:$BN$256,F$2,FALSE),".")</f>
        <v>0</v>
      </c>
      <c r="G231" s="25">
        <f>IFERROR(VLOOKUP($D231,Planilha1!$A$2:$BN$256,G$2,FALSE),".")</f>
        <v>0</v>
      </c>
      <c r="H231" s="25">
        <f>IFERROR(VLOOKUP($D231,Planilha1!$A$2:$BN$256,H$2,FALSE),".")</f>
        <v>0</v>
      </c>
      <c r="I231" s="25">
        <f>IFERROR(VLOOKUP($D231,Planilha1!$A$2:$BN$256,I$2,FALSE),".")</f>
        <v>0</v>
      </c>
      <c r="J231" s="25">
        <f>IFERROR(VLOOKUP($D231,Planilha1!$A$2:$BN$256,J$2,FALSE),".")</f>
        <v>0</v>
      </c>
      <c r="K231" s="25">
        <f>IFERROR(VLOOKUP($D231,Planilha1!$A$2:$BN$256,K$2,FALSE),".")</f>
        <v>0</v>
      </c>
      <c r="L231" s="25">
        <f>IFERROR(VLOOKUP($D231,Planilha1!$A$2:$BN$256,L$2,FALSE),".")</f>
        <v>0</v>
      </c>
      <c r="M231" s="25">
        <f>IFERROR(VLOOKUP($D231,Planilha1!$A$2:$BN$256,M$2,FALSE),".")</f>
        <v>0</v>
      </c>
      <c r="N231" s="25">
        <f>IFERROR(VLOOKUP($D231,Planilha1!$A$2:$BN$256,N$2,FALSE),".")</f>
        <v>0</v>
      </c>
      <c r="O231" s="25">
        <f>IFERROR(VLOOKUP($D231,Planilha1!$A$2:$BN$256,O$2,FALSE),".")</f>
        <v>0</v>
      </c>
      <c r="P231" s="25">
        <f>IFERROR(VLOOKUP($D231,Planilha1!$A$2:$BN$256,P$2,FALSE),".")</f>
        <v>0</v>
      </c>
      <c r="Q231" s="25">
        <f>IFERROR(VLOOKUP($D231,Planilha1!$A$2:$BN$256,Q$2,FALSE),".")</f>
        <v>0</v>
      </c>
      <c r="R231" s="25">
        <f>IFERROR(VLOOKUP($D231,Planilha1!$A$2:$BN$256,R$2,FALSE),".")</f>
        <v>0</v>
      </c>
      <c r="S231" s="25">
        <f>IFERROR(VLOOKUP($D231,Planilha1!$A$2:$BN$256,S$2,FALSE),".")</f>
        <v>0</v>
      </c>
      <c r="T231" s="25">
        <f>IFERROR(VLOOKUP($D231,Planilha1!$A$2:$BN$256,T$2,FALSE),".")</f>
        <v>0</v>
      </c>
      <c r="U231" s="25">
        <f>IFERROR(VLOOKUP($D231,Planilha1!$A$2:$BN$256,U$2,FALSE),".")</f>
        <v>0</v>
      </c>
      <c r="V231" s="25">
        <f>IFERROR(VLOOKUP($D231,Planilha1!$A$2:$BN$256,V$2,FALSE),".")</f>
        <v>0</v>
      </c>
      <c r="W231" s="25">
        <f>IFERROR(VLOOKUP($D231,Planilha1!$A$2:$BN$256,W$2,FALSE),".")</f>
        <v>0</v>
      </c>
      <c r="X231" s="25">
        <f>IFERROR(VLOOKUP($D231,Planilha1!$A$2:$BN$256,X$2,FALSE),".")</f>
        <v>0</v>
      </c>
      <c r="Y231" s="25">
        <f>IFERROR(VLOOKUP($D231,Planilha1!$A$2:$BN$256,Y$2,FALSE),".")</f>
        <v>0</v>
      </c>
      <c r="Z231" s="25">
        <f>IFERROR(VLOOKUP($D231,Planilha1!$A$2:$BN$256,Z$2,FALSE),".")</f>
        <v>0</v>
      </c>
      <c r="AA231" s="25">
        <f>IFERROR(VLOOKUP($D231,Planilha1!$A$2:$BN$256,AA$2,FALSE),".")</f>
        <v>0</v>
      </c>
      <c r="AB231" s="25">
        <f>IFERROR(VLOOKUP($D231,Planilha1!$A$2:$BN$256,AB$2,FALSE),".")</f>
        <v>0</v>
      </c>
      <c r="AC231" s="25">
        <f>IFERROR(VLOOKUP($D231,Planilha1!$A$2:$BN$256,AC$2,FALSE),".")</f>
        <v>0</v>
      </c>
      <c r="AD231" s="25">
        <f>IFERROR(VLOOKUP($D231,Planilha1!$A$2:$BN$256,AD$2,FALSE),".")</f>
        <v>0</v>
      </c>
      <c r="AE231" s="25">
        <f>IFERROR(VLOOKUP($D231,Planilha1!$A$2:$BN$256,AE$2,FALSE),".")</f>
        <v>0</v>
      </c>
      <c r="AF231" s="25">
        <f>IFERROR(VLOOKUP($D231,Planilha1!$A$2:$BN$256,AF$2,FALSE),".")</f>
        <v>0</v>
      </c>
      <c r="AG231" s="25">
        <f>IFERROR(VLOOKUP($D231,Planilha1!$A$2:$BN$256,AG$2,FALSE),".")</f>
        <v>0</v>
      </c>
      <c r="AH231" s="25">
        <f>IFERROR(VLOOKUP($D231,Planilha1!$A$2:$BN$256,AH$2,FALSE),".")</f>
        <v>0</v>
      </c>
      <c r="AI231" s="25">
        <f>IFERROR(VLOOKUP($D231,Planilha1!$A$2:$BN$256,AI$2,FALSE),".")</f>
        <v>0</v>
      </c>
      <c r="AJ231" s="25">
        <f>IFERROR(VLOOKUP($D231,Planilha1!$A$2:$BN$256,AJ$2,FALSE),".")</f>
        <v>0</v>
      </c>
      <c r="AK231" s="25">
        <f>IFERROR(VLOOKUP($D231,Planilha1!$A$2:$BN$256,AK$2,FALSE),".")</f>
        <v>0</v>
      </c>
      <c r="AL231" s="25">
        <f>IFERROR(VLOOKUP($D231,Planilha1!$A$2:$BN$256,AL$2,FALSE),".")</f>
        <v>0</v>
      </c>
      <c r="AM231" s="25">
        <f>IFERROR(VLOOKUP($D231,Planilha1!$A$2:$BN$256,AM$2,FALSE),".")</f>
        <v>0</v>
      </c>
      <c r="AN231" s="25">
        <f>IFERROR(VLOOKUP($D231,Planilha1!$A$2:$BN$256,AN$2,FALSE),".")</f>
        <v>0</v>
      </c>
      <c r="AO231" s="25">
        <f>IFERROR(VLOOKUP($D231,Planilha1!$A$2:$BN$256,AO$2,FALSE),".")</f>
        <v>0</v>
      </c>
      <c r="AP231" s="25">
        <f>IFERROR(VLOOKUP($D231,Planilha1!$A$2:$BN$256,AP$2,FALSE),".")</f>
        <v>0</v>
      </c>
      <c r="AQ231" s="25">
        <f>IFERROR(VLOOKUP($D231,Planilha1!$A$2:$BN$256,AQ$2,FALSE),".")</f>
        <v>0</v>
      </c>
      <c r="AR231" s="25">
        <f>IFERROR(VLOOKUP($D231,Planilha1!$A$2:$BN$256,AR$2,FALSE),".")</f>
        <v>0</v>
      </c>
      <c r="AS231" s="25">
        <f>IFERROR(VLOOKUP($D231,Planilha1!$A$2:$BN$256,AS$2,FALSE),".")</f>
        <v>0</v>
      </c>
      <c r="AT231" s="25">
        <f>IFERROR(VLOOKUP($D231,Planilha1!$A$2:$BN$256,AT$2,FALSE),".")</f>
        <v>0</v>
      </c>
      <c r="AU231" s="25">
        <f>IFERROR(VLOOKUP($D231,Planilha1!$A$2:$BN$256,AU$2,FALSE),".")</f>
        <v>0</v>
      </c>
      <c r="AV231" s="25">
        <f>IFERROR(VLOOKUP($D231,Planilha1!$A$2:$BN$256,AV$2,FALSE),".")</f>
        <v>0</v>
      </c>
      <c r="AW231" s="25">
        <f>IFERROR(VLOOKUP($D231,Planilha1!$A$2:$BN$256,AW$2,FALSE),".")</f>
        <v>0</v>
      </c>
      <c r="AX231" s="25">
        <f>IFERROR(VLOOKUP($D231,Planilha1!$A$2:$BN$256,AX$2,FALSE),".")</f>
        <v>0</v>
      </c>
      <c r="AY231" s="25">
        <f>IFERROR(VLOOKUP($D231,Planilha1!$A$2:$BN$256,AY$2,FALSE),".")</f>
        <v>0</v>
      </c>
      <c r="AZ231" s="25">
        <f>IFERROR(VLOOKUP($D231,Planilha1!$A$2:$BN$256,AZ$2,FALSE),".")</f>
        <v>0</v>
      </c>
      <c r="BA231" s="25">
        <f>IFERROR(VLOOKUP($D231,Planilha1!$A$2:$BN$256,BA$2,FALSE),".")</f>
        <v>0</v>
      </c>
      <c r="BB231" s="25">
        <f>IFERROR(VLOOKUP($D231,Planilha1!$A$2:$BN$256,BB$2,FALSE),".")</f>
        <v>0</v>
      </c>
      <c r="BC231" s="25">
        <f>IFERROR(VLOOKUP($D231,Planilha1!$A$2:$BN$256,BC$2,FALSE),".")</f>
        <v>0</v>
      </c>
      <c r="BD231" s="25">
        <f>IFERROR(VLOOKUP($D231,Planilha1!$A$2:$BN$256,BD$2,FALSE),".")</f>
        <v>0</v>
      </c>
      <c r="BE231" s="25">
        <f>IFERROR(VLOOKUP($D231,Planilha1!$A$2:$BN$256,BE$2,FALSE),".")</f>
        <v>0</v>
      </c>
      <c r="BF231" s="25">
        <f>IFERROR(VLOOKUP($D231,Planilha1!$A$2:$BN$256,BF$2,FALSE),".")</f>
        <v>0</v>
      </c>
      <c r="BG231" s="25">
        <f>IFERROR(VLOOKUP($D231,Planilha1!$A$2:$BN$256,BG$2,FALSE),".")</f>
        <v>0</v>
      </c>
      <c r="BH231" s="25">
        <f>IFERROR(VLOOKUP($D231,Planilha1!$A$2:$BN$256,BH$2,FALSE),".")</f>
        <v>0</v>
      </c>
      <c r="BI231" s="25">
        <f>IFERROR(VLOOKUP($D231,Planilha1!$A$2:$BN$256,BI$2,FALSE),".")</f>
        <v>0</v>
      </c>
      <c r="BJ231" s="25">
        <f>IFERROR(VLOOKUP($D231,Planilha1!$A$2:$BN$256,BJ$2,FALSE),".")</f>
        <v>0</v>
      </c>
      <c r="BK231" s="25">
        <f>IFERROR(VLOOKUP($D231,Planilha1!$A$2:$BN$256,BK$2,FALSE),".")</f>
        <v>0</v>
      </c>
      <c r="BL231" s="25">
        <f>IFERROR(VLOOKUP($D231,Planilha1!$A$2:$BN$256,BL$2,FALSE),".")</f>
        <v>0</v>
      </c>
      <c r="BM231" s="25">
        <f>IFERROR(VLOOKUP($D231,Planilha1!$A$2:$BN$256,BM$2,FALSE),".")</f>
        <v>0</v>
      </c>
      <c r="BN231" s="25">
        <f>IFERROR(VLOOKUP($D231,Planilha1!$A$2:$BN$256,BN$2,FALSE),".")</f>
        <v>0</v>
      </c>
      <c r="BO231" s="26">
        <f>IFERROR(VLOOKUP($D231,Planilha1!$A$2:$BN$256,BO$2,FALSE),".")</f>
        <v>0</v>
      </c>
    </row>
    <row r="232" spans="1:67" ht="12.75">
      <c r="A232" s="16"/>
      <c r="B232" s="17" t="s">
        <v>227</v>
      </c>
      <c r="C232" s="12" t="str">
        <f t="shared" si="40"/>
        <v>16</v>
      </c>
      <c r="D232" s="12" t="str">
        <f t="shared" si="39"/>
        <v>2416</v>
      </c>
      <c r="E232" s="25">
        <f>IFERROR(VLOOKUP($D232,Planilha1!$A$2:$BN$256,E$2,FALSE),".")</f>
        <v>0</v>
      </c>
      <c r="F232" s="25">
        <f>IFERROR(VLOOKUP($D232,Planilha1!$A$2:$BN$256,F$2,FALSE),".")</f>
        <v>0</v>
      </c>
      <c r="G232" s="25">
        <f>IFERROR(VLOOKUP($D232,Planilha1!$A$2:$BN$256,G$2,FALSE),".")</f>
        <v>0</v>
      </c>
      <c r="H232" s="25">
        <f>IFERROR(VLOOKUP($D232,Planilha1!$A$2:$BN$256,H$2,FALSE),".")</f>
        <v>0</v>
      </c>
      <c r="I232" s="25">
        <f>IFERROR(VLOOKUP($D232,Planilha1!$A$2:$BN$256,I$2,FALSE),".")</f>
        <v>0</v>
      </c>
      <c r="J232" s="25">
        <f>IFERROR(VLOOKUP($D232,Planilha1!$A$2:$BN$256,J$2,FALSE),".")</f>
        <v>0</v>
      </c>
      <c r="K232" s="25">
        <f>IFERROR(VLOOKUP($D232,Planilha1!$A$2:$BN$256,K$2,FALSE),".")</f>
        <v>0</v>
      </c>
      <c r="L232" s="25">
        <f>IFERROR(VLOOKUP($D232,Planilha1!$A$2:$BN$256,L$2,FALSE),".")</f>
        <v>0</v>
      </c>
      <c r="M232" s="25">
        <f>IFERROR(VLOOKUP($D232,Planilha1!$A$2:$BN$256,M$2,FALSE),".")</f>
        <v>0</v>
      </c>
      <c r="N232" s="25">
        <f>IFERROR(VLOOKUP($D232,Planilha1!$A$2:$BN$256,N$2,FALSE),".")</f>
        <v>0</v>
      </c>
      <c r="O232" s="25">
        <f>IFERROR(VLOOKUP($D232,Planilha1!$A$2:$BN$256,O$2,FALSE),".")</f>
        <v>0</v>
      </c>
      <c r="P232" s="25">
        <f>IFERROR(VLOOKUP($D232,Planilha1!$A$2:$BN$256,P$2,FALSE),".")</f>
        <v>0</v>
      </c>
      <c r="Q232" s="25">
        <f>IFERROR(VLOOKUP($D232,Planilha1!$A$2:$BN$256,Q$2,FALSE),".")</f>
        <v>0</v>
      </c>
      <c r="R232" s="25">
        <f>IFERROR(VLOOKUP($D232,Planilha1!$A$2:$BN$256,R$2,FALSE),".")</f>
        <v>0</v>
      </c>
      <c r="S232" s="25">
        <f>IFERROR(VLOOKUP($D232,Planilha1!$A$2:$BN$256,S$2,FALSE),".")</f>
        <v>0</v>
      </c>
      <c r="T232" s="25">
        <f>IFERROR(VLOOKUP($D232,Planilha1!$A$2:$BN$256,T$2,FALSE),".")</f>
        <v>0</v>
      </c>
      <c r="U232" s="25">
        <f>IFERROR(VLOOKUP($D232,Planilha1!$A$2:$BN$256,U$2,FALSE),".")</f>
        <v>0</v>
      </c>
      <c r="V232" s="25">
        <f>IFERROR(VLOOKUP($D232,Planilha1!$A$2:$BN$256,V$2,FALSE),".")</f>
        <v>0</v>
      </c>
      <c r="W232" s="25">
        <f>IFERROR(VLOOKUP($D232,Planilha1!$A$2:$BN$256,W$2,FALSE),".")</f>
        <v>0</v>
      </c>
      <c r="X232" s="25">
        <f>IFERROR(VLOOKUP($D232,Planilha1!$A$2:$BN$256,X$2,FALSE),".")</f>
        <v>0</v>
      </c>
      <c r="Y232" s="25">
        <f>IFERROR(VLOOKUP($D232,Planilha1!$A$2:$BN$256,Y$2,FALSE),".")</f>
        <v>1</v>
      </c>
      <c r="Z232" s="25">
        <f>IFERROR(VLOOKUP($D232,Planilha1!$A$2:$BN$256,Z$2,FALSE),".")</f>
        <v>0</v>
      </c>
      <c r="AA232" s="25">
        <f>IFERROR(VLOOKUP($D232,Planilha1!$A$2:$BN$256,AA$2,FALSE),".")</f>
        <v>0</v>
      </c>
      <c r="AB232" s="25">
        <f>IFERROR(VLOOKUP($D232,Planilha1!$A$2:$BN$256,AB$2,FALSE),".")</f>
        <v>0</v>
      </c>
      <c r="AC232" s="25">
        <f>IFERROR(VLOOKUP($D232,Planilha1!$A$2:$BN$256,AC$2,FALSE),".")</f>
        <v>0</v>
      </c>
      <c r="AD232" s="25">
        <f>IFERROR(VLOOKUP($D232,Planilha1!$A$2:$BN$256,AD$2,FALSE),".")</f>
        <v>0</v>
      </c>
      <c r="AE232" s="25">
        <f>IFERROR(VLOOKUP($D232,Planilha1!$A$2:$BN$256,AE$2,FALSE),".")</f>
        <v>0</v>
      </c>
      <c r="AF232" s="25">
        <f>IFERROR(VLOOKUP($D232,Planilha1!$A$2:$BN$256,AF$2,FALSE),".")</f>
        <v>0</v>
      </c>
      <c r="AG232" s="25">
        <f>IFERROR(VLOOKUP($D232,Planilha1!$A$2:$BN$256,AG$2,FALSE),".")</f>
        <v>0</v>
      </c>
      <c r="AH232" s="25">
        <f>IFERROR(VLOOKUP($D232,Planilha1!$A$2:$BN$256,AH$2,FALSE),".")</f>
        <v>0</v>
      </c>
      <c r="AI232" s="25">
        <f>IFERROR(VLOOKUP($D232,Planilha1!$A$2:$BN$256,AI$2,FALSE),".")</f>
        <v>0</v>
      </c>
      <c r="AJ232" s="25">
        <f>IFERROR(VLOOKUP($D232,Planilha1!$A$2:$BN$256,AJ$2,FALSE),".")</f>
        <v>0</v>
      </c>
      <c r="AK232" s="25">
        <f>IFERROR(VLOOKUP($D232,Planilha1!$A$2:$BN$256,AK$2,FALSE),".")</f>
        <v>0</v>
      </c>
      <c r="AL232" s="25">
        <f>IFERROR(VLOOKUP($D232,Planilha1!$A$2:$BN$256,AL$2,FALSE),".")</f>
        <v>0</v>
      </c>
      <c r="AM232" s="25">
        <f>IFERROR(VLOOKUP($D232,Planilha1!$A$2:$BN$256,AM$2,FALSE),".")</f>
        <v>0</v>
      </c>
      <c r="AN232" s="25">
        <f>IFERROR(VLOOKUP($D232,Planilha1!$A$2:$BN$256,AN$2,FALSE),".")</f>
        <v>0</v>
      </c>
      <c r="AO232" s="25">
        <f>IFERROR(VLOOKUP($D232,Planilha1!$A$2:$BN$256,AO$2,FALSE),".")</f>
        <v>0</v>
      </c>
      <c r="AP232" s="25">
        <f>IFERROR(VLOOKUP($D232,Planilha1!$A$2:$BN$256,AP$2,FALSE),".")</f>
        <v>0</v>
      </c>
      <c r="AQ232" s="25">
        <f>IFERROR(VLOOKUP($D232,Planilha1!$A$2:$BN$256,AQ$2,FALSE),".")</f>
        <v>0</v>
      </c>
      <c r="AR232" s="25">
        <f>IFERROR(VLOOKUP($D232,Planilha1!$A$2:$BN$256,AR$2,FALSE),".")</f>
        <v>0</v>
      </c>
      <c r="AS232" s="25">
        <f>IFERROR(VLOOKUP($D232,Planilha1!$A$2:$BN$256,AS$2,FALSE),".")</f>
        <v>0</v>
      </c>
      <c r="AT232" s="25">
        <f>IFERROR(VLOOKUP($D232,Planilha1!$A$2:$BN$256,AT$2,FALSE),".")</f>
        <v>0</v>
      </c>
      <c r="AU232" s="25">
        <f>IFERROR(VLOOKUP($D232,Planilha1!$A$2:$BN$256,AU$2,FALSE),".")</f>
        <v>0</v>
      </c>
      <c r="AV232" s="25">
        <f>IFERROR(VLOOKUP($D232,Planilha1!$A$2:$BN$256,AV$2,FALSE),".")</f>
        <v>0</v>
      </c>
      <c r="AW232" s="25">
        <f>IFERROR(VLOOKUP($D232,Planilha1!$A$2:$BN$256,AW$2,FALSE),".")</f>
        <v>0</v>
      </c>
      <c r="AX232" s="25">
        <f>IFERROR(VLOOKUP($D232,Planilha1!$A$2:$BN$256,AX$2,FALSE),".")</f>
        <v>0</v>
      </c>
      <c r="AY232" s="25">
        <f>IFERROR(VLOOKUP($D232,Planilha1!$A$2:$BN$256,AY$2,FALSE),".")</f>
        <v>0</v>
      </c>
      <c r="AZ232" s="25">
        <f>IFERROR(VLOOKUP($D232,Planilha1!$A$2:$BN$256,AZ$2,FALSE),".")</f>
        <v>0</v>
      </c>
      <c r="BA232" s="25">
        <f>IFERROR(VLOOKUP($D232,Planilha1!$A$2:$BN$256,BA$2,FALSE),".")</f>
        <v>0</v>
      </c>
      <c r="BB232" s="25">
        <f>IFERROR(VLOOKUP($D232,Planilha1!$A$2:$BN$256,BB$2,FALSE),".")</f>
        <v>0</v>
      </c>
      <c r="BC232" s="25">
        <f>IFERROR(VLOOKUP($D232,Planilha1!$A$2:$BN$256,BC$2,FALSE),".")</f>
        <v>0</v>
      </c>
      <c r="BD232" s="25">
        <f>IFERROR(VLOOKUP($D232,Planilha1!$A$2:$BN$256,BD$2,FALSE),".")</f>
        <v>0</v>
      </c>
      <c r="BE232" s="25">
        <f>IFERROR(VLOOKUP($D232,Planilha1!$A$2:$BN$256,BE$2,FALSE),".")</f>
        <v>0</v>
      </c>
      <c r="BF232" s="25">
        <f>IFERROR(VLOOKUP($D232,Planilha1!$A$2:$BN$256,BF$2,FALSE),".")</f>
        <v>0</v>
      </c>
      <c r="BG232" s="25">
        <f>IFERROR(VLOOKUP($D232,Planilha1!$A$2:$BN$256,BG$2,FALSE),".")</f>
        <v>0</v>
      </c>
      <c r="BH232" s="25">
        <f>IFERROR(VLOOKUP($D232,Planilha1!$A$2:$BN$256,BH$2,FALSE),".")</f>
        <v>0</v>
      </c>
      <c r="BI232" s="25">
        <f>IFERROR(VLOOKUP($D232,Planilha1!$A$2:$BN$256,BI$2,FALSE),".")</f>
        <v>0</v>
      </c>
      <c r="BJ232" s="25">
        <f>IFERROR(VLOOKUP($D232,Planilha1!$A$2:$BN$256,BJ$2,FALSE),".")</f>
        <v>0</v>
      </c>
      <c r="BK232" s="25">
        <f>IFERROR(VLOOKUP($D232,Planilha1!$A$2:$BN$256,BK$2,FALSE),".")</f>
        <v>0</v>
      </c>
      <c r="BL232" s="25">
        <f>IFERROR(VLOOKUP($D232,Planilha1!$A$2:$BN$256,BL$2,FALSE),".")</f>
        <v>0</v>
      </c>
      <c r="BM232" s="25">
        <f>IFERROR(VLOOKUP($D232,Planilha1!$A$2:$BN$256,BM$2,FALSE),".")</f>
        <v>0</v>
      </c>
      <c r="BN232" s="25">
        <f>IFERROR(VLOOKUP($D232,Planilha1!$A$2:$BN$256,BN$2,FALSE),".")</f>
        <v>0</v>
      </c>
      <c r="BO232" s="26">
        <f>IFERROR(VLOOKUP($D232,Planilha1!$A$2:$BN$256,BO$2,FALSE),".")</f>
        <v>0</v>
      </c>
    </row>
    <row r="233" spans="1:67" ht="12.75">
      <c r="A233" s="16"/>
      <c r="B233" s="17" t="s">
        <v>228</v>
      </c>
      <c r="C233" s="12" t="str">
        <f t="shared" si="40"/>
        <v>17</v>
      </c>
      <c r="D233" s="12" t="str">
        <f t="shared" si="39"/>
        <v>2417</v>
      </c>
      <c r="E233" s="25">
        <f>IFERROR(VLOOKUP($D233,Planilha1!$A$2:$BN$256,E$2,FALSE),".")</f>
        <v>0</v>
      </c>
      <c r="F233" s="25">
        <f>IFERROR(VLOOKUP($D233,Planilha1!$A$2:$BN$256,F$2,FALSE),".")</f>
        <v>0</v>
      </c>
      <c r="G233" s="25">
        <f>IFERROR(VLOOKUP($D233,Planilha1!$A$2:$BN$256,G$2,FALSE),".")</f>
        <v>0</v>
      </c>
      <c r="H233" s="25">
        <f>IFERROR(VLOOKUP($D233,Planilha1!$A$2:$BN$256,H$2,FALSE),".")</f>
        <v>0</v>
      </c>
      <c r="I233" s="25">
        <f>IFERROR(VLOOKUP($D233,Planilha1!$A$2:$BN$256,I$2,FALSE),".")</f>
        <v>0</v>
      </c>
      <c r="J233" s="25">
        <f>IFERROR(VLOOKUP($D233,Planilha1!$A$2:$BN$256,J$2,FALSE),".")</f>
        <v>0</v>
      </c>
      <c r="K233" s="25">
        <f>IFERROR(VLOOKUP($D233,Planilha1!$A$2:$BN$256,K$2,FALSE),".")</f>
        <v>0</v>
      </c>
      <c r="L233" s="25">
        <f>IFERROR(VLOOKUP($D233,Planilha1!$A$2:$BN$256,L$2,FALSE),".")</f>
        <v>0</v>
      </c>
      <c r="M233" s="25">
        <f>IFERROR(VLOOKUP($D233,Planilha1!$A$2:$BN$256,M$2,FALSE),".")</f>
        <v>0</v>
      </c>
      <c r="N233" s="25">
        <f>IFERROR(VLOOKUP($D233,Planilha1!$A$2:$BN$256,N$2,FALSE),".")</f>
        <v>0</v>
      </c>
      <c r="O233" s="25">
        <f>IFERROR(VLOOKUP($D233,Planilha1!$A$2:$BN$256,O$2,FALSE),".")</f>
        <v>0</v>
      </c>
      <c r="P233" s="25">
        <f>IFERROR(VLOOKUP($D233,Planilha1!$A$2:$BN$256,P$2,FALSE),".")</f>
        <v>0</v>
      </c>
      <c r="Q233" s="25">
        <f>IFERROR(VLOOKUP($D233,Planilha1!$A$2:$BN$256,Q$2,FALSE),".")</f>
        <v>0</v>
      </c>
      <c r="R233" s="25">
        <f>IFERROR(VLOOKUP($D233,Planilha1!$A$2:$BN$256,R$2,FALSE),".")</f>
        <v>0</v>
      </c>
      <c r="S233" s="25">
        <f>IFERROR(VLOOKUP($D233,Planilha1!$A$2:$BN$256,S$2,FALSE),".")</f>
        <v>0</v>
      </c>
      <c r="T233" s="25">
        <f>IFERROR(VLOOKUP($D233,Planilha1!$A$2:$BN$256,T$2,FALSE),".")</f>
        <v>0</v>
      </c>
      <c r="U233" s="25">
        <f>IFERROR(VLOOKUP($D233,Planilha1!$A$2:$BN$256,U$2,FALSE),".")</f>
        <v>0</v>
      </c>
      <c r="V233" s="25">
        <f>IFERROR(VLOOKUP($D233,Planilha1!$A$2:$BN$256,V$2,FALSE),".")</f>
        <v>0</v>
      </c>
      <c r="W233" s="25">
        <f>IFERROR(VLOOKUP($D233,Planilha1!$A$2:$BN$256,W$2,FALSE),".")</f>
        <v>0</v>
      </c>
      <c r="X233" s="25">
        <f>IFERROR(VLOOKUP($D233,Planilha1!$A$2:$BN$256,X$2,FALSE),".")</f>
        <v>0</v>
      </c>
      <c r="Y233" s="25">
        <f>IFERROR(VLOOKUP($D233,Planilha1!$A$2:$BN$256,Y$2,FALSE),".")</f>
        <v>0</v>
      </c>
      <c r="Z233" s="25">
        <f>IFERROR(VLOOKUP($D233,Planilha1!$A$2:$BN$256,Z$2,FALSE),".")</f>
        <v>0</v>
      </c>
      <c r="AA233" s="25">
        <f>IFERROR(VLOOKUP($D233,Planilha1!$A$2:$BN$256,AA$2,FALSE),".")</f>
        <v>0</v>
      </c>
      <c r="AB233" s="25">
        <f>IFERROR(VLOOKUP($D233,Planilha1!$A$2:$BN$256,AB$2,FALSE),".")</f>
        <v>0</v>
      </c>
      <c r="AC233" s="25">
        <f>IFERROR(VLOOKUP($D233,Planilha1!$A$2:$BN$256,AC$2,FALSE),".")</f>
        <v>0</v>
      </c>
      <c r="AD233" s="25">
        <f>IFERROR(VLOOKUP($D233,Planilha1!$A$2:$BN$256,AD$2,FALSE),".")</f>
        <v>0</v>
      </c>
      <c r="AE233" s="25">
        <f>IFERROR(VLOOKUP($D233,Planilha1!$A$2:$BN$256,AE$2,FALSE),".")</f>
        <v>0</v>
      </c>
      <c r="AF233" s="25">
        <f>IFERROR(VLOOKUP($D233,Planilha1!$A$2:$BN$256,AF$2,FALSE),".")</f>
        <v>0</v>
      </c>
      <c r="AG233" s="25">
        <f>IFERROR(VLOOKUP($D233,Planilha1!$A$2:$BN$256,AG$2,FALSE),".")</f>
        <v>0</v>
      </c>
      <c r="AH233" s="25">
        <f>IFERROR(VLOOKUP($D233,Planilha1!$A$2:$BN$256,AH$2,FALSE),".")</f>
        <v>0</v>
      </c>
      <c r="AI233" s="25">
        <f>IFERROR(VLOOKUP($D233,Planilha1!$A$2:$BN$256,AI$2,FALSE),".")</f>
        <v>0</v>
      </c>
      <c r="AJ233" s="25">
        <f>IFERROR(VLOOKUP($D233,Planilha1!$A$2:$BN$256,AJ$2,FALSE),".")</f>
        <v>0</v>
      </c>
      <c r="AK233" s="25">
        <f>IFERROR(VLOOKUP($D233,Planilha1!$A$2:$BN$256,AK$2,FALSE),".")</f>
        <v>0</v>
      </c>
      <c r="AL233" s="25">
        <f>IFERROR(VLOOKUP($D233,Planilha1!$A$2:$BN$256,AL$2,FALSE),".")</f>
        <v>0</v>
      </c>
      <c r="AM233" s="25">
        <f>IFERROR(VLOOKUP($D233,Planilha1!$A$2:$BN$256,AM$2,FALSE),".")</f>
        <v>0</v>
      </c>
      <c r="AN233" s="25">
        <f>IFERROR(VLOOKUP($D233,Planilha1!$A$2:$BN$256,AN$2,FALSE),".")</f>
        <v>0</v>
      </c>
      <c r="AO233" s="25">
        <f>IFERROR(VLOOKUP($D233,Planilha1!$A$2:$BN$256,AO$2,FALSE),".")</f>
        <v>0</v>
      </c>
      <c r="AP233" s="25">
        <f>IFERROR(VLOOKUP($D233,Planilha1!$A$2:$BN$256,AP$2,FALSE),".")</f>
        <v>0</v>
      </c>
      <c r="AQ233" s="25">
        <f>IFERROR(VLOOKUP($D233,Planilha1!$A$2:$BN$256,AQ$2,FALSE),".")</f>
        <v>0</v>
      </c>
      <c r="AR233" s="25">
        <f>IFERROR(VLOOKUP($D233,Planilha1!$A$2:$BN$256,AR$2,FALSE),".")</f>
        <v>0</v>
      </c>
      <c r="AS233" s="25">
        <f>IFERROR(VLOOKUP($D233,Planilha1!$A$2:$BN$256,AS$2,FALSE),".")</f>
        <v>0</v>
      </c>
      <c r="AT233" s="25">
        <f>IFERROR(VLOOKUP($D233,Planilha1!$A$2:$BN$256,AT$2,FALSE),".")</f>
        <v>0</v>
      </c>
      <c r="AU233" s="25">
        <f>IFERROR(VLOOKUP($D233,Planilha1!$A$2:$BN$256,AU$2,FALSE),".")</f>
        <v>0</v>
      </c>
      <c r="AV233" s="25">
        <f>IFERROR(VLOOKUP($D233,Planilha1!$A$2:$BN$256,AV$2,FALSE),".")</f>
        <v>0</v>
      </c>
      <c r="AW233" s="25">
        <f>IFERROR(VLOOKUP($D233,Planilha1!$A$2:$BN$256,AW$2,FALSE),".")</f>
        <v>0</v>
      </c>
      <c r="AX233" s="25">
        <f>IFERROR(VLOOKUP($D233,Planilha1!$A$2:$BN$256,AX$2,FALSE),".")</f>
        <v>0</v>
      </c>
      <c r="AY233" s="25">
        <f>IFERROR(VLOOKUP($D233,Planilha1!$A$2:$BN$256,AY$2,FALSE),".")</f>
        <v>0</v>
      </c>
      <c r="AZ233" s="25">
        <f>IFERROR(VLOOKUP($D233,Planilha1!$A$2:$BN$256,AZ$2,FALSE),".")</f>
        <v>0</v>
      </c>
      <c r="BA233" s="25">
        <f>IFERROR(VLOOKUP($D233,Planilha1!$A$2:$BN$256,BA$2,FALSE),".")</f>
        <v>0</v>
      </c>
      <c r="BB233" s="25">
        <f>IFERROR(VLOOKUP($D233,Planilha1!$A$2:$BN$256,BB$2,FALSE),".")</f>
        <v>0</v>
      </c>
      <c r="BC233" s="25">
        <f>IFERROR(VLOOKUP($D233,Planilha1!$A$2:$BN$256,BC$2,FALSE),".")</f>
        <v>0</v>
      </c>
      <c r="BD233" s="25">
        <f>IFERROR(VLOOKUP($D233,Planilha1!$A$2:$BN$256,BD$2,FALSE),".")</f>
        <v>0</v>
      </c>
      <c r="BE233" s="25">
        <f>IFERROR(VLOOKUP($D233,Planilha1!$A$2:$BN$256,BE$2,FALSE),".")</f>
        <v>0</v>
      </c>
      <c r="BF233" s="25">
        <f>IFERROR(VLOOKUP($D233,Planilha1!$A$2:$BN$256,BF$2,FALSE),".")</f>
        <v>0</v>
      </c>
      <c r="BG233" s="25">
        <f>IFERROR(VLOOKUP($D233,Planilha1!$A$2:$BN$256,BG$2,FALSE),".")</f>
        <v>0</v>
      </c>
      <c r="BH233" s="25">
        <f>IFERROR(VLOOKUP($D233,Planilha1!$A$2:$BN$256,BH$2,FALSE),".")</f>
        <v>0</v>
      </c>
      <c r="BI233" s="25">
        <f>IFERROR(VLOOKUP($D233,Planilha1!$A$2:$BN$256,BI$2,FALSE),".")</f>
        <v>0</v>
      </c>
      <c r="BJ233" s="25">
        <f>IFERROR(VLOOKUP($D233,Planilha1!$A$2:$BN$256,BJ$2,FALSE),".")</f>
        <v>0</v>
      </c>
      <c r="BK233" s="25">
        <f>IFERROR(VLOOKUP($D233,Planilha1!$A$2:$BN$256,BK$2,FALSE),".")</f>
        <v>0</v>
      </c>
      <c r="BL233" s="25">
        <f>IFERROR(VLOOKUP($D233,Planilha1!$A$2:$BN$256,BL$2,FALSE),".")</f>
        <v>0</v>
      </c>
      <c r="BM233" s="25">
        <f>IFERROR(VLOOKUP($D233,Planilha1!$A$2:$BN$256,BM$2,FALSE),".")</f>
        <v>0</v>
      </c>
      <c r="BN233" s="25">
        <f>IFERROR(VLOOKUP($D233,Planilha1!$A$2:$BN$256,BN$2,FALSE),".")</f>
        <v>0</v>
      </c>
      <c r="BO233" s="26">
        <f>IFERROR(VLOOKUP($D233,Planilha1!$A$2:$BN$256,BO$2,FALSE),".")</f>
        <v>0</v>
      </c>
    </row>
    <row r="234" spans="1:67" ht="22.5">
      <c r="A234" s="16"/>
      <c r="B234" s="17" t="s">
        <v>229</v>
      </c>
      <c r="C234" s="12" t="str">
        <f t="shared" si="40"/>
        <v>18</v>
      </c>
      <c r="D234" s="12" t="str">
        <f t="shared" si="39"/>
        <v>2418</v>
      </c>
      <c r="E234" s="25">
        <f>IFERROR(VLOOKUP($D234,Planilha1!$A$2:$BN$256,E$2,FALSE),".")</f>
        <v>0</v>
      </c>
      <c r="F234" s="25">
        <f>IFERROR(VLOOKUP($D234,Planilha1!$A$2:$BN$256,F$2,FALSE),".")</f>
        <v>0</v>
      </c>
      <c r="G234" s="25">
        <f>IFERROR(VLOOKUP($D234,Planilha1!$A$2:$BN$256,G$2,FALSE),".")</f>
        <v>0</v>
      </c>
      <c r="H234" s="25">
        <f>IFERROR(VLOOKUP($D234,Planilha1!$A$2:$BN$256,H$2,FALSE),".")</f>
        <v>0</v>
      </c>
      <c r="I234" s="25">
        <f>IFERROR(VLOOKUP($D234,Planilha1!$A$2:$BN$256,I$2,FALSE),".")</f>
        <v>0</v>
      </c>
      <c r="J234" s="25">
        <f>IFERROR(VLOOKUP($D234,Planilha1!$A$2:$BN$256,J$2,FALSE),".")</f>
        <v>0</v>
      </c>
      <c r="K234" s="25">
        <f>IFERROR(VLOOKUP($D234,Planilha1!$A$2:$BN$256,K$2,FALSE),".")</f>
        <v>0</v>
      </c>
      <c r="L234" s="25">
        <f>IFERROR(VLOOKUP($D234,Planilha1!$A$2:$BN$256,L$2,FALSE),".")</f>
        <v>0</v>
      </c>
      <c r="M234" s="25">
        <f>IFERROR(VLOOKUP($D234,Planilha1!$A$2:$BN$256,M$2,FALSE),".")</f>
        <v>0</v>
      </c>
      <c r="N234" s="25">
        <f>IFERROR(VLOOKUP($D234,Planilha1!$A$2:$BN$256,N$2,FALSE),".")</f>
        <v>0</v>
      </c>
      <c r="O234" s="25">
        <f>IFERROR(VLOOKUP($D234,Planilha1!$A$2:$BN$256,O$2,FALSE),".")</f>
        <v>0</v>
      </c>
      <c r="P234" s="25">
        <f>IFERROR(VLOOKUP($D234,Planilha1!$A$2:$BN$256,P$2,FALSE),".")</f>
        <v>0</v>
      </c>
      <c r="Q234" s="25">
        <f>IFERROR(VLOOKUP($D234,Planilha1!$A$2:$BN$256,Q$2,FALSE),".")</f>
        <v>0</v>
      </c>
      <c r="R234" s="25">
        <f>IFERROR(VLOOKUP($D234,Planilha1!$A$2:$BN$256,R$2,FALSE),".")</f>
        <v>0</v>
      </c>
      <c r="S234" s="25">
        <f>IFERROR(VLOOKUP($D234,Planilha1!$A$2:$BN$256,S$2,FALSE),".")</f>
        <v>0</v>
      </c>
      <c r="T234" s="25">
        <f>IFERROR(VLOOKUP($D234,Planilha1!$A$2:$BN$256,T$2,FALSE),".")</f>
        <v>0</v>
      </c>
      <c r="U234" s="25">
        <f>IFERROR(VLOOKUP($D234,Planilha1!$A$2:$BN$256,U$2,FALSE),".")</f>
        <v>0</v>
      </c>
      <c r="V234" s="25">
        <f>IFERROR(VLOOKUP($D234,Planilha1!$A$2:$BN$256,V$2,FALSE),".")</f>
        <v>0</v>
      </c>
      <c r="W234" s="25">
        <f>IFERROR(VLOOKUP($D234,Planilha1!$A$2:$BN$256,W$2,FALSE),".")</f>
        <v>0</v>
      </c>
      <c r="X234" s="25">
        <f>IFERROR(VLOOKUP($D234,Planilha1!$A$2:$BN$256,X$2,FALSE),".")</f>
        <v>0</v>
      </c>
      <c r="Y234" s="25">
        <f>IFERROR(VLOOKUP($D234,Planilha1!$A$2:$BN$256,Y$2,FALSE),".")</f>
        <v>1</v>
      </c>
      <c r="Z234" s="25">
        <f>IFERROR(VLOOKUP($D234,Planilha1!$A$2:$BN$256,Z$2,FALSE),".")</f>
        <v>0</v>
      </c>
      <c r="AA234" s="25">
        <f>IFERROR(VLOOKUP($D234,Planilha1!$A$2:$BN$256,AA$2,FALSE),".")</f>
        <v>0</v>
      </c>
      <c r="AB234" s="25">
        <f>IFERROR(VLOOKUP($D234,Planilha1!$A$2:$BN$256,AB$2,FALSE),".")</f>
        <v>0</v>
      </c>
      <c r="AC234" s="25">
        <f>IFERROR(VLOOKUP($D234,Planilha1!$A$2:$BN$256,AC$2,FALSE),".")</f>
        <v>0</v>
      </c>
      <c r="AD234" s="25">
        <f>IFERROR(VLOOKUP($D234,Planilha1!$A$2:$BN$256,AD$2,FALSE),".")</f>
        <v>0</v>
      </c>
      <c r="AE234" s="25">
        <f>IFERROR(VLOOKUP($D234,Planilha1!$A$2:$BN$256,AE$2,FALSE),".")</f>
        <v>0</v>
      </c>
      <c r="AF234" s="25">
        <f>IFERROR(VLOOKUP($D234,Planilha1!$A$2:$BN$256,AF$2,FALSE),".")</f>
        <v>0</v>
      </c>
      <c r="AG234" s="25">
        <f>IFERROR(VLOOKUP($D234,Planilha1!$A$2:$BN$256,AG$2,FALSE),".")</f>
        <v>0</v>
      </c>
      <c r="AH234" s="25">
        <f>IFERROR(VLOOKUP($D234,Planilha1!$A$2:$BN$256,AH$2,FALSE),".")</f>
        <v>0</v>
      </c>
      <c r="AI234" s="25">
        <f>IFERROR(VLOOKUP($D234,Planilha1!$A$2:$BN$256,AI$2,FALSE),".")</f>
        <v>0</v>
      </c>
      <c r="AJ234" s="25">
        <f>IFERROR(VLOOKUP($D234,Planilha1!$A$2:$BN$256,AJ$2,FALSE),".")</f>
        <v>0</v>
      </c>
      <c r="AK234" s="25">
        <f>IFERROR(VLOOKUP($D234,Planilha1!$A$2:$BN$256,AK$2,FALSE),".")</f>
        <v>0</v>
      </c>
      <c r="AL234" s="25">
        <f>IFERROR(VLOOKUP($D234,Planilha1!$A$2:$BN$256,AL$2,FALSE),".")</f>
        <v>0</v>
      </c>
      <c r="AM234" s="25">
        <f>IFERROR(VLOOKUP($D234,Planilha1!$A$2:$BN$256,AM$2,FALSE),".")</f>
        <v>0</v>
      </c>
      <c r="AN234" s="25">
        <f>IFERROR(VLOOKUP($D234,Planilha1!$A$2:$BN$256,AN$2,FALSE),".")</f>
        <v>0</v>
      </c>
      <c r="AO234" s="25">
        <f>IFERROR(VLOOKUP($D234,Planilha1!$A$2:$BN$256,AO$2,FALSE),".")</f>
        <v>0</v>
      </c>
      <c r="AP234" s="25">
        <f>IFERROR(VLOOKUP($D234,Planilha1!$A$2:$BN$256,AP$2,FALSE),".")</f>
        <v>0</v>
      </c>
      <c r="AQ234" s="25">
        <f>IFERROR(VLOOKUP($D234,Planilha1!$A$2:$BN$256,AQ$2,FALSE),".")</f>
        <v>0</v>
      </c>
      <c r="AR234" s="25">
        <f>IFERROR(VLOOKUP($D234,Planilha1!$A$2:$BN$256,AR$2,FALSE),".")</f>
        <v>0</v>
      </c>
      <c r="AS234" s="25">
        <f>IFERROR(VLOOKUP($D234,Planilha1!$A$2:$BN$256,AS$2,FALSE),".")</f>
        <v>0</v>
      </c>
      <c r="AT234" s="25">
        <f>IFERROR(VLOOKUP($D234,Planilha1!$A$2:$BN$256,AT$2,FALSE),".")</f>
        <v>1</v>
      </c>
      <c r="AU234" s="25">
        <f>IFERROR(VLOOKUP($D234,Planilha1!$A$2:$BN$256,AU$2,FALSE),".")</f>
        <v>0</v>
      </c>
      <c r="AV234" s="25">
        <f>IFERROR(VLOOKUP($D234,Planilha1!$A$2:$BN$256,AV$2,FALSE),".")</f>
        <v>0</v>
      </c>
      <c r="AW234" s="25">
        <f>IFERROR(VLOOKUP($D234,Planilha1!$A$2:$BN$256,AW$2,FALSE),".")</f>
        <v>0</v>
      </c>
      <c r="AX234" s="25">
        <f>IFERROR(VLOOKUP($D234,Planilha1!$A$2:$BN$256,AX$2,FALSE),".")</f>
        <v>0</v>
      </c>
      <c r="AY234" s="25">
        <f>IFERROR(VLOOKUP($D234,Planilha1!$A$2:$BN$256,AY$2,FALSE),".")</f>
        <v>0</v>
      </c>
      <c r="AZ234" s="25">
        <f>IFERROR(VLOOKUP($D234,Planilha1!$A$2:$BN$256,AZ$2,FALSE),".")</f>
        <v>0</v>
      </c>
      <c r="BA234" s="25">
        <f>IFERROR(VLOOKUP($D234,Planilha1!$A$2:$BN$256,BA$2,FALSE),".")</f>
        <v>0</v>
      </c>
      <c r="BB234" s="25">
        <f>IFERROR(VLOOKUP($D234,Planilha1!$A$2:$BN$256,BB$2,FALSE),".")</f>
        <v>0</v>
      </c>
      <c r="BC234" s="25">
        <f>IFERROR(VLOOKUP($D234,Planilha1!$A$2:$BN$256,BC$2,FALSE),".")</f>
        <v>0</v>
      </c>
      <c r="BD234" s="25">
        <f>IFERROR(VLOOKUP($D234,Planilha1!$A$2:$BN$256,BD$2,FALSE),".")</f>
        <v>0</v>
      </c>
      <c r="BE234" s="25">
        <f>IFERROR(VLOOKUP($D234,Planilha1!$A$2:$BN$256,BE$2,FALSE),".")</f>
        <v>0</v>
      </c>
      <c r="BF234" s="25">
        <f>IFERROR(VLOOKUP($D234,Planilha1!$A$2:$BN$256,BF$2,FALSE),".")</f>
        <v>0</v>
      </c>
      <c r="BG234" s="25">
        <f>IFERROR(VLOOKUP($D234,Planilha1!$A$2:$BN$256,BG$2,FALSE),".")</f>
        <v>0</v>
      </c>
      <c r="BH234" s="25">
        <f>IFERROR(VLOOKUP($D234,Planilha1!$A$2:$BN$256,BH$2,FALSE),".")</f>
        <v>0</v>
      </c>
      <c r="BI234" s="25">
        <f>IFERROR(VLOOKUP($D234,Planilha1!$A$2:$BN$256,BI$2,FALSE),".")</f>
        <v>0</v>
      </c>
      <c r="BJ234" s="25">
        <f>IFERROR(VLOOKUP($D234,Planilha1!$A$2:$BN$256,BJ$2,FALSE),".")</f>
        <v>0</v>
      </c>
      <c r="BK234" s="25">
        <f>IFERROR(VLOOKUP($D234,Planilha1!$A$2:$BN$256,BK$2,FALSE),".")</f>
        <v>0</v>
      </c>
      <c r="BL234" s="25">
        <f>IFERROR(VLOOKUP($D234,Planilha1!$A$2:$BN$256,BL$2,FALSE),".")</f>
        <v>0</v>
      </c>
      <c r="BM234" s="25">
        <f>IFERROR(VLOOKUP($D234,Planilha1!$A$2:$BN$256,BM$2,FALSE),".")</f>
        <v>0</v>
      </c>
      <c r="BN234" s="25">
        <f>IFERROR(VLOOKUP($D234,Planilha1!$A$2:$BN$256,BN$2,FALSE),".")</f>
        <v>0</v>
      </c>
      <c r="BO234" s="26">
        <f>IFERROR(VLOOKUP($D234,Planilha1!$A$2:$BN$256,BO$2,FALSE),".")</f>
        <v>0</v>
      </c>
    </row>
    <row r="235" spans="1:67" ht="12.75">
      <c r="A235" s="16"/>
      <c r="B235" s="17" t="s">
        <v>230</v>
      </c>
      <c r="C235" s="12" t="str">
        <f t="shared" si="40"/>
        <v>19</v>
      </c>
      <c r="D235" s="12" t="str">
        <f t="shared" si="39"/>
        <v>2419</v>
      </c>
      <c r="E235" s="25">
        <f>IFERROR(VLOOKUP($D235,Planilha1!$A$2:$BN$256,E$2,FALSE),".")</f>
        <v>0</v>
      </c>
      <c r="F235" s="25">
        <f>IFERROR(VLOOKUP($D235,Planilha1!$A$2:$BN$256,F$2,FALSE),".")</f>
        <v>0</v>
      </c>
      <c r="G235" s="25">
        <f>IFERROR(VLOOKUP($D235,Planilha1!$A$2:$BN$256,G$2,FALSE),".")</f>
        <v>0</v>
      </c>
      <c r="H235" s="25">
        <f>IFERROR(VLOOKUP($D235,Planilha1!$A$2:$BN$256,H$2,FALSE),".")</f>
        <v>0</v>
      </c>
      <c r="I235" s="25">
        <f>IFERROR(VLOOKUP($D235,Planilha1!$A$2:$BN$256,I$2,FALSE),".")</f>
        <v>0</v>
      </c>
      <c r="J235" s="25">
        <f>IFERROR(VLOOKUP($D235,Planilha1!$A$2:$BN$256,J$2,FALSE),".")</f>
        <v>0</v>
      </c>
      <c r="K235" s="25">
        <f>IFERROR(VLOOKUP($D235,Planilha1!$A$2:$BN$256,K$2,FALSE),".")</f>
        <v>0</v>
      </c>
      <c r="L235" s="25">
        <f>IFERROR(VLOOKUP($D235,Planilha1!$A$2:$BN$256,L$2,FALSE),".")</f>
        <v>0</v>
      </c>
      <c r="M235" s="25">
        <f>IFERROR(VLOOKUP($D235,Planilha1!$A$2:$BN$256,M$2,FALSE),".")</f>
        <v>0</v>
      </c>
      <c r="N235" s="25">
        <f>IFERROR(VLOOKUP($D235,Planilha1!$A$2:$BN$256,N$2,FALSE),".")</f>
        <v>0</v>
      </c>
      <c r="O235" s="25">
        <f>IFERROR(VLOOKUP($D235,Planilha1!$A$2:$BN$256,O$2,FALSE),".")</f>
        <v>0</v>
      </c>
      <c r="P235" s="25">
        <f>IFERROR(VLOOKUP($D235,Planilha1!$A$2:$BN$256,P$2,FALSE),".")</f>
        <v>0</v>
      </c>
      <c r="Q235" s="25">
        <f>IFERROR(VLOOKUP($D235,Planilha1!$A$2:$BN$256,Q$2,FALSE),".")</f>
        <v>0</v>
      </c>
      <c r="R235" s="25">
        <f>IFERROR(VLOOKUP($D235,Planilha1!$A$2:$BN$256,R$2,FALSE),".")</f>
        <v>0</v>
      </c>
      <c r="S235" s="25">
        <f>IFERROR(VLOOKUP($D235,Planilha1!$A$2:$BN$256,S$2,FALSE),".")</f>
        <v>0</v>
      </c>
      <c r="T235" s="25">
        <f>IFERROR(VLOOKUP($D235,Planilha1!$A$2:$BN$256,T$2,FALSE),".")</f>
        <v>0</v>
      </c>
      <c r="U235" s="25">
        <f>IFERROR(VLOOKUP($D235,Planilha1!$A$2:$BN$256,U$2,FALSE),".")</f>
        <v>0</v>
      </c>
      <c r="V235" s="25">
        <f>IFERROR(VLOOKUP($D235,Planilha1!$A$2:$BN$256,V$2,FALSE),".")</f>
        <v>0</v>
      </c>
      <c r="W235" s="25">
        <f>IFERROR(VLOOKUP($D235,Planilha1!$A$2:$BN$256,W$2,FALSE),".")</f>
        <v>0</v>
      </c>
      <c r="X235" s="25">
        <f>IFERROR(VLOOKUP($D235,Planilha1!$A$2:$BN$256,X$2,FALSE),".")</f>
        <v>0</v>
      </c>
      <c r="Y235" s="25">
        <f>IFERROR(VLOOKUP($D235,Planilha1!$A$2:$BN$256,Y$2,FALSE),".")</f>
        <v>0</v>
      </c>
      <c r="Z235" s="25">
        <f>IFERROR(VLOOKUP($D235,Planilha1!$A$2:$BN$256,Z$2,FALSE),".")</f>
        <v>0</v>
      </c>
      <c r="AA235" s="25">
        <f>IFERROR(VLOOKUP($D235,Planilha1!$A$2:$BN$256,AA$2,FALSE),".")</f>
        <v>0</v>
      </c>
      <c r="AB235" s="25">
        <f>IFERROR(VLOOKUP($D235,Planilha1!$A$2:$BN$256,AB$2,FALSE),".")</f>
        <v>0</v>
      </c>
      <c r="AC235" s="25">
        <f>IFERROR(VLOOKUP($D235,Planilha1!$A$2:$BN$256,AC$2,FALSE),".")</f>
        <v>0</v>
      </c>
      <c r="AD235" s="25">
        <f>IFERROR(VLOOKUP($D235,Planilha1!$A$2:$BN$256,AD$2,FALSE),".")</f>
        <v>0</v>
      </c>
      <c r="AE235" s="25">
        <f>IFERROR(VLOOKUP($D235,Planilha1!$A$2:$BN$256,AE$2,FALSE),".")</f>
        <v>0</v>
      </c>
      <c r="AF235" s="25">
        <f>IFERROR(VLOOKUP($D235,Planilha1!$A$2:$BN$256,AF$2,FALSE),".")</f>
        <v>0</v>
      </c>
      <c r="AG235" s="25">
        <f>IFERROR(VLOOKUP($D235,Planilha1!$A$2:$BN$256,AG$2,FALSE),".")</f>
        <v>0</v>
      </c>
      <c r="AH235" s="25">
        <f>IFERROR(VLOOKUP($D235,Planilha1!$A$2:$BN$256,AH$2,FALSE),".")</f>
        <v>0</v>
      </c>
      <c r="AI235" s="25">
        <f>IFERROR(VLOOKUP($D235,Planilha1!$A$2:$BN$256,AI$2,FALSE),".")</f>
        <v>0</v>
      </c>
      <c r="AJ235" s="25">
        <f>IFERROR(VLOOKUP($D235,Planilha1!$A$2:$BN$256,AJ$2,FALSE),".")</f>
        <v>0</v>
      </c>
      <c r="AK235" s="25">
        <f>IFERROR(VLOOKUP($D235,Planilha1!$A$2:$BN$256,AK$2,FALSE),".")</f>
        <v>0</v>
      </c>
      <c r="AL235" s="25">
        <f>IFERROR(VLOOKUP($D235,Planilha1!$A$2:$BN$256,AL$2,FALSE),".")</f>
        <v>0</v>
      </c>
      <c r="AM235" s="25">
        <f>IFERROR(VLOOKUP($D235,Planilha1!$A$2:$BN$256,AM$2,FALSE),".")</f>
        <v>0</v>
      </c>
      <c r="AN235" s="25">
        <f>IFERROR(VLOOKUP($D235,Planilha1!$A$2:$BN$256,AN$2,FALSE),".")</f>
        <v>0</v>
      </c>
      <c r="AO235" s="25">
        <f>IFERROR(VLOOKUP($D235,Planilha1!$A$2:$BN$256,AO$2,FALSE),".")</f>
        <v>0</v>
      </c>
      <c r="AP235" s="25">
        <f>IFERROR(VLOOKUP($D235,Planilha1!$A$2:$BN$256,AP$2,FALSE),".")</f>
        <v>0</v>
      </c>
      <c r="AQ235" s="25">
        <f>IFERROR(VLOOKUP($D235,Planilha1!$A$2:$BN$256,AQ$2,FALSE),".")</f>
        <v>0</v>
      </c>
      <c r="AR235" s="25">
        <f>IFERROR(VLOOKUP($D235,Planilha1!$A$2:$BN$256,AR$2,FALSE),".")</f>
        <v>0</v>
      </c>
      <c r="AS235" s="25">
        <f>IFERROR(VLOOKUP($D235,Planilha1!$A$2:$BN$256,AS$2,FALSE),".")</f>
        <v>0</v>
      </c>
      <c r="AT235" s="25">
        <f>IFERROR(VLOOKUP($D235,Planilha1!$A$2:$BN$256,AT$2,FALSE),".")</f>
        <v>0</v>
      </c>
      <c r="AU235" s="25">
        <f>IFERROR(VLOOKUP($D235,Planilha1!$A$2:$BN$256,AU$2,FALSE),".")</f>
        <v>0</v>
      </c>
      <c r="AV235" s="25">
        <f>IFERROR(VLOOKUP($D235,Planilha1!$A$2:$BN$256,AV$2,FALSE),".")</f>
        <v>0</v>
      </c>
      <c r="AW235" s="25">
        <f>IFERROR(VLOOKUP($D235,Planilha1!$A$2:$BN$256,AW$2,FALSE),".")</f>
        <v>0</v>
      </c>
      <c r="AX235" s="25">
        <f>IFERROR(VLOOKUP($D235,Planilha1!$A$2:$BN$256,AX$2,FALSE),".")</f>
        <v>0</v>
      </c>
      <c r="AY235" s="25">
        <f>IFERROR(VLOOKUP($D235,Planilha1!$A$2:$BN$256,AY$2,FALSE),".")</f>
        <v>0</v>
      </c>
      <c r="AZ235" s="25">
        <f>IFERROR(VLOOKUP($D235,Planilha1!$A$2:$BN$256,AZ$2,FALSE),".")</f>
        <v>0</v>
      </c>
      <c r="BA235" s="25">
        <f>IFERROR(VLOOKUP($D235,Planilha1!$A$2:$BN$256,BA$2,FALSE),".")</f>
        <v>0</v>
      </c>
      <c r="BB235" s="25">
        <f>IFERROR(VLOOKUP($D235,Planilha1!$A$2:$BN$256,BB$2,FALSE),".")</f>
        <v>0</v>
      </c>
      <c r="BC235" s="25">
        <f>IFERROR(VLOOKUP($D235,Planilha1!$A$2:$BN$256,BC$2,FALSE),".")</f>
        <v>0</v>
      </c>
      <c r="BD235" s="25">
        <f>IFERROR(VLOOKUP($D235,Planilha1!$A$2:$BN$256,BD$2,FALSE),".")</f>
        <v>0</v>
      </c>
      <c r="BE235" s="25">
        <f>IFERROR(VLOOKUP($D235,Planilha1!$A$2:$BN$256,BE$2,FALSE),".")</f>
        <v>0</v>
      </c>
      <c r="BF235" s="25">
        <f>IFERROR(VLOOKUP($D235,Planilha1!$A$2:$BN$256,BF$2,FALSE),".")</f>
        <v>0</v>
      </c>
      <c r="BG235" s="25">
        <f>IFERROR(VLOOKUP($D235,Planilha1!$A$2:$BN$256,BG$2,FALSE),".")</f>
        <v>0</v>
      </c>
      <c r="BH235" s="25">
        <f>IFERROR(VLOOKUP($D235,Planilha1!$A$2:$BN$256,BH$2,FALSE),".")</f>
        <v>0</v>
      </c>
      <c r="BI235" s="25">
        <f>IFERROR(VLOOKUP($D235,Planilha1!$A$2:$BN$256,BI$2,FALSE),".")</f>
        <v>0</v>
      </c>
      <c r="BJ235" s="25">
        <f>IFERROR(VLOOKUP($D235,Planilha1!$A$2:$BN$256,BJ$2,FALSE),".")</f>
        <v>0</v>
      </c>
      <c r="BK235" s="25">
        <f>IFERROR(VLOOKUP($D235,Planilha1!$A$2:$BN$256,BK$2,FALSE),".")</f>
        <v>0</v>
      </c>
      <c r="BL235" s="25">
        <f>IFERROR(VLOOKUP($D235,Planilha1!$A$2:$BN$256,BL$2,FALSE),".")</f>
        <v>0</v>
      </c>
      <c r="BM235" s="25">
        <f>IFERROR(VLOOKUP($D235,Planilha1!$A$2:$BN$256,BM$2,FALSE),".")</f>
        <v>0</v>
      </c>
      <c r="BN235" s="25">
        <f>IFERROR(VLOOKUP($D235,Planilha1!$A$2:$BN$256,BN$2,FALSE),".")</f>
        <v>0</v>
      </c>
      <c r="BO235" s="26">
        <f>IFERROR(VLOOKUP($D235,Planilha1!$A$2:$BN$256,BO$2,FALSE),".")</f>
        <v>0</v>
      </c>
    </row>
    <row r="236" spans="1:67" ht="12.75">
      <c r="A236" s="16"/>
      <c r="B236" s="17" t="s">
        <v>231</v>
      </c>
      <c r="C236" s="12" t="str">
        <f t="shared" si="40"/>
        <v>20</v>
      </c>
      <c r="D236" s="12" t="str">
        <f t="shared" si="39"/>
        <v>2420</v>
      </c>
      <c r="E236" s="25">
        <f>IFERROR(VLOOKUP($D236,Planilha1!$A$2:$BN$256,E$2,FALSE),".")</f>
        <v>1</v>
      </c>
      <c r="F236" s="25">
        <f>IFERROR(VLOOKUP($D236,Planilha1!$A$2:$BN$256,F$2,FALSE),".")</f>
        <v>1</v>
      </c>
      <c r="G236" s="25">
        <f>IFERROR(VLOOKUP($D236,Planilha1!$A$2:$BN$256,G$2,FALSE),".")</f>
        <v>0</v>
      </c>
      <c r="H236" s="25">
        <f>IFERROR(VLOOKUP($D236,Planilha1!$A$2:$BN$256,H$2,FALSE),".")</f>
        <v>0</v>
      </c>
      <c r="I236" s="25">
        <f>IFERROR(VLOOKUP($D236,Planilha1!$A$2:$BN$256,I$2,FALSE),".")</f>
        <v>0</v>
      </c>
      <c r="J236" s="25">
        <f>IFERROR(VLOOKUP($D236,Planilha1!$A$2:$BN$256,J$2,FALSE),".")</f>
        <v>0</v>
      </c>
      <c r="K236" s="25">
        <f>IFERROR(VLOOKUP($D236,Planilha1!$A$2:$BN$256,K$2,FALSE),".")</f>
        <v>1</v>
      </c>
      <c r="L236" s="25">
        <f>IFERROR(VLOOKUP($D236,Planilha1!$A$2:$BN$256,L$2,FALSE),".")</f>
        <v>0</v>
      </c>
      <c r="M236" s="25">
        <f>IFERROR(VLOOKUP($D236,Planilha1!$A$2:$BN$256,M$2,FALSE),".")</f>
        <v>0</v>
      </c>
      <c r="N236" s="25">
        <f>IFERROR(VLOOKUP($D236,Planilha1!$A$2:$BN$256,N$2,FALSE),".")</f>
        <v>0</v>
      </c>
      <c r="O236" s="25">
        <f>IFERROR(VLOOKUP($D236,Planilha1!$A$2:$BN$256,O$2,FALSE),".")</f>
        <v>0</v>
      </c>
      <c r="P236" s="25">
        <f>IFERROR(VLOOKUP($D236,Planilha1!$A$2:$BN$256,P$2,FALSE),".")</f>
        <v>0</v>
      </c>
      <c r="Q236" s="25">
        <f>IFERROR(VLOOKUP($D236,Planilha1!$A$2:$BN$256,Q$2,FALSE),".")</f>
        <v>0</v>
      </c>
      <c r="R236" s="25">
        <f>IFERROR(VLOOKUP($D236,Planilha1!$A$2:$BN$256,R$2,FALSE),".")</f>
        <v>0</v>
      </c>
      <c r="S236" s="25">
        <f>IFERROR(VLOOKUP($D236,Planilha1!$A$2:$BN$256,S$2,FALSE),".")</f>
        <v>0</v>
      </c>
      <c r="T236" s="25">
        <f>IFERROR(VLOOKUP($D236,Planilha1!$A$2:$BN$256,T$2,FALSE),".")</f>
        <v>0</v>
      </c>
      <c r="U236" s="25">
        <f>IFERROR(VLOOKUP($D236,Planilha1!$A$2:$BN$256,U$2,FALSE),".")</f>
        <v>0</v>
      </c>
      <c r="V236" s="25">
        <f>IFERROR(VLOOKUP($D236,Planilha1!$A$2:$BN$256,V$2,FALSE),".")</f>
        <v>0</v>
      </c>
      <c r="W236" s="25">
        <f>IFERROR(VLOOKUP($D236,Planilha1!$A$2:$BN$256,W$2,FALSE),".")</f>
        <v>0</v>
      </c>
      <c r="X236" s="25">
        <f>IFERROR(VLOOKUP($D236,Planilha1!$A$2:$BN$256,X$2,FALSE),".")</f>
        <v>0</v>
      </c>
      <c r="Y236" s="25">
        <f>IFERROR(VLOOKUP($D236,Planilha1!$A$2:$BN$256,Y$2,FALSE),".")</f>
        <v>0</v>
      </c>
      <c r="Z236" s="25">
        <f>IFERROR(VLOOKUP($D236,Planilha1!$A$2:$BN$256,Z$2,FALSE),".")</f>
        <v>0</v>
      </c>
      <c r="AA236" s="25">
        <f>IFERROR(VLOOKUP($D236,Planilha1!$A$2:$BN$256,AA$2,FALSE),".")</f>
        <v>1</v>
      </c>
      <c r="AB236" s="25">
        <f>IFERROR(VLOOKUP($D236,Planilha1!$A$2:$BN$256,AB$2,FALSE),".")</f>
        <v>0</v>
      </c>
      <c r="AC236" s="25">
        <f>IFERROR(VLOOKUP($D236,Planilha1!$A$2:$BN$256,AC$2,FALSE),".")</f>
        <v>0</v>
      </c>
      <c r="AD236" s="25">
        <f>IFERROR(VLOOKUP($D236,Planilha1!$A$2:$BN$256,AD$2,FALSE),".")</f>
        <v>0</v>
      </c>
      <c r="AE236" s="25">
        <f>IFERROR(VLOOKUP($D236,Planilha1!$A$2:$BN$256,AE$2,FALSE),".")</f>
        <v>0</v>
      </c>
      <c r="AF236" s="25">
        <f>IFERROR(VLOOKUP($D236,Planilha1!$A$2:$BN$256,AF$2,FALSE),".")</f>
        <v>0</v>
      </c>
      <c r="AG236" s="25">
        <f>IFERROR(VLOOKUP($D236,Planilha1!$A$2:$BN$256,AG$2,FALSE),".")</f>
        <v>0</v>
      </c>
      <c r="AH236" s="25">
        <f>IFERROR(VLOOKUP($D236,Planilha1!$A$2:$BN$256,AH$2,FALSE),".")</f>
        <v>0</v>
      </c>
      <c r="AI236" s="25">
        <f>IFERROR(VLOOKUP($D236,Planilha1!$A$2:$BN$256,AI$2,FALSE),".")</f>
        <v>0</v>
      </c>
      <c r="AJ236" s="25">
        <f>IFERROR(VLOOKUP($D236,Planilha1!$A$2:$BN$256,AJ$2,FALSE),".")</f>
        <v>0</v>
      </c>
      <c r="AK236" s="25">
        <f>IFERROR(VLOOKUP($D236,Planilha1!$A$2:$BN$256,AK$2,FALSE),".")</f>
        <v>1</v>
      </c>
      <c r="AL236" s="25">
        <f>IFERROR(VLOOKUP($D236,Planilha1!$A$2:$BN$256,AL$2,FALSE),".")</f>
        <v>0</v>
      </c>
      <c r="AM236" s="25">
        <f>IFERROR(VLOOKUP($D236,Planilha1!$A$2:$BN$256,AM$2,FALSE),".")</f>
        <v>1</v>
      </c>
      <c r="AN236" s="25">
        <f>IFERROR(VLOOKUP($D236,Planilha1!$A$2:$BN$256,AN$2,FALSE),".")</f>
        <v>0</v>
      </c>
      <c r="AO236" s="25">
        <f>IFERROR(VLOOKUP($D236,Planilha1!$A$2:$BN$256,AO$2,FALSE),".")</f>
        <v>1</v>
      </c>
      <c r="AP236" s="25">
        <f>IFERROR(VLOOKUP($D236,Planilha1!$A$2:$BN$256,AP$2,FALSE),".")</f>
        <v>1</v>
      </c>
      <c r="AQ236" s="25">
        <f>IFERROR(VLOOKUP($D236,Planilha1!$A$2:$BN$256,AQ$2,FALSE),".")</f>
        <v>0</v>
      </c>
      <c r="AR236" s="25">
        <f>IFERROR(VLOOKUP($D236,Planilha1!$A$2:$BN$256,AR$2,FALSE),".")</f>
        <v>1</v>
      </c>
      <c r="AS236" s="25">
        <f>IFERROR(VLOOKUP($D236,Planilha1!$A$2:$BN$256,AS$2,FALSE),".")</f>
        <v>0</v>
      </c>
      <c r="AT236" s="25">
        <f>IFERROR(VLOOKUP($D236,Planilha1!$A$2:$BN$256,AT$2,FALSE),".")</f>
        <v>1</v>
      </c>
      <c r="AU236" s="25">
        <f>IFERROR(VLOOKUP($D236,Planilha1!$A$2:$BN$256,AU$2,FALSE),".")</f>
        <v>0</v>
      </c>
      <c r="AV236" s="25">
        <f>IFERROR(VLOOKUP($D236,Planilha1!$A$2:$BN$256,AV$2,FALSE),".")</f>
        <v>0</v>
      </c>
      <c r="AW236" s="25">
        <f>IFERROR(VLOOKUP($D236,Planilha1!$A$2:$BN$256,AW$2,FALSE),".")</f>
        <v>0</v>
      </c>
      <c r="AX236" s="25">
        <f>IFERROR(VLOOKUP($D236,Planilha1!$A$2:$BN$256,AX$2,FALSE),".")</f>
        <v>0</v>
      </c>
      <c r="AY236" s="25">
        <f>IFERROR(VLOOKUP($D236,Planilha1!$A$2:$BN$256,AY$2,FALSE),".")</f>
        <v>0</v>
      </c>
      <c r="AZ236" s="25">
        <f>IFERROR(VLOOKUP($D236,Planilha1!$A$2:$BN$256,AZ$2,FALSE),".")</f>
        <v>0</v>
      </c>
      <c r="BA236" s="25">
        <f>IFERROR(VLOOKUP($D236,Planilha1!$A$2:$BN$256,BA$2,FALSE),".")</f>
        <v>0</v>
      </c>
      <c r="BB236" s="25">
        <f>IFERROR(VLOOKUP($D236,Planilha1!$A$2:$BN$256,BB$2,FALSE),".")</f>
        <v>0</v>
      </c>
      <c r="BC236" s="25">
        <f>IFERROR(VLOOKUP($D236,Planilha1!$A$2:$BN$256,BC$2,FALSE),".")</f>
        <v>0</v>
      </c>
      <c r="BD236" s="25">
        <f>IFERROR(VLOOKUP($D236,Planilha1!$A$2:$BN$256,BD$2,FALSE),".")</f>
        <v>0</v>
      </c>
      <c r="BE236" s="25">
        <f>IFERROR(VLOOKUP($D236,Planilha1!$A$2:$BN$256,BE$2,FALSE),".")</f>
        <v>0</v>
      </c>
      <c r="BF236" s="25">
        <f>IFERROR(VLOOKUP($D236,Planilha1!$A$2:$BN$256,BF$2,FALSE),".")</f>
        <v>0</v>
      </c>
      <c r="BG236" s="25">
        <f>IFERROR(VLOOKUP($D236,Planilha1!$A$2:$BN$256,BG$2,FALSE),".")</f>
        <v>0</v>
      </c>
      <c r="BH236" s="25">
        <f>IFERROR(VLOOKUP($D236,Planilha1!$A$2:$BN$256,BH$2,FALSE),".")</f>
        <v>0</v>
      </c>
      <c r="BI236" s="25">
        <f>IFERROR(VLOOKUP($D236,Planilha1!$A$2:$BN$256,BI$2,FALSE),".")</f>
        <v>0</v>
      </c>
      <c r="BJ236" s="25">
        <f>IFERROR(VLOOKUP($D236,Planilha1!$A$2:$BN$256,BJ$2,FALSE),".")</f>
        <v>0</v>
      </c>
      <c r="BK236" s="25">
        <f>IFERROR(VLOOKUP($D236,Planilha1!$A$2:$BN$256,BK$2,FALSE),".")</f>
        <v>0</v>
      </c>
      <c r="BL236" s="25">
        <f>IFERROR(VLOOKUP($D236,Planilha1!$A$2:$BN$256,BL$2,FALSE),".")</f>
        <v>0</v>
      </c>
      <c r="BM236" s="25">
        <f>IFERROR(VLOOKUP($D236,Planilha1!$A$2:$BN$256,BM$2,FALSE),".")</f>
        <v>0</v>
      </c>
      <c r="BN236" s="25">
        <f>IFERROR(VLOOKUP($D236,Planilha1!$A$2:$BN$256,BN$2,FALSE),".")</f>
        <v>0</v>
      </c>
      <c r="BO236" s="26">
        <f>IFERROR(VLOOKUP($D236,Planilha1!$A$2:$BN$256,BO$2,FALSE),".")</f>
        <v>0</v>
      </c>
    </row>
    <row r="237" spans="1:67" ht="12.75">
      <c r="A237" s="16"/>
      <c r="B237" s="17" t="s">
        <v>232</v>
      </c>
      <c r="C237" s="12" t="str">
        <f t="shared" si="40"/>
        <v>21</v>
      </c>
      <c r="D237" s="12" t="str">
        <f t="shared" si="39"/>
        <v>2421</v>
      </c>
      <c r="E237" s="25">
        <f>IFERROR(VLOOKUP($D237,Planilha1!$A$2:$BN$256,E$2,FALSE),".")</f>
        <v>0</v>
      </c>
      <c r="F237" s="25">
        <f>IFERROR(VLOOKUP($D237,Planilha1!$A$2:$BN$256,F$2,FALSE),".")</f>
        <v>0</v>
      </c>
      <c r="G237" s="25">
        <f>IFERROR(VLOOKUP($D237,Planilha1!$A$2:$BN$256,G$2,FALSE),".")</f>
        <v>0</v>
      </c>
      <c r="H237" s="25">
        <f>IFERROR(VLOOKUP($D237,Planilha1!$A$2:$BN$256,H$2,FALSE),".")</f>
        <v>0</v>
      </c>
      <c r="I237" s="25">
        <f>IFERROR(VLOOKUP($D237,Planilha1!$A$2:$BN$256,I$2,FALSE),".")</f>
        <v>0</v>
      </c>
      <c r="J237" s="25">
        <f>IFERROR(VLOOKUP($D237,Planilha1!$A$2:$BN$256,J$2,FALSE),".")</f>
        <v>0</v>
      </c>
      <c r="K237" s="25">
        <f>IFERROR(VLOOKUP($D237,Planilha1!$A$2:$BN$256,K$2,FALSE),".")</f>
        <v>0</v>
      </c>
      <c r="L237" s="25">
        <f>IFERROR(VLOOKUP($D237,Planilha1!$A$2:$BN$256,L$2,FALSE),".")</f>
        <v>0</v>
      </c>
      <c r="M237" s="25">
        <f>IFERROR(VLOOKUP($D237,Planilha1!$A$2:$BN$256,M$2,FALSE),".")</f>
        <v>0</v>
      </c>
      <c r="N237" s="25">
        <f>IFERROR(VLOOKUP($D237,Planilha1!$A$2:$BN$256,N$2,FALSE),".")</f>
        <v>0</v>
      </c>
      <c r="O237" s="25">
        <f>IFERROR(VLOOKUP($D237,Planilha1!$A$2:$BN$256,O$2,FALSE),".")</f>
        <v>0</v>
      </c>
      <c r="P237" s="25">
        <f>IFERROR(VLOOKUP($D237,Planilha1!$A$2:$BN$256,P$2,FALSE),".")</f>
        <v>0</v>
      </c>
      <c r="Q237" s="25">
        <f>IFERROR(VLOOKUP($D237,Planilha1!$A$2:$BN$256,Q$2,FALSE),".")</f>
        <v>0</v>
      </c>
      <c r="R237" s="25">
        <f>IFERROR(VLOOKUP($D237,Planilha1!$A$2:$BN$256,R$2,FALSE),".")</f>
        <v>0</v>
      </c>
      <c r="S237" s="25">
        <f>IFERROR(VLOOKUP($D237,Planilha1!$A$2:$BN$256,S$2,FALSE),".")</f>
        <v>0</v>
      </c>
      <c r="T237" s="25">
        <f>IFERROR(VLOOKUP($D237,Planilha1!$A$2:$BN$256,T$2,FALSE),".")</f>
        <v>0</v>
      </c>
      <c r="U237" s="25">
        <f>IFERROR(VLOOKUP($D237,Planilha1!$A$2:$BN$256,U$2,FALSE),".")</f>
        <v>0</v>
      </c>
      <c r="V237" s="25">
        <f>IFERROR(VLOOKUP($D237,Planilha1!$A$2:$BN$256,V$2,FALSE),".")</f>
        <v>0</v>
      </c>
      <c r="W237" s="25">
        <f>IFERROR(VLOOKUP($D237,Planilha1!$A$2:$BN$256,W$2,FALSE),".")</f>
        <v>0</v>
      </c>
      <c r="X237" s="25">
        <f>IFERROR(VLOOKUP($D237,Planilha1!$A$2:$BN$256,X$2,FALSE),".")</f>
        <v>0</v>
      </c>
      <c r="Y237" s="25">
        <f>IFERROR(VLOOKUP($D237,Planilha1!$A$2:$BN$256,Y$2,FALSE),".")</f>
        <v>0</v>
      </c>
      <c r="Z237" s="25">
        <f>IFERROR(VLOOKUP($D237,Planilha1!$A$2:$BN$256,Z$2,FALSE),".")</f>
        <v>0</v>
      </c>
      <c r="AA237" s="25">
        <f>IFERROR(VLOOKUP($D237,Planilha1!$A$2:$BN$256,AA$2,FALSE),".")</f>
        <v>0</v>
      </c>
      <c r="AB237" s="25">
        <f>IFERROR(VLOOKUP($D237,Planilha1!$A$2:$BN$256,AB$2,FALSE),".")</f>
        <v>0</v>
      </c>
      <c r="AC237" s="25">
        <f>IFERROR(VLOOKUP($D237,Planilha1!$A$2:$BN$256,AC$2,FALSE),".")</f>
        <v>0</v>
      </c>
      <c r="AD237" s="25">
        <f>IFERROR(VLOOKUP($D237,Planilha1!$A$2:$BN$256,AD$2,FALSE),".")</f>
        <v>0</v>
      </c>
      <c r="AE237" s="25">
        <f>IFERROR(VLOOKUP($D237,Planilha1!$A$2:$BN$256,AE$2,FALSE),".")</f>
        <v>0</v>
      </c>
      <c r="AF237" s="25">
        <f>IFERROR(VLOOKUP($D237,Planilha1!$A$2:$BN$256,AF$2,FALSE),".")</f>
        <v>0</v>
      </c>
      <c r="AG237" s="25">
        <f>IFERROR(VLOOKUP($D237,Planilha1!$A$2:$BN$256,AG$2,FALSE),".")</f>
        <v>0</v>
      </c>
      <c r="AH237" s="25">
        <f>IFERROR(VLOOKUP($D237,Planilha1!$A$2:$BN$256,AH$2,FALSE),".")</f>
        <v>0</v>
      </c>
      <c r="AI237" s="25">
        <f>IFERROR(VLOOKUP($D237,Planilha1!$A$2:$BN$256,AI$2,FALSE),".")</f>
        <v>0</v>
      </c>
      <c r="AJ237" s="25">
        <f>IFERROR(VLOOKUP($D237,Planilha1!$A$2:$BN$256,AJ$2,FALSE),".")</f>
        <v>0</v>
      </c>
      <c r="AK237" s="25">
        <f>IFERROR(VLOOKUP($D237,Planilha1!$A$2:$BN$256,AK$2,FALSE),".")</f>
        <v>0</v>
      </c>
      <c r="AL237" s="25">
        <f>IFERROR(VLOOKUP($D237,Planilha1!$A$2:$BN$256,AL$2,FALSE),".")</f>
        <v>0</v>
      </c>
      <c r="AM237" s="25">
        <f>IFERROR(VLOOKUP($D237,Planilha1!$A$2:$BN$256,AM$2,FALSE),".")</f>
        <v>0</v>
      </c>
      <c r="AN237" s="25">
        <f>IFERROR(VLOOKUP($D237,Planilha1!$A$2:$BN$256,AN$2,FALSE),".")</f>
        <v>0</v>
      </c>
      <c r="AO237" s="25">
        <f>IFERROR(VLOOKUP($D237,Planilha1!$A$2:$BN$256,AO$2,FALSE),".")</f>
        <v>0</v>
      </c>
      <c r="AP237" s="25">
        <f>IFERROR(VLOOKUP($D237,Planilha1!$A$2:$BN$256,AP$2,FALSE),".")</f>
        <v>0</v>
      </c>
      <c r="AQ237" s="25">
        <f>IFERROR(VLOOKUP($D237,Planilha1!$A$2:$BN$256,AQ$2,FALSE),".")</f>
        <v>0</v>
      </c>
      <c r="AR237" s="25">
        <f>IFERROR(VLOOKUP($D237,Planilha1!$A$2:$BN$256,AR$2,FALSE),".")</f>
        <v>0</v>
      </c>
      <c r="AS237" s="25">
        <f>IFERROR(VLOOKUP($D237,Planilha1!$A$2:$BN$256,AS$2,FALSE),".")</f>
        <v>0</v>
      </c>
      <c r="AT237" s="25">
        <f>IFERROR(VLOOKUP($D237,Planilha1!$A$2:$BN$256,AT$2,FALSE),".")</f>
        <v>0</v>
      </c>
      <c r="AU237" s="25">
        <f>IFERROR(VLOOKUP($D237,Planilha1!$A$2:$BN$256,AU$2,FALSE),".")</f>
        <v>0</v>
      </c>
      <c r="AV237" s="25">
        <f>IFERROR(VLOOKUP($D237,Planilha1!$A$2:$BN$256,AV$2,FALSE),".")</f>
        <v>0</v>
      </c>
      <c r="AW237" s="25">
        <f>IFERROR(VLOOKUP($D237,Planilha1!$A$2:$BN$256,AW$2,FALSE),".")</f>
        <v>0</v>
      </c>
      <c r="AX237" s="25">
        <f>IFERROR(VLOOKUP($D237,Planilha1!$A$2:$BN$256,AX$2,FALSE),".")</f>
        <v>0</v>
      </c>
      <c r="AY237" s="25">
        <f>IFERROR(VLOOKUP($D237,Planilha1!$A$2:$BN$256,AY$2,FALSE),".")</f>
        <v>0</v>
      </c>
      <c r="AZ237" s="25">
        <f>IFERROR(VLOOKUP($D237,Planilha1!$A$2:$BN$256,AZ$2,FALSE),".")</f>
        <v>0</v>
      </c>
      <c r="BA237" s="25">
        <f>IFERROR(VLOOKUP($D237,Planilha1!$A$2:$BN$256,BA$2,FALSE),".")</f>
        <v>0</v>
      </c>
      <c r="BB237" s="25">
        <f>IFERROR(VLOOKUP($D237,Planilha1!$A$2:$BN$256,BB$2,FALSE),".")</f>
        <v>0</v>
      </c>
      <c r="BC237" s="25">
        <f>IFERROR(VLOOKUP($D237,Planilha1!$A$2:$BN$256,BC$2,FALSE),".")</f>
        <v>0</v>
      </c>
      <c r="BD237" s="25">
        <f>IFERROR(VLOOKUP($D237,Planilha1!$A$2:$BN$256,BD$2,FALSE),".")</f>
        <v>0</v>
      </c>
      <c r="BE237" s="25">
        <f>IFERROR(VLOOKUP($D237,Planilha1!$A$2:$BN$256,BE$2,FALSE),".")</f>
        <v>0</v>
      </c>
      <c r="BF237" s="25">
        <f>IFERROR(VLOOKUP($D237,Planilha1!$A$2:$BN$256,BF$2,FALSE),".")</f>
        <v>0</v>
      </c>
      <c r="BG237" s="25">
        <f>IFERROR(VLOOKUP($D237,Planilha1!$A$2:$BN$256,BG$2,FALSE),".")</f>
        <v>0</v>
      </c>
      <c r="BH237" s="25">
        <f>IFERROR(VLOOKUP($D237,Planilha1!$A$2:$BN$256,BH$2,FALSE),".")</f>
        <v>0</v>
      </c>
      <c r="BI237" s="25">
        <f>IFERROR(VLOOKUP($D237,Planilha1!$A$2:$BN$256,BI$2,FALSE),".")</f>
        <v>0</v>
      </c>
      <c r="BJ237" s="25">
        <f>IFERROR(VLOOKUP($D237,Planilha1!$A$2:$BN$256,BJ$2,FALSE),".")</f>
        <v>0</v>
      </c>
      <c r="BK237" s="25">
        <f>IFERROR(VLOOKUP($D237,Planilha1!$A$2:$BN$256,BK$2,FALSE),".")</f>
        <v>0</v>
      </c>
      <c r="BL237" s="25">
        <f>IFERROR(VLOOKUP($D237,Planilha1!$A$2:$BN$256,BL$2,FALSE),".")</f>
        <v>0</v>
      </c>
      <c r="BM237" s="25">
        <f>IFERROR(VLOOKUP($D237,Planilha1!$A$2:$BN$256,BM$2,FALSE),".")</f>
        <v>0</v>
      </c>
      <c r="BN237" s="25">
        <f>IFERROR(VLOOKUP($D237,Planilha1!$A$2:$BN$256,BN$2,FALSE),".")</f>
        <v>0</v>
      </c>
      <c r="BO237" s="26">
        <f>IFERROR(VLOOKUP($D237,Planilha1!$A$2:$BN$256,BO$2,FALSE),".")</f>
        <v>0</v>
      </c>
    </row>
    <row r="238" spans="1:67" ht="12.75">
      <c r="A238" s="16"/>
      <c r="B238" s="17" t="s">
        <v>233</v>
      </c>
      <c r="C238" s="12" t="str">
        <f t="shared" si="40"/>
        <v>22</v>
      </c>
      <c r="D238" s="12" t="str">
        <f t="shared" si="39"/>
        <v>2422</v>
      </c>
      <c r="E238" s="25">
        <f>IFERROR(VLOOKUP($D238,Planilha1!$A$2:$BN$256,E$2,FALSE),".")</f>
        <v>0</v>
      </c>
      <c r="F238" s="25">
        <f>IFERROR(VLOOKUP($D238,Planilha1!$A$2:$BN$256,F$2,FALSE),".")</f>
        <v>0</v>
      </c>
      <c r="G238" s="25">
        <f>IFERROR(VLOOKUP($D238,Planilha1!$A$2:$BN$256,G$2,FALSE),".")</f>
        <v>0</v>
      </c>
      <c r="H238" s="25">
        <f>IFERROR(VLOOKUP($D238,Planilha1!$A$2:$BN$256,H$2,FALSE),".")</f>
        <v>0</v>
      </c>
      <c r="I238" s="25">
        <f>IFERROR(VLOOKUP($D238,Planilha1!$A$2:$BN$256,I$2,FALSE),".")</f>
        <v>0</v>
      </c>
      <c r="J238" s="25">
        <f>IFERROR(VLOOKUP($D238,Planilha1!$A$2:$BN$256,J$2,FALSE),".")</f>
        <v>0</v>
      </c>
      <c r="K238" s="25">
        <f>IFERROR(VLOOKUP($D238,Planilha1!$A$2:$BN$256,K$2,FALSE),".")</f>
        <v>0</v>
      </c>
      <c r="L238" s="25">
        <f>IFERROR(VLOOKUP($D238,Planilha1!$A$2:$BN$256,L$2,FALSE),".")</f>
        <v>0</v>
      </c>
      <c r="M238" s="25">
        <f>IFERROR(VLOOKUP($D238,Planilha1!$A$2:$BN$256,M$2,FALSE),".")</f>
        <v>0</v>
      </c>
      <c r="N238" s="25">
        <f>IFERROR(VLOOKUP($D238,Planilha1!$A$2:$BN$256,N$2,FALSE),".")</f>
        <v>0</v>
      </c>
      <c r="O238" s="25">
        <f>IFERROR(VLOOKUP($D238,Planilha1!$A$2:$BN$256,O$2,FALSE),".")</f>
        <v>0</v>
      </c>
      <c r="P238" s="25">
        <f>IFERROR(VLOOKUP($D238,Planilha1!$A$2:$BN$256,P$2,FALSE),".")</f>
        <v>0</v>
      </c>
      <c r="Q238" s="25">
        <f>IFERROR(VLOOKUP($D238,Planilha1!$A$2:$BN$256,Q$2,FALSE),".")</f>
        <v>0</v>
      </c>
      <c r="R238" s="25">
        <f>IFERROR(VLOOKUP($D238,Planilha1!$A$2:$BN$256,R$2,FALSE),".")</f>
        <v>0</v>
      </c>
      <c r="S238" s="25">
        <f>IFERROR(VLOOKUP($D238,Planilha1!$A$2:$BN$256,S$2,FALSE),".")</f>
        <v>0</v>
      </c>
      <c r="T238" s="25">
        <f>IFERROR(VLOOKUP($D238,Planilha1!$A$2:$BN$256,T$2,FALSE),".")</f>
        <v>0</v>
      </c>
      <c r="U238" s="25">
        <f>IFERROR(VLOOKUP($D238,Planilha1!$A$2:$BN$256,U$2,FALSE),".")</f>
        <v>0</v>
      </c>
      <c r="V238" s="25">
        <f>IFERROR(VLOOKUP($D238,Planilha1!$A$2:$BN$256,V$2,FALSE),".")</f>
        <v>0</v>
      </c>
      <c r="W238" s="25">
        <f>IFERROR(VLOOKUP($D238,Planilha1!$A$2:$BN$256,W$2,FALSE),".")</f>
        <v>0</v>
      </c>
      <c r="X238" s="25">
        <f>IFERROR(VLOOKUP($D238,Planilha1!$A$2:$BN$256,X$2,FALSE),".")</f>
        <v>0</v>
      </c>
      <c r="Y238" s="25">
        <f>IFERROR(VLOOKUP($D238,Planilha1!$A$2:$BN$256,Y$2,FALSE),".")</f>
        <v>0</v>
      </c>
      <c r="Z238" s="25">
        <f>IFERROR(VLOOKUP($D238,Planilha1!$A$2:$BN$256,Z$2,FALSE),".")</f>
        <v>0</v>
      </c>
      <c r="AA238" s="25">
        <f>IFERROR(VLOOKUP($D238,Planilha1!$A$2:$BN$256,AA$2,FALSE),".")</f>
        <v>0</v>
      </c>
      <c r="AB238" s="25">
        <f>IFERROR(VLOOKUP($D238,Planilha1!$A$2:$BN$256,AB$2,FALSE),".")</f>
        <v>0</v>
      </c>
      <c r="AC238" s="25">
        <f>IFERROR(VLOOKUP($D238,Planilha1!$A$2:$BN$256,AC$2,FALSE),".")</f>
        <v>0</v>
      </c>
      <c r="AD238" s="25">
        <f>IFERROR(VLOOKUP($D238,Planilha1!$A$2:$BN$256,AD$2,FALSE),".")</f>
        <v>0</v>
      </c>
      <c r="AE238" s="25">
        <f>IFERROR(VLOOKUP($D238,Planilha1!$A$2:$BN$256,AE$2,FALSE),".")</f>
        <v>0</v>
      </c>
      <c r="AF238" s="25">
        <f>IFERROR(VLOOKUP($D238,Planilha1!$A$2:$BN$256,AF$2,FALSE),".")</f>
        <v>0</v>
      </c>
      <c r="AG238" s="25">
        <f>IFERROR(VLOOKUP($D238,Planilha1!$A$2:$BN$256,AG$2,FALSE),".")</f>
        <v>0</v>
      </c>
      <c r="AH238" s="25">
        <f>IFERROR(VLOOKUP($D238,Planilha1!$A$2:$BN$256,AH$2,FALSE),".")</f>
        <v>0</v>
      </c>
      <c r="AI238" s="25">
        <f>IFERROR(VLOOKUP($D238,Planilha1!$A$2:$BN$256,AI$2,FALSE),".")</f>
        <v>0</v>
      </c>
      <c r="AJ238" s="25">
        <f>IFERROR(VLOOKUP($D238,Planilha1!$A$2:$BN$256,AJ$2,FALSE),".")</f>
        <v>0</v>
      </c>
      <c r="AK238" s="25">
        <f>IFERROR(VLOOKUP($D238,Planilha1!$A$2:$BN$256,AK$2,FALSE),".")</f>
        <v>0</v>
      </c>
      <c r="AL238" s="25">
        <f>IFERROR(VLOOKUP($D238,Planilha1!$A$2:$BN$256,AL$2,FALSE),".")</f>
        <v>0</v>
      </c>
      <c r="AM238" s="25">
        <f>IFERROR(VLOOKUP($D238,Planilha1!$A$2:$BN$256,AM$2,FALSE),".")</f>
        <v>1</v>
      </c>
      <c r="AN238" s="25">
        <f>IFERROR(VLOOKUP($D238,Planilha1!$A$2:$BN$256,AN$2,FALSE),".")</f>
        <v>0</v>
      </c>
      <c r="AO238" s="25">
        <f>IFERROR(VLOOKUP($D238,Planilha1!$A$2:$BN$256,AO$2,FALSE),".")</f>
        <v>0</v>
      </c>
      <c r="AP238" s="25">
        <f>IFERROR(VLOOKUP($D238,Planilha1!$A$2:$BN$256,AP$2,FALSE),".")</f>
        <v>0</v>
      </c>
      <c r="AQ238" s="25">
        <f>IFERROR(VLOOKUP($D238,Planilha1!$A$2:$BN$256,AQ$2,FALSE),".")</f>
        <v>0</v>
      </c>
      <c r="AR238" s="25">
        <f>IFERROR(VLOOKUP($D238,Planilha1!$A$2:$BN$256,AR$2,FALSE),".")</f>
        <v>0</v>
      </c>
      <c r="AS238" s="25">
        <f>IFERROR(VLOOKUP($D238,Planilha1!$A$2:$BN$256,AS$2,FALSE),".")</f>
        <v>0</v>
      </c>
      <c r="AT238" s="25">
        <f>IFERROR(VLOOKUP($D238,Planilha1!$A$2:$BN$256,AT$2,FALSE),".")</f>
        <v>0</v>
      </c>
      <c r="AU238" s="25">
        <f>IFERROR(VLOOKUP($D238,Planilha1!$A$2:$BN$256,AU$2,FALSE),".")</f>
        <v>0</v>
      </c>
      <c r="AV238" s="25">
        <f>IFERROR(VLOOKUP($D238,Planilha1!$A$2:$BN$256,AV$2,FALSE),".")</f>
        <v>0</v>
      </c>
      <c r="AW238" s="25">
        <f>IFERROR(VLOOKUP($D238,Planilha1!$A$2:$BN$256,AW$2,FALSE),".")</f>
        <v>0</v>
      </c>
      <c r="AX238" s="25">
        <f>IFERROR(VLOOKUP($D238,Planilha1!$A$2:$BN$256,AX$2,FALSE),".")</f>
        <v>0</v>
      </c>
      <c r="AY238" s="25">
        <f>IFERROR(VLOOKUP($D238,Planilha1!$A$2:$BN$256,AY$2,FALSE),".")</f>
        <v>0</v>
      </c>
      <c r="AZ238" s="25">
        <f>IFERROR(VLOOKUP($D238,Planilha1!$A$2:$BN$256,AZ$2,FALSE),".")</f>
        <v>0</v>
      </c>
      <c r="BA238" s="25">
        <f>IFERROR(VLOOKUP($D238,Planilha1!$A$2:$BN$256,BA$2,FALSE),".")</f>
        <v>0</v>
      </c>
      <c r="BB238" s="25">
        <f>IFERROR(VLOOKUP($D238,Planilha1!$A$2:$BN$256,BB$2,FALSE),".")</f>
        <v>0</v>
      </c>
      <c r="BC238" s="25">
        <f>IFERROR(VLOOKUP($D238,Planilha1!$A$2:$BN$256,BC$2,FALSE),".")</f>
        <v>0</v>
      </c>
      <c r="BD238" s="25">
        <f>IFERROR(VLOOKUP($D238,Planilha1!$A$2:$BN$256,BD$2,FALSE),".")</f>
        <v>0</v>
      </c>
      <c r="BE238" s="25">
        <f>IFERROR(VLOOKUP($D238,Planilha1!$A$2:$BN$256,BE$2,FALSE),".")</f>
        <v>0</v>
      </c>
      <c r="BF238" s="25">
        <f>IFERROR(VLOOKUP($D238,Planilha1!$A$2:$BN$256,BF$2,FALSE),".")</f>
        <v>0</v>
      </c>
      <c r="BG238" s="25">
        <f>IFERROR(VLOOKUP($D238,Planilha1!$A$2:$BN$256,BG$2,FALSE),".")</f>
        <v>0</v>
      </c>
      <c r="BH238" s="25">
        <f>IFERROR(VLOOKUP($D238,Planilha1!$A$2:$BN$256,BH$2,FALSE),".")</f>
        <v>0</v>
      </c>
      <c r="BI238" s="25">
        <f>IFERROR(VLOOKUP($D238,Planilha1!$A$2:$BN$256,BI$2,FALSE),".")</f>
        <v>0</v>
      </c>
      <c r="BJ238" s="25">
        <f>IFERROR(VLOOKUP($D238,Planilha1!$A$2:$BN$256,BJ$2,FALSE),".")</f>
        <v>0</v>
      </c>
      <c r="BK238" s="25">
        <f>IFERROR(VLOOKUP($D238,Planilha1!$A$2:$BN$256,BK$2,FALSE),".")</f>
        <v>0</v>
      </c>
      <c r="BL238" s="25">
        <f>IFERROR(VLOOKUP($D238,Planilha1!$A$2:$BN$256,BL$2,FALSE),".")</f>
        <v>0</v>
      </c>
      <c r="BM238" s="25">
        <f>IFERROR(VLOOKUP($D238,Planilha1!$A$2:$BN$256,BM$2,FALSE),".")</f>
        <v>0</v>
      </c>
      <c r="BN238" s="25">
        <f>IFERROR(VLOOKUP($D238,Planilha1!$A$2:$BN$256,BN$2,FALSE),".")</f>
        <v>0</v>
      </c>
      <c r="BO238" s="26">
        <f>IFERROR(VLOOKUP($D238,Planilha1!$A$2:$BN$256,BO$2,FALSE),".")</f>
        <v>0</v>
      </c>
    </row>
    <row r="239" spans="1:67" ht="12.75">
      <c r="A239" s="16"/>
      <c r="B239" s="17" t="s">
        <v>234</v>
      </c>
      <c r="C239" s="12" t="str">
        <f t="shared" si="40"/>
        <v>22</v>
      </c>
      <c r="D239" s="12" t="str">
        <f t="shared" si="39"/>
        <v>2422</v>
      </c>
      <c r="E239" s="25">
        <f>IFERROR(VLOOKUP($D239,Planilha1!$A$2:$BN$256,E$2,FALSE),".")</f>
        <v>0</v>
      </c>
      <c r="F239" s="25">
        <f>IFERROR(VLOOKUP($D239,Planilha1!$A$2:$BN$256,F$2,FALSE),".")</f>
        <v>0</v>
      </c>
      <c r="G239" s="25">
        <f>IFERROR(VLOOKUP($D239,Planilha1!$A$2:$BN$256,G$2,FALSE),".")</f>
        <v>0</v>
      </c>
      <c r="H239" s="25">
        <f>IFERROR(VLOOKUP($D239,Planilha1!$A$2:$BN$256,H$2,FALSE),".")</f>
        <v>0</v>
      </c>
      <c r="I239" s="25">
        <f>IFERROR(VLOOKUP($D239,Planilha1!$A$2:$BN$256,I$2,FALSE),".")</f>
        <v>0</v>
      </c>
      <c r="J239" s="25">
        <f>IFERROR(VLOOKUP($D239,Planilha1!$A$2:$BN$256,J$2,FALSE),".")</f>
        <v>0</v>
      </c>
      <c r="K239" s="25">
        <f>IFERROR(VLOOKUP($D239,Planilha1!$A$2:$BN$256,K$2,FALSE),".")</f>
        <v>0</v>
      </c>
      <c r="L239" s="25">
        <f>IFERROR(VLOOKUP($D239,Planilha1!$A$2:$BN$256,L$2,FALSE),".")</f>
        <v>0</v>
      </c>
      <c r="M239" s="25">
        <f>IFERROR(VLOOKUP($D239,Planilha1!$A$2:$BN$256,M$2,FALSE),".")</f>
        <v>0</v>
      </c>
      <c r="N239" s="25">
        <f>IFERROR(VLOOKUP($D239,Planilha1!$A$2:$BN$256,N$2,FALSE),".")</f>
        <v>0</v>
      </c>
      <c r="O239" s="25">
        <f>IFERROR(VLOOKUP($D239,Planilha1!$A$2:$BN$256,O$2,FALSE),".")</f>
        <v>0</v>
      </c>
      <c r="P239" s="25">
        <f>IFERROR(VLOOKUP($D239,Planilha1!$A$2:$BN$256,P$2,FALSE),".")</f>
        <v>0</v>
      </c>
      <c r="Q239" s="25">
        <f>IFERROR(VLOOKUP($D239,Planilha1!$A$2:$BN$256,Q$2,FALSE),".")</f>
        <v>0</v>
      </c>
      <c r="R239" s="25">
        <f>IFERROR(VLOOKUP($D239,Planilha1!$A$2:$BN$256,R$2,FALSE),".")</f>
        <v>0</v>
      </c>
      <c r="S239" s="25">
        <f>IFERROR(VLOOKUP($D239,Planilha1!$A$2:$BN$256,S$2,FALSE),".")</f>
        <v>0</v>
      </c>
      <c r="T239" s="25">
        <f>IFERROR(VLOOKUP($D239,Planilha1!$A$2:$BN$256,T$2,FALSE),".")</f>
        <v>0</v>
      </c>
      <c r="U239" s="25">
        <f>IFERROR(VLOOKUP($D239,Planilha1!$A$2:$BN$256,U$2,FALSE),".")</f>
        <v>0</v>
      </c>
      <c r="V239" s="25">
        <f>IFERROR(VLOOKUP($D239,Planilha1!$A$2:$BN$256,V$2,FALSE),".")</f>
        <v>0</v>
      </c>
      <c r="W239" s="25">
        <f>IFERROR(VLOOKUP($D239,Planilha1!$A$2:$BN$256,W$2,FALSE),".")</f>
        <v>0</v>
      </c>
      <c r="X239" s="25">
        <f>IFERROR(VLOOKUP($D239,Planilha1!$A$2:$BN$256,X$2,FALSE),".")</f>
        <v>0</v>
      </c>
      <c r="Y239" s="25">
        <f>IFERROR(VLOOKUP($D239,Planilha1!$A$2:$BN$256,Y$2,FALSE),".")</f>
        <v>0</v>
      </c>
      <c r="Z239" s="25">
        <f>IFERROR(VLOOKUP($D239,Planilha1!$A$2:$BN$256,Z$2,FALSE),".")</f>
        <v>0</v>
      </c>
      <c r="AA239" s="25">
        <f>IFERROR(VLOOKUP($D239,Planilha1!$A$2:$BN$256,AA$2,FALSE),".")</f>
        <v>0</v>
      </c>
      <c r="AB239" s="25">
        <f>IFERROR(VLOOKUP($D239,Planilha1!$A$2:$BN$256,AB$2,FALSE),".")</f>
        <v>0</v>
      </c>
      <c r="AC239" s="25">
        <f>IFERROR(VLOOKUP($D239,Planilha1!$A$2:$BN$256,AC$2,FALSE),".")</f>
        <v>0</v>
      </c>
      <c r="AD239" s="25">
        <f>IFERROR(VLOOKUP($D239,Planilha1!$A$2:$BN$256,AD$2,FALSE),".")</f>
        <v>0</v>
      </c>
      <c r="AE239" s="25">
        <f>IFERROR(VLOOKUP($D239,Planilha1!$A$2:$BN$256,AE$2,FALSE),".")</f>
        <v>0</v>
      </c>
      <c r="AF239" s="25">
        <f>IFERROR(VLOOKUP($D239,Planilha1!$A$2:$BN$256,AF$2,FALSE),".")</f>
        <v>0</v>
      </c>
      <c r="AG239" s="25">
        <f>IFERROR(VLOOKUP($D239,Planilha1!$A$2:$BN$256,AG$2,FALSE),".")</f>
        <v>0</v>
      </c>
      <c r="AH239" s="25">
        <f>IFERROR(VLOOKUP($D239,Planilha1!$A$2:$BN$256,AH$2,FALSE),".")</f>
        <v>0</v>
      </c>
      <c r="AI239" s="25">
        <f>IFERROR(VLOOKUP($D239,Planilha1!$A$2:$BN$256,AI$2,FALSE),".")</f>
        <v>0</v>
      </c>
      <c r="AJ239" s="25">
        <f>IFERROR(VLOOKUP($D239,Planilha1!$A$2:$BN$256,AJ$2,FALSE),".")</f>
        <v>0</v>
      </c>
      <c r="AK239" s="25">
        <f>IFERROR(VLOOKUP($D239,Planilha1!$A$2:$BN$256,AK$2,FALSE),".")</f>
        <v>0</v>
      </c>
      <c r="AL239" s="25">
        <f>IFERROR(VLOOKUP($D239,Planilha1!$A$2:$BN$256,AL$2,FALSE),".")</f>
        <v>0</v>
      </c>
      <c r="AM239" s="25">
        <f>IFERROR(VLOOKUP($D239,Planilha1!$A$2:$BN$256,AM$2,FALSE),".")</f>
        <v>1</v>
      </c>
      <c r="AN239" s="25">
        <f>IFERROR(VLOOKUP($D239,Planilha1!$A$2:$BN$256,AN$2,FALSE),".")</f>
        <v>0</v>
      </c>
      <c r="AO239" s="25">
        <f>IFERROR(VLOOKUP($D239,Planilha1!$A$2:$BN$256,AO$2,FALSE),".")</f>
        <v>0</v>
      </c>
      <c r="AP239" s="25">
        <f>IFERROR(VLOOKUP($D239,Planilha1!$A$2:$BN$256,AP$2,FALSE),".")</f>
        <v>0</v>
      </c>
      <c r="AQ239" s="25">
        <f>IFERROR(VLOOKUP($D239,Planilha1!$A$2:$BN$256,AQ$2,FALSE),".")</f>
        <v>0</v>
      </c>
      <c r="AR239" s="25">
        <f>IFERROR(VLOOKUP($D239,Planilha1!$A$2:$BN$256,AR$2,FALSE),".")</f>
        <v>0</v>
      </c>
      <c r="AS239" s="25">
        <f>IFERROR(VLOOKUP($D239,Planilha1!$A$2:$BN$256,AS$2,FALSE),".")</f>
        <v>0</v>
      </c>
      <c r="AT239" s="25">
        <f>IFERROR(VLOOKUP($D239,Planilha1!$A$2:$BN$256,AT$2,FALSE),".")</f>
        <v>0</v>
      </c>
      <c r="AU239" s="25">
        <f>IFERROR(VLOOKUP($D239,Planilha1!$A$2:$BN$256,AU$2,FALSE),".")</f>
        <v>0</v>
      </c>
      <c r="AV239" s="25">
        <f>IFERROR(VLOOKUP($D239,Planilha1!$A$2:$BN$256,AV$2,FALSE),".")</f>
        <v>0</v>
      </c>
      <c r="AW239" s="25">
        <f>IFERROR(VLOOKUP($D239,Planilha1!$A$2:$BN$256,AW$2,FALSE),".")</f>
        <v>0</v>
      </c>
      <c r="AX239" s="25">
        <f>IFERROR(VLOOKUP($D239,Planilha1!$A$2:$BN$256,AX$2,FALSE),".")</f>
        <v>0</v>
      </c>
      <c r="AY239" s="25">
        <f>IFERROR(VLOOKUP($D239,Planilha1!$A$2:$BN$256,AY$2,FALSE),".")</f>
        <v>0</v>
      </c>
      <c r="AZ239" s="25">
        <f>IFERROR(VLOOKUP($D239,Planilha1!$A$2:$BN$256,AZ$2,FALSE),".")</f>
        <v>0</v>
      </c>
      <c r="BA239" s="25">
        <f>IFERROR(VLOOKUP($D239,Planilha1!$A$2:$BN$256,BA$2,FALSE),".")</f>
        <v>0</v>
      </c>
      <c r="BB239" s="25">
        <f>IFERROR(VLOOKUP($D239,Planilha1!$A$2:$BN$256,BB$2,FALSE),".")</f>
        <v>0</v>
      </c>
      <c r="BC239" s="25">
        <f>IFERROR(VLOOKUP($D239,Planilha1!$A$2:$BN$256,BC$2,FALSE),".")</f>
        <v>0</v>
      </c>
      <c r="BD239" s="25">
        <f>IFERROR(VLOOKUP($D239,Planilha1!$A$2:$BN$256,BD$2,FALSE),".")</f>
        <v>0</v>
      </c>
      <c r="BE239" s="25">
        <f>IFERROR(VLOOKUP($D239,Planilha1!$A$2:$BN$256,BE$2,FALSE),".")</f>
        <v>0</v>
      </c>
      <c r="BF239" s="25">
        <f>IFERROR(VLOOKUP($D239,Planilha1!$A$2:$BN$256,BF$2,FALSE),".")</f>
        <v>0</v>
      </c>
      <c r="BG239" s="25">
        <f>IFERROR(VLOOKUP($D239,Planilha1!$A$2:$BN$256,BG$2,FALSE),".")</f>
        <v>0</v>
      </c>
      <c r="BH239" s="25">
        <f>IFERROR(VLOOKUP($D239,Planilha1!$A$2:$BN$256,BH$2,FALSE),".")</f>
        <v>0</v>
      </c>
      <c r="BI239" s="25">
        <f>IFERROR(VLOOKUP($D239,Planilha1!$A$2:$BN$256,BI$2,FALSE),".")</f>
        <v>0</v>
      </c>
      <c r="BJ239" s="25">
        <f>IFERROR(VLOOKUP($D239,Planilha1!$A$2:$BN$256,BJ$2,FALSE),".")</f>
        <v>0</v>
      </c>
      <c r="BK239" s="25">
        <f>IFERROR(VLOOKUP($D239,Planilha1!$A$2:$BN$256,BK$2,FALSE),".")</f>
        <v>0</v>
      </c>
      <c r="BL239" s="25">
        <f>IFERROR(VLOOKUP($D239,Planilha1!$A$2:$BN$256,BL$2,FALSE),".")</f>
        <v>0</v>
      </c>
      <c r="BM239" s="25">
        <f>IFERROR(VLOOKUP($D239,Planilha1!$A$2:$BN$256,BM$2,FALSE),".")</f>
        <v>0</v>
      </c>
      <c r="BN239" s="25">
        <f>IFERROR(VLOOKUP($D239,Planilha1!$A$2:$BN$256,BN$2,FALSE),".")</f>
        <v>0</v>
      </c>
      <c r="BO239" s="26">
        <f>IFERROR(VLOOKUP($D239,Planilha1!$A$2:$BN$256,BO$2,FALSE),".")</f>
        <v>0</v>
      </c>
    </row>
    <row r="240" spans="1:67" ht="12.75">
      <c r="A240" s="16"/>
      <c r="B240" s="17" t="s">
        <v>235</v>
      </c>
      <c r="C240" s="12" t="str">
        <f t="shared" si="40"/>
        <v>23</v>
      </c>
      <c r="D240" s="12" t="str">
        <f t="shared" si="39"/>
        <v>2423</v>
      </c>
      <c r="E240" s="25">
        <f>IFERROR(VLOOKUP($D240,Planilha1!$A$2:$BN$256,E$2,FALSE),".")</f>
        <v>0</v>
      </c>
      <c r="F240" s="25">
        <f>IFERROR(VLOOKUP($D240,Planilha1!$A$2:$BN$256,F$2,FALSE),".")</f>
        <v>0</v>
      </c>
      <c r="G240" s="25">
        <f>IFERROR(VLOOKUP($D240,Planilha1!$A$2:$BN$256,G$2,FALSE),".")</f>
        <v>0</v>
      </c>
      <c r="H240" s="25">
        <f>IFERROR(VLOOKUP($D240,Planilha1!$A$2:$BN$256,H$2,FALSE),".")</f>
        <v>0</v>
      </c>
      <c r="I240" s="25">
        <f>IFERROR(VLOOKUP($D240,Planilha1!$A$2:$BN$256,I$2,FALSE),".")</f>
        <v>0</v>
      </c>
      <c r="J240" s="25">
        <f>IFERROR(VLOOKUP($D240,Planilha1!$A$2:$BN$256,J$2,FALSE),".")</f>
        <v>0</v>
      </c>
      <c r="K240" s="25">
        <f>IFERROR(VLOOKUP($D240,Planilha1!$A$2:$BN$256,K$2,FALSE),".")</f>
        <v>0</v>
      </c>
      <c r="L240" s="25">
        <f>IFERROR(VLOOKUP($D240,Planilha1!$A$2:$BN$256,L$2,FALSE),".")</f>
        <v>0</v>
      </c>
      <c r="M240" s="25">
        <f>IFERROR(VLOOKUP($D240,Planilha1!$A$2:$BN$256,M$2,FALSE),".")</f>
        <v>0</v>
      </c>
      <c r="N240" s="25">
        <f>IFERROR(VLOOKUP($D240,Planilha1!$A$2:$BN$256,N$2,FALSE),".")</f>
        <v>0</v>
      </c>
      <c r="O240" s="25">
        <f>IFERROR(VLOOKUP($D240,Planilha1!$A$2:$BN$256,O$2,FALSE),".")</f>
        <v>0</v>
      </c>
      <c r="P240" s="25">
        <f>IFERROR(VLOOKUP($D240,Planilha1!$A$2:$BN$256,P$2,FALSE),".")</f>
        <v>0</v>
      </c>
      <c r="Q240" s="25">
        <f>IFERROR(VLOOKUP($D240,Planilha1!$A$2:$BN$256,Q$2,FALSE),".")</f>
        <v>0</v>
      </c>
      <c r="R240" s="25">
        <f>IFERROR(VLOOKUP($D240,Planilha1!$A$2:$BN$256,R$2,FALSE),".")</f>
        <v>0</v>
      </c>
      <c r="S240" s="25">
        <f>IFERROR(VLOOKUP($D240,Planilha1!$A$2:$BN$256,S$2,FALSE),".")</f>
        <v>0</v>
      </c>
      <c r="T240" s="25">
        <f>IFERROR(VLOOKUP($D240,Planilha1!$A$2:$BN$256,T$2,FALSE),".")</f>
        <v>0</v>
      </c>
      <c r="U240" s="25">
        <f>IFERROR(VLOOKUP($D240,Planilha1!$A$2:$BN$256,U$2,FALSE),".")</f>
        <v>0</v>
      </c>
      <c r="V240" s="25">
        <f>IFERROR(VLOOKUP($D240,Planilha1!$A$2:$BN$256,V$2,FALSE),".")</f>
        <v>0</v>
      </c>
      <c r="W240" s="25">
        <f>IFERROR(VLOOKUP($D240,Planilha1!$A$2:$BN$256,W$2,FALSE),".")</f>
        <v>0</v>
      </c>
      <c r="X240" s="25">
        <f>IFERROR(VLOOKUP($D240,Planilha1!$A$2:$BN$256,X$2,FALSE),".")</f>
        <v>0</v>
      </c>
      <c r="Y240" s="25">
        <f>IFERROR(VLOOKUP($D240,Planilha1!$A$2:$BN$256,Y$2,FALSE),".")</f>
        <v>0</v>
      </c>
      <c r="Z240" s="25">
        <f>IFERROR(VLOOKUP($D240,Planilha1!$A$2:$BN$256,Z$2,FALSE),".")</f>
        <v>0</v>
      </c>
      <c r="AA240" s="25">
        <f>IFERROR(VLOOKUP($D240,Planilha1!$A$2:$BN$256,AA$2,FALSE),".")</f>
        <v>0</v>
      </c>
      <c r="AB240" s="25">
        <f>IFERROR(VLOOKUP($D240,Planilha1!$A$2:$BN$256,AB$2,FALSE),".")</f>
        <v>0</v>
      </c>
      <c r="AC240" s="25">
        <f>IFERROR(VLOOKUP($D240,Planilha1!$A$2:$BN$256,AC$2,FALSE),".")</f>
        <v>0</v>
      </c>
      <c r="AD240" s="25">
        <f>IFERROR(VLOOKUP($D240,Planilha1!$A$2:$BN$256,AD$2,FALSE),".")</f>
        <v>0</v>
      </c>
      <c r="AE240" s="25">
        <f>IFERROR(VLOOKUP($D240,Planilha1!$A$2:$BN$256,AE$2,FALSE),".")</f>
        <v>0</v>
      </c>
      <c r="AF240" s="25">
        <f>IFERROR(VLOOKUP($D240,Planilha1!$A$2:$BN$256,AF$2,FALSE),".")</f>
        <v>0</v>
      </c>
      <c r="AG240" s="25">
        <f>IFERROR(VLOOKUP($D240,Planilha1!$A$2:$BN$256,AG$2,FALSE),".")</f>
        <v>0</v>
      </c>
      <c r="AH240" s="25">
        <f>IFERROR(VLOOKUP($D240,Planilha1!$A$2:$BN$256,AH$2,FALSE),".")</f>
        <v>0</v>
      </c>
      <c r="AI240" s="25">
        <f>IFERROR(VLOOKUP($D240,Planilha1!$A$2:$BN$256,AI$2,FALSE),".")</f>
        <v>0</v>
      </c>
      <c r="AJ240" s="25">
        <f>IFERROR(VLOOKUP($D240,Planilha1!$A$2:$BN$256,AJ$2,FALSE),".")</f>
        <v>0</v>
      </c>
      <c r="AK240" s="25">
        <f>IFERROR(VLOOKUP($D240,Planilha1!$A$2:$BN$256,AK$2,FALSE),".")</f>
        <v>0</v>
      </c>
      <c r="AL240" s="25">
        <f>IFERROR(VLOOKUP($D240,Planilha1!$A$2:$BN$256,AL$2,FALSE),".")</f>
        <v>0</v>
      </c>
      <c r="AM240" s="25">
        <f>IFERROR(VLOOKUP($D240,Planilha1!$A$2:$BN$256,AM$2,FALSE),".")</f>
        <v>0</v>
      </c>
      <c r="AN240" s="25">
        <f>IFERROR(VLOOKUP($D240,Planilha1!$A$2:$BN$256,AN$2,FALSE),".")</f>
        <v>0</v>
      </c>
      <c r="AO240" s="25">
        <f>IFERROR(VLOOKUP($D240,Planilha1!$A$2:$BN$256,AO$2,FALSE),".")</f>
        <v>0</v>
      </c>
      <c r="AP240" s="25">
        <f>IFERROR(VLOOKUP($D240,Planilha1!$A$2:$BN$256,AP$2,FALSE),".")</f>
        <v>0</v>
      </c>
      <c r="AQ240" s="25">
        <f>IFERROR(VLOOKUP($D240,Planilha1!$A$2:$BN$256,AQ$2,FALSE),".")</f>
        <v>0</v>
      </c>
      <c r="AR240" s="25">
        <f>IFERROR(VLOOKUP($D240,Planilha1!$A$2:$BN$256,AR$2,FALSE),".")</f>
        <v>0</v>
      </c>
      <c r="AS240" s="25">
        <f>IFERROR(VLOOKUP($D240,Planilha1!$A$2:$BN$256,AS$2,FALSE),".")</f>
        <v>0</v>
      </c>
      <c r="AT240" s="25">
        <f>IFERROR(VLOOKUP($D240,Planilha1!$A$2:$BN$256,AT$2,FALSE),".")</f>
        <v>1</v>
      </c>
      <c r="AU240" s="25">
        <f>IFERROR(VLOOKUP($D240,Planilha1!$A$2:$BN$256,AU$2,FALSE),".")</f>
        <v>0</v>
      </c>
      <c r="AV240" s="25">
        <f>IFERROR(VLOOKUP($D240,Planilha1!$A$2:$BN$256,AV$2,FALSE),".")</f>
        <v>0</v>
      </c>
      <c r="AW240" s="25">
        <f>IFERROR(VLOOKUP($D240,Planilha1!$A$2:$BN$256,AW$2,FALSE),".")</f>
        <v>0</v>
      </c>
      <c r="AX240" s="25">
        <f>IFERROR(VLOOKUP($D240,Planilha1!$A$2:$BN$256,AX$2,FALSE),".")</f>
        <v>0</v>
      </c>
      <c r="AY240" s="25">
        <f>IFERROR(VLOOKUP($D240,Planilha1!$A$2:$BN$256,AY$2,FALSE),".")</f>
        <v>0</v>
      </c>
      <c r="AZ240" s="25">
        <f>IFERROR(VLOOKUP($D240,Planilha1!$A$2:$BN$256,AZ$2,FALSE),".")</f>
        <v>0</v>
      </c>
      <c r="BA240" s="25">
        <f>IFERROR(VLOOKUP($D240,Planilha1!$A$2:$BN$256,BA$2,FALSE),".")</f>
        <v>0</v>
      </c>
      <c r="BB240" s="25">
        <f>IFERROR(VLOOKUP($D240,Planilha1!$A$2:$BN$256,BB$2,FALSE),".")</f>
        <v>0</v>
      </c>
      <c r="BC240" s="25">
        <f>IFERROR(VLOOKUP($D240,Planilha1!$A$2:$BN$256,BC$2,FALSE),".")</f>
        <v>0</v>
      </c>
      <c r="BD240" s="25">
        <f>IFERROR(VLOOKUP($D240,Planilha1!$A$2:$BN$256,BD$2,FALSE),".")</f>
        <v>0</v>
      </c>
      <c r="BE240" s="25">
        <f>IFERROR(VLOOKUP($D240,Planilha1!$A$2:$BN$256,BE$2,FALSE),".")</f>
        <v>0</v>
      </c>
      <c r="BF240" s="25">
        <f>IFERROR(VLOOKUP($D240,Planilha1!$A$2:$BN$256,BF$2,FALSE),".")</f>
        <v>0</v>
      </c>
      <c r="BG240" s="25">
        <f>IFERROR(VLOOKUP($D240,Planilha1!$A$2:$BN$256,BG$2,FALSE),".")</f>
        <v>0</v>
      </c>
      <c r="BH240" s="25">
        <f>IFERROR(VLOOKUP($D240,Planilha1!$A$2:$BN$256,BH$2,FALSE),".")</f>
        <v>0</v>
      </c>
      <c r="BI240" s="25">
        <f>IFERROR(VLOOKUP($D240,Planilha1!$A$2:$BN$256,BI$2,FALSE),".")</f>
        <v>0</v>
      </c>
      <c r="BJ240" s="25">
        <f>IFERROR(VLOOKUP($D240,Planilha1!$A$2:$BN$256,BJ$2,FALSE),".")</f>
        <v>0</v>
      </c>
      <c r="BK240" s="25">
        <f>IFERROR(VLOOKUP($D240,Planilha1!$A$2:$BN$256,BK$2,FALSE),".")</f>
        <v>0</v>
      </c>
      <c r="BL240" s="25">
        <f>IFERROR(VLOOKUP($D240,Planilha1!$A$2:$BN$256,BL$2,FALSE),".")</f>
        <v>0</v>
      </c>
      <c r="BM240" s="25">
        <f>IFERROR(VLOOKUP($D240,Planilha1!$A$2:$BN$256,BM$2,FALSE),".")</f>
        <v>0</v>
      </c>
      <c r="BN240" s="25">
        <f>IFERROR(VLOOKUP($D240,Planilha1!$A$2:$BN$256,BN$2,FALSE),".")</f>
        <v>0</v>
      </c>
      <c r="BO240" s="26">
        <f>IFERROR(VLOOKUP($D240,Planilha1!$A$2:$BN$256,BO$2,FALSE),".")</f>
        <v>0</v>
      </c>
    </row>
    <row r="241" spans="1:67" ht="12.75">
      <c r="A241" s="16"/>
      <c r="B241" s="17" t="s">
        <v>236</v>
      </c>
      <c r="C241" s="12" t="str">
        <f t="shared" si="40"/>
        <v>24</v>
      </c>
      <c r="D241" s="12" t="str">
        <f t="shared" si="39"/>
        <v>2424</v>
      </c>
      <c r="E241" s="25">
        <f>IFERROR(VLOOKUP($D241,Planilha1!$A$2:$BN$256,E$2,FALSE),".")</f>
        <v>0</v>
      </c>
      <c r="F241" s="25">
        <f>IFERROR(VLOOKUP($D241,Planilha1!$A$2:$BN$256,F$2,FALSE),".")</f>
        <v>0</v>
      </c>
      <c r="G241" s="25">
        <f>IFERROR(VLOOKUP($D241,Planilha1!$A$2:$BN$256,G$2,FALSE),".")</f>
        <v>0</v>
      </c>
      <c r="H241" s="25">
        <f>IFERROR(VLOOKUP($D241,Planilha1!$A$2:$BN$256,H$2,FALSE),".")</f>
        <v>0</v>
      </c>
      <c r="I241" s="25">
        <f>IFERROR(VLOOKUP($D241,Planilha1!$A$2:$BN$256,I$2,FALSE),".")</f>
        <v>0</v>
      </c>
      <c r="J241" s="25">
        <f>IFERROR(VLOOKUP($D241,Planilha1!$A$2:$BN$256,J$2,FALSE),".")</f>
        <v>0</v>
      </c>
      <c r="K241" s="25">
        <f>IFERROR(VLOOKUP($D241,Planilha1!$A$2:$BN$256,K$2,FALSE),".")</f>
        <v>0</v>
      </c>
      <c r="L241" s="25">
        <f>IFERROR(VLOOKUP($D241,Planilha1!$A$2:$BN$256,L$2,FALSE),".")</f>
        <v>0</v>
      </c>
      <c r="M241" s="25">
        <f>IFERROR(VLOOKUP($D241,Planilha1!$A$2:$BN$256,M$2,FALSE),".")</f>
        <v>0</v>
      </c>
      <c r="N241" s="25">
        <f>IFERROR(VLOOKUP($D241,Planilha1!$A$2:$BN$256,N$2,FALSE),".")</f>
        <v>0</v>
      </c>
      <c r="O241" s="25">
        <f>IFERROR(VLOOKUP($D241,Planilha1!$A$2:$BN$256,O$2,FALSE),".")</f>
        <v>0</v>
      </c>
      <c r="P241" s="25">
        <f>IFERROR(VLOOKUP($D241,Planilha1!$A$2:$BN$256,P$2,FALSE),".")</f>
        <v>0</v>
      </c>
      <c r="Q241" s="25">
        <f>IFERROR(VLOOKUP($D241,Planilha1!$A$2:$BN$256,Q$2,FALSE),".")</f>
        <v>0</v>
      </c>
      <c r="R241" s="25">
        <f>IFERROR(VLOOKUP($D241,Planilha1!$A$2:$BN$256,R$2,FALSE),".")</f>
        <v>0</v>
      </c>
      <c r="S241" s="25">
        <f>IFERROR(VLOOKUP($D241,Planilha1!$A$2:$BN$256,S$2,FALSE),".")</f>
        <v>0</v>
      </c>
      <c r="T241" s="25">
        <f>IFERROR(VLOOKUP($D241,Planilha1!$A$2:$BN$256,T$2,FALSE),".")</f>
        <v>0</v>
      </c>
      <c r="U241" s="25">
        <f>IFERROR(VLOOKUP($D241,Planilha1!$A$2:$BN$256,U$2,FALSE),".")</f>
        <v>0</v>
      </c>
      <c r="V241" s="25">
        <f>IFERROR(VLOOKUP($D241,Planilha1!$A$2:$BN$256,V$2,FALSE),".")</f>
        <v>0</v>
      </c>
      <c r="W241" s="25">
        <f>IFERROR(VLOOKUP($D241,Planilha1!$A$2:$BN$256,W$2,FALSE),".")</f>
        <v>0</v>
      </c>
      <c r="X241" s="25">
        <f>IFERROR(VLOOKUP($D241,Planilha1!$A$2:$BN$256,X$2,FALSE),".")</f>
        <v>0</v>
      </c>
      <c r="Y241" s="25">
        <f>IFERROR(VLOOKUP($D241,Planilha1!$A$2:$BN$256,Y$2,FALSE),".")</f>
        <v>0</v>
      </c>
      <c r="Z241" s="25">
        <f>IFERROR(VLOOKUP($D241,Planilha1!$A$2:$BN$256,Z$2,FALSE),".")</f>
        <v>0</v>
      </c>
      <c r="AA241" s="25">
        <f>IFERROR(VLOOKUP($D241,Planilha1!$A$2:$BN$256,AA$2,FALSE),".")</f>
        <v>0</v>
      </c>
      <c r="AB241" s="25">
        <f>IFERROR(VLOOKUP($D241,Planilha1!$A$2:$BN$256,AB$2,FALSE),".")</f>
        <v>0</v>
      </c>
      <c r="AC241" s="25">
        <f>IFERROR(VLOOKUP($D241,Planilha1!$A$2:$BN$256,AC$2,FALSE),".")</f>
        <v>0</v>
      </c>
      <c r="AD241" s="25">
        <f>IFERROR(VLOOKUP($D241,Planilha1!$A$2:$BN$256,AD$2,FALSE),".")</f>
        <v>0</v>
      </c>
      <c r="AE241" s="25">
        <f>IFERROR(VLOOKUP($D241,Planilha1!$A$2:$BN$256,AE$2,FALSE),".")</f>
        <v>0</v>
      </c>
      <c r="AF241" s="25">
        <f>IFERROR(VLOOKUP($D241,Planilha1!$A$2:$BN$256,AF$2,FALSE),".")</f>
        <v>0</v>
      </c>
      <c r="AG241" s="25">
        <f>IFERROR(VLOOKUP($D241,Planilha1!$A$2:$BN$256,AG$2,FALSE),".")</f>
        <v>0</v>
      </c>
      <c r="AH241" s="25">
        <f>IFERROR(VLOOKUP($D241,Planilha1!$A$2:$BN$256,AH$2,FALSE),".")</f>
        <v>0</v>
      </c>
      <c r="AI241" s="25">
        <f>IFERROR(VLOOKUP($D241,Planilha1!$A$2:$BN$256,AI$2,FALSE),".")</f>
        <v>0</v>
      </c>
      <c r="AJ241" s="25">
        <f>IFERROR(VLOOKUP($D241,Planilha1!$A$2:$BN$256,AJ$2,FALSE),".")</f>
        <v>0</v>
      </c>
      <c r="AK241" s="25">
        <f>IFERROR(VLOOKUP($D241,Planilha1!$A$2:$BN$256,AK$2,FALSE),".")</f>
        <v>0</v>
      </c>
      <c r="AL241" s="25">
        <f>IFERROR(VLOOKUP($D241,Planilha1!$A$2:$BN$256,AL$2,FALSE),".")</f>
        <v>0</v>
      </c>
      <c r="AM241" s="25">
        <f>IFERROR(VLOOKUP($D241,Planilha1!$A$2:$BN$256,AM$2,FALSE),".")</f>
        <v>0</v>
      </c>
      <c r="AN241" s="25">
        <f>IFERROR(VLOOKUP($D241,Planilha1!$A$2:$BN$256,AN$2,FALSE),".")</f>
        <v>0</v>
      </c>
      <c r="AO241" s="25">
        <f>IFERROR(VLOOKUP($D241,Planilha1!$A$2:$BN$256,AO$2,FALSE),".")</f>
        <v>0</v>
      </c>
      <c r="AP241" s="25">
        <f>IFERROR(VLOOKUP($D241,Planilha1!$A$2:$BN$256,AP$2,FALSE),".")</f>
        <v>0</v>
      </c>
      <c r="AQ241" s="25">
        <f>IFERROR(VLOOKUP($D241,Planilha1!$A$2:$BN$256,AQ$2,FALSE),".")</f>
        <v>0</v>
      </c>
      <c r="AR241" s="25">
        <f>IFERROR(VLOOKUP($D241,Planilha1!$A$2:$BN$256,AR$2,FALSE),".")</f>
        <v>0</v>
      </c>
      <c r="AS241" s="25">
        <f>IFERROR(VLOOKUP($D241,Planilha1!$A$2:$BN$256,AS$2,FALSE),".")</f>
        <v>0</v>
      </c>
      <c r="AT241" s="25">
        <f>IFERROR(VLOOKUP($D241,Planilha1!$A$2:$BN$256,AT$2,FALSE),".")</f>
        <v>0</v>
      </c>
      <c r="AU241" s="25">
        <f>IFERROR(VLOOKUP($D241,Planilha1!$A$2:$BN$256,AU$2,FALSE),".")</f>
        <v>0</v>
      </c>
      <c r="AV241" s="25">
        <f>IFERROR(VLOOKUP($D241,Planilha1!$A$2:$BN$256,AV$2,FALSE),".")</f>
        <v>0</v>
      </c>
      <c r="AW241" s="25">
        <f>IFERROR(VLOOKUP($D241,Planilha1!$A$2:$BN$256,AW$2,FALSE),".")</f>
        <v>0</v>
      </c>
      <c r="AX241" s="25">
        <f>IFERROR(VLOOKUP($D241,Planilha1!$A$2:$BN$256,AX$2,FALSE),".")</f>
        <v>0</v>
      </c>
      <c r="AY241" s="25">
        <f>IFERROR(VLOOKUP($D241,Planilha1!$A$2:$BN$256,AY$2,FALSE),".")</f>
        <v>0</v>
      </c>
      <c r="AZ241" s="25">
        <f>IFERROR(VLOOKUP($D241,Planilha1!$A$2:$BN$256,AZ$2,FALSE),".")</f>
        <v>0</v>
      </c>
      <c r="BA241" s="25">
        <f>IFERROR(VLOOKUP($D241,Planilha1!$A$2:$BN$256,BA$2,FALSE),".")</f>
        <v>0</v>
      </c>
      <c r="BB241" s="25">
        <f>IFERROR(VLOOKUP($D241,Planilha1!$A$2:$BN$256,BB$2,FALSE),".")</f>
        <v>0</v>
      </c>
      <c r="BC241" s="25">
        <f>IFERROR(VLOOKUP($D241,Planilha1!$A$2:$BN$256,BC$2,FALSE),".")</f>
        <v>0</v>
      </c>
      <c r="BD241" s="25">
        <f>IFERROR(VLOOKUP($D241,Planilha1!$A$2:$BN$256,BD$2,FALSE),".")</f>
        <v>0</v>
      </c>
      <c r="BE241" s="25">
        <f>IFERROR(VLOOKUP($D241,Planilha1!$A$2:$BN$256,BE$2,FALSE),".")</f>
        <v>0</v>
      </c>
      <c r="BF241" s="25">
        <f>IFERROR(VLOOKUP($D241,Planilha1!$A$2:$BN$256,BF$2,FALSE),".")</f>
        <v>0</v>
      </c>
      <c r="BG241" s="25">
        <f>IFERROR(VLOOKUP($D241,Planilha1!$A$2:$BN$256,BG$2,FALSE),".")</f>
        <v>0</v>
      </c>
      <c r="BH241" s="25">
        <f>IFERROR(VLOOKUP($D241,Planilha1!$A$2:$BN$256,BH$2,FALSE),".")</f>
        <v>0</v>
      </c>
      <c r="BI241" s="25">
        <f>IFERROR(VLOOKUP($D241,Planilha1!$A$2:$BN$256,BI$2,FALSE),".")</f>
        <v>0</v>
      </c>
      <c r="BJ241" s="25">
        <f>IFERROR(VLOOKUP($D241,Planilha1!$A$2:$BN$256,BJ$2,FALSE),".")</f>
        <v>0</v>
      </c>
      <c r="BK241" s="25">
        <f>IFERROR(VLOOKUP($D241,Planilha1!$A$2:$BN$256,BK$2,FALSE),".")</f>
        <v>0</v>
      </c>
      <c r="BL241" s="25">
        <f>IFERROR(VLOOKUP($D241,Planilha1!$A$2:$BN$256,BL$2,FALSE),".")</f>
        <v>0</v>
      </c>
      <c r="BM241" s="25">
        <f>IFERROR(VLOOKUP($D241,Planilha1!$A$2:$BN$256,BM$2,FALSE),".")</f>
        <v>0</v>
      </c>
      <c r="BN241" s="25">
        <f>IFERROR(VLOOKUP($D241,Planilha1!$A$2:$BN$256,BN$2,FALSE),".")</f>
        <v>0</v>
      </c>
      <c r="BO241" s="26">
        <f>IFERROR(VLOOKUP($D241,Planilha1!$A$2:$BN$256,BO$2,FALSE),".")</f>
        <v>0</v>
      </c>
    </row>
    <row r="242" spans="1:67" ht="22.5">
      <c r="A242" s="16"/>
      <c r="B242" s="17" t="s">
        <v>237</v>
      </c>
      <c r="C242" s="12" t="str">
        <f t="shared" si="40"/>
        <v>25</v>
      </c>
      <c r="D242" s="12" t="str">
        <f t="shared" si="39"/>
        <v>2425</v>
      </c>
      <c r="E242" s="25">
        <f>IFERROR(VLOOKUP($D242,Planilha1!$A$2:$BN$256,E$2,FALSE),".")</f>
        <v>0</v>
      </c>
      <c r="F242" s="25">
        <f>IFERROR(VLOOKUP($D242,Planilha1!$A$2:$BN$256,F$2,FALSE),".")</f>
        <v>0</v>
      </c>
      <c r="G242" s="25">
        <f>IFERROR(VLOOKUP($D242,Planilha1!$A$2:$BN$256,G$2,FALSE),".")</f>
        <v>0</v>
      </c>
      <c r="H242" s="25">
        <f>IFERROR(VLOOKUP($D242,Planilha1!$A$2:$BN$256,H$2,FALSE),".")</f>
        <v>0</v>
      </c>
      <c r="I242" s="25">
        <f>IFERROR(VLOOKUP($D242,Planilha1!$A$2:$BN$256,I$2,FALSE),".")</f>
        <v>0</v>
      </c>
      <c r="J242" s="25">
        <f>IFERROR(VLOOKUP($D242,Planilha1!$A$2:$BN$256,J$2,FALSE),".")</f>
        <v>0</v>
      </c>
      <c r="K242" s="25">
        <f>IFERROR(VLOOKUP($D242,Planilha1!$A$2:$BN$256,K$2,FALSE),".")</f>
        <v>0</v>
      </c>
      <c r="L242" s="25">
        <f>IFERROR(VLOOKUP($D242,Planilha1!$A$2:$BN$256,L$2,FALSE),".")</f>
        <v>0</v>
      </c>
      <c r="M242" s="25">
        <f>IFERROR(VLOOKUP($D242,Planilha1!$A$2:$BN$256,M$2,FALSE),".")</f>
        <v>0</v>
      </c>
      <c r="N242" s="25">
        <f>IFERROR(VLOOKUP($D242,Planilha1!$A$2:$BN$256,N$2,FALSE),".")</f>
        <v>0</v>
      </c>
      <c r="O242" s="25">
        <f>IFERROR(VLOOKUP($D242,Planilha1!$A$2:$BN$256,O$2,FALSE),".")</f>
        <v>0</v>
      </c>
      <c r="P242" s="25">
        <f>IFERROR(VLOOKUP($D242,Planilha1!$A$2:$BN$256,P$2,FALSE),".")</f>
        <v>0</v>
      </c>
      <c r="Q242" s="25">
        <f>IFERROR(VLOOKUP($D242,Planilha1!$A$2:$BN$256,Q$2,FALSE),".")</f>
        <v>0</v>
      </c>
      <c r="R242" s="25">
        <f>IFERROR(VLOOKUP($D242,Planilha1!$A$2:$BN$256,R$2,FALSE),".")</f>
        <v>0</v>
      </c>
      <c r="S242" s="25">
        <f>IFERROR(VLOOKUP($D242,Planilha1!$A$2:$BN$256,S$2,FALSE),".")</f>
        <v>0</v>
      </c>
      <c r="T242" s="25">
        <f>IFERROR(VLOOKUP($D242,Planilha1!$A$2:$BN$256,T$2,FALSE),".")</f>
        <v>0</v>
      </c>
      <c r="U242" s="25">
        <f>IFERROR(VLOOKUP($D242,Planilha1!$A$2:$BN$256,U$2,FALSE),".")</f>
        <v>0</v>
      </c>
      <c r="V242" s="25">
        <f>IFERROR(VLOOKUP($D242,Planilha1!$A$2:$BN$256,V$2,FALSE),".")</f>
        <v>0</v>
      </c>
      <c r="W242" s="25">
        <f>IFERROR(VLOOKUP($D242,Planilha1!$A$2:$BN$256,W$2,FALSE),".")</f>
        <v>0</v>
      </c>
      <c r="X242" s="25">
        <f>IFERROR(VLOOKUP($D242,Planilha1!$A$2:$BN$256,X$2,FALSE),".")</f>
        <v>0</v>
      </c>
      <c r="Y242" s="25">
        <f>IFERROR(VLOOKUP($D242,Planilha1!$A$2:$BN$256,Y$2,FALSE),".")</f>
        <v>1</v>
      </c>
      <c r="Z242" s="25">
        <f>IFERROR(VLOOKUP($D242,Planilha1!$A$2:$BN$256,Z$2,FALSE),".")</f>
        <v>0</v>
      </c>
      <c r="AA242" s="25">
        <f>IFERROR(VLOOKUP($D242,Planilha1!$A$2:$BN$256,AA$2,FALSE),".")</f>
        <v>0</v>
      </c>
      <c r="AB242" s="25">
        <f>IFERROR(VLOOKUP($D242,Planilha1!$A$2:$BN$256,AB$2,FALSE),".")</f>
        <v>0</v>
      </c>
      <c r="AC242" s="25">
        <f>IFERROR(VLOOKUP($D242,Planilha1!$A$2:$BN$256,AC$2,FALSE),".")</f>
        <v>0</v>
      </c>
      <c r="AD242" s="25">
        <f>IFERROR(VLOOKUP($D242,Planilha1!$A$2:$BN$256,AD$2,FALSE),".")</f>
        <v>0</v>
      </c>
      <c r="AE242" s="25">
        <f>IFERROR(VLOOKUP($D242,Planilha1!$A$2:$BN$256,AE$2,FALSE),".")</f>
        <v>0</v>
      </c>
      <c r="AF242" s="25">
        <f>IFERROR(VLOOKUP($D242,Planilha1!$A$2:$BN$256,AF$2,FALSE),".")</f>
        <v>0</v>
      </c>
      <c r="AG242" s="25">
        <f>IFERROR(VLOOKUP($D242,Planilha1!$A$2:$BN$256,AG$2,FALSE),".")</f>
        <v>0</v>
      </c>
      <c r="AH242" s="25">
        <f>IFERROR(VLOOKUP($D242,Planilha1!$A$2:$BN$256,AH$2,FALSE),".")</f>
        <v>0</v>
      </c>
      <c r="AI242" s="25">
        <f>IFERROR(VLOOKUP($D242,Planilha1!$A$2:$BN$256,AI$2,FALSE),".")</f>
        <v>0</v>
      </c>
      <c r="AJ242" s="25">
        <f>IFERROR(VLOOKUP($D242,Planilha1!$A$2:$BN$256,AJ$2,FALSE),".")</f>
        <v>0</v>
      </c>
      <c r="AK242" s="25">
        <f>IFERROR(VLOOKUP($D242,Planilha1!$A$2:$BN$256,AK$2,FALSE),".")</f>
        <v>0</v>
      </c>
      <c r="AL242" s="25">
        <f>IFERROR(VLOOKUP($D242,Planilha1!$A$2:$BN$256,AL$2,FALSE),".")</f>
        <v>0</v>
      </c>
      <c r="AM242" s="25">
        <f>IFERROR(VLOOKUP($D242,Planilha1!$A$2:$BN$256,AM$2,FALSE),".")</f>
        <v>0</v>
      </c>
      <c r="AN242" s="25">
        <f>IFERROR(VLOOKUP($D242,Planilha1!$A$2:$BN$256,AN$2,FALSE),".")</f>
        <v>0</v>
      </c>
      <c r="AO242" s="25">
        <f>IFERROR(VLOOKUP($D242,Planilha1!$A$2:$BN$256,AO$2,FALSE),".")</f>
        <v>0</v>
      </c>
      <c r="AP242" s="25">
        <f>IFERROR(VLOOKUP($D242,Planilha1!$A$2:$BN$256,AP$2,FALSE),".")</f>
        <v>0</v>
      </c>
      <c r="AQ242" s="25">
        <f>IFERROR(VLOOKUP($D242,Planilha1!$A$2:$BN$256,AQ$2,FALSE),".")</f>
        <v>0</v>
      </c>
      <c r="AR242" s="25">
        <f>IFERROR(VLOOKUP($D242,Planilha1!$A$2:$BN$256,AR$2,FALSE),".")</f>
        <v>0</v>
      </c>
      <c r="AS242" s="25">
        <f>IFERROR(VLOOKUP($D242,Planilha1!$A$2:$BN$256,AS$2,FALSE),".")</f>
        <v>0</v>
      </c>
      <c r="AT242" s="25">
        <f>IFERROR(VLOOKUP($D242,Planilha1!$A$2:$BN$256,AT$2,FALSE),".")</f>
        <v>1</v>
      </c>
      <c r="AU242" s="25">
        <f>IFERROR(VLOOKUP($D242,Planilha1!$A$2:$BN$256,AU$2,FALSE),".")</f>
        <v>0</v>
      </c>
      <c r="AV242" s="25">
        <f>IFERROR(VLOOKUP($D242,Planilha1!$A$2:$BN$256,AV$2,FALSE),".")</f>
        <v>0</v>
      </c>
      <c r="AW242" s="25">
        <f>IFERROR(VLOOKUP($D242,Planilha1!$A$2:$BN$256,AW$2,FALSE),".")</f>
        <v>0</v>
      </c>
      <c r="AX242" s="25">
        <f>IFERROR(VLOOKUP($D242,Planilha1!$A$2:$BN$256,AX$2,FALSE),".")</f>
        <v>0</v>
      </c>
      <c r="AY242" s="25">
        <f>IFERROR(VLOOKUP($D242,Planilha1!$A$2:$BN$256,AY$2,FALSE),".")</f>
        <v>0</v>
      </c>
      <c r="AZ242" s="25">
        <f>IFERROR(VLOOKUP($D242,Planilha1!$A$2:$BN$256,AZ$2,FALSE),".")</f>
        <v>0</v>
      </c>
      <c r="BA242" s="25">
        <f>IFERROR(VLOOKUP($D242,Planilha1!$A$2:$BN$256,BA$2,FALSE),".")</f>
        <v>0</v>
      </c>
      <c r="BB242" s="25">
        <f>IFERROR(VLOOKUP($D242,Planilha1!$A$2:$BN$256,BB$2,FALSE),".")</f>
        <v>0</v>
      </c>
      <c r="BC242" s="25">
        <f>IFERROR(VLOOKUP($D242,Planilha1!$A$2:$BN$256,BC$2,FALSE),".")</f>
        <v>0</v>
      </c>
      <c r="BD242" s="25">
        <f>IFERROR(VLOOKUP($D242,Planilha1!$A$2:$BN$256,BD$2,FALSE),".")</f>
        <v>0</v>
      </c>
      <c r="BE242" s="25">
        <f>IFERROR(VLOOKUP($D242,Planilha1!$A$2:$BN$256,BE$2,FALSE),".")</f>
        <v>0</v>
      </c>
      <c r="BF242" s="25">
        <f>IFERROR(VLOOKUP($D242,Planilha1!$A$2:$BN$256,BF$2,FALSE),".")</f>
        <v>0</v>
      </c>
      <c r="BG242" s="25">
        <f>IFERROR(VLOOKUP($D242,Planilha1!$A$2:$BN$256,BG$2,FALSE),".")</f>
        <v>0</v>
      </c>
      <c r="BH242" s="25">
        <f>IFERROR(VLOOKUP($D242,Planilha1!$A$2:$BN$256,BH$2,FALSE),".")</f>
        <v>0</v>
      </c>
      <c r="BI242" s="25">
        <f>IFERROR(VLOOKUP($D242,Planilha1!$A$2:$BN$256,BI$2,FALSE),".")</f>
        <v>0</v>
      </c>
      <c r="BJ242" s="25">
        <f>IFERROR(VLOOKUP($D242,Planilha1!$A$2:$BN$256,BJ$2,FALSE),".")</f>
        <v>0</v>
      </c>
      <c r="BK242" s="25">
        <f>IFERROR(VLOOKUP($D242,Planilha1!$A$2:$BN$256,BK$2,FALSE),".")</f>
        <v>0</v>
      </c>
      <c r="BL242" s="25">
        <f>IFERROR(VLOOKUP($D242,Planilha1!$A$2:$BN$256,BL$2,FALSE),".")</f>
        <v>0</v>
      </c>
      <c r="BM242" s="25">
        <f>IFERROR(VLOOKUP($D242,Planilha1!$A$2:$BN$256,BM$2,FALSE),".")</f>
        <v>0</v>
      </c>
      <c r="BN242" s="25">
        <f>IFERROR(VLOOKUP($D242,Planilha1!$A$2:$BN$256,BN$2,FALSE),".")</f>
        <v>0</v>
      </c>
      <c r="BO242" s="26">
        <f>IFERROR(VLOOKUP($D242,Planilha1!$A$2:$BN$256,BO$2,FALSE),".")</f>
        <v>0</v>
      </c>
    </row>
    <row r="243" spans="1:67" ht="12.75">
      <c r="A243" s="16"/>
      <c r="B243" s="17" t="s">
        <v>238</v>
      </c>
      <c r="C243" s="12" t="str">
        <f t="shared" si="40"/>
        <v>26</v>
      </c>
      <c r="D243" s="12" t="str">
        <f t="shared" si="39"/>
        <v>2426</v>
      </c>
      <c r="E243" s="25">
        <f>IFERROR(VLOOKUP($D243,Planilha1!$A$2:$BN$256,E$2,FALSE),".")</f>
        <v>0</v>
      </c>
      <c r="F243" s="25">
        <f>IFERROR(VLOOKUP($D243,Planilha1!$A$2:$BN$256,F$2,FALSE),".")</f>
        <v>0</v>
      </c>
      <c r="G243" s="25">
        <f>IFERROR(VLOOKUP($D243,Planilha1!$A$2:$BN$256,G$2,FALSE),".")</f>
        <v>0</v>
      </c>
      <c r="H243" s="25">
        <f>IFERROR(VLOOKUP($D243,Planilha1!$A$2:$BN$256,H$2,FALSE),".")</f>
        <v>0</v>
      </c>
      <c r="I243" s="25">
        <f>IFERROR(VLOOKUP($D243,Planilha1!$A$2:$BN$256,I$2,FALSE),".")</f>
        <v>0</v>
      </c>
      <c r="J243" s="25">
        <f>IFERROR(VLOOKUP($D243,Planilha1!$A$2:$BN$256,J$2,FALSE),".")</f>
        <v>0</v>
      </c>
      <c r="K243" s="25">
        <f>IFERROR(VLOOKUP($D243,Planilha1!$A$2:$BN$256,K$2,FALSE),".")</f>
        <v>0</v>
      </c>
      <c r="L243" s="25">
        <f>IFERROR(VLOOKUP($D243,Planilha1!$A$2:$BN$256,L$2,FALSE),".")</f>
        <v>0</v>
      </c>
      <c r="M243" s="25">
        <f>IFERROR(VLOOKUP($D243,Planilha1!$A$2:$BN$256,M$2,FALSE),".")</f>
        <v>0</v>
      </c>
      <c r="N243" s="25">
        <f>IFERROR(VLOOKUP($D243,Planilha1!$A$2:$BN$256,N$2,FALSE),".")</f>
        <v>0</v>
      </c>
      <c r="O243" s="25">
        <f>IFERROR(VLOOKUP($D243,Planilha1!$A$2:$BN$256,O$2,FALSE),".")</f>
        <v>0</v>
      </c>
      <c r="P243" s="25">
        <f>IFERROR(VLOOKUP($D243,Planilha1!$A$2:$BN$256,P$2,FALSE),".")</f>
        <v>0</v>
      </c>
      <c r="Q243" s="25">
        <f>IFERROR(VLOOKUP($D243,Planilha1!$A$2:$BN$256,Q$2,FALSE),".")</f>
        <v>0</v>
      </c>
      <c r="R243" s="25">
        <f>IFERROR(VLOOKUP($D243,Planilha1!$A$2:$BN$256,R$2,FALSE),".")</f>
        <v>0</v>
      </c>
      <c r="S243" s="25">
        <f>IFERROR(VLOOKUP($D243,Planilha1!$A$2:$BN$256,S$2,FALSE),".")</f>
        <v>0</v>
      </c>
      <c r="T243" s="25">
        <f>IFERROR(VLOOKUP($D243,Planilha1!$A$2:$BN$256,T$2,FALSE),".")</f>
        <v>0</v>
      </c>
      <c r="U243" s="25">
        <f>IFERROR(VLOOKUP($D243,Planilha1!$A$2:$BN$256,U$2,FALSE),".")</f>
        <v>0</v>
      </c>
      <c r="V243" s="25">
        <f>IFERROR(VLOOKUP($D243,Planilha1!$A$2:$BN$256,V$2,FALSE),".")</f>
        <v>0</v>
      </c>
      <c r="W243" s="25">
        <f>IFERROR(VLOOKUP($D243,Planilha1!$A$2:$BN$256,W$2,FALSE),".")</f>
        <v>0</v>
      </c>
      <c r="X243" s="25">
        <f>IFERROR(VLOOKUP($D243,Planilha1!$A$2:$BN$256,X$2,FALSE),".")</f>
        <v>0</v>
      </c>
      <c r="Y243" s="25">
        <f>IFERROR(VLOOKUP($D243,Planilha1!$A$2:$BN$256,Y$2,FALSE),".")</f>
        <v>0</v>
      </c>
      <c r="Z243" s="25">
        <f>IFERROR(VLOOKUP($D243,Planilha1!$A$2:$BN$256,Z$2,FALSE),".")</f>
        <v>0</v>
      </c>
      <c r="AA243" s="25">
        <f>IFERROR(VLOOKUP($D243,Planilha1!$A$2:$BN$256,AA$2,FALSE),".")</f>
        <v>0</v>
      </c>
      <c r="AB243" s="25">
        <f>IFERROR(VLOOKUP($D243,Planilha1!$A$2:$BN$256,AB$2,FALSE),".")</f>
        <v>0</v>
      </c>
      <c r="AC243" s="25">
        <f>IFERROR(VLOOKUP($D243,Planilha1!$A$2:$BN$256,AC$2,FALSE),".")</f>
        <v>0</v>
      </c>
      <c r="AD243" s="25">
        <f>IFERROR(VLOOKUP($D243,Planilha1!$A$2:$BN$256,AD$2,FALSE),".")</f>
        <v>0</v>
      </c>
      <c r="AE243" s="25">
        <f>IFERROR(VLOOKUP($D243,Planilha1!$A$2:$BN$256,AE$2,FALSE),".")</f>
        <v>0</v>
      </c>
      <c r="AF243" s="25">
        <f>IFERROR(VLOOKUP($D243,Planilha1!$A$2:$BN$256,AF$2,FALSE),".")</f>
        <v>0</v>
      </c>
      <c r="AG243" s="25">
        <f>IFERROR(VLOOKUP($D243,Planilha1!$A$2:$BN$256,AG$2,FALSE),".")</f>
        <v>0</v>
      </c>
      <c r="AH243" s="25">
        <f>IFERROR(VLOOKUP($D243,Planilha1!$A$2:$BN$256,AH$2,FALSE),".")</f>
        <v>0</v>
      </c>
      <c r="AI243" s="25">
        <f>IFERROR(VLOOKUP($D243,Planilha1!$A$2:$BN$256,AI$2,FALSE),".")</f>
        <v>0</v>
      </c>
      <c r="AJ243" s="25">
        <f>IFERROR(VLOOKUP($D243,Planilha1!$A$2:$BN$256,AJ$2,FALSE),".")</f>
        <v>0</v>
      </c>
      <c r="AK243" s="25">
        <f>IFERROR(VLOOKUP($D243,Planilha1!$A$2:$BN$256,AK$2,FALSE),".")</f>
        <v>0</v>
      </c>
      <c r="AL243" s="25">
        <f>IFERROR(VLOOKUP($D243,Planilha1!$A$2:$BN$256,AL$2,FALSE),".")</f>
        <v>0</v>
      </c>
      <c r="AM243" s="25">
        <f>IFERROR(VLOOKUP($D243,Planilha1!$A$2:$BN$256,AM$2,FALSE),".")</f>
        <v>0</v>
      </c>
      <c r="AN243" s="25">
        <f>IFERROR(VLOOKUP($D243,Planilha1!$A$2:$BN$256,AN$2,FALSE),".")</f>
        <v>0</v>
      </c>
      <c r="AO243" s="25">
        <f>IFERROR(VLOOKUP($D243,Planilha1!$A$2:$BN$256,AO$2,FALSE),".")</f>
        <v>0</v>
      </c>
      <c r="AP243" s="25">
        <f>IFERROR(VLOOKUP($D243,Planilha1!$A$2:$BN$256,AP$2,FALSE),".")</f>
        <v>0</v>
      </c>
      <c r="AQ243" s="25">
        <f>IFERROR(VLOOKUP($D243,Planilha1!$A$2:$BN$256,AQ$2,FALSE),".")</f>
        <v>0</v>
      </c>
      <c r="AR243" s="25">
        <f>IFERROR(VLOOKUP($D243,Planilha1!$A$2:$BN$256,AR$2,FALSE),".")</f>
        <v>0</v>
      </c>
      <c r="AS243" s="25">
        <f>IFERROR(VLOOKUP($D243,Planilha1!$A$2:$BN$256,AS$2,FALSE),".")</f>
        <v>0</v>
      </c>
      <c r="AT243" s="25">
        <f>IFERROR(VLOOKUP($D243,Planilha1!$A$2:$BN$256,AT$2,FALSE),".")</f>
        <v>1</v>
      </c>
      <c r="AU243" s="25">
        <f>IFERROR(VLOOKUP($D243,Planilha1!$A$2:$BN$256,AU$2,FALSE),".")</f>
        <v>0</v>
      </c>
      <c r="AV243" s="25">
        <f>IFERROR(VLOOKUP($D243,Planilha1!$A$2:$BN$256,AV$2,FALSE),".")</f>
        <v>0</v>
      </c>
      <c r="AW243" s="25">
        <f>IFERROR(VLOOKUP($D243,Planilha1!$A$2:$BN$256,AW$2,FALSE),".")</f>
        <v>0</v>
      </c>
      <c r="AX243" s="25">
        <f>IFERROR(VLOOKUP($D243,Planilha1!$A$2:$BN$256,AX$2,FALSE),".")</f>
        <v>0</v>
      </c>
      <c r="AY243" s="25">
        <f>IFERROR(VLOOKUP($D243,Planilha1!$A$2:$BN$256,AY$2,FALSE),".")</f>
        <v>0</v>
      </c>
      <c r="AZ243" s="25">
        <f>IFERROR(VLOOKUP($D243,Planilha1!$A$2:$BN$256,AZ$2,FALSE),".")</f>
        <v>0</v>
      </c>
      <c r="BA243" s="25">
        <f>IFERROR(VLOOKUP($D243,Planilha1!$A$2:$BN$256,BA$2,FALSE),".")</f>
        <v>0</v>
      </c>
      <c r="BB243" s="25">
        <f>IFERROR(VLOOKUP($D243,Planilha1!$A$2:$BN$256,BB$2,FALSE),".")</f>
        <v>0</v>
      </c>
      <c r="BC243" s="25">
        <f>IFERROR(VLOOKUP($D243,Planilha1!$A$2:$BN$256,BC$2,FALSE),".")</f>
        <v>0</v>
      </c>
      <c r="BD243" s="25">
        <f>IFERROR(VLOOKUP($D243,Planilha1!$A$2:$BN$256,BD$2,FALSE),".")</f>
        <v>0</v>
      </c>
      <c r="BE243" s="25">
        <f>IFERROR(VLOOKUP($D243,Planilha1!$A$2:$BN$256,BE$2,FALSE),".")</f>
        <v>0</v>
      </c>
      <c r="BF243" s="25">
        <f>IFERROR(VLOOKUP($D243,Planilha1!$A$2:$BN$256,BF$2,FALSE),".")</f>
        <v>0</v>
      </c>
      <c r="BG243" s="25">
        <f>IFERROR(VLOOKUP($D243,Planilha1!$A$2:$BN$256,BG$2,FALSE),".")</f>
        <v>0</v>
      </c>
      <c r="BH243" s="25">
        <f>IFERROR(VLOOKUP($D243,Planilha1!$A$2:$BN$256,BH$2,FALSE),".")</f>
        <v>0</v>
      </c>
      <c r="BI243" s="25">
        <f>IFERROR(VLOOKUP($D243,Planilha1!$A$2:$BN$256,BI$2,FALSE),".")</f>
        <v>0</v>
      </c>
      <c r="BJ243" s="25">
        <f>IFERROR(VLOOKUP($D243,Planilha1!$A$2:$BN$256,BJ$2,FALSE),".")</f>
        <v>0</v>
      </c>
      <c r="BK243" s="25">
        <f>IFERROR(VLOOKUP($D243,Planilha1!$A$2:$BN$256,BK$2,FALSE),".")</f>
        <v>0</v>
      </c>
      <c r="BL243" s="25">
        <f>IFERROR(VLOOKUP($D243,Planilha1!$A$2:$BN$256,BL$2,FALSE),".")</f>
        <v>0</v>
      </c>
      <c r="BM243" s="25">
        <f>IFERROR(VLOOKUP($D243,Planilha1!$A$2:$BN$256,BM$2,FALSE),".")</f>
        <v>0</v>
      </c>
      <c r="BN243" s="25">
        <f>IFERROR(VLOOKUP($D243,Planilha1!$A$2:$BN$256,BN$2,FALSE),".")</f>
        <v>0</v>
      </c>
      <c r="BO243" s="26">
        <f>IFERROR(VLOOKUP($D243,Planilha1!$A$2:$BN$256,BO$2,FALSE),".")</f>
        <v>0</v>
      </c>
    </row>
    <row r="244" spans="1:67" ht="12.75">
      <c r="A244" s="16"/>
      <c r="B244" s="17" t="s">
        <v>239</v>
      </c>
      <c r="C244" s="12" t="str">
        <f t="shared" si="40"/>
        <v>27</v>
      </c>
      <c r="D244" s="12" t="str">
        <f t="shared" si="39"/>
        <v>2427</v>
      </c>
      <c r="E244" s="25">
        <f>IFERROR(VLOOKUP($D244,Planilha1!$A$2:$BN$256,E$2,FALSE),".")</f>
        <v>0</v>
      </c>
      <c r="F244" s="25">
        <f>IFERROR(VLOOKUP($D244,Planilha1!$A$2:$BN$256,F$2,FALSE),".")</f>
        <v>0</v>
      </c>
      <c r="G244" s="25">
        <f>IFERROR(VLOOKUP($D244,Planilha1!$A$2:$BN$256,G$2,FALSE),".")</f>
        <v>0</v>
      </c>
      <c r="H244" s="25">
        <f>IFERROR(VLOOKUP($D244,Planilha1!$A$2:$BN$256,H$2,FALSE),".")</f>
        <v>0</v>
      </c>
      <c r="I244" s="25">
        <f>IFERROR(VLOOKUP($D244,Planilha1!$A$2:$BN$256,I$2,FALSE),".")</f>
        <v>0</v>
      </c>
      <c r="J244" s="25">
        <f>IFERROR(VLOOKUP($D244,Planilha1!$A$2:$BN$256,J$2,FALSE),".")</f>
        <v>0</v>
      </c>
      <c r="K244" s="25">
        <f>IFERROR(VLOOKUP($D244,Planilha1!$A$2:$BN$256,K$2,FALSE),".")</f>
        <v>0</v>
      </c>
      <c r="L244" s="25">
        <f>IFERROR(VLOOKUP($D244,Planilha1!$A$2:$BN$256,L$2,FALSE),".")</f>
        <v>0</v>
      </c>
      <c r="M244" s="25">
        <f>IFERROR(VLOOKUP($D244,Planilha1!$A$2:$BN$256,M$2,FALSE),".")</f>
        <v>0</v>
      </c>
      <c r="N244" s="25">
        <f>IFERROR(VLOOKUP($D244,Planilha1!$A$2:$BN$256,N$2,FALSE),".")</f>
        <v>0</v>
      </c>
      <c r="O244" s="25">
        <f>IFERROR(VLOOKUP($D244,Planilha1!$A$2:$BN$256,O$2,FALSE),".")</f>
        <v>0</v>
      </c>
      <c r="P244" s="25">
        <f>IFERROR(VLOOKUP($D244,Planilha1!$A$2:$BN$256,P$2,FALSE),".")</f>
        <v>0</v>
      </c>
      <c r="Q244" s="25">
        <f>IFERROR(VLOOKUP($D244,Planilha1!$A$2:$BN$256,Q$2,FALSE),".")</f>
        <v>0</v>
      </c>
      <c r="R244" s="25">
        <f>IFERROR(VLOOKUP($D244,Planilha1!$A$2:$BN$256,R$2,FALSE),".")</f>
        <v>0</v>
      </c>
      <c r="S244" s="25">
        <f>IFERROR(VLOOKUP($D244,Planilha1!$A$2:$BN$256,S$2,FALSE),".")</f>
        <v>0</v>
      </c>
      <c r="T244" s="25">
        <f>IFERROR(VLOOKUP($D244,Planilha1!$A$2:$BN$256,T$2,FALSE),".")</f>
        <v>0</v>
      </c>
      <c r="U244" s="25">
        <f>IFERROR(VLOOKUP($D244,Planilha1!$A$2:$BN$256,U$2,FALSE),".")</f>
        <v>0</v>
      </c>
      <c r="V244" s="25">
        <f>IFERROR(VLOOKUP($D244,Planilha1!$A$2:$BN$256,V$2,FALSE),".")</f>
        <v>0</v>
      </c>
      <c r="W244" s="25">
        <f>IFERROR(VLOOKUP($D244,Planilha1!$A$2:$BN$256,W$2,FALSE),".")</f>
        <v>0</v>
      </c>
      <c r="X244" s="25">
        <f>IFERROR(VLOOKUP($D244,Planilha1!$A$2:$BN$256,X$2,FALSE),".")</f>
        <v>0</v>
      </c>
      <c r="Y244" s="25">
        <f>IFERROR(VLOOKUP($D244,Planilha1!$A$2:$BN$256,Y$2,FALSE),".")</f>
        <v>0</v>
      </c>
      <c r="Z244" s="25">
        <f>IFERROR(VLOOKUP($D244,Planilha1!$A$2:$BN$256,Z$2,FALSE),".")</f>
        <v>0</v>
      </c>
      <c r="AA244" s="25">
        <f>IFERROR(VLOOKUP($D244,Planilha1!$A$2:$BN$256,AA$2,FALSE),".")</f>
        <v>0</v>
      </c>
      <c r="AB244" s="25">
        <f>IFERROR(VLOOKUP($D244,Planilha1!$A$2:$BN$256,AB$2,FALSE),".")</f>
        <v>0</v>
      </c>
      <c r="AC244" s="25">
        <f>IFERROR(VLOOKUP($D244,Planilha1!$A$2:$BN$256,AC$2,FALSE),".")</f>
        <v>0</v>
      </c>
      <c r="AD244" s="25">
        <f>IFERROR(VLOOKUP($D244,Planilha1!$A$2:$BN$256,AD$2,FALSE),".")</f>
        <v>0</v>
      </c>
      <c r="AE244" s="25">
        <f>IFERROR(VLOOKUP($D244,Planilha1!$A$2:$BN$256,AE$2,FALSE),".")</f>
        <v>0</v>
      </c>
      <c r="AF244" s="25">
        <f>IFERROR(VLOOKUP($D244,Planilha1!$A$2:$BN$256,AF$2,FALSE),".")</f>
        <v>0</v>
      </c>
      <c r="AG244" s="25">
        <f>IFERROR(VLOOKUP($D244,Planilha1!$A$2:$BN$256,AG$2,FALSE),".")</f>
        <v>0</v>
      </c>
      <c r="AH244" s="25">
        <f>IFERROR(VLOOKUP($D244,Planilha1!$A$2:$BN$256,AH$2,FALSE),".")</f>
        <v>0</v>
      </c>
      <c r="AI244" s="25">
        <f>IFERROR(VLOOKUP($D244,Planilha1!$A$2:$BN$256,AI$2,FALSE),".")</f>
        <v>0</v>
      </c>
      <c r="AJ244" s="25">
        <f>IFERROR(VLOOKUP($D244,Planilha1!$A$2:$BN$256,AJ$2,FALSE),".")</f>
        <v>0</v>
      </c>
      <c r="AK244" s="25">
        <f>IFERROR(VLOOKUP($D244,Planilha1!$A$2:$BN$256,AK$2,FALSE),".")</f>
        <v>0</v>
      </c>
      <c r="AL244" s="25">
        <f>IFERROR(VLOOKUP($D244,Planilha1!$A$2:$BN$256,AL$2,FALSE),".")</f>
        <v>0</v>
      </c>
      <c r="AM244" s="25">
        <f>IFERROR(VLOOKUP($D244,Planilha1!$A$2:$BN$256,AM$2,FALSE),".")</f>
        <v>0</v>
      </c>
      <c r="AN244" s="25">
        <f>IFERROR(VLOOKUP($D244,Planilha1!$A$2:$BN$256,AN$2,FALSE),".")</f>
        <v>0</v>
      </c>
      <c r="AO244" s="25">
        <f>IFERROR(VLOOKUP($D244,Planilha1!$A$2:$BN$256,AO$2,FALSE),".")</f>
        <v>0</v>
      </c>
      <c r="AP244" s="25">
        <f>IFERROR(VLOOKUP($D244,Planilha1!$A$2:$BN$256,AP$2,FALSE),".")</f>
        <v>0</v>
      </c>
      <c r="AQ244" s="25">
        <f>IFERROR(VLOOKUP($D244,Planilha1!$A$2:$BN$256,AQ$2,FALSE),".")</f>
        <v>0</v>
      </c>
      <c r="AR244" s="25">
        <f>IFERROR(VLOOKUP($D244,Planilha1!$A$2:$BN$256,AR$2,FALSE),".")</f>
        <v>0</v>
      </c>
      <c r="AS244" s="25">
        <f>IFERROR(VLOOKUP($D244,Planilha1!$A$2:$BN$256,AS$2,FALSE),".")</f>
        <v>0</v>
      </c>
      <c r="AT244" s="25">
        <f>IFERROR(VLOOKUP($D244,Planilha1!$A$2:$BN$256,AT$2,FALSE),".")</f>
        <v>0</v>
      </c>
      <c r="AU244" s="25">
        <f>IFERROR(VLOOKUP($D244,Planilha1!$A$2:$BN$256,AU$2,FALSE),".")</f>
        <v>0</v>
      </c>
      <c r="AV244" s="25">
        <f>IFERROR(VLOOKUP($D244,Planilha1!$A$2:$BN$256,AV$2,FALSE),".")</f>
        <v>0</v>
      </c>
      <c r="AW244" s="25">
        <f>IFERROR(VLOOKUP($D244,Planilha1!$A$2:$BN$256,AW$2,FALSE),".")</f>
        <v>0</v>
      </c>
      <c r="AX244" s="25">
        <f>IFERROR(VLOOKUP($D244,Planilha1!$A$2:$BN$256,AX$2,FALSE),".")</f>
        <v>0</v>
      </c>
      <c r="AY244" s="25">
        <f>IFERROR(VLOOKUP($D244,Planilha1!$A$2:$BN$256,AY$2,FALSE),".")</f>
        <v>0</v>
      </c>
      <c r="AZ244" s="25">
        <f>IFERROR(VLOOKUP($D244,Planilha1!$A$2:$BN$256,AZ$2,FALSE),".")</f>
        <v>0</v>
      </c>
      <c r="BA244" s="25">
        <f>IFERROR(VLOOKUP($D244,Planilha1!$A$2:$BN$256,BA$2,FALSE),".")</f>
        <v>0</v>
      </c>
      <c r="BB244" s="25">
        <f>IFERROR(VLOOKUP($D244,Planilha1!$A$2:$BN$256,BB$2,FALSE),".")</f>
        <v>0</v>
      </c>
      <c r="BC244" s="25">
        <f>IFERROR(VLOOKUP($D244,Planilha1!$A$2:$BN$256,BC$2,FALSE),".")</f>
        <v>0</v>
      </c>
      <c r="BD244" s="25">
        <f>IFERROR(VLOOKUP($D244,Planilha1!$A$2:$BN$256,BD$2,FALSE),".")</f>
        <v>0</v>
      </c>
      <c r="BE244" s="25">
        <f>IFERROR(VLOOKUP($D244,Planilha1!$A$2:$BN$256,BE$2,FALSE),".")</f>
        <v>0</v>
      </c>
      <c r="BF244" s="25">
        <f>IFERROR(VLOOKUP($D244,Planilha1!$A$2:$BN$256,BF$2,FALSE),".")</f>
        <v>0</v>
      </c>
      <c r="BG244" s="25">
        <f>IFERROR(VLOOKUP($D244,Planilha1!$A$2:$BN$256,BG$2,FALSE),".")</f>
        <v>0</v>
      </c>
      <c r="BH244" s="25">
        <f>IFERROR(VLOOKUP($D244,Planilha1!$A$2:$BN$256,BH$2,FALSE),".")</f>
        <v>0</v>
      </c>
      <c r="BI244" s="25">
        <f>IFERROR(VLOOKUP($D244,Planilha1!$A$2:$BN$256,BI$2,FALSE),".")</f>
        <v>0</v>
      </c>
      <c r="BJ244" s="25">
        <f>IFERROR(VLOOKUP($D244,Planilha1!$A$2:$BN$256,BJ$2,FALSE),".")</f>
        <v>0</v>
      </c>
      <c r="BK244" s="25">
        <f>IFERROR(VLOOKUP($D244,Planilha1!$A$2:$BN$256,BK$2,FALSE),".")</f>
        <v>0</v>
      </c>
      <c r="BL244" s="25">
        <f>IFERROR(VLOOKUP($D244,Planilha1!$A$2:$BN$256,BL$2,FALSE),".")</f>
        <v>0</v>
      </c>
      <c r="BM244" s="25">
        <f>IFERROR(VLOOKUP($D244,Planilha1!$A$2:$BN$256,BM$2,FALSE),".")</f>
        <v>0</v>
      </c>
      <c r="BN244" s="25">
        <f>IFERROR(VLOOKUP($D244,Planilha1!$A$2:$BN$256,BN$2,FALSE),".")</f>
        <v>0</v>
      </c>
      <c r="BO244" s="26">
        <f>IFERROR(VLOOKUP($D244,Planilha1!$A$2:$BN$256,BO$2,FALSE),".")</f>
        <v>0</v>
      </c>
    </row>
    <row r="245" spans="1:67" ht="12.75">
      <c r="A245" s="16"/>
      <c r="B245" s="17" t="s">
        <v>240</v>
      </c>
      <c r="C245" s="12" t="str">
        <f t="shared" si="40"/>
        <v>28</v>
      </c>
      <c r="D245" s="12" t="str">
        <f t="shared" si="39"/>
        <v>2428</v>
      </c>
      <c r="E245" s="25">
        <f>IFERROR(VLOOKUP($D245,Planilha1!$A$2:$BN$256,E$2,FALSE),".")</f>
        <v>0</v>
      </c>
      <c r="F245" s="25">
        <f>IFERROR(VLOOKUP($D245,Planilha1!$A$2:$BN$256,F$2,FALSE),".")</f>
        <v>0</v>
      </c>
      <c r="G245" s="25">
        <f>IFERROR(VLOOKUP($D245,Planilha1!$A$2:$BN$256,G$2,FALSE),".")</f>
        <v>0</v>
      </c>
      <c r="H245" s="25">
        <f>IFERROR(VLOOKUP($D245,Planilha1!$A$2:$BN$256,H$2,FALSE),".")</f>
        <v>0</v>
      </c>
      <c r="I245" s="25">
        <f>IFERROR(VLOOKUP($D245,Planilha1!$A$2:$BN$256,I$2,FALSE),".")</f>
        <v>0</v>
      </c>
      <c r="J245" s="25">
        <f>IFERROR(VLOOKUP($D245,Planilha1!$A$2:$BN$256,J$2,FALSE),".")</f>
        <v>0</v>
      </c>
      <c r="K245" s="25">
        <f>IFERROR(VLOOKUP($D245,Planilha1!$A$2:$BN$256,K$2,FALSE),".")</f>
        <v>0</v>
      </c>
      <c r="L245" s="25">
        <f>IFERROR(VLOOKUP($D245,Planilha1!$A$2:$BN$256,L$2,FALSE),".")</f>
        <v>0</v>
      </c>
      <c r="M245" s="25">
        <f>IFERROR(VLOOKUP($D245,Planilha1!$A$2:$BN$256,M$2,FALSE),".")</f>
        <v>0</v>
      </c>
      <c r="N245" s="25">
        <f>IFERROR(VLOOKUP($D245,Planilha1!$A$2:$BN$256,N$2,FALSE),".")</f>
        <v>0</v>
      </c>
      <c r="O245" s="25">
        <f>IFERROR(VLOOKUP($D245,Planilha1!$A$2:$BN$256,O$2,FALSE),".")</f>
        <v>0</v>
      </c>
      <c r="P245" s="25">
        <f>IFERROR(VLOOKUP($D245,Planilha1!$A$2:$BN$256,P$2,FALSE),".")</f>
        <v>0</v>
      </c>
      <c r="Q245" s="25">
        <f>IFERROR(VLOOKUP($D245,Planilha1!$A$2:$BN$256,Q$2,FALSE),".")</f>
        <v>0</v>
      </c>
      <c r="R245" s="25">
        <f>IFERROR(VLOOKUP($D245,Planilha1!$A$2:$BN$256,R$2,FALSE),".")</f>
        <v>0</v>
      </c>
      <c r="S245" s="25">
        <f>IFERROR(VLOOKUP($D245,Planilha1!$A$2:$BN$256,S$2,FALSE),".")</f>
        <v>0</v>
      </c>
      <c r="T245" s="25">
        <f>IFERROR(VLOOKUP($D245,Planilha1!$A$2:$BN$256,T$2,FALSE),".")</f>
        <v>0</v>
      </c>
      <c r="U245" s="25">
        <f>IFERROR(VLOOKUP($D245,Planilha1!$A$2:$BN$256,U$2,FALSE),".")</f>
        <v>0</v>
      </c>
      <c r="V245" s="25">
        <f>IFERROR(VLOOKUP($D245,Planilha1!$A$2:$BN$256,V$2,FALSE),".")</f>
        <v>0</v>
      </c>
      <c r="W245" s="25">
        <f>IFERROR(VLOOKUP($D245,Planilha1!$A$2:$BN$256,W$2,FALSE),".")</f>
        <v>0</v>
      </c>
      <c r="X245" s="25">
        <f>IFERROR(VLOOKUP($D245,Planilha1!$A$2:$BN$256,X$2,FALSE),".")</f>
        <v>0</v>
      </c>
      <c r="Y245" s="25">
        <f>IFERROR(VLOOKUP($D245,Planilha1!$A$2:$BN$256,Y$2,FALSE),".")</f>
        <v>0</v>
      </c>
      <c r="Z245" s="25">
        <f>IFERROR(VLOOKUP($D245,Planilha1!$A$2:$BN$256,Z$2,FALSE),".")</f>
        <v>0</v>
      </c>
      <c r="AA245" s="25">
        <f>IFERROR(VLOOKUP($D245,Planilha1!$A$2:$BN$256,AA$2,FALSE),".")</f>
        <v>0</v>
      </c>
      <c r="AB245" s="25">
        <f>IFERROR(VLOOKUP($D245,Planilha1!$A$2:$BN$256,AB$2,FALSE),".")</f>
        <v>0</v>
      </c>
      <c r="AC245" s="25">
        <f>IFERROR(VLOOKUP($D245,Planilha1!$A$2:$BN$256,AC$2,FALSE),".")</f>
        <v>0</v>
      </c>
      <c r="AD245" s="25">
        <f>IFERROR(VLOOKUP($D245,Planilha1!$A$2:$BN$256,AD$2,FALSE),".")</f>
        <v>0</v>
      </c>
      <c r="AE245" s="25">
        <f>IFERROR(VLOOKUP($D245,Planilha1!$A$2:$BN$256,AE$2,FALSE),".")</f>
        <v>0</v>
      </c>
      <c r="AF245" s="25">
        <f>IFERROR(VLOOKUP($D245,Planilha1!$A$2:$BN$256,AF$2,FALSE),".")</f>
        <v>0</v>
      </c>
      <c r="AG245" s="25">
        <f>IFERROR(VLOOKUP($D245,Planilha1!$A$2:$BN$256,AG$2,FALSE),".")</f>
        <v>0</v>
      </c>
      <c r="AH245" s="25">
        <f>IFERROR(VLOOKUP($D245,Planilha1!$A$2:$BN$256,AH$2,FALSE),".")</f>
        <v>0</v>
      </c>
      <c r="AI245" s="25">
        <f>IFERROR(VLOOKUP($D245,Planilha1!$A$2:$BN$256,AI$2,FALSE),".")</f>
        <v>0</v>
      </c>
      <c r="AJ245" s="25">
        <f>IFERROR(VLOOKUP($D245,Planilha1!$A$2:$BN$256,AJ$2,FALSE),".")</f>
        <v>0</v>
      </c>
      <c r="AK245" s="25">
        <f>IFERROR(VLOOKUP($D245,Planilha1!$A$2:$BN$256,AK$2,FALSE),".")</f>
        <v>0</v>
      </c>
      <c r="AL245" s="25">
        <f>IFERROR(VLOOKUP($D245,Planilha1!$A$2:$BN$256,AL$2,FALSE),".")</f>
        <v>0</v>
      </c>
      <c r="AM245" s="25">
        <f>IFERROR(VLOOKUP($D245,Planilha1!$A$2:$BN$256,AM$2,FALSE),".")</f>
        <v>0</v>
      </c>
      <c r="AN245" s="25">
        <f>IFERROR(VLOOKUP($D245,Planilha1!$A$2:$BN$256,AN$2,FALSE),".")</f>
        <v>0</v>
      </c>
      <c r="AO245" s="25">
        <f>IFERROR(VLOOKUP($D245,Planilha1!$A$2:$BN$256,AO$2,FALSE),".")</f>
        <v>0</v>
      </c>
      <c r="AP245" s="25">
        <f>IFERROR(VLOOKUP($D245,Planilha1!$A$2:$BN$256,AP$2,FALSE),".")</f>
        <v>0</v>
      </c>
      <c r="AQ245" s="25">
        <f>IFERROR(VLOOKUP($D245,Planilha1!$A$2:$BN$256,AQ$2,FALSE),".")</f>
        <v>0</v>
      </c>
      <c r="AR245" s="25">
        <f>IFERROR(VLOOKUP($D245,Planilha1!$A$2:$BN$256,AR$2,FALSE),".")</f>
        <v>0</v>
      </c>
      <c r="AS245" s="25">
        <f>IFERROR(VLOOKUP($D245,Planilha1!$A$2:$BN$256,AS$2,FALSE),".")</f>
        <v>0</v>
      </c>
      <c r="AT245" s="25">
        <f>IFERROR(VLOOKUP($D245,Planilha1!$A$2:$BN$256,AT$2,FALSE),".")</f>
        <v>0</v>
      </c>
      <c r="AU245" s="25">
        <f>IFERROR(VLOOKUP($D245,Planilha1!$A$2:$BN$256,AU$2,FALSE),".")</f>
        <v>0</v>
      </c>
      <c r="AV245" s="25">
        <f>IFERROR(VLOOKUP($D245,Planilha1!$A$2:$BN$256,AV$2,FALSE),".")</f>
        <v>0</v>
      </c>
      <c r="AW245" s="25">
        <f>IFERROR(VLOOKUP($D245,Planilha1!$A$2:$BN$256,AW$2,FALSE),".")</f>
        <v>0</v>
      </c>
      <c r="AX245" s="25">
        <f>IFERROR(VLOOKUP($D245,Planilha1!$A$2:$BN$256,AX$2,FALSE),".")</f>
        <v>0</v>
      </c>
      <c r="AY245" s="25">
        <f>IFERROR(VLOOKUP($D245,Planilha1!$A$2:$BN$256,AY$2,FALSE),".")</f>
        <v>0</v>
      </c>
      <c r="AZ245" s="25">
        <f>IFERROR(VLOOKUP($D245,Planilha1!$A$2:$BN$256,AZ$2,FALSE),".")</f>
        <v>0</v>
      </c>
      <c r="BA245" s="25">
        <f>IFERROR(VLOOKUP($D245,Planilha1!$A$2:$BN$256,BA$2,FALSE),".")</f>
        <v>0</v>
      </c>
      <c r="BB245" s="25">
        <f>IFERROR(VLOOKUP($D245,Planilha1!$A$2:$BN$256,BB$2,FALSE),".")</f>
        <v>0</v>
      </c>
      <c r="BC245" s="25">
        <f>IFERROR(VLOOKUP($D245,Planilha1!$A$2:$BN$256,BC$2,FALSE),".")</f>
        <v>0</v>
      </c>
      <c r="BD245" s="25">
        <f>IFERROR(VLOOKUP($D245,Planilha1!$A$2:$BN$256,BD$2,FALSE),".")</f>
        <v>0</v>
      </c>
      <c r="BE245" s="25">
        <f>IFERROR(VLOOKUP($D245,Planilha1!$A$2:$BN$256,BE$2,FALSE),".")</f>
        <v>0</v>
      </c>
      <c r="BF245" s="25">
        <f>IFERROR(VLOOKUP($D245,Planilha1!$A$2:$BN$256,BF$2,FALSE),".")</f>
        <v>0</v>
      </c>
      <c r="BG245" s="25">
        <f>IFERROR(VLOOKUP($D245,Planilha1!$A$2:$BN$256,BG$2,FALSE),".")</f>
        <v>0</v>
      </c>
      <c r="BH245" s="25">
        <f>IFERROR(VLOOKUP($D245,Planilha1!$A$2:$BN$256,BH$2,FALSE),".")</f>
        <v>0</v>
      </c>
      <c r="BI245" s="25">
        <f>IFERROR(VLOOKUP($D245,Planilha1!$A$2:$BN$256,BI$2,FALSE),".")</f>
        <v>0</v>
      </c>
      <c r="BJ245" s="25">
        <f>IFERROR(VLOOKUP($D245,Planilha1!$A$2:$BN$256,BJ$2,FALSE),".")</f>
        <v>0</v>
      </c>
      <c r="BK245" s="25">
        <f>IFERROR(VLOOKUP($D245,Planilha1!$A$2:$BN$256,BK$2,FALSE),".")</f>
        <v>0</v>
      </c>
      <c r="BL245" s="25">
        <f>IFERROR(VLOOKUP($D245,Planilha1!$A$2:$BN$256,BL$2,FALSE),".")</f>
        <v>0</v>
      </c>
      <c r="BM245" s="25">
        <f>IFERROR(VLOOKUP($D245,Planilha1!$A$2:$BN$256,BM$2,FALSE),".")</f>
        <v>0</v>
      </c>
      <c r="BN245" s="25">
        <f>IFERROR(VLOOKUP($D245,Planilha1!$A$2:$BN$256,BN$2,FALSE),".")</f>
        <v>0</v>
      </c>
      <c r="BO245" s="26">
        <f>IFERROR(VLOOKUP($D245,Planilha1!$A$2:$BN$256,BO$2,FALSE),".")</f>
        <v>0</v>
      </c>
    </row>
    <row r="246" spans="1:67" ht="12.75">
      <c r="A246" s="16"/>
      <c r="B246" s="17" t="s">
        <v>241</v>
      </c>
      <c r="C246" s="12" t="str">
        <f t="shared" si="40"/>
        <v>29</v>
      </c>
      <c r="D246" s="12" t="str">
        <f t="shared" si="39"/>
        <v>2429</v>
      </c>
      <c r="E246" s="25">
        <f>IFERROR(VLOOKUP($D246,Planilha1!$A$2:$BN$256,E$2,FALSE),".")</f>
        <v>0</v>
      </c>
      <c r="F246" s="25">
        <f>IFERROR(VLOOKUP($D246,Planilha1!$A$2:$BN$256,F$2,FALSE),".")</f>
        <v>0</v>
      </c>
      <c r="G246" s="25">
        <f>IFERROR(VLOOKUP($D246,Planilha1!$A$2:$BN$256,G$2,FALSE),".")</f>
        <v>0</v>
      </c>
      <c r="H246" s="25">
        <f>IFERROR(VLOOKUP($D246,Planilha1!$A$2:$BN$256,H$2,FALSE),".")</f>
        <v>0</v>
      </c>
      <c r="I246" s="25">
        <f>IFERROR(VLOOKUP($D246,Planilha1!$A$2:$BN$256,I$2,FALSE),".")</f>
        <v>0</v>
      </c>
      <c r="J246" s="25">
        <f>IFERROR(VLOOKUP($D246,Planilha1!$A$2:$BN$256,J$2,FALSE),".")</f>
        <v>0</v>
      </c>
      <c r="K246" s="25">
        <f>IFERROR(VLOOKUP($D246,Planilha1!$A$2:$BN$256,K$2,FALSE),".")</f>
        <v>0</v>
      </c>
      <c r="L246" s="25">
        <f>IFERROR(VLOOKUP($D246,Planilha1!$A$2:$BN$256,L$2,FALSE),".")</f>
        <v>0</v>
      </c>
      <c r="M246" s="25">
        <f>IFERROR(VLOOKUP($D246,Planilha1!$A$2:$BN$256,M$2,FALSE),".")</f>
        <v>0</v>
      </c>
      <c r="N246" s="25">
        <f>IFERROR(VLOOKUP($D246,Planilha1!$A$2:$BN$256,N$2,FALSE),".")</f>
        <v>0</v>
      </c>
      <c r="O246" s="25">
        <f>IFERROR(VLOOKUP($D246,Planilha1!$A$2:$BN$256,O$2,FALSE),".")</f>
        <v>0</v>
      </c>
      <c r="P246" s="25">
        <f>IFERROR(VLOOKUP($D246,Planilha1!$A$2:$BN$256,P$2,FALSE),".")</f>
        <v>0</v>
      </c>
      <c r="Q246" s="25">
        <f>IFERROR(VLOOKUP($D246,Planilha1!$A$2:$BN$256,Q$2,FALSE),".")</f>
        <v>0</v>
      </c>
      <c r="R246" s="25">
        <f>IFERROR(VLOOKUP($D246,Planilha1!$A$2:$BN$256,R$2,FALSE),".")</f>
        <v>0</v>
      </c>
      <c r="S246" s="25">
        <f>IFERROR(VLOOKUP($D246,Planilha1!$A$2:$BN$256,S$2,FALSE),".")</f>
        <v>0</v>
      </c>
      <c r="T246" s="25">
        <f>IFERROR(VLOOKUP($D246,Planilha1!$A$2:$BN$256,T$2,FALSE),".")</f>
        <v>0</v>
      </c>
      <c r="U246" s="25">
        <f>IFERROR(VLOOKUP($D246,Planilha1!$A$2:$BN$256,U$2,FALSE),".")</f>
        <v>0</v>
      </c>
      <c r="V246" s="25">
        <f>IFERROR(VLOOKUP($D246,Planilha1!$A$2:$BN$256,V$2,FALSE),".")</f>
        <v>0</v>
      </c>
      <c r="W246" s="25">
        <f>IFERROR(VLOOKUP($D246,Planilha1!$A$2:$BN$256,W$2,FALSE),".")</f>
        <v>0</v>
      </c>
      <c r="X246" s="25">
        <f>IFERROR(VLOOKUP($D246,Planilha1!$A$2:$BN$256,X$2,FALSE),".")</f>
        <v>0</v>
      </c>
      <c r="Y246" s="25">
        <f>IFERROR(VLOOKUP($D246,Planilha1!$A$2:$BN$256,Y$2,FALSE),".")</f>
        <v>0</v>
      </c>
      <c r="Z246" s="25">
        <f>IFERROR(VLOOKUP($D246,Planilha1!$A$2:$BN$256,Z$2,FALSE),".")</f>
        <v>0</v>
      </c>
      <c r="AA246" s="25">
        <f>IFERROR(VLOOKUP($D246,Planilha1!$A$2:$BN$256,AA$2,FALSE),".")</f>
        <v>0</v>
      </c>
      <c r="AB246" s="25">
        <f>IFERROR(VLOOKUP($D246,Planilha1!$A$2:$BN$256,AB$2,FALSE),".")</f>
        <v>0</v>
      </c>
      <c r="AC246" s="25">
        <f>IFERROR(VLOOKUP($D246,Planilha1!$A$2:$BN$256,AC$2,FALSE),".")</f>
        <v>0</v>
      </c>
      <c r="AD246" s="25">
        <f>IFERROR(VLOOKUP($D246,Planilha1!$A$2:$BN$256,AD$2,FALSE),".")</f>
        <v>0</v>
      </c>
      <c r="AE246" s="25">
        <f>IFERROR(VLOOKUP($D246,Planilha1!$A$2:$BN$256,AE$2,FALSE),".")</f>
        <v>0</v>
      </c>
      <c r="AF246" s="25">
        <f>IFERROR(VLOOKUP($D246,Planilha1!$A$2:$BN$256,AF$2,FALSE),".")</f>
        <v>0</v>
      </c>
      <c r="AG246" s="25">
        <f>IFERROR(VLOOKUP($D246,Planilha1!$A$2:$BN$256,AG$2,FALSE),".")</f>
        <v>0</v>
      </c>
      <c r="AH246" s="25">
        <f>IFERROR(VLOOKUP($D246,Planilha1!$A$2:$BN$256,AH$2,FALSE),".")</f>
        <v>0</v>
      </c>
      <c r="AI246" s="25">
        <f>IFERROR(VLOOKUP($D246,Planilha1!$A$2:$BN$256,AI$2,FALSE),".")</f>
        <v>0</v>
      </c>
      <c r="AJ246" s="25">
        <f>IFERROR(VLOOKUP($D246,Planilha1!$A$2:$BN$256,AJ$2,FALSE),".")</f>
        <v>0</v>
      </c>
      <c r="AK246" s="25">
        <f>IFERROR(VLOOKUP($D246,Planilha1!$A$2:$BN$256,AK$2,FALSE),".")</f>
        <v>0</v>
      </c>
      <c r="AL246" s="25">
        <f>IFERROR(VLOOKUP($D246,Planilha1!$A$2:$BN$256,AL$2,FALSE),".")</f>
        <v>0</v>
      </c>
      <c r="AM246" s="25">
        <f>IFERROR(VLOOKUP($D246,Planilha1!$A$2:$BN$256,AM$2,FALSE),".")</f>
        <v>0</v>
      </c>
      <c r="AN246" s="25">
        <f>IFERROR(VLOOKUP($D246,Planilha1!$A$2:$BN$256,AN$2,FALSE),".")</f>
        <v>0</v>
      </c>
      <c r="AO246" s="25">
        <f>IFERROR(VLOOKUP($D246,Planilha1!$A$2:$BN$256,AO$2,FALSE),".")</f>
        <v>0</v>
      </c>
      <c r="AP246" s="25">
        <f>IFERROR(VLOOKUP($D246,Planilha1!$A$2:$BN$256,AP$2,FALSE),".")</f>
        <v>0</v>
      </c>
      <c r="AQ246" s="25">
        <f>IFERROR(VLOOKUP($D246,Planilha1!$A$2:$BN$256,AQ$2,FALSE),".")</f>
        <v>0</v>
      </c>
      <c r="AR246" s="25">
        <f>IFERROR(VLOOKUP($D246,Planilha1!$A$2:$BN$256,AR$2,FALSE),".")</f>
        <v>0</v>
      </c>
      <c r="AS246" s="25">
        <f>IFERROR(VLOOKUP($D246,Planilha1!$A$2:$BN$256,AS$2,FALSE),".")</f>
        <v>0</v>
      </c>
      <c r="AT246" s="25">
        <f>IFERROR(VLOOKUP($D246,Planilha1!$A$2:$BN$256,AT$2,FALSE),".")</f>
        <v>0</v>
      </c>
      <c r="AU246" s="25">
        <f>IFERROR(VLOOKUP($D246,Planilha1!$A$2:$BN$256,AU$2,FALSE),".")</f>
        <v>0</v>
      </c>
      <c r="AV246" s="25">
        <f>IFERROR(VLOOKUP($D246,Planilha1!$A$2:$BN$256,AV$2,FALSE),".")</f>
        <v>0</v>
      </c>
      <c r="AW246" s="25">
        <f>IFERROR(VLOOKUP($D246,Planilha1!$A$2:$BN$256,AW$2,FALSE),".")</f>
        <v>0</v>
      </c>
      <c r="AX246" s="25">
        <f>IFERROR(VLOOKUP($D246,Planilha1!$A$2:$BN$256,AX$2,FALSE),".")</f>
        <v>0</v>
      </c>
      <c r="AY246" s="25">
        <f>IFERROR(VLOOKUP($D246,Planilha1!$A$2:$BN$256,AY$2,FALSE),".")</f>
        <v>0</v>
      </c>
      <c r="AZ246" s="25">
        <f>IFERROR(VLOOKUP($D246,Planilha1!$A$2:$BN$256,AZ$2,FALSE),".")</f>
        <v>0</v>
      </c>
      <c r="BA246" s="25">
        <f>IFERROR(VLOOKUP($D246,Planilha1!$A$2:$BN$256,BA$2,FALSE),".")</f>
        <v>0</v>
      </c>
      <c r="BB246" s="25">
        <f>IFERROR(VLOOKUP($D246,Planilha1!$A$2:$BN$256,BB$2,FALSE),".")</f>
        <v>0</v>
      </c>
      <c r="BC246" s="25">
        <f>IFERROR(VLOOKUP($D246,Planilha1!$A$2:$BN$256,BC$2,FALSE),".")</f>
        <v>0</v>
      </c>
      <c r="BD246" s="25">
        <f>IFERROR(VLOOKUP($D246,Planilha1!$A$2:$BN$256,BD$2,FALSE),".")</f>
        <v>0</v>
      </c>
      <c r="BE246" s="25">
        <f>IFERROR(VLOOKUP($D246,Planilha1!$A$2:$BN$256,BE$2,FALSE),".")</f>
        <v>0</v>
      </c>
      <c r="BF246" s="25">
        <f>IFERROR(VLOOKUP($D246,Planilha1!$A$2:$BN$256,BF$2,FALSE),".")</f>
        <v>0</v>
      </c>
      <c r="BG246" s="25">
        <f>IFERROR(VLOOKUP($D246,Planilha1!$A$2:$BN$256,BG$2,FALSE),".")</f>
        <v>0</v>
      </c>
      <c r="BH246" s="25">
        <f>IFERROR(VLOOKUP($D246,Planilha1!$A$2:$BN$256,BH$2,FALSE),".")</f>
        <v>0</v>
      </c>
      <c r="BI246" s="25">
        <f>IFERROR(VLOOKUP($D246,Planilha1!$A$2:$BN$256,BI$2,FALSE),".")</f>
        <v>0</v>
      </c>
      <c r="BJ246" s="25">
        <f>IFERROR(VLOOKUP($D246,Planilha1!$A$2:$BN$256,BJ$2,FALSE),".")</f>
        <v>0</v>
      </c>
      <c r="BK246" s="25">
        <f>IFERROR(VLOOKUP($D246,Planilha1!$A$2:$BN$256,BK$2,FALSE),".")</f>
        <v>0</v>
      </c>
      <c r="BL246" s="25">
        <f>IFERROR(VLOOKUP($D246,Planilha1!$A$2:$BN$256,BL$2,FALSE),".")</f>
        <v>0</v>
      </c>
      <c r="BM246" s="25">
        <f>IFERROR(VLOOKUP($D246,Planilha1!$A$2:$BN$256,BM$2,FALSE),".")</f>
        <v>0</v>
      </c>
      <c r="BN246" s="25">
        <f>IFERROR(VLOOKUP($D246,Planilha1!$A$2:$BN$256,BN$2,FALSE),".")</f>
        <v>0</v>
      </c>
      <c r="BO246" s="26">
        <f>IFERROR(VLOOKUP($D246,Planilha1!$A$2:$BN$256,BO$2,FALSE),".")</f>
        <v>0</v>
      </c>
    </row>
    <row r="247" spans="1:67" ht="12.75">
      <c r="A247" s="14" t="s">
        <v>242</v>
      </c>
      <c r="B247" s="15"/>
      <c r="C247" s="12" t="str">
        <f>MID(A247,20,2)</f>
        <v>25</v>
      </c>
      <c r="D247" s="12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E247" s="23"/>
      <c r="AF247" s="23"/>
      <c r="AG247" s="23"/>
      <c r="AH247" s="23"/>
      <c r="AI247" s="23"/>
      <c r="AJ247" s="23"/>
      <c r="AK247" s="23"/>
      <c r="AL247" s="23"/>
      <c r="AM247" s="23"/>
      <c r="AN247" s="23"/>
      <c r="AO247" s="23"/>
      <c r="AP247" s="23"/>
      <c r="AQ247" s="23"/>
      <c r="AR247" s="23"/>
      <c r="AS247" s="23"/>
      <c r="AT247" s="23"/>
      <c r="AU247" s="23"/>
      <c r="AV247" s="23"/>
      <c r="AW247" s="23"/>
      <c r="AX247" s="23"/>
      <c r="AY247" s="23"/>
      <c r="AZ247" s="23"/>
      <c r="BA247" s="23"/>
      <c r="BB247" s="23"/>
      <c r="BC247" s="23"/>
      <c r="BD247" s="23"/>
      <c r="BE247" s="23"/>
      <c r="BF247" s="23"/>
      <c r="BG247" s="23"/>
      <c r="BH247" s="23"/>
      <c r="BI247" s="23"/>
      <c r="BJ247" s="23"/>
      <c r="BK247" s="23"/>
      <c r="BL247" s="23"/>
      <c r="BM247" s="23"/>
      <c r="BN247" s="23"/>
      <c r="BO247" s="24"/>
    </row>
    <row r="248" spans="1:67" ht="12.75">
      <c r="A248" s="16"/>
      <c r="B248" s="17" t="s">
        <v>243</v>
      </c>
      <c r="C248" s="12" t="str">
        <f>LEFT(B248,2)</f>
        <v>01</v>
      </c>
      <c r="D248" s="12" t="str">
        <f t="shared" ref="D248:D265" si="41">$C$247&amp;C248</f>
        <v>2501</v>
      </c>
      <c r="E248" s="25">
        <f>IFERROR(VLOOKUP($D248,Planilha1!$A$2:$BN$256,E$2,FALSE),".")</f>
        <v>1</v>
      </c>
      <c r="F248" s="25">
        <f>IFERROR(VLOOKUP($D248,Planilha1!$A$2:$BN$256,F$2,FALSE),".")</f>
        <v>0</v>
      </c>
      <c r="G248" s="25">
        <f>IFERROR(VLOOKUP($D248,Planilha1!$A$2:$BN$256,G$2,FALSE),".")</f>
        <v>0</v>
      </c>
      <c r="H248" s="25">
        <f>IFERROR(VLOOKUP($D248,Planilha1!$A$2:$BN$256,H$2,FALSE),".")</f>
        <v>0</v>
      </c>
      <c r="I248" s="25">
        <f>IFERROR(VLOOKUP($D248,Planilha1!$A$2:$BN$256,I$2,FALSE),".")</f>
        <v>1</v>
      </c>
      <c r="J248" s="25">
        <f>IFERROR(VLOOKUP($D248,Planilha1!$A$2:$BN$256,J$2,FALSE),".")</f>
        <v>1</v>
      </c>
      <c r="K248" s="25">
        <f>IFERROR(VLOOKUP($D248,Planilha1!$A$2:$BN$256,K$2,FALSE),".")</f>
        <v>1</v>
      </c>
      <c r="L248" s="25">
        <f>IFERROR(VLOOKUP($D248,Planilha1!$A$2:$BN$256,L$2,FALSE),".")</f>
        <v>0</v>
      </c>
      <c r="M248" s="25">
        <f>IFERROR(VLOOKUP($D248,Planilha1!$A$2:$BN$256,M$2,FALSE),".")</f>
        <v>0</v>
      </c>
      <c r="N248" s="25">
        <f>IFERROR(VLOOKUP($D248,Planilha1!$A$2:$BN$256,N$2,FALSE),".")</f>
        <v>0</v>
      </c>
      <c r="O248" s="25">
        <f>IFERROR(VLOOKUP($D248,Planilha1!$A$2:$BN$256,O$2,FALSE),".")</f>
        <v>0</v>
      </c>
      <c r="P248" s="25">
        <f>IFERROR(VLOOKUP($D248,Planilha1!$A$2:$BN$256,P$2,FALSE),".")</f>
        <v>0</v>
      </c>
      <c r="Q248" s="25">
        <f>IFERROR(VLOOKUP($D248,Planilha1!$A$2:$BN$256,Q$2,FALSE),".")</f>
        <v>0</v>
      </c>
      <c r="R248" s="25">
        <f>IFERROR(VLOOKUP($D248,Planilha1!$A$2:$BN$256,R$2,FALSE),".")</f>
        <v>0</v>
      </c>
      <c r="S248" s="25">
        <f>IFERROR(VLOOKUP($D248,Planilha1!$A$2:$BN$256,S$2,FALSE),".")</f>
        <v>0</v>
      </c>
      <c r="T248" s="25">
        <f>IFERROR(VLOOKUP($D248,Planilha1!$A$2:$BN$256,T$2,FALSE),".")</f>
        <v>0</v>
      </c>
      <c r="U248" s="25">
        <f>IFERROR(VLOOKUP($D248,Planilha1!$A$2:$BN$256,U$2,FALSE),".")</f>
        <v>0</v>
      </c>
      <c r="V248" s="25">
        <f>IFERROR(VLOOKUP($D248,Planilha1!$A$2:$BN$256,V$2,FALSE),".")</f>
        <v>0</v>
      </c>
      <c r="W248" s="25">
        <f>IFERROR(VLOOKUP($D248,Planilha1!$A$2:$BN$256,W$2,FALSE),".")</f>
        <v>0</v>
      </c>
      <c r="X248" s="25">
        <f>IFERROR(VLOOKUP($D248,Planilha1!$A$2:$BN$256,X$2,FALSE),".")</f>
        <v>0</v>
      </c>
      <c r="Y248" s="25">
        <f>IFERROR(VLOOKUP($D248,Planilha1!$A$2:$BN$256,Y$2,FALSE),".")</f>
        <v>0</v>
      </c>
      <c r="Z248" s="25">
        <f>IFERROR(VLOOKUP($D248,Planilha1!$A$2:$BN$256,Z$2,FALSE),".")</f>
        <v>0</v>
      </c>
      <c r="AA248" s="25">
        <f>IFERROR(VLOOKUP($D248,Planilha1!$A$2:$BN$256,AA$2,FALSE),".")</f>
        <v>0</v>
      </c>
      <c r="AB248" s="25">
        <f>IFERROR(VLOOKUP($D248,Planilha1!$A$2:$BN$256,AB$2,FALSE),".")</f>
        <v>0</v>
      </c>
      <c r="AC248" s="25">
        <f>IFERROR(VLOOKUP($D248,Planilha1!$A$2:$BN$256,AC$2,FALSE),".")</f>
        <v>1</v>
      </c>
      <c r="AD248" s="25">
        <f>IFERROR(VLOOKUP($D248,Planilha1!$A$2:$BN$256,AD$2,FALSE),".")</f>
        <v>0</v>
      </c>
      <c r="AE248" s="25">
        <f>IFERROR(VLOOKUP($D248,Planilha1!$A$2:$BN$256,AE$2,FALSE),".")</f>
        <v>0</v>
      </c>
      <c r="AF248" s="25">
        <f>IFERROR(VLOOKUP($D248,Planilha1!$A$2:$BN$256,AF$2,FALSE),".")</f>
        <v>0</v>
      </c>
      <c r="AG248" s="25">
        <f>IFERROR(VLOOKUP($D248,Planilha1!$A$2:$BN$256,AG$2,FALSE),".")</f>
        <v>0</v>
      </c>
      <c r="AH248" s="25">
        <f>IFERROR(VLOOKUP($D248,Planilha1!$A$2:$BN$256,AH$2,FALSE),".")</f>
        <v>1</v>
      </c>
      <c r="AI248" s="25">
        <f>IFERROR(VLOOKUP($D248,Planilha1!$A$2:$BN$256,AI$2,FALSE),".")</f>
        <v>0</v>
      </c>
      <c r="AJ248" s="25">
        <f>IFERROR(VLOOKUP($D248,Planilha1!$A$2:$BN$256,AJ$2,FALSE),".")</f>
        <v>0</v>
      </c>
      <c r="AK248" s="25">
        <f>IFERROR(VLOOKUP($D248,Planilha1!$A$2:$BN$256,AK$2,FALSE),".")</f>
        <v>0</v>
      </c>
      <c r="AL248" s="25">
        <f>IFERROR(VLOOKUP($D248,Planilha1!$A$2:$BN$256,AL$2,FALSE),".")</f>
        <v>0</v>
      </c>
      <c r="AM248" s="25">
        <f>IFERROR(VLOOKUP($D248,Planilha1!$A$2:$BN$256,AM$2,FALSE),".")</f>
        <v>0</v>
      </c>
      <c r="AN248" s="25">
        <f>IFERROR(VLOOKUP($D248,Planilha1!$A$2:$BN$256,AN$2,FALSE),".")</f>
        <v>0</v>
      </c>
      <c r="AO248" s="25">
        <f>IFERROR(VLOOKUP($D248,Planilha1!$A$2:$BN$256,AO$2,FALSE),".")</f>
        <v>0</v>
      </c>
      <c r="AP248" s="25">
        <f>IFERROR(VLOOKUP($D248,Planilha1!$A$2:$BN$256,AP$2,FALSE),".")</f>
        <v>0</v>
      </c>
      <c r="AQ248" s="25">
        <f>IFERROR(VLOOKUP($D248,Planilha1!$A$2:$BN$256,AQ$2,FALSE),".")</f>
        <v>0</v>
      </c>
      <c r="AR248" s="25">
        <f>IFERROR(VLOOKUP($D248,Planilha1!$A$2:$BN$256,AR$2,FALSE),".")</f>
        <v>0</v>
      </c>
      <c r="AS248" s="25">
        <f>IFERROR(VLOOKUP($D248,Planilha1!$A$2:$BN$256,AS$2,FALSE),".")</f>
        <v>0</v>
      </c>
      <c r="AT248" s="25">
        <f>IFERROR(VLOOKUP($D248,Planilha1!$A$2:$BN$256,AT$2,FALSE),".")</f>
        <v>0</v>
      </c>
      <c r="AU248" s="25">
        <f>IFERROR(VLOOKUP($D248,Planilha1!$A$2:$BN$256,AU$2,FALSE),".")</f>
        <v>0</v>
      </c>
      <c r="AV248" s="25">
        <f>IFERROR(VLOOKUP($D248,Planilha1!$A$2:$BN$256,AV$2,FALSE),".")</f>
        <v>0</v>
      </c>
      <c r="AW248" s="25">
        <f>IFERROR(VLOOKUP($D248,Planilha1!$A$2:$BN$256,AW$2,FALSE),".")</f>
        <v>0</v>
      </c>
      <c r="AX248" s="25">
        <f>IFERROR(VLOOKUP($D248,Planilha1!$A$2:$BN$256,AX$2,FALSE),".")</f>
        <v>0</v>
      </c>
      <c r="AY248" s="25">
        <f>IFERROR(VLOOKUP($D248,Planilha1!$A$2:$BN$256,AY$2,FALSE),".")</f>
        <v>0</v>
      </c>
      <c r="AZ248" s="25">
        <f>IFERROR(VLOOKUP($D248,Planilha1!$A$2:$BN$256,AZ$2,FALSE),".")</f>
        <v>0</v>
      </c>
      <c r="BA248" s="25">
        <f>IFERROR(VLOOKUP($D248,Planilha1!$A$2:$BN$256,BA$2,FALSE),".")</f>
        <v>0</v>
      </c>
      <c r="BB248" s="25">
        <f>IFERROR(VLOOKUP($D248,Planilha1!$A$2:$BN$256,BB$2,FALSE),".")</f>
        <v>0</v>
      </c>
      <c r="BC248" s="25">
        <f>IFERROR(VLOOKUP($D248,Planilha1!$A$2:$BN$256,BC$2,FALSE),".")</f>
        <v>0</v>
      </c>
      <c r="BD248" s="25">
        <f>IFERROR(VLOOKUP($D248,Planilha1!$A$2:$BN$256,BD$2,FALSE),".")</f>
        <v>0</v>
      </c>
      <c r="BE248" s="25">
        <f>IFERROR(VLOOKUP($D248,Planilha1!$A$2:$BN$256,BE$2,FALSE),".")</f>
        <v>0</v>
      </c>
      <c r="BF248" s="25">
        <f>IFERROR(VLOOKUP($D248,Planilha1!$A$2:$BN$256,BF$2,FALSE),".")</f>
        <v>0</v>
      </c>
      <c r="BG248" s="25">
        <f>IFERROR(VLOOKUP($D248,Planilha1!$A$2:$BN$256,BG$2,FALSE),".")</f>
        <v>0</v>
      </c>
      <c r="BH248" s="25">
        <f>IFERROR(VLOOKUP($D248,Planilha1!$A$2:$BN$256,BH$2,FALSE),".")</f>
        <v>0</v>
      </c>
      <c r="BI248" s="25">
        <f>IFERROR(VLOOKUP($D248,Planilha1!$A$2:$BN$256,BI$2,FALSE),".")</f>
        <v>0</v>
      </c>
      <c r="BJ248" s="25">
        <f>IFERROR(VLOOKUP($D248,Planilha1!$A$2:$BN$256,BJ$2,FALSE),".")</f>
        <v>0</v>
      </c>
      <c r="BK248" s="25">
        <f>IFERROR(VLOOKUP($D248,Planilha1!$A$2:$BN$256,BK$2,FALSE),".")</f>
        <v>0</v>
      </c>
      <c r="BL248" s="25">
        <f>IFERROR(VLOOKUP($D248,Planilha1!$A$2:$BN$256,BL$2,FALSE),".")</f>
        <v>0</v>
      </c>
      <c r="BM248" s="25">
        <f>IFERROR(VLOOKUP($D248,Planilha1!$A$2:$BN$256,BM$2,FALSE),".")</f>
        <v>0</v>
      </c>
      <c r="BN248" s="25">
        <f>IFERROR(VLOOKUP($D248,Planilha1!$A$2:$BN$256,BN$2,FALSE),".")</f>
        <v>0</v>
      </c>
      <c r="BO248" s="26">
        <f>IFERROR(VLOOKUP($D248,Planilha1!$A$2:$BN$256,BO$2,FALSE),".")</f>
        <v>0</v>
      </c>
    </row>
    <row r="249" spans="1:67" ht="12.75">
      <c r="A249" s="16"/>
      <c r="B249" s="17" t="s">
        <v>244</v>
      </c>
      <c r="C249" s="12" t="str">
        <f t="shared" ref="C249:C253" si="42">LEFT(B249,2)</f>
        <v>02</v>
      </c>
      <c r="D249" s="12" t="str">
        <f t="shared" si="41"/>
        <v>2502</v>
      </c>
      <c r="E249" s="25">
        <f>IFERROR(VLOOKUP($D249,Planilha1!$A$2:$BN$256,E$2,FALSE),".")</f>
        <v>0</v>
      </c>
      <c r="F249" s="25">
        <f>IFERROR(VLOOKUP($D249,Planilha1!$A$2:$BN$256,F$2,FALSE),".")</f>
        <v>0</v>
      </c>
      <c r="G249" s="25">
        <f>IFERROR(VLOOKUP($D249,Planilha1!$A$2:$BN$256,G$2,FALSE),".")</f>
        <v>0</v>
      </c>
      <c r="H249" s="25">
        <f>IFERROR(VLOOKUP($D249,Planilha1!$A$2:$BN$256,H$2,FALSE),".")</f>
        <v>0</v>
      </c>
      <c r="I249" s="25">
        <f>IFERROR(VLOOKUP($D249,Planilha1!$A$2:$BN$256,I$2,FALSE),".")</f>
        <v>0</v>
      </c>
      <c r="J249" s="25">
        <f>IFERROR(VLOOKUP($D249,Planilha1!$A$2:$BN$256,J$2,FALSE),".")</f>
        <v>0</v>
      </c>
      <c r="K249" s="25">
        <f>IFERROR(VLOOKUP($D249,Planilha1!$A$2:$BN$256,K$2,FALSE),".")</f>
        <v>0</v>
      </c>
      <c r="L249" s="25">
        <f>IFERROR(VLOOKUP($D249,Planilha1!$A$2:$BN$256,L$2,FALSE),".")</f>
        <v>0</v>
      </c>
      <c r="M249" s="25">
        <f>IFERROR(VLOOKUP($D249,Planilha1!$A$2:$BN$256,M$2,FALSE),".")</f>
        <v>0</v>
      </c>
      <c r="N249" s="25">
        <f>IFERROR(VLOOKUP($D249,Planilha1!$A$2:$BN$256,N$2,FALSE),".")</f>
        <v>0</v>
      </c>
      <c r="O249" s="25">
        <f>IFERROR(VLOOKUP($D249,Planilha1!$A$2:$BN$256,O$2,FALSE),".")</f>
        <v>0</v>
      </c>
      <c r="P249" s="25">
        <f>IFERROR(VLOOKUP($D249,Planilha1!$A$2:$BN$256,P$2,FALSE),".")</f>
        <v>0</v>
      </c>
      <c r="Q249" s="25">
        <f>IFERROR(VLOOKUP($D249,Planilha1!$A$2:$BN$256,Q$2,FALSE),".")</f>
        <v>0</v>
      </c>
      <c r="R249" s="25">
        <f>IFERROR(VLOOKUP($D249,Planilha1!$A$2:$BN$256,R$2,FALSE),".")</f>
        <v>0</v>
      </c>
      <c r="S249" s="25">
        <f>IFERROR(VLOOKUP($D249,Planilha1!$A$2:$BN$256,S$2,FALSE),".")</f>
        <v>0</v>
      </c>
      <c r="T249" s="25">
        <f>IFERROR(VLOOKUP($D249,Planilha1!$A$2:$BN$256,T$2,FALSE),".")</f>
        <v>0</v>
      </c>
      <c r="U249" s="25">
        <f>IFERROR(VLOOKUP($D249,Planilha1!$A$2:$BN$256,U$2,FALSE),".")</f>
        <v>0</v>
      </c>
      <c r="V249" s="25">
        <f>IFERROR(VLOOKUP($D249,Planilha1!$A$2:$BN$256,V$2,FALSE),".")</f>
        <v>0</v>
      </c>
      <c r="W249" s="25">
        <f>IFERROR(VLOOKUP($D249,Planilha1!$A$2:$BN$256,W$2,FALSE),".")</f>
        <v>0</v>
      </c>
      <c r="X249" s="25">
        <f>IFERROR(VLOOKUP($D249,Planilha1!$A$2:$BN$256,X$2,FALSE),".")</f>
        <v>0</v>
      </c>
      <c r="Y249" s="25">
        <f>IFERROR(VLOOKUP($D249,Planilha1!$A$2:$BN$256,Y$2,FALSE),".")</f>
        <v>0</v>
      </c>
      <c r="Z249" s="25">
        <f>IFERROR(VLOOKUP($D249,Planilha1!$A$2:$BN$256,Z$2,FALSE),".")</f>
        <v>0</v>
      </c>
      <c r="AA249" s="25">
        <f>IFERROR(VLOOKUP($D249,Planilha1!$A$2:$BN$256,AA$2,FALSE),".")</f>
        <v>0</v>
      </c>
      <c r="AB249" s="25">
        <f>IFERROR(VLOOKUP($D249,Planilha1!$A$2:$BN$256,AB$2,FALSE),".")</f>
        <v>0</v>
      </c>
      <c r="AC249" s="25">
        <f>IFERROR(VLOOKUP($D249,Planilha1!$A$2:$BN$256,AC$2,FALSE),".")</f>
        <v>0</v>
      </c>
      <c r="AD249" s="25">
        <f>IFERROR(VLOOKUP($D249,Planilha1!$A$2:$BN$256,AD$2,FALSE),".")</f>
        <v>0</v>
      </c>
      <c r="AE249" s="25">
        <f>IFERROR(VLOOKUP($D249,Planilha1!$A$2:$BN$256,AE$2,FALSE),".")</f>
        <v>0</v>
      </c>
      <c r="AF249" s="25">
        <f>IFERROR(VLOOKUP($D249,Planilha1!$A$2:$BN$256,AF$2,FALSE),".")</f>
        <v>0</v>
      </c>
      <c r="AG249" s="25">
        <f>IFERROR(VLOOKUP($D249,Planilha1!$A$2:$BN$256,AG$2,FALSE),".")</f>
        <v>0</v>
      </c>
      <c r="AH249" s="25">
        <f>IFERROR(VLOOKUP($D249,Planilha1!$A$2:$BN$256,AH$2,FALSE),".")</f>
        <v>0</v>
      </c>
      <c r="AI249" s="25">
        <f>IFERROR(VLOOKUP($D249,Planilha1!$A$2:$BN$256,AI$2,FALSE),".")</f>
        <v>0</v>
      </c>
      <c r="AJ249" s="25">
        <f>IFERROR(VLOOKUP($D249,Planilha1!$A$2:$BN$256,AJ$2,FALSE),".")</f>
        <v>0</v>
      </c>
      <c r="AK249" s="25">
        <f>IFERROR(VLOOKUP($D249,Planilha1!$A$2:$BN$256,AK$2,FALSE),".")</f>
        <v>0</v>
      </c>
      <c r="AL249" s="25">
        <f>IFERROR(VLOOKUP($D249,Planilha1!$A$2:$BN$256,AL$2,FALSE),".")</f>
        <v>0</v>
      </c>
      <c r="AM249" s="25">
        <f>IFERROR(VLOOKUP($D249,Planilha1!$A$2:$BN$256,AM$2,FALSE),".")</f>
        <v>0</v>
      </c>
      <c r="AN249" s="25">
        <f>IFERROR(VLOOKUP($D249,Planilha1!$A$2:$BN$256,AN$2,FALSE),".")</f>
        <v>0</v>
      </c>
      <c r="AO249" s="25">
        <f>IFERROR(VLOOKUP($D249,Planilha1!$A$2:$BN$256,AO$2,FALSE),".")</f>
        <v>0</v>
      </c>
      <c r="AP249" s="25">
        <f>IFERROR(VLOOKUP($D249,Planilha1!$A$2:$BN$256,AP$2,FALSE),".")</f>
        <v>0</v>
      </c>
      <c r="AQ249" s="25">
        <f>IFERROR(VLOOKUP($D249,Planilha1!$A$2:$BN$256,AQ$2,FALSE),".")</f>
        <v>0</v>
      </c>
      <c r="AR249" s="25">
        <f>IFERROR(VLOOKUP($D249,Planilha1!$A$2:$BN$256,AR$2,FALSE),".")</f>
        <v>0</v>
      </c>
      <c r="AS249" s="25">
        <f>IFERROR(VLOOKUP($D249,Planilha1!$A$2:$BN$256,AS$2,FALSE),".")</f>
        <v>0</v>
      </c>
      <c r="AT249" s="25">
        <f>IFERROR(VLOOKUP($D249,Planilha1!$A$2:$BN$256,AT$2,FALSE),".")</f>
        <v>0</v>
      </c>
      <c r="AU249" s="25">
        <f>IFERROR(VLOOKUP($D249,Planilha1!$A$2:$BN$256,AU$2,FALSE),".")</f>
        <v>0</v>
      </c>
      <c r="AV249" s="25">
        <f>IFERROR(VLOOKUP($D249,Planilha1!$A$2:$BN$256,AV$2,FALSE),".")</f>
        <v>0</v>
      </c>
      <c r="AW249" s="25">
        <f>IFERROR(VLOOKUP($D249,Planilha1!$A$2:$BN$256,AW$2,FALSE),".")</f>
        <v>0</v>
      </c>
      <c r="AX249" s="25">
        <f>IFERROR(VLOOKUP($D249,Planilha1!$A$2:$BN$256,AX$2,FALSE),".")</f>
        <v>0</v>
      </c>
      <c r="AY249" s="25">
        <f>IFERROR(VLOOKUP($D249,Planilha1!$A$2:$BN$256,AY$2,FALSE),".")</f>
        <v>0</v>
      </c>
      <c r="AZ249" s="25">
        <f>IFERROR(VLOOKUP($D249,Planilha1!$A$2:$BN$256,AZ$2,FALSE),".")</f>
        <v>0</v>
      </c>
      <c r="BA249" s="25">
        <f>IFERROR(VLOOKUP($D249,Planilha1!$A$2:$BN$256,BA$2,FALSE),".")</f>
        <v>0</v>
      </c>
      <c r="BB249" s="25">
        <f>IFERROR(VLOOKUP($D249,Planilha1!$A$2:$BN$256,BB$2,FALSE),".")</f>
        <v>0</v>
      </c>
      <c r="BC249" s="25">
        <f>IFERROR(VLOOKUP($D249,Planilha1!$A$2:$BN$256,BC$2,FALSE),".")</f>
        <v>0</v>
      </c>
      <c r="BD249" s="25">
        <f>IFERROR(VLOOKUP($D249,Planilha1!$A$2:$BN$256,BD$2,FALSE),".")</f>
        <v>0</v>
      </c>
      <c r="BE249" s="25">
        <f>IFERROR(VLOOKUP($D249,Planilha1!$A$2:$BN$256,BE$2,FALSE),".")</f>
        <v>0</v>
      </c>
      <c r="BF249" s="25">
        <f>IFERROR(VLOOKUP($D249,Planilha1!$A$2:$BN$256,BF$2,FALSE),".")</f>
        <v>0</v>
      </c>
      <c r="BG249" s="25">
        <f>IFERROR(VLOOKUP($D249,Planilha1!$A$2:$BN$256,BG$2,FALSE),".")</f>
        <v>0</v>
      </c>
      <c r="BH249" s="25">
        <f>IFERROR(VLOOKUP($D249,Planilha1!$A$2:$BN$256,BH$2,FALSE),".")</f>
        <v>0</v>
      </c>
      <c r="BI249" s="25">
        <f>IFERROR(VLOOKUP($D249,Planilha1!$A$2:$BN$256,BI$2,FALSE),".")</f>
        <v>0</v>
      </c>
      <c r="BJ249" s="25">
        <f>IFERROR(VLOOKUP($D249,Planilha1!$A$2:$BN$256,BJ$2,FALSE),".")</f>
        <v>0</v>
      </c>
      <c r="BK249" s="25">
        <f>IFERROR(VLOOKUP($D249,Planilha1!$A$2:$BN$256,BK$2,FALSE),".")</f>
        <v>0</v>
      </c>
      <c r="BL249" s="25">
        <f>IFERROR(VLOOKUP($D249,Planilha1!$A$2:$BN$256,BL$2,FALSE),".")</f>
        <v>0</v>
      </c>
      <c r="BM249" s="25">
        <f>IFERROR(VLOOKUP($D249,Planilha1!$A$2:$BN$256,BM$2,FALSE),".")</f>
        <v>0</v>
      </c>
      <c r="BN249" s="25">
        <f>IFERROR(VLOOKUP($D249,Planilha1!$A$2:$BN$256,BN$2,FALSE),".")</f>
        <v>0</v>
      </c>
      <c r="BO249" s="26">
        <f>IFERROR(VLOOKUP($D249,Planilha1!$A$2:$BN$256,BO$2,FALSE),".")</f>
        <v>0</v>
      </c>
    </row>
    <row r="250" spans="1:67" ht="12.75">
      <c r="A250" s="16"/>
      <c r="B250" s="17" t="s">
        <v>245</v>
      </c>
      <c r="C250" s="12" t="str">
        <f t="shared" si="42"/>
        <v>03</v>
      </c>
      <c r="D250" s="12" t="str">
        <f t="shared" si="41"/>
        <v>2503</v>
      </c>
      <c r="E250" s="25">
        <f>IFERROR(VLOOKUP($D250,Planilha1!$A$2:$BN$256,E$2,FALSE),".")</f>
        <v>0</v>
      </c>
      <c r="F250" s="25">
        <f>IFERROR(VLOOKUP($D250,Planilha1!$A$2:$BN$256,F$2,FALSE),".")</f>
        <v>0</v>
      </c>
      <c r="G250" s="25">
        <f>IFERROR(VLOOKUP($D250,Planilha1!$A$2:$BN$256,G$2,FALSE),".")</f>
        <v>0</v>
      </c>
      <c r="H250" s="25">
        <f>IFERROR(VLOOKUP($D250,Planilha1!$A$2:$BN$256,H$2,FALSE),".")</f>
        <v>0</v>
      </c>
      <c r="I250" s="25">
        <f>IFERROR(VLOOKUP($D250,Planilha1!$A$2:$BN$256,I$2,FALSE),".")</f>
        <v>0</v>
      </c>
      <c r="J250" s="25">
        <f>IFERROR(VLOOKUP($D250,Planilha1!$A$2:$BN$256,J$2,FALSE),".")</f>
        <v>0</v>
      </c>
      <c r="K250" s="25">
        <f>IFERROR(VLOOKUP($D250,Planilha1!$A$2:$BN$256,K$2,FALSE),".")</f>
        <v>0</v>
      </c>
      <c r="L250" s="25">
        <f>IFERROR(VLOOKUP($D250,Planilha1!$A$2:$BN$256,L$2,FALSE),".")</f>
        <v>0</v>
      </c>
      <c r="M250" s="25">
        <f>IFERROR(VLOOKUP($D250,Planilha1!$A$2:$BN$256,M$2,FALSE),".")</f>
        <v>0</v>
      </c>
      <c r="N250" s="25">
        <f>IFERROR(VLOOKUP($D250,Planilha1!$A$2:$BN$256,N$2,FALSE),".")</f>
        <v>0</v>
      </c>
      <c r="O250" s="25">
        <f>IFERROR(VLOOKUP($D250,Planilha1!$A$2:$BN$256,O$2,FALSE),".")</f>
        <v>0</v>
      </c>
      <c r="P250" s="25">
        <f>IFERROR(VLOOKUP($D250,Planilha1!$A$2:$BN$256,P$2,FALSE),".")</f>
        <v>0</v>
      </c>
      <c r="Q250" s="25">
        <f>IFERROR(VLOOKUP($D250,Planilha1!$A$2:$BN$256,Q$2,FALSE),".")</f>
        <v>0</v>
      </c>
      <c r="R250" s="25">
        <f>IFERROR(VLOOKUP($D250,Planilha1!$A$2:$BN$256,R$2,FALSE),".")</f>
        <v>0</v>
      </c>
      <c r="S250" s="25">
        <f>IFERROR(VLOOKUP($D250,Planilha1!$A$2:$BN$256,S$2,FALSE),".")</f>
        <v>0</v>
      </c>
      <c r="T250" s="25">
        <f>IFERROR(VLOOKUP($D250,Planilha1!$A$2:$BN$256,T$2,FALSE),".")</f>
        <v>0</v>
      </c>
      <c r="U250" s="25">
        <f>IFERROR(VLOOKUP($D250,Planilha1!$A$2:$BN$256,U$2,FALSE),".")</f>
        <v>0</v>
      </c>
      <c r="V250" s="25">
        <f>IFERROR(VLOOKUP($D250,Planilha1!$A$2:$BN$256,V$2,FALSE),".")</f>
        <v>0</v>
      </c>
      <c r="W250" s="25">
        <f>IFERROR(VLOOKUP($D250,Planilha1!$A$2:$BN$256,W$2,FALSE),".")</f>
        <v>0</v>
      </c>
      <c r="X250" s="25">
        <f>IFERROR(VLOOKUP($D250,Planilha1!$A$2:$BN$256,X$2,FALSE),".")</f>
        <v>0</v>
      </c>
      <c r="Y250" s="25">
        <f>IFERROR(VLOOKUP($D250,Planilha1!$A$2:$BN$256,Y$2,FALSE),".")</f>
        <v>0</v>
      </c>
      <c r="Z250" s="25">
        <f>IFERROR(VLOOKUP($D250,Planilha1!$A$2:$BN$256,Z$2,FALSE),".")</f>
        <v>0</v>
      </c>
      <c r="AA250" s="25">
        <f>IFERROR(VLOOKUP($D250,Planilha1!$A$2:$BN$256,AA$2,FALSE),".")</f>
        <v>0</v>
      </c>
      <c r="AB250" s="25">
        <f>IFERROR(VLOOKUP($D250,Planilha1!$A$2:$BN$256,AB$2,FALSE),".")</f>
        <v>0</v>
      </c>
      <c r="AC250" s="25">
        <f>IFERROR(VLOOKUP($D250,Planilha1!$A$2:$BN$256,AC$2,FALSE),".")</f>
        <v>0</v>
      </c>
      <c r="AD250" s="25">
        <f>IFERROR(VLOOKUP($D250,Planilha1!$A$2:$BN$256,AD$2,FALSE),".")</f>
        <v>0</v>
      </c>
      <c r="AE250" s="25">
        <f>IFERROR(VLOOKUP($D250,Planilha1!$A$2:$BN$256,AE$2,FALSE),".")</f>
        <v>0</v>
      </c>
      <c r="AF250" s="25">
        <f>IFERROR(VLOOKUP($D250,Planilha1!$A$2:$BN$256,AF$2,FALSE),".")</f>
        <v>0</v>
      </c>
      <c r="AG250" s="25">
        <f>IFERROR(VLOOKUP($D250,Planilha1!$A$2:$BN$256,AG$2,FALSE),".")</f>
        <v>0</v>
      </c>
      <c r="AH250" s="25">
        <f>IFERROR(VLOOKUP($D250,Planilha1!$A$2:$BN$256,AH$2,FALSE),".")</f>
        <v>0</v>
      </c>
      <c r="AI250" s="25">
        <f>IFERROR(VLOOKUP($D250,Planilha1!$A$2:$BN$256,AI$2,FALSE),".")</f>
        <v>0</v>
      </c>
      <c r="AJ250" s="25">
        <f>IFERROR(VLOOKUP($D250,Planilha1!$A$2:$BN$256,AJ$2,FALSE),".")</f>
        <v>0</v>
      </c>
      <c r="AK250" s="25">
        <f>IFERROR(VLOOKUP($D250,Planilha1!$A$2:$BN$256,AK$2,FALSE),".")</f>
        <v>0</v>
      </c>
      <c r="AL250" s="25">
        <f>IFERROR(VLOOKUP($D250,Planilha1!$A$2:$BN$256,AL$2,FALSE),".")</f>
        <v>0</v>
      </c>
      <c r="AM250" s="25">
        <f>IFERROR(VLOOKUP($D250,Planilha1!$A$2:$BN$256,AM$2,FALSE),".")</f>
        <v>0</v>
      </c>
      <c r="AN250" s="25">
        <f>IFERROR(VLOOKUP($D250,Planilha1!$A$2:$BN$256,AN$2,FALSE),".")</f>
        <v>0</v>
      </c>
      <c r="AO250" s="25">
        <f>IFERROR(VLOOKUP($D250,Planilha1!$A$2:$BN$256,AO$2,FALSE),".")</f>
        <v>0</v>
      </c>
      <c r="AP250" s="25">
        <f>IFERROR(VLOOKUP($D250,Planilha1!$A$2:$BN$256,AP$2,FALSE),".")</f>
        <v>0</v>
      </c>
      <c r="AQ250" s="25">
        <f>IFERROR(VLOOKUP($D250,Planilha1!$A$2:$BN$256,AQ$2,FALSE),".")</f>
        <v>0</v>
      </c>
      <c r="AR250" s="25">
        <f>IFERROR(VLOOKUP($D250,Planilha1!$A$2:$BN$256,AR$2,FALSE),".")</f>
        <v>0</v>
      </c>
      <c r="AS250" s="25">
        <f>IFERROR(VLOOKUP($D250,Planilha1!$A$2:$BN$256,AS$2,FALSE),".")</f>
        <v>0</v>
      </c>
      <c r="AT250" s="25">
        <f>IFERROR(VLOOKUP($D250,Planilha1!$A$2:$BN$256,AT$2,FALSE),".")</f>
        <v>0</v>
      </c>
      <c r="AU250" s="25">
        <f>IFERROR(VLOOKUP($D250,Planilha1!$A$2:$BN$256,AU$2,FALSE),".")</f>
        <v>0</v>
      </c>
      <c r="AV250" s="25">
        <f>IFERROR(VLOOKUP($D250,Planilha1!$A$2:$BN$256,AV$2,FALSE),".")</f>
        <v>0</v>
      </c>
      <c r="AW250" s="25">
        <f>IFERROR(VLOOKUP($D250,Planilha1!$A$2:$BN$256,AW$2,FALSE),".")</f>
        <v>0</v>
      </c>
      <c r="AX250" s="25">
        <f>IFERROR(VLOOKUP($D250,Planilha1!$A$2:$BN$256,AX$2,FALSE),".")</f>
        <v>0</v>
      </c>
      <c r="AY250" s="25">
        <f>IFERROR(VLOOKUP($D250,Planilha1!$A$2:$BN$256,AY$2,FALSE),".")</f>
        <v>0</v>
      </c>
      <c r="AZ250" s="25">
        <f>IFERROR(VLOOKUP($D250,Planilha1!$A$2:$BN$256,AZ$2,FALSE),".")</f>
        <v>0</v>
      </c>
      <c r="BA250" s="25">
        <f>IFERROR(VLOOKUP($D250,Planilha1!$A$2:$BN$256,BA$2,FALSE),".")</f>
        <v>0</v>
      </c>
      <c r="BB250" s="25">
        <f>IFERROR(VLOOKUP($D250,Planilha1!$A$2:$BN$256,BB$2,FALSE),".")</f>
        <v>0</v>
      </c>
      <c r="BC250" s="25">
        <f>IFERROR(VLOOKUP($D250,Planilha1!$A$2:$BN$256,BC$2,FALSE),".")</f>
        <v>0</v>
      </c>
      <c r="BD250" s="25">
        <f>IFERROR(VLOOKUP($D250,Planilha1!$A$2:$BN$256,BD$2,FALSE),".")</f>
        <v>0</v>
      </c>
      <c r="BE250" s="25">
        <f>IFERROR(VLOOKUP($D250,Planilha1!$A$2:$BN$256,BE$2,FALSE),".")</f>
        <v>0</v>
      </c>
      <c r="BF250" s="25">
        <f>IFERROR(VLOOKUP($D250,Planilha1!$A$2:$BN$256,BF$2,FALSE),".")</f>
        <v>0</v>
      </c>
      <c r="BG250" s="25">
        <f>IFERROR(VLOOKUP($D250,Planilha1!$A$2:$BN$256,BG$2,FALSE),".")</f>
        <v>0</v>
      </c>
      <c r="BH250" s="25">
        <f>IFERROR(VLOOKUP($D250,Planilha1!$A$2:$BN$256,BH$2,FALSE),".")</f>
        <v>0</v>
      </c>
      <c r="BI250" s="25">
        <f>IFERROR(VLOOKUP($D250,Planilha1!$A$2:$BN$256,BI$2,FALSE),".")</f>
        <v>0</v>
      </c>
      <c r="BJ250" s="25">
        <f>IFERROR(VLOOKUP($D250,Planilha1!$A$2:$BN$256,BJ$2,FALSE),".")</f>
        <v>0</v>
      </c>
      <c r="BK250" s="25">
        <f>IFERROR(VLOOKUP($D250,Planilha1!$A$2:$BN$256,BK$2,FALSE),".")</f>
        <v>0</v>
      </c>
      <c r="BL250" s="25">
        <f>IFERROR(VLOOKUP($D250,Planilha1!$A$2:$BN$256,BL$2,FALSE),".")</f>
        <v>0</v>
      </c>
      <c r="BM250" s="25">
        <f>IFERROR(VLOOKUP($D250,Planilha1!$A$2:$BN$256,BM$2,FALSE),".")</f>
        <v>0</v>
      </c>
      <c r="BN250" s="25">
        <f>IFERROR(VLOOKUP($D250,Planilha1!$A$2:$BN$256,BN$2,FALSE),".")</f>
        <v>0</v>
      </c>
      <c r="BO250" s="26">
        <f>IFERROR(VLOOKUP($D250,Planilha1!$A$2:$BN$256,BO$2,FALSE),".")</f>
        <v>0</v>
      </c>
    </row>
    <row r="251" spans="1:67" ht="12.75">
      <c r="A251" s="16"/>
      <c r="B251" s="17" t="s">
        <v>246</v>
      </c>
      <c r="C251" s="12" t="str">
        <f t="shared" si="42"/>
        <v>04</v>
      </c>
      <c r="D251" s="12" t="str">
        <f t="shared" si="41"/>
        <v>2504</v>
      </c>
      <c r="E251" s="25">
        <f>IFERROR(VLOOKUP($D251,Planilha1!$A$2:$BN$256,E$2,FALSE),".")</f>
        <v>0</v>
      </c>
      <c r="F251" s="25">
        <f>IFERROR(VLOOKUP($D251,Planilha1!$A$2:$BN$256,F$2,FALSE),".")</f>
        <v>0</v>
      </c>
      <c r="G251" s="25">
        <f>IFERROR(VLOOKUP($D251,Planilha1!$A$2:$BN$256,G$2,FALSE),".")</f>
        <v>0</v>
      </c>
      <c r="H251" s="25">
        <f>IFERROR(VLOOKUP($D251,Planilha1!$A$2:$BN$256,H$2,FALSE),".")</f>
        <v>0</v>
      </c>
      <c r="I251" s="25">
        <f>IFERROR(VLOOKUP($D251,Planilha1!$A$2:$BN$256,I$2,FALSE),".")</f>
        <v>0</v>
      </c>
      <c r="J251" s="25">
        <f>IFERROR(VLOOKUP($D251,Planilha1!$A$2:$BN$256,J$2,FALSE),".")</f>
        <v>0</v>
      </c>
      <c r="K251" s="25">
        <f>IFERROR(VLOOKUP($D251,Planilha1!$A$2:$BN$256,K$2,FALSE),".")</f>
        <v>0</v>
      </c>
      <c r="L251" s="25">
        <f>IFERROR(VLOOKUP($D251,Planilha1!$A$2:$BN$256,L$2,FALSE),".")</f>
        <v>0</v>
      </c>
      <c r="M251" s="25">
        <f>IFERROR(VLOOKUP($D251,Planilha1!$A$2:$BN$256,M$2,FALSE),".")</f>
        <v>0</v>
      </c>
      <c r="N251" s="25">
        <f>IFERROR(VLOOKUP($D251,Planilha1!$A$2:$BN$256,N$2,FALSE),".")</f>
        <v>0</v>
      </c>
      <c r="O251" s="25">
        <f>IFERROR(VLOOKUP($D251,Planilha1!$A$2:$BN$256,O$2,FALSE),".")</f>
        <v>0</v>
      </c>
      <c r="P251" s="25">
        <f>IFERROR(VLOOKUP($D251,Planilha1!$A$2:$BN$256,P$2,FALSE),".")</f>
        <v>0</v>
      </c>
      <c r="Q251" s="25">
        <f>IFERROR(VLOOKUP($D251,Planilha1!$A$2:$BN$256,Q$2,FALSE),".")</f>
        <v>0</v>
      </c>
      <c r="R251" s="25">
        <f>IFERROR(VLOOKUP($D251,Planilha1!$A$2:$BN$256,R$2,FALSE),".")</f>
        <v>0</v>
      </c>
      <c r="S251" s="25">
        <f>IFERROR(VLOOKUP($D251,Planilha1!$A$2:$BN$256,S$2,FALSE),".")</f>
        <v>0</v>
      </c>
      <c r="T251" s="25">
        <f>IFERROR(VLOOKUP($D251,Planilha1!$A$2:$BN$256,T$2,FALSE),".")</f>
        <v>0</v>
      </c>
      <c r="U251" s="25">
        <f>IFERROR(VLOOKUP($D251,Planilha1!$A$2:$BN$256,U$2,FALSE),".")</f>
        <v>0</v>
      </c>
      <c r="V251" s="25">
        <f>IFERROR(VLOOKUP($D251,Planilha1!$A$2:$BN$256,V$2,FALSE),".")</f>
        <v>0</v>
      </c>
      <c r="W251" s="25">
        <f>IFERROR(VLOOKUP($D251,Planilha1!$A$2:$BN$256,W$2,FALSE),".")</f>
        <v>0</v>
      </c>
      <c r="X251" s="25">
        <f>IFERROR(VLOOKUP($D251,Planilha1!$A$2:$BN$256,X$2,FALSE),".")</f>
        <v>0</v>
      </c>
      <c r="Y251" s="25">
        <f>IFERROR(VLOOKUP($D251,Planilha1!$A$2:$BN$256,Y$2,FALSE),".")</f>
        <v>0</v>
      </c>
      <c r="Z251" s="25">
        <f>IFERROR(VLOOKUP($D251,Planilha1!$A$2:$BN$256,Z$2,FALSE),".")</f>
        <v>0</v>
      </c>
      <c r="AA251" s="25">
        <f>IFERROR(VLOOKUP($D251,Planilha1!$A$2:$BN$256,AA$2,FALSE),".")</f>
        <v>0</v>
      </c>
      <c r="AB251" s="25">
        <f>IFERROR(VLOOKUP($D251,Planilha1!$A$2:$BN$256,AB$2,FALSE),".")</f>
        <v>0</v>
      </c>
      <c r="AC251" s="25">
        <f>IFERROR(VLOOKUP($D251,Planilha1!$A$2:$BN$256,AC$2,FALSE),".")</f>
        <v>0</v>
      </c>
      <c r="AD251" s="25">
        <f>IFERROR(VLOOKUP($D251,Planilha1!$A$2:$BN$256,AD$2,FALSE),".")</f>
        <v>0</v>
      </c>
      <c r="AE251" s="25">
        <f>IFERROR(VLOOKUP($D251,Planilha1!$A$2:$BN$256,AE$2,FALSE),".")</f>
        <v>0</v>
      </c>
      <c r="AF251" s="25">
        <f>IFERROR(VLOOKUP($D251,Planilha1!$A$2:$BN$256,AF$2,FALSE),".")</f>
        <v>0</v>
      </c>
      <c r="AG251" s="25">
        <f>IFERROR(VLOOKUP($D251,Planilha1!$A$2:$BN$256,AG$2,FALSE),".")</f>
        <v>0</v>
      </c>
      <c r="AH251" s="25">
        <f>IFERROR(VLOOKUP($D251,Planilha1!$A$2:$BN$256,AH$2,FALSE),".")</f>
        <v>0</v>
      </c>
      <c r="AI251" s="25">
        <f>IFERROR(VLOOKUP($D251,Planilha1!$A$2:$BN$256,AI$2,FALSE),".")</f>
        <v>0</v>
      </c>
      <c r="AJ251" s="25">
        <f>IFERROR(VLOOKUP($D251,Planilha1!$A$2:$BN$256,AJ$2,FALSE),".")</f>
        <v>0</v>
      </c>
      <c r="AK251" s="25">
        <f>IFERROR(VLOOKUP($D251,Planilha1!$A$2:$BN$256,AK$2,FALSE),".")</f>
        <v>0</v>
      </c>
      <c r="AL251" s="25">
        <f>IFERROR(VLOOKUP($D251,Planilha1!$A$2:$BN$256,AL$2,FALSE),".")</f>
        <v>0</v>
      </c>
      <c r="AM251" s="25">
        <f>IFERROR(VLOOKUP($D251,Planilha1!$A$2:$BN$256,AM$2,FALSE),".")</f>
        <v>0</v>
      </c>
      <c r="AN251" s="25">
        <f>IFERROR(VLOOKUP($D251,Planilha1!$A$2:$BN$256,AN$2,FALSE),".")</f>
        <v>0</v>
      </c>
      <c r="AO251" s="25">
        <f>IFERROR(VLOOKUP($D251,Planilha1!$A$2:$BN$256,AO$2,FALSE),".")</f>
        <v>0</v>
      </c>
      <c r="AP251" s="25">
        <f>IFERROR(VLOOKUP($D251,Planilha1!$A$2:$BN$256,AP$2,FALSE),".")</f>
        <v>0</v>
      </c>
      <c r="AQ251" s="25">
        <f>IFERROR(VLOOKUP($D251,Planilha1!$A$2:$BN$256,AQ$2,FALSE),".")</f>
        <v>0</v>
      </c>
      <c r="AR251" s="25">
        <f>IFERROR(VLOOKUP($D251,Planilha1!$A$2:$BN$256,AR$2,FALSE),".")</f>
        <v>0</v>
      </c>
      <c r="AS251" s="25">
        <f>IFERROR(VLOOKUP($D251,Planilha1!$A$2:$BN$256,AS$2,FALSE),".")</f>
        <v>0</v>
      </c>
      <c r="AT251" s="25">
        <f>IFERROR(VLOOKUP($D251,Planilha1!$A$2:$BN$256,AT$2,FALSE),".")</f>
        <v>0</v>
      </c>
      <c r="AU251" s="25">
        <f>IFERROR(VLOOKUP($D251,Planilha1!$A$2:$BN$256,AU$2,FALSE),".")</f>
        <v>0</v>
      </c>
      <c r="AV251" s="25">
        <f>IFERROR(VLOOKUP($D251,Planilha1!$A$2:$BN$256,AV$2,FALSE),".")</f>
        <v>0</v>
      </c>
      <c r="AW251" s="25">
        <f>IFERROR(VLOOKUP($D251,Planilha1!$A$2:$BN$256,AW$2,FALSE),".")</f>
        <v>0</v>
      </c>
      <c r="AX251" s="25">
        <f>IFERROR(VLOOKUP($D251,Planilha1!$A$2:$BN$256,AX$2,FALSE),".")</f>
        <v>0</v>
      </c>
      <c r="AY251" s="25">
        <f>IFERROR(VLOOKUP($D251,Planilha1!$A$2:$BN$256,AY$2,FALSE),".")</f>
        <v>0</v>
      </c>
      <c r="AZ251" s="25">
        <f>IFERROR(VLOOKUP($D251,Planilha1!$A$2:$BN$256,AZ$2,FALSE),".")</f>
        <v>0</v>
      </c>
      <c r="BA251" s="25">
        <f>IFERROR(VLOOKUP($D251,Planilha1!$A$2:$BN$256,BA$2,FALSE),".")</f>
        <v>0</v>
      </c>
      <c r="BB251" s="25">
        <f>IFERROR(VLOOKUP($D251,Planilha1!$A$2:$BN$256,BB$2,FALSE),".")</f>
        <v>0</v>
      </c>
      <c r="BC251" s="25">
        <f>IFERROR(VLOOKUP($D251,Planilha1!$A$2:$BN$256,BC$2,FALSE),".")</f>
        <v>0</v>
      </c>
      <c r="BD251" s="25">
        <f>IFERROR(VLOOKUP($D251,Planilha1!$A$2:$BN$256,BD$2,FALSE),".")</f>
        <v>0</v>
      </c>
      <c r="BE251" s="25">
        <f>IFERROR(VLOOKUP($D251,Planilha1!$A$2:$BN$256,BE$2,FALSE),".")</f>
        <v>0</v>
      </c>
      <c r="BF251" s="25">
        <f>IFERROR(VLOOKUP($D251,Planilha1!$A$2:$BN$256,BF$2,FALSE),".")</f>
        <v>0</v>
      </c>
      <c r="BG251" s="25">
        <f>IFERROR(VLOOKUP($D251,Planilha1!$A$2:$BN$256,BG$2,FALSE),".")</f>
        <v>0</v>
      </c>
      <c r="BH251" s="25">
        <f>IFERROR(VLOOKUP($D251,Planilha1!$A$2:$BN$256,BH$2,FALSE),".")</f>
        <v>0</v>
      </c>
      <c r="BI251" s="25">
        <f>IFERROR(VLOOKUP($D251,Planilha1!$A$2:$BN$256,BI$2,FALSE),".")</f>
        <v>0</v>
      </c>
      <c r="BJ251" s="25">
        <f>IFERROR(VLOOKUP($D251,Planilha1!$A$2:$BN$256,BJ$2,FALSE),".")</f>
        <v>0</v>
      </c>
      <c r="BK251" s="25">
        <f>IFERROR(VLOOKUP($D251,Planilha1!$A$2:$BN$256,BK$2,FALSE),".")</f>
        <v>0</v>
      </c>
      <c r="BL251" s="25">
        <f>IFERROR(VLOOKUP($D251,Planilha1!$A$2:$BN$256,BL$2,FALSE),".")</f>
        <v>0</v>
      </c>
      <c r="BM251" s="25">
        <f>IFERROR(VLOOKUP($D251,Planilha1!$A$2:$BN$256,BM$2,FALSE),".")</f>
        <v>0</v>
      </c>
      <c r="BN251" s="25">
        <f>IFERROR(VLOOKUP($D251,Planilha1!$A$2:$BN$256,BN$2,FALSE),".")</f>
        <v>0</v>
      </c>
      <c r="BO251" s="26">
        <f>IFERROR(VLOOKUP($D251,Planilha1!$A$2:$BN$256,BO$2,FALSE),".")</f>
        <v>0</v>
      </c>
    </row>
    <row r="252" spans="1:67" ht="12.75">
      <c r="A252" s="16"/>
      <c r="B252" s="17" t="s">
        <v>247</v>
      </c>
      <c r="C252" s="12" t="str">
        <f t="shared" si="42"/>
        <v>05</v>
      </c>
      <c r="D252" s="12" t="str">
        <f t="shared" si="41"/>
        <v>2505</v>
      </c>
      <c r="E252" s="25">
        <f>IFERROR(VLOOKUP($D252,Planilha1!$A$2:$BN$256,E$2,FALSE),".")</f>
        <v>0</v>
      </c>
      <c r="F252" s="25">
        <f>IFERROR(VLOOKUP($D252,Planilha1!$A$2:$BN$256,F$2,FALSE),".")</f>
        <v>0</v>
      </c>
      <c r="G252" s="25">
        <f>IFERROR(VLOOKUP($D252,Planilha1!$A$2:$BN$256,G$2,FALSE),".")</f>
        <v>0</v>
      </c>
      <c r="H252" s="25">
        <f>IFERROR(VLOOKUP($D252,Planilha1!$A$2:$BN$256,H$2,FALSE),".")</f>
        <v>0</v>
      </c>
      <c r="I252" s="25">
        <f>IFERROR(VLOOKUP($D252,Planilha1!$A$2:$BN$256,I$2,FALSE),".")</f>
        <v>0</v>
      </c>
      <c r="J252" s="25">
        <f>IFERROR(VLOOKUP($D252,Planilha1!$A$2:$BN$256,J$2,FALSE),".")</f>
        <v>0</v>
      </c>
      <c r="K252" s="25">
        <f>IFERROR(VLOOKUP($D252,Planilha1!$A$2:$BN$256,K$2,FALSE),".")</f>
        <v>0</v>
      </c>
      <c r="L252" s="25">
        <f>IFERROR(VLOOKUP($D252,Planilha1!$A$2:$BN$256,L$2,FALSE),".")</f>
        <v>0</v>
      </c>
      <c r="M252" s="25">
        <f>IFERROR(VLOOKUP($D252,Planilha1!$A$2:$BN$256,M$2,FALSE),".")</f>
        <v>0</v>
      </c>
      <c r="N252" s="25">
        <f>IFERROR(VLOOKUP($D252,Planilha1!$A$2:$BN$256,N$2,FALSE),".")</f>
        <v>0</v>
      </c>
      <c r="O252" s="25">
        <f>IFERROR(VLOOKUP($D252,Planilha1!$A$2:$BN$256,O$2,FALSE),".")</f>
        <v>0</v>
      </c>
      <c r="P252" s="25">
        <f>IFERROR(VLOOKUP($D252,Planilha1!$A$2:$BN$256,P$2,FALSE),".")</f>
        <v>0</v>
      </c>
      <c r="Q252" s="25">
        <f>IFERROR(VLOOKUP($D252,Planilha1!$A$2:$BN$256,Q$2,FALSE),".")</f>
        <v>0</v>
      </c>
      <c r="R252" s="25">
        <f>IFERROR(VLOOKUP($D252,Planilha1!$A$2:$BN$256,R$2,FALSE),".")</f>
        <v>0</v>
      </c>
      <c r="S252" s="25">
        <f>IFERROR(VLOOKUP($D252,Planilha1!$A$2:$BN$256,S$2,FALSE),".")</f>
        <v>0</v>
      </c>
      <c r="T252" s="25">
        <f>IFERROR(VLOOKUP($D252,Planilha1!$A$2:$BN$256,T$2,FALSE),".")</f>
        <v>0</v>
      </c>
      <c r="U252" s="25">
        <f>IFERROR(VLOOKUP($D252,Planilha1!$A$2:$BN$256,U$2,FALSE),".")</f>
        <v>0</v>
      </c>
      <c r="V252" s="25">
        <f>IFERROR(VLOOKUP($D252,Planilha1!$A$2:$BN$256,V$2,FALSE),".")</f>
        <v>0</v>
      </c>
      <c r="W252" s="25">
        <f>IFERROR(VLOOKUP($D252,Planilha1!$A$2:$BN$256,W$2,FALSE),".")</f>
        <v>0</v>
      </c>
      <c r="X252" s="25">
        <f>IFERROR(VLOOKUP($D252,Planilha1!$A$2:$BN$256,X$2,FALSE),".")</f>
        <v>0</v>
      </c>
      <c r="Y252" s="25">
        <f>IFERROR(VLOOKUP($D252,Planilha1!$A$2:$BN$256,Y$2,FALSE),".")</f>
        <v>0</v>
      </c>
      <c r="Z252" s="25">
        <f>IFERROR(VLOOKUP($D252,Planilha1!$A$2:$BN$256,Z$2,FALSE),".")</f>
        <v>0</v>
      </c>
      <c r="AA252" s="25">
        <f>IFERROR(VLOOKUP($D252,Planilha1!$A$2:$BN$256,AA$2,FALSE),".")</f>
        <v>0</v>
      </c>
      <c r="AB252" s="25">
        <f>IFERROR(VLOOKUP($D252,Planilha1!$A$2:$BN$256,AB$2,FALSE),".")</f>
        <v>0</v>
      </c>
      <c r="AC252" s="25">
        <f>IFERROR(VLOOKUP($D252,Planilha1!$A$2:$BN$256,AC$2,FALSE),".")</f>
        <v>0</v>
      </c>
      <c r="AD252" s="25">
        <f>IFERROR(VLOOKUP($D252,Planilha1!$A$2:$BN$256,AD$2,FALSE),".")</f>
        <v>0</v>
      </c>
      <c r="AE252" s="25">
        <f>IFERROR(VLOOKUP($D252,Planilha1!$A$2:$BN$256,AE$2,FALSE),".")</f>
        <v>0</v>
      </c>
      <c r="AF252" s="25">
        <f>IFERROR(VLOOKUP($D252,Planilha1!$A$2:$BN$256,AF$2,FALSE),".")</f>
        <v>0</v>
      </c>
      <c r="AG252" s="25">
        <f>IFERROR(VLOOKUP($D252,Planilha1!$A$2:$BN$256,AG$2,FALSE),".")</f>
        <v>0</v>
      </c>
      <c r="AH252" s="25">
        <f>IFERROR(VLOOKUP($D252,Planilha1!$A$2:$BN$256,AH$2,FALSE),".")</f>
        <v>0</v>
      </c>
      <c r="AI252" s="25">
        <f>IFERROR(VLOOKUP($D252,Planilha1!$A$2:$BN$256,AI$2,FALSE),".")</f>
        <v>0</v>
      </c>
      <c r="AJ252" s="25">
        <f>IFERROR(VLOOKUP($D252,Planilha1!$A$2:$BN$256,AJ$2,FALSE),".")</f>
        <v>0</v>
      </c>
      <c r="AK252" s="25">
        <f>IFERROR(VLOOKUP($D252,Planilha1!$A$2:$BN$256,AK$2,FALSE),".")</f>
        <v>0</v>
      </c>
      <c r="AL252" s="25">
        <f>IFERROR(VLOOKUP($D252,Planilha1!$A$2:$BN$256,AL$2,FALSE),".")</f>
        <v>0</v>
      </c>
      <c r="AM252" s="25">
        <f>IFERROR(VLOOKUP($D252,Planilha1!$A$2:$BN$256,AM$2,FALSE),".")</f>
        <v>0</v>
      </c>
      <c r="AN252" s="25">
        <f>IFERROR(VLOOKUP($D252,Planilha1!$A$2:$BN$256,AN$2,FALSE),".")</f>
        <v>0</v>
      </c>
      <c r="AO252" s="25">
        <f>IFERROR(VLOOKUP($D252,Planilha1!$A$2:$BN$256,AO$2,FALSE),".")</f>
        <v>0</v>
      </c>
      <c r="AP252" s="25">
        <f>IFERROR(VLOOKUP($D252,Planilha1!$A$2:$BN$256,AP$2,FALSE),".")</f>
        <v>0</v>
      </c>
      <c r="AQ252" s="25">
        <f>IFERROR(VLOOKUP($D252,Planilha1!$A$2:$BN$256,AQ$2,FALSE),".")</f>
        <v>0</v>
      </c>
      <c r="AR252" s="25">
        <f>IFERROR(VLOOKUP($D252,Planilha1!$A$2:$BN$256,AR$2,FALSE),".")</f>
        <v>0</v>
      </c>
      <c r="AS252" s="25">
        <f>IFERROR(VLOOKUP($D252,Planilha1!$A$2:$BN$256,AS$2,FALSE),".")</f>
        <v>0</v>
      </c>
      <c r="AT252" s="25">
        <f>IFERROR(VLOOKUP($D252,Planilha1!$A$2:$BN$256,AT$2,FALSE),".")</f>
        <v>0</v>
      </c>
      <c r="AU252" s="25">
        <f>IFERROR(VLOOKUP($D252,Planilha1!$A$2:$BN$256,AU$2,FALSE),".")</f>
        <v>0</v>
      </c>
      <c r="AV252" s="25">
        <f>IFERROR(VLOOKUP($D252,Planilha1!$A$2:$BN$256,AV$2,FALSE),".")</f>
        <v>0</v>
      </c>
      <c r="AW252" s="25">
        <f>IFERROR(VLOOKUP($D252,Planilha1!$A$2:$BN$256,AW$2,FALSE),".")</f>
        <v>0</v>
      </c>
      <c r="AX252" s="25">
        <f>IFERROR(VLOOKUP($D252,Planilha1!$A$2:$BN$256,AX$2,FALSE),".")</f>
        <v>0</v>
      </c>
      <c r="AY252" s="25">
        <f>IFERROR(VLOOKUP($D252,Planilha1!$A$2:$BN$256,AY$2,FALSE),".")</f>
        <v>0</v>
      </c>
      <c r="AZ252" s="25">
        <f>IFERROR(VLOOKUP($D252,Planilha1!$A$2:$BN$256,AZ$2,FALSE),".")</f>
        <v>0</v>
      </c>
      <c r="BA252" s="25">
        <f>IFERROR(VLOOKUP($D252,Planilha1!$A$2:$BN$256,BA$2,FALSE),".")</f>
        <v>0</v>
      </c>
      <c r="BB252" s="25">
        <f>IFERROR(VLOOKUP($D252,Planilha1!$A$2:$BN$256,BB$2,FALSE),".")</f>
        <v>0</v>
      </c>
      <c r="BC252" s="25">
        <f>IFERROR(VLOOKUP($D252,Planilha1!$A$2:$BN$256,BC$2,FALSE),".")</f>
        <v>0</v>
      </c>
      <c r="BD252" s="25">
        <f>IFERROR(VLOOKUP($D252,Planilha1!$A$2:$BN$256,BD$2,FALSE),".")</f>
        <v>0</v>
      </c>
      <c r="BE252" s="25">
        <f>IFERROR(VLOOKUP($D252,Planilha1!$A$2:$BN$256,BE$2,FALSE),".")</f>
        <v>0</v>
      </c>
      <c r="BF252" s="25">
        <f>IFERROR(VLOOKUP($D252,Planilha1!$A$2:$BN$256,BF$2,FALSE),".")</f>
        <v>0</v>
      </c>
      <c r="BG252" s="25">
        <f>IFERROR(VLOOKUP($D252,Planilha1!$A$2:$BN$256,BG$2,FALSE),".")</f>
        <v>0</v>
      </c>
      <c r="BH252" s="25">
        <f>IFERROR(VLOOKUP($D252,Planilha1!$A$2:$BN$256,BH$2,FALSE),".")</f>
        <v>0</v>
      </c>
      <c r="BI252" s="25">
        <f>IFERROR(VLOOKUP($D252,Planilha1!$A$2:$BN$256,BI$2,FALSE),".")</f>
        <v>0</v>
      </c>
      <c r="BJ252" s="25">
        <f>IFERROR(VLOOKUP($D252,Planilha1!$A$2:$BN$256,BJ$2,FALSE),".")</f>
        <v>0</v>
      </c>
      <c r="BK252" s="25">
        <f>IFERROR(VLOOKUP($D252,Planilha1!$A$2:$BN$256,BK$2,FALSE),".")</f>
        <v>0</v>
      </c>
      <c r="BL252" s="25">
        <f>IFERROR(VLOOKUP($D252,Planilha1!$A$2:$BN$256,BL$2,FALSE),".")</f>
        <v>0</v>
      </c>
      <c r="BM252" s="25">
        <f>IFERROR(VLOOKUP($D252,Planilha1!$A$2:$BN$256,BM$2,FALSE),".")</f>
        <v>0</v>
      </c>
      <c r="BN252" s="25">
        <f>IFERROR(VLOOKUP($D252,Planilha1!$A$2:$BN$256,BN$2,FALSE),".")</f>
        <v>0</v>
      </c>
      <c r="BO252" s="26">
        <f>IFERROR(VLOOKUP($D252,Planilha1!$A$2:$BN$256,BO$2,FALSE),".")</f>
        <v>0</v>
      </c>
    </row>
    <row r="253" spans="1:67" ht="12.75">
      <c r="A253" s="16"/>
      <c r="B253" s="17" t="s">
        <v>248</v>
      </c>
      <c r="C253" s="12" t="str">
        <f t="shared" si="42"/>
        <v>06</v>
      </c>
      <c r="D253" s="12" t="str">
        <f t="shared" si="41"/>
        <v>2506</v>
      </c>
      <c r="E253" s="25">
        <f>IFERROR(VLOOKUP($D253,Planilha1!$A$2:$BN$256,E$2,FALSE),".")</f>
        <v>0</v>
      </c>
      <c r="F253" s="25">
        <f>IFERROR(VLOOKUP($D253,Planilha1!$A$2:$BN$256,F$2,FALSE),".")</f>
        <v>0</v>
      </c>
      <c r="G253" s="25">
        <f>IFERROR(VLOOKUP($D253,Planilha1!$A$2:$BN$256,G$2,FALSE),".")</f>
        <v>0</v>
      </c>
      <c r="H253" s="25">
        <f>IFERROR(VLOOKUP($D253,Planilha1!$A$2:$BN$256,H$2,FALSE),".")</f>
        <v>0</v>
      </c>
      <c r="I253" s="25">
        <f>IFERROR(VLOOKUP($D253,Planilha1!$A$2:$BN$256,I$2,FALSE),".")</f>
        <v>0</v>
      </c>
      <c r="J253" s="25">
        <f>IFERROR(VLOOKUP($D253,Planilha1!$A$2:$BN$256,J$2,FALSE),".")</f>
        <v>0</v>
      </c>
      <c r="K253" s="25">
        <f>IFERROR(VLOOKUP($D253,Planilha1!$A$2:$BN$256,K$2,FALSE),".")</f>
        <v>0</v>
      </c>
      <c r="L253" s="25">
        <f>IFERROR(VLOOKUP($D253,Planilha1!$A$2:$BN$256,L$2,FALSE),".")</f>
        <v>0</v>
      </c>
      <c r="M253" s="25">
        <f>IFERROR(VLOOKUP($D253,Planilha1!$A$2:$BN$256,M$2,FALSE),".")</f>
        <v>0</v>
      </c>
      <c r="N253" s="25">
        <f>IFERROR(VLOOKUP($D253,Planilha1!$A$2:$BN$256,N$2,FALSE),".")</f>
        <v>0</v>
      </c>
      <c r="O253" s="25">
        <f>IFERROR(VLOOKUP($D253,Planilha1!$A$2:$BN$256,O$2,FALSE),".")</f>
        <v>0</v>
      </c>
      <c r="P253" s="25">
        <f>IFERROR(VLOOKUP($D253,Planilha1!$A$2:$BN$256,P$2,FALSE),".")</f>
        <v>0</v>
      </c>
      <c r="Q253" s="25">
        <f>IFERROR(VLOOKUP($D253,Planilha1!$A$2:$BN$256,Q$2,FALSE),".")</f>
        <v>0</v>
      </c>
      <c r="R253" s="25">
        <f>IFERROR(VLOOKUP($D253,Planilha1!$A$2:$BN$256,R$2,FALSE),".")</f>
        <v>0</v>
      </c>
      <c r="S253" s="25">
        <f>IFERROR(VLOOKUP($D253,Planilha1!$A$2:$BN$256,S$2,FALSE),".")</f>
        <v>0</v>
      </c>
      <c r="T253" s="25">
        <f>IFERROR(VLOOKUP($D253,Planilha1!$A$2:$BN$256,T$2,FALSE),".")</f>
        <v>0</v>
      </c>
      <c r="U253" s="25">
        <f>IFERROR(VLOOKUP($D253,Planilha1!$A$2:$BN$256,U$2,FALSE),".")</f>
        <v>0</v>
      </c>
      <c r="V253" s="25">
        <f>IFERROR(VLOOKUP($D253,Planilha1!$A$2:$BN$256,V$2,FALSE),".")</f>
        <v>0</v>
      </c>
      <c r="W253" s="25">
        <f>IFERROR(VLOOKUP($D253,Planilha1!$A$2:$BN$256,W$2,FALSE),".")</f>
        <v>0</v>
      </c>
      <c r="X253" s="25">
        <f>IFERROR(VLOOKUP($D253,Planilha1!$A$2:$BN$256,X$2,FALSE),".")</f>
        <v>0</v>
      </c>
      <c r="Y253" s="25">
        <f>IFERROR(VLOOKUP($D253,Planilha1!$A$2:$BN$256,Y$2,FALSE),".")</f>
        <v>0</v>
      </c>
      <c r="Z253" s="25">
        <f>IFERROR(VLOOKUP($D253,Planilha1!$A$2:$BN$256,Z$2,FALSE),".")</f>
        <v>0</v>
      </c>
      <c r="AA253" s="25">
        <f>IFERROR(VLOOKUP($D253,Planilha1!$A$2:$BN$256,AA$2,FALSE),".")</f>
        <v>0</v>
      </c>
      <c r="AB253" s="25">
        <f>IFERROR(VLOOKUP($D253,Planilha1!$A$2:$BN$256,AB$2,FALSE),".")</f>
        <v>0</v>
      </c>
      <c r="AC253" s="25">
        <f>IFERROR(VLOOKUP($D253,Planilha1!$A$2:$BN$256,AC$2,FALSE),".")</f>
        <v>0</v>
      </c>
      <c r="AD253" s="25">
        <f>IFERROR(VLOOKUP($D253,Planilha1!$A$2:$BN$256,AD$2,FALSE),".")</f>
        <v>0</v>
      </c>
      <c r="AE253" s="25">
        <f>IFERROR(VLOOKUP($D253,Planilha1!$A$2:$BN$256,AE$2,FALSE),".")</f>
        <v>0</v>
      </c>
      <c r="AF253" s="25">
        <f>IFERROR(VLOOKUP($D253,Planilha1!$A$2:$BN$256,AF$2,FALSE),".")</f>
        <v>0</v>
      </c>
      <c r="AG253" s="25">
        <f>IFERROR(VLOOKUP($D253,Planilha1!$A$2:$BN$256,AG$2,FALSE),".")</f>
        <v>0</v>
      </c>
      <c r="AH253" s="25">
        <f>IFERROR(VLOOKUP($D253,Planilha1!$A$2:$BN$256,AH$2,FALSE),".")</f>
        <v>0</v>
      </c>
      <c r="AI253" s="25">
        <f>IFERROR(VLOOKUP($D253,Planilha1!$A$2:$BN$256,AI$2,FALSE),".")</f>
        <v>0</v>
      </c>
      <c r="AJ253" s="25">
        <f>IFERROR(VLOOKUP($D253,Planilha1!$A$2:$BN$256,AJ$2,FALSE),".")</f>
        <v>0</v>
      </c>
      <c r="AK253" s="25">
        <f>IFERROR(VLOOKUP($D253,Planilha1!$A$2:$BN$256,AK$2,FALSE),".")</f>
        <v>0</v>
      </c>
      <c r="AL253" s="25">
        <f>IFERROR(VLOOKUP($D253,Planilha1!$A$2:$BN$256,AL$2,FALSE),".")</f>
        <v>0</v>
      </c>
      <c r="AM253" s="25">
        <f>IFERROR(VLOOKUP($D253,Planilha1!$A$2:$BN$256,AM$2,FALSE),".")</f>
        <v>0</v>
      </c>
      <c r="AN253" s="25">
        <f>IFERROR(VLOOKUP($D253,Planilha1!$A$2:$BN$256,AN$2,FALSE),".")</f>
        <v>0</v>
      </c>
      <c r="AO253" s="25">
        <f>IFERROR(VLOOKUP($D253,Planilha1!$A$2:$BN$256,AO$2,FALSE),".")</f>
        <v>0</v>
      </c>
      <c r="AP253" s="25">
        <f>IFERROR(VLOOKUP($D253,Planilha1!$A$2:$BN$256,AP$2,FALSE),".")</f>
        <v>0</v>
      </c>
      <c r="AQ253" s="25">
        <f>IFERROR(VLOOKUP($D253,Planilha1!$A$2:$BN$256,AQ$2,FALSE),".")</f>
        <v>0</v>
      </c>
      <c r="AR253" s="25">
        <f>IFERROR(VLOOKUP($D253,Planilha1!$A$2:$BN$256,AR$2,FALSE),".")</f>
        <v>0</v>
      </c>
      <c r="AS253" s="25">
        <f>IFERROR(VLOOKUP($D253,Planilha1!$A$2:$BN$256,AS$2,FALSE),".")</f>
        <v>0</v>
      </c>
      <c r="AT253" s="25">
        <f>IFERROR(VLOOKUP($D253,Planilha1!$A$2:$BN$256,AT$2,FALSE),".")</f>
        <v>0</v>
      </c>
      <c r="AU253" s="25">
        <f>IFERROR(VLOOKUP($D253,Planilha1!$A$2:$BN$256,AU$2,FALSE),".")</f>
        <v>0</v>
      </c>
      <c r="AV253" s="25">
        <f>IFERROR(VLOOKUP($D253,Planilha1!$A$2:$BN$256,AV$2,FALSE),".")</f>
        <v>0</v>
      </c>
      <c r="AW253" s="25">
        <f>IFERROR(VLOOKUP($D253,Planilha1!$A$2:$BN$256,AW$2,FALSE),".")</f>
        <v>0</v>
      </c>
      <c r="AX253" s="25">
        <f>IFERROR(VLOOKUP($D253,Planilha1!$A$2:$BN$256,AX$2,FALSE),".")</f>
        <v>0</v>
      </c>
      <c r="AY253" s="25">
        <f>IFERROR(VLOOKUP($D253,Planilha1!$A$2:$BN$256,AY$2,FALSE),".")</f>
        <v>0</v>
      </c>
      <c r="AZ253" s="25">
        <f>IFERROR(VLOOKUP($D253,Planilha1!$A$2:$BN$256,AZ$2,FALSE),".")</f>
        <v>0</v>
      </c>
      <c r="BA253" s="25">
        <f>IFERROR(VLOOKUP($D253,Planilha1!$A$2:$BN$256,BA$2,FALSE),".")</f>
        <v>0</v>
      </c>
      <c r="BB253" s="25">
        <f>IFERROR(VLOOKUP($D253,Planilha1!$A$2:$BN$256,BB$2,FALSE),".")</f>
        <v>0</v>
      </c>
      <c r="BC253" s="25">
        <f>IFERROR(VLOOKUP($D253,Planilha1!$A$2:$BN$256,BC$2,FALSE),".")</f>
        <v>0</v>
      </c>
      <c r="BD253" s="25">
        <f>IFERROR(VLOOKUP($D253,Planilha1!$A$2:$BN$256,BD$2,FALSE),".")</f>
        <v>0</v>
      </c>
      <c r="BE253" s="25">
        <f>IFERROR(VLOOKUP($D253,Planilha1!$A$2:$BN$256,BE$2,FALSE),".")</f>
        <v>0</v>
      </c>
      <c r="BF253" s="25">
        <f>IFERROR(VLOOKUP($D253,Planilha1!$A$2:$BN$256,BF$2,FALSE),".")</f>
        <v>0</v>
      </c>
      <c r="BG253" s="25">
        <f>IFERROR(VLOOKUP($D253,Planilha1!$A$2:$BN$256,BG$2,FALSE),".")</f>
        <v>0</v>
      </c>
      <c r="BH253" s="25">
        <f>IFERROR(VLOOKUP($D253,Planilha1!$A$2:$BN$256,BH$2,FALSE),".")</f>
        <v>0</v>
      </c>
      <c r="BI253" s="25">
        <f>IFERROR(VLOOKUP($D253,Planilha1!$A$2:$BN$256,BI$2,FALSE),".")</f>
        <v>0</v>
      </c>
      <c r="BJ253" s="25">
        <f>IFERROR(VLOOKUP($D253,Planilha1!$A$2:$BN$256,BJ$2,FALSE),".")</f>
        <v>0</v>
      </c>
      <c r="BK253" s="25">
        <f>IFERROR(VLOOKUP($D253,Planilha1!$A$2:$BN$256,BK$2,FALSE),".")</f>
        <v>0</v>
      </c>
      <c r="BL253" s="25">
        <f>IFERROR(VLOOKUP($D253,Planilha1!$A$2:$BN$256,BL$2,FALSE),".")</f>
        <v>0</v>
      </c>
      <c r="BM253" s="25">
        <f>IFERROR(VLOOKUP($D253,Planilha1!$A$2:$BN$256,BM$2,FALSE),".")</f>
        <v>0</v>
      </c>
      <c r="BN253" s="25">
        <f>IFERROR(VLOOKUP($D253,Planilha1!$A$2:$BN$256,BN$2,FALSE),".")</f>
        <v>0</v>
      </c>
      <c r="BO253" s="26">
        <f>IFERROR(VLOOKUP($D253,Planilha1!$A$2:$BN$256,BO$2,FALSE),".")</f>
        <v>0</v>
      </c>
    </row>
    <row r="254" spans="1:67" ht="12.75">
      <c r="A254" s="16"/>
      <c r="B254" s="17" t="s">
        <v>249</v>
      </c>
      <c r="C254" s="12" t="str">
        <f t="shared" ref="C254:C265" si="43">LEFT(B254,2)</f>
        <v>07</v>
      </c>
      <c r="D254" s="12" t="str">
        <f t="shared" si="41"/>
        <v>2507</v>
      </c>
      <c r="E254" s="25">
        <f>IFERROR(VLOOKUP($D254,Planilha1!$A$2:$BN$256,E$2,FALSE),".")</f>
        <v>0</v>
      </c>
      <c r="F254" s="25">
        <f>IFERROR(VLOOKUP($D254,Planilha1!$A$2:$BN$256,F$2,FALSE),".")</f>
        <v>0</v>
      </c>
      <c r="G254" s="25">
        <f>IFERROR(VLOOKUP($D254,Planilha1!$A$2:$BN$256,G$2,FALSE),".")</f>
        <v>0</v>
      </c>
      <c r="H254" s="25">
        <f>IFERROR(VLOOKUP($D254,Planilha1!$A$2:$BN$256,H$2,FALSE),".")</f>
        <v>0</v>
      </c>
      <c r="I254" s="25">
        <f>IFERROR(VLOOKUP($D254,Planilha1!$A$2:$BN$256,I$2,FALSE),".")</f>
        <v>0</v>
      </c>
      <c r="J254" s="25">
        <f>IFERROR(VLOOKUP($D254,Planilha1!$A$2:$BN$256,J$2,FALSE),".")</f>
        <v>0</v>
      </c>
      <c r="K254" s="25">
        <f>IFERROR(VLOOKUP($D254,Planilha1!$A$2:$BN$256,K$2,FALSE),".")</f>
        <v>0</v>
      </c>
      <c r="L254" s="25">
        <f>IFERROR(VLOOKUP($D254,Planilha1!$A$2:$BN$256,L$2,FALSE),".")</f>
        <v>0</v>
      </c>
      <c r="M254" s="25">
        <f>IFERROR(VLOOKUP($D254,Planilha1!$A$2:$BN$256,M$2,FALSE),".")</f>
        <v>0</v>
      </c>
      <c r="N254" s="25">
        <f>IFERROR(VLOOKUP($D254,Planilha1!$A$2:$BN$256,N$2,FALSE),".")</f>
        <v>0</v>
      </c>
      <c r="O254" s="25">
        <f>IFERROR(VLOOKUP($D254,Planilha1!$A$2:$BN$256,O$2,FALSE),".")</f>
        <v>0</v>
      </c>
      <c r="P254" s="25">
        <f>IFERROR(VLOOKUP($D254,Planilha1!$A$2:$BN$256,P$2,FALSE),".")</f>
        <v>0</v>
      </c>
      <c r="Q254" s="25">
        <f>IFERROR(VLOOKUP($D254,Planilha1!$A$2:$BN$256,Q$2,FALSE),".")</f>
        <v>0</v>
      </c>
      <c r="R254" s="25">
        <f>IFERROR(VLOOKUP($D254,Planilha1!$A$2:$BN$256,R$2,FALSE),".")</f>
        <v>0</v>
      </c>
      <c r="S254" s="25">
        <f>IFERROR(VLOOKUP($D254,Planilha1!$A$2:$BN$256,S$2,FALSE),".")</f>
        <v>0</v>
      </c>
      <c r="T254" s="25">
        <f>IFERROR(VLOOKUP($D254,Planilha1!$A$2:$BN$256,T$2,FALSE),".")</f>
        <v>0</v>
      </c>
      <c r="U254" s="25">
        <f>IFERROR(VLOOKUP($D254,Planilha1!$A$2:$BN$256,U$2,FALSE),".")</f>
        <v>0</v>
      </c>
      <c r="V254" s="25">
        <f>IFERROR(VLOOKUP($D254,Planilha1!$A$2:$BN$256,V$2,FALSE),".")</f>
        <v>0</v>
      </c>
      <c r="W254" s="25">
        <f>IFERROR(VLOOKUP($D254,Planilha1!$A$2:$BN$256,W$2,FALSE),".")</f>
        <v>0</v>
      </c>
      <c r="X254" s="25">
        <f>IFERROR(VLOOKUP($D254,Planilha1!$A$2:$BN$256,X$2,FALSE),".")</f>
        <v>0</v>
      </c>
      <c r="Y254" s="25">
        <f>IFERROR(VLOOKUP($D254,Planilha1!$A$2:$BN$256,Y$2,FALSE),".")</f>
        <v>0</v>
      </c>
      <c r="Z254" s="25">
        <f>IFERROR(VLOOKUP($D254,Planilha1!$A$2:$BN$256,Z$2,FALSE),".")</f>
        <v>0</v>
      </c>
      <c r="AA254" s="25">
        <f>IFERROR(VLOOKUP($D254,Planilha1!$A$2:$BN$256,AA$2,FALSE),".")</f>
        <v>0</v>
      </c>
      <c r="AB254" s="25">
        <f>IFERROR(VLOOKUP($D254,Planilha1!$A$2:$BN$256,AB$2,FALSE),".")</f>
        <v>0</v>
      </c>
      <c r="AC254" s="25">
        <f>IFERROR(VLOOKUP($D254,Planilha1!$A$2:$BN$256,AC$2,FALSE),".")</f>
        <v>0</v>
      </c>
      <c r="AD254" s="25">
        <f>IFERROR(VLOOKUP($D254,Planilha1!$A$2:$BN$256,AD$2,FALSE),".")</f>
        <v>0</v>
      </c>
      <c r="AE254" s="25">
        <f>IFERROR(VLOOKUP($D254,Planilha1!$A$2:$BN$256,AE$2,FALSE),".")</f>
        <v>0</v>
      </c>
      <c r="AF254" s="25">
        <f>IFERROR(VLOOKUP($D254,Planilha1!$A$2:$BN$256,AF$2,FALSE),".")</f>
        <v>0</v>
      </c>
      <c r="AG254" s="25">
        <f>IFERROR(VLOOKUP($D254,Planilha1!$A$2:$BN$256,AG$2,FALSE),".")</f>
        <v>0</v>
      </c>
      <c r="AH254" s="25">
        <f>IFERROR(VLOOKUP($D254,Planilha1!$A$2:$BN$256,AH$2,FALSE),".")</f>
        <v>0</v>
      </c>
      <c r="AI254" s="25">
        <f>IFERROR(VLOOKUP($D254,Planilha1!$A$2:$BN$256,AI$2,FALSE),".")</f>
        <v>0</v>
      </c>
      <c r="AJ254" s="25">
        <f>IFERROR(VLOOKUP($D254,Planilha1!$A$2:$BN$256,AJ$2,FALSE),".")</f>
        <v>0</v>
      </c>
      <c r="AK254" s="25">
        <f>IFERROR(VLOOKUP($D254,Planilha1!$A$2:$BN$256,AK$2,FALSE),".")</f>
        <v>0</v>
      </c>
      <c r="AL254" s="25">
        <f>IFERROR(VLOOKUP($D254,Planilha1!$A$2:$BN$256,AL$2,FALSE),".")</f>
        <v>0</v>
      </c>
      <c r="AM254" s="25">
        <f>IFERROR(VLOOKUP($D254,Planilha1!$A$2:$BN$256,AM$2,FALSE),".")</f>
        <v>0</v>
      </c>
      <c r="AN254" s="25">
        <f>IFERROR(VLOOKUP($D254,Planilha1!$A$2:$BN$256,AN$2,FALSE),".")</f>
        <v>0</v>
      </c>
      <c r="AO254" s="25">
        <f>IFERROR(VLOOKUP($D254,Planilha1!$A$2:$BN$256,AO$2,FALSE),".")</f>
        <v>0</v>
      </c>
      <c r="AP254" s="25">
        <f>IFERROR(VLOOKUP($D254,Planilha1!$A$2:$BN$256,AP$2,FALSE),".")</f>
        <v>0</v>
      </c>
      <c r="AQ254" s="25">
        <f>IFERROR(VLOOKUP($D254,Planilha1!$A$2:$BN$256,AQ$2,FALSE),".")</f>
        <v>0</v>
      </c>
      <c r="AR254" s="25">
        <f>IFERROR(VLOOKUP($D254,Planilha1!$A$2:$BN$256,AR$2,FALSE),".")</f>
        <v>0</v>
      </c>
      <c r="AS254" s="25">
        <f>IFERROR(VLOOKUP($D254,Planilha1!$A$2:$BN$256,AS$2,FALSE),".")</f>
        <v>0</v>
      </c>
      <c r="AT254" s="25">
        <f>IFERROR(VLOOKUP($D254,Planilha1!$A$2:$BN$256,AT$2,FALSE),".")</f>
        <v>0</v>
      </c>
      <c r="AU254" s="25">
        <f>IFERROR(VLOOKUP($D254,Planilha1!$A$2:$BN$256,AU$2,FALSE),".")</f>
        <v>0</v>
      </c>
      <c r="AV254" s="25">
        <f>IFERROR(VLOOKUP($D254,Planilha1!$A$2:$BN$256,AV$2,FALSE),".")</f>
        <v>0</v>
      </c>
      <c r="AW254" s="25">
        <f>IFERROR(VLOOKUP($D254,Planilha1!$A$2:$BN$256,AW$2,FALSE),".")</f>
        <v>0</v>
      </c>
      <c r="AX254" s="25">
        <f>IFERROR(VLOOKUP($D254,Planilha1!$A$2:$BN$256,AX$2,FALSE),".")</f>
        <v>0</v>
      </c>
      <c r="AY254" s="25">
        <f>IFERROR(VLOOKUP($D254,Planilha1!$A$2:$BN$256,AY$2,FALSE),".")</f>
        <v>0</v>
      </c>
      <c r="AZ254" s="25">
        <f>IFERROR(VLOOKUP($D254,Planilha1!$A$2:$BN$256,AZ$2,FALSE),".")</f>
        <v>0</v>
      </c>
      <c r="BA254" s="25">
        <f>IFERROR(VLOOKUP($D254,Planilha1!$A$2:$BN$256,BA$2,FALSE),".")</f>
        <v>0</v>
      </c>
      <c r="BB254" s="25">
        <f>IFERROR(VLOOKUP($D254,Planilha1!$A$2:$BN$256,BB$2,FALSE),".")</f>
        <v>0</v>
      </c>
      <c r="BC254" s="25">
        <f>IFERROR(VLOOKUP($D254,Planilha1!$A$2:$BN$256,BC$2,FALSE),".")</f>
        <v>0</v>
      </c>
      <c r="BD254" s="25">
        <f>IFERROR(VLOOKUP($D254,Planilha1!$A$2:$BN$256,BD$2,FALSE),".")</f>
        <v>0</v>
      </c>
      <c r="BE254" s="25">
        <f>IFERROR(VLOOKUP($D254,Planilha1!$A$2:$BN$256,BE$2,FALSE),".")</f>
        <v>0</v>
      </c>
      <c r="BF254" s="25">
        <f>IFERROR(VLOOKUP($D254,Planilha1!$A$2:$BN$256,BF$2,FALSE),".")</f>
        <v>0</v>
      </c>
      <c r="BG254" s="25">
        <f>IFERROR(VLOOKUP($D254,Planilha1!$A$2:$BN$256,BG$2,FALSE),".")</f>
        <v>0</v>
      </c>
      <c r="BH254" s="25">
        <f>IFERROR(VLOOKUP($D254,Planilha1!$A$2:$BN$256,BH$2,FALSE),".")</f>
        <v>0</v>
      </c>
      <c r="BI254" s="25">
        <f>IFERROR(VLOOKUP($D254,Planilha1!$A$2:$BN$256,BI$2,FALSE),".")</f>
        <v>0</v>
      </c>
      <c r="BJ254" s="25">
        <f>IFERROR(VLOOKUP($D254,Planilha1!$A$2:$BN$256,BJ$2,FALSE),".")</f>
        <v>0</v>
      </c>
      <c r="BK254" s="25">
        <f>IFERROR(VLOOKUP($D254,Planilha1!$A$2:$BN$256,BK$2,FALSE),".")</f>
        <v>0</v>
      </c>
      <c r="BL254" s="25">
        <f>IFERROR(VLOOKUP($D254,Planilha1!$A$2:$BN$256,BL$2,FALSE),".")</f>
        <v>0</v>
      </c>
      <c r="BM254" s="25">
        <f>IFERROR(VLOOKUP($D254,Planilha1!$A$2:$BN$256,BM$2,FALSE),".")</f>
        <v>0</v>
      </c>
      <c r="BN254" s="25">
        <f>IFERROR(VLOOKUP($D254,Planilha1!$A$2:$BN$256,BN$2,FALSE),".")</f>
        <v>0</v>
      </c>
      <c r="BO254" s="26">
        <f>IFERROR(VLOOKUP($D254,Planilha1!$A$2:$BN$256,BO$2,FALSE),".")</f>
        <v>0</v>
      </c>
    </row>
    <row r="255" spans="1:67" ht="12.75">
      <c r="A255" s="16"/>
      <c r="B255" s="17" t="s">
        <v>250</v>
      </c>
      <c r="C255" s="12" t="str">
        <f t="shared" si="43"/>
        <v>08</v>
      </c>
      <c r="D255" s="12" t="str">
        <f t="shared" si="41"/>
        <v>2508</v>
      </c>
      <c r="E255" s="25">
        <f>IFERROR(VLOOKUP($D255,Planilha1!$A$2:$BN$256,E$2,FALSE),".")</f>
        <v>0</v>
      </c>
      <c r="F255" s="25">
        <f>IFERROR(VLOOKUP($D255,Planilha1!$A$2:$BN$256,F$2,FALSE),".")</f>
        <v>0</v>
      </c>
      <c r="G255" s="25">
        <f>IFERROR(VLOOKUP($D255,Planilha1!$A$2:$BN$256,G$2,FALSE),".")</f>
        <v>0</v>
      </c>
      <c r="H255" s="25">
        <f>IFERROR(VLOOKUP($D255,Planilha1!$A$2:$BN$256,H$2,FALSE),".")</f>
        <v>0</v>
      </c>
      <c r="I255" s="25">
        <f>IFERROR(VLOOKUP($D255,Planilha1!$A$2:$BN$256,I$2,FALSE),".")</f>
        <v>0</v>
      </c>
      <c r="J255" s="25">
        <f>IFERROR(VLOOKUP($D255,Planilha1!$A$2:$BN$256,J$2,FALSE),".")</f>
        <v>0</v>
      </c>
      <c r="K255" s="25">
        <f>IFERROR(VLOOKUP($D255,Planilha1!$A$2:$BN$256,K$2,FALSE),".")</f>
        <v>0</v>
      </c>
      <c r="L255" s="25">
        <f>IFERROR(VLOOKUP($D255,Planilha1!$A$2:$BN$256,L$2,FALSE),".")</f>
        <v>0</v>
      </c>
      <c r="M255" s="25">
        <f>IFERROR(VLOOKUP($D255,Planilha1!$A$2:$BN$256,M$2,FALSE),".")</f>
        <v>0</v>
      </c>
      <c r="N255" s="25">
        <f>IFERROR(VLOOKUP($D255,Planilha1!$A$2:$BN$256,N$2,FALSE),".")</f>
        <v>0</v>
      </c>
      <c r="O255" s="25">
        <f>IFERROR(VLOOKUP($D255,Planilha1!$A$2:$BN$256,O$2,FALSE),".")</f>
        <v>0</v>
      </c>
      <c r="P255" s="25">
        <f>IFERROR(VLOOKUP($D255,Planilha1!$A$2:$BN$256,P$2,FALSE),".")</f>
        <v>0</v>
      </c>
      <c r="Q255" s="25">
        <f>IFERROR(VLOOKUP($D255,Planilha1!$A$2:$BN$256,Q$2,FALSE),".")</f>
        <v>0</v>
      </c>
      <c r="R255" s="25">
        <f>IFERROR(VLOOKUP($D255,Planilha1!$A$2:$BN$256,R$2,FALSE),".")</f>
        <v>0</v>
      </c>
      <c r="S255" s="25">
        <f>IFERROR(VLOOKUP($D255,Planilha1!$A$2:$BN$256,S$2,FALSE),".")</f>
        <v>0</v>
      </c>
      <c r="T255" s="25">
        <f>IFERROR(VLOOKUP($D255,Planilha1!$A$2:$BN$256,T$2,FALSE),".")</f>
        <v>0</v>
      </c>
      <c r="U255" s="25">
        <f>IFERROR(VLOOKUP($D255,Planilha1!$A$2:$BN$256,U$2,FALSE),".")</f>
        <v>0</v>
      </c>
      <c r="V255" s="25">
        <f>IFERROR(VLOOKUP($D255,Planilha1!$A$2:$BN$256,V$2,FALSE),".")</f>
        <v>0</v>
      </c>
      <c r="W255" s="25">
        <f>IFERROR(VLOOKUP($D255,Planilha1!$A$2:$BN$256,W$2,FALSE),".")</f>
        <v>0</v>
      </c>
      <c r="X255" s="25">
        <f>IFERROR(VLOOKUP($D255,Planilha1!$A$2:$BN$256,X$2,FALSE),".")</f>
        <v>0</v>
      </c>
      <c r="Y255" s="25">
        <f>IFERROR(VLOOKUP($D255,Planilha1!$A$2:$BN$256,Y$2,FALSE),".")</f>
        <v>0</v>
      </c>
      <c r="Z255" s="25">
        <f>IFERROR(VLOOKUP($D255,Planilha1!$A$2:$BN$256,Z$2,FALSE),".")</f>
        <v>0</v>
      </c>
      <c r="AA255" s="25">
        <f>IFERROR(VLOOKUP($D255,Planilha1!$A$2:$BN$256,AA$2,FALSE),".")</f>
        <v>0</v>
      </c>
      <c r="AB255" s="25">
        <f>IFERROR(VLOOKUP($D255,Planilha1!$A$2:$BN$256,AB$2,FALSE),".")</f>
        <v>0</v>
      </c>
      <c r="AC255" s="25">
        <f>IFERROR(VLOOKUP($D255,Planilha1!$A$2:$BN$256,AC$2,FALSE),".")</f>
        <v>0</v>
      </c>
      <c r="AD255" s="25">
        <f>IFERROR(VLOOKUP($D255,Planilha1!$A$2:$BN$256,AD$2,FALSE),".")</f>
        <v>0</v>
      </c>
      <c r="AE255" s="25">
        <f>IFERROR(VLOOKUP($D255,Planilha1!$A$2:$BN$256,AE$2,FALSE),".")</f>
        <v>0</v>
      </c>
      <c r="AF255" s="25">
        <f>IFERROR(VLOOKUP($D255,Planilha1!$A$2:$BN$256,AF$2,FALSE),".")</f>
        <v>0</v>
      </c>
      <c r="AG255" s="25">
        <f>IFERROR(VLOOKUP($D255,Planilha1!$A$2:$BN$256,AG$2,FALSE),".")</f>
        <v>0</v>
      </c>
      <c r="AH255" s="25">
        <f>IFERROR(VLOOKUP($D255,Planilha1!$A$2:$BN$256,AH$2,FALSE),".")</f>
        <v>0</v>
      </c>
      <c r="AI255" s="25">
        <f>IFERROR(VLOOKUP($D255,Planilha1!$A$2:$BN$256,AI$2,FALSE),".")</f>
        <v>0</v>
      </c>
      <c r="AJ255" s="25">
        <f>IFERROR(VLOOKUP($D255,Planilha1!$A$2:$BN$256,AJ$2,FALSE),".")</f>
        <v>0</v>
      </c>
      <c r="AK255" s="25">
        <f>IFERROR(VLOOKUP($D255,Planilha1!$A$2:$BN$256,AK$2,FALSE),".")</f>
        <v>0</v>
      </c>
      <c r="AL255" s="25">
        <f>IFERROR(VLOOKUP($D255,Planilha1!$A$2:$BN$256,AL$2,FALSE),".")</f>
        <v>0</v>
      </c>
      <c r="AM255" s="25">
        <f>IFERROR(VLOOKUP($D255,Planilha1!$A$2:$BN$256,AM$2,FALSE),".")</f>
        <v>0</v>
      </c>
      <c r="AN255" s="25">
        <f>IFERROR(VLOOKUP($D255,Planilha1!$A$2:$BN$256,AN$2,FALSE),".")</f>
        <v>0</v>
      </c>
      <c r="AO255" s="25">
        <f>IFERROR(VLOOKUP($D255,Planilha1!$A$2:$BN$256,AO$2,FALSE),".")</f>
        <v>0</v>
      </c>
      <c r="AP255" s="25">
        <f>IFERROR(VLOOKUP($D255,Planilha1!$A$2:$BN$256,AP$2,FALSE),".")</f>
        <v>0</v>
      </c>
      <c r="AQ255" s="25">
        <f>IFERROR(VLOOKUP($D255,Planilha1!$A$2:$BN$256,AQ$2,FALSE),".")</f>
        <v>0</v>
      </c>
      <c r="AR255" s="25">
        <f>IFERROR(VLOOKUP($D255,Planilha1!$A$2:$BN$256,AR$2,FALSE),".")</f>
        <v>0</v>
      </c>
      <c r="AS255" s="25">
        <f>IFERROR(VLOOKUP($D255,Planilha1!$A$2:$BN$256,AS$2,FALSE),".")</f>
        <v>0</v>
      </c>
      <c r="AT255" s="25">
        <f>IFERROR(VLOOKUP($D255,Planilha1!$A$2:$BN$256,AT$2,FALSE),".")</f>
        <v>0</v>
      </c>
      <c r="AU255" s="25">
        <f>IFERROR(VLOOKUP($D255,Planilha1!$A$2:$BN$256,AU$2,FALSE),".")</f>
        <v>0</v>
      </c>
      <c r="AV255" s="25">
        <f>IFERROR(VLOOKUP($D255,Planilha1!$A$2:$BN$256,AV$2,FALSE),".")</f>
        <v>0</v>
      </c>
      <c r="AW255" s="25">
        <f>IFERROR(VLOOKUP($D255,Planilha1!$A$2:$BN$256,AW$2,FALSE),".")</f>
        <v>0</v>
      </c>
      <c r="AX255" s="25">
        <f>IFERROR(VLOOKUP($D255,Planilha1!$A$2:$BN$256,AX$2,FALSE),".")</f>
        <v>0</v>
      </c>
      <c r="AY255" s="25">
        <f>IFERROR(VLOOKUP($D255,Planilha1!$A$2:$BN$256,AY$2,FALSE),".")</f>
        <v>0</v>
      </c>
      <c r="AZ255" s="25">
        <f>IFERROR(VLOOKUP($D255,Planilha1!$A$2:$BN$256,AZ$2,FALSE),".")</f>
        <v>0</v>
      </c>
      <c r="BA255" s="25">
        <f>IFERROR(VLOOKUP($D255,Planilha1!$A$2:$BN$256,BA$2,FALSE),".")</f>
        <v>0</v>
      </c>
      <c r="BB255" s="25">
        <f>IFERROR(VLOOKUP($D255,Planilha1!$A$2:$BN$256,BB$2,FALSE),".")</f>
        <v>0</v>
      </c>
      <c r="BC255" s="25">
        <f>IFERROR(VLOOKUP($D255,Planilha1!$A$2:$BN$256,BC$2,FALSE),".")</f>
        <v>0</v>
      </c>
      <c r="BD255" s="25">
        <f>IFERROR(VLOOKUP($D255,Planilha1!$A$2:$BN$256,BD$2,FALSE),".")</f>
        <v>0</v>
      </c>
      <c r="BE255" s="25">
        <f>IFERROR(VLOOKUP($D255,Planilha1!$A$2:$BN$256,BE$2,FALSE),".")</f>
        <v>0</v>
      </c>
      <c r="BF255" s="25">
        <f>IFERROR(VLOOKUP($D255,Planilha1!$A$2:$BN$256,BF$2,FALSE),".")</f>
        <v>0</v>
      </c>
      <c r="BG255" s="25">
        <f>IFERROR(VLOOKUP($D255,Planilha1!$A$2:$BN$256,BG$2,FALSE),".")</f>
        <v>0</v>
      </c>
      <c r="BH255" s="25">
        <f>IFERROR(VLOOKUP($D255,Planilha1!$A$2:$BN$256,BH$2,FALSE),".")</f>
        <v>0</v>
      </c>
      <c r="BI255" s="25">
        <f>IFERROR(VLOOKUP($D255,Planilha1!$A$2:$BN$256,BI$2,FALSE),".")</f>
        <v>0</v>
      </c>
      <c r="BJ255" s="25">
        <f>IFERROR(VLOOKUP($D255,Planilha1!$A$2:$BN$256,BJ$2,FALSE),".")</f>
        <v>0</v>
      </c>
      <c r="BK255" s="25">
        <f>IFERROR(VLOOKUP($D255,Planilha1!$A$2:$BN$256,BK$2,FALSE),".")</f>
        <v>0</v>
      </c>
      <c r="BL255" s="25">
        <f>IFERROR(VLOOKUP($D255,Planilha1!$A$2:$BN$256,BL$2,FALSE),".")</f>
        <v>0</v>
      </c>
      <c r="BM255" s="25">
        <f>IFERROR(VLOOKUP($D255,Planilha1!$A$2:$BN$256,BM$2,FALSE),".")</f>
        <v>0</v>
      </c>
      <c r="BN255" s="25">
        <f>IFERROR(VLOOKUP($D255,Planilha1!$A$2:$BN$256,BN$2,FALSE),".")</f>
        <v>0</v>
      </c>
      <c r="BO255" s="26">
        <f>IFERROR(VLOOKUP($D255,Planilha1!$A$2:$BN$256,BO$2,FALSE),".")</f>
        <v>0</v>
      </c>
    </row>
    <row r="256" spans="1:67" ht="12.75">
      <c r="A256" s="16"/>
      <c r="B256" s="17" t="s">
        <v>251</v>
      </c>
      <c r="C256" s="12" t="str">
        <f t="shared" si="43"/>
        <v>09</v>
      </c>
      <c r="D256" s="12" t="str">
        <f t="shared" si="41"/>
        <v>2509</v>
      </c>
      <c r="E256" s="25">
        <f>IFERROR(VLOOKUP($D256,Planilha1!$A$2:$BN$256,E$2,FALSE),".")</f>
        <v>0</v>
      </c>
      <c r="F256" s="25">
        <f>IFERROR(VLOOKUP($D256,Planilha1!$A$2:$BN$256,F$2,FALSE),".")</f>
        <v>0</v>
      </c>
      <c r="G256" s="25">
        <f>IFERROR(VLOOKUP($D256,Planilha1!$A$2:$BN$256,G$2,FALSE),".")</f>
        <v>0</v>
      </c>
      <c r="H256" s="25">
        <f>IFERROR(VLOOKUP($D256,Planilha1!$A$2:$BN$256,H$2,FALSE),".")</f>
        <v>0</v>
      </c>
      <c r="I256" s="25">
        <f>IFERROR(VLOOKUP($D256,Planilha1!$A$2:$BN$256,I$2,FALSE),".")</f>
        <v>0</v>
      </c>
      <c r="J256" s="25">
        <f>IFERROR(VLOOKUP($D256,Planilha1!$A$2:$BN$256,J$2,FALSE),".")</f>
        <v>0</v>
      </c>
      <c r="K256" s="25">
        <f>IFERROR(VLOOKUP($D256,Planilha1!$A$2:$BN$256,K$2,FALSE),".")</f>
        <v>0</v>
      </c>
      <c r="L256" s="25">
        <f>IFERROR(VLOOKUP($D256,Planilha1!$A$2:$BN$256,L$2,FALSE),".")</f>
        <v>0</v>
      </c>
      <c r="M256" s="25">
        <f>IFERROR(VLOOKUP($D256,Planilha1!$A$2:$BN$256,M$2,FALSE),".")</f>
        <v>0</v>
      </c>
      <c r="N256" s="25">
        <f>IFERROR(VLOOKUP($D256,Planilha1!$A$2:$BN$256,N$2,FALSE),".")</f>
        <v>0</v>
      </c>
      <c r="O256" s="25">
        <f>IFERROR(VLOOKUP($D256,Planilha1!$A$2:$BN$256,O$2,FALSE),".")</f>
        <v>0</v>
      </c>
      <c r="P256" s="25">
        <f>IFERROR(VLOOKUP($D256,Planilha1!$A$2:$BN$256,P$2,FALSE),".")</f>
        <v>0</v>
      </c>
      <c r="Q256" s="25">
        <f>IFERROR(VLOOKUP($D256,Planilha1!$A$2:$BN$256,Q$2,FALSE),".")</f>
        <v>0</v>
      </c>
      <c r="R256" s="25">
        <f>IFERROR(VLOOKUP($D256,Planilha1!$A$2:$BN$256,R$2,FALSE),".")</f>
        <v>0</v>
      </c>
      <c r="S256" s="25">
        <f>IFERROR(VLOOKUP($D256,Planilha1!$A$2:$BN$256,S$2,FALSE),".")</f>
        <v>0</v>
      </c>
      <c r="T256" s="25">
        <f>IFERROR(VLOOKUP($D256,Planilha1!$A$2:$BN$256,T$2,FALSE),".")</f>
        <v>0</v>
      </c>
      <c r="U256" s="25">
        <f>IFERROR(VLOOKUP($D256,Planilha1!$A$2:$BN$256,U$2,FALSE),".")</f>
        <v>0</v>
      </c>
      <c r="V256" s="25">
        <f>IFERROR(VLOOKUP($D256,Planilha1!$A$2:$BN$256,V$2,FALSE),".")</f>
        <v>0</v>
      </c>
      <c r="W256" s="25">
        <f>IFERROR(VLOOKUP($D256,Planilha1!$A$2:$BN$256,W$2,FALSE),".")</f>
        <v>0</v>
      </c>
      <c r="X256" s="25">
        <f>IFERROR(VLOOKUP($D256,Planilha1!$A$2:$BN$256,X$2,FALSE),".")</f>
        <v>0</v>
      </c>
      <c r="Y256" s="25">
        <f>IFERROR(VLOOKUP($D256,Planilha1!$A$2:$BN$256,Y$2,FALSE),".")</f>
        <v>0</v>
      </c>
      <c r="Z256" s="25">
        <f>IFERROR(VLOOKUP($D256,Planilha1!$A$2:$BN$256,Z$2,FALSE),".")</f>
        <v>0</v>
      </c>
      <c r="AA256" s="25">
        <f>IFERROR(VLOOKUP($D256,Planilha1!$A$2:$BN$256,AA$2,FALSE),".")</f>
        <v>0</v>
      </c>
      <c r="AB256" s="25">
        <f>IFERROR(VLOOKUP($D256,Planilha1!$A$2:$BN$256,AB$2,FALSE),".")</f>
        <v>0</v>
      </c>
      <c r="AC256" s="25">
        <f>IFERROR(VLOOKUP($D256,Planilha1!$A$2:$BN$256,AC$2,FALSE),".")</f>
        <v>0</v>
      </c>
      <c r="AD256" s="25">
        <f>IFERROR(VLOOKUP($D256,Planilha1!$A$2:$BN$256,AD$2,FALSE),".")</f>
        <v>0</v>
      </c>
      <c r="AE256" s="25">
        <f>IFERROR(VLOOKUP($D256,Planilha1!$A$2:$BN$256,AE$2,FALSE),".")</f>
        <v>0</v>
      </c>
      <c r="AF256" s="25">
        <f>IFERROR(VLOOKUP($D256,Planilha1!$A$2:$BN$256,AF$2,FALSE),".")</f>
        <v>0</v>
      </c>
      <c r="AG256" s="25">
        <f>IFERROR(VLOOKUP($D256,Planilha1!$A$2:$BN$256,AG$2,FALSE),".")</f>
        <v>0</v>
      </c>
      <c r="AH256" s="25">
        <f>IFERROR(VLOOKUP($D256,Planilha1!$A$2:$BN$256,AH$2,FALSE),".")</f>
        <v>0</v>
      </c>
      <c r="AI256" s="25">
        <f>IFERROR(VLOOKUP($D256,Planilha1!$A$2:$BN$256,AI$2,FALSE),".")</f>
        <v>0</v>
      </c>
      <c r="AJ256" s="25">
        <f>IFERROR(VLOOKUP($D256,Planilha1!$A$2:$BN$256,AJ$2,FALSE),".")</f>
        <v>0</v>
      </c>
      <c r="AK256" s="25">
        <f>IFERROR(VLOOKUP($D256,Planilha1!$A$2:$BN$256,AK$2,FALSE),".")</f>
        <v>0</v>
      </c>
      <c r="AL256" s="25">
        <f>IFERROR(VLOOKUP($D256,Planilha1!$A$2:$BN$256,AL$2,FALSE),".")</f>
        <v>0</v>
      </c>
      <c r="AM256" s="25">
        <f>IFERROR(VLOOKUP($D256,Planilha1!$A$2:$BN$256,AM$2,FALSE),".")</f>
        <v>0</v>
      </c>
      <c r="AN256" s="25">
        <f>IFERROR(VLOOKUP($D256,Planilha1!$A$2:$BN$256,AN$2,FALSE),".")</f>
        <v>0</v>
      </c>
      <c r="AO256" s="25">
        <f>IFERROR(VLOOKUP($D256,Planilha1!$A$2:$BN$256,AO$2,FALSE),".")</f>
        <v>0</v>
      </c>
      <c r="AP256" s="25">
        <f>IFERROR(VLOOKUP($D256,Planilha1!$A$2:$BN$256,AP$2,FALSE),".")</f>
        <v>0</v>
      </c>
      <c r="AQ256" s="25">
        <f>IFERROR(VLOOKUP($D256,Planilha1!$A$2:$BN$256,AQ$2,FALSE),".")</f>
        <v>0</v>
      </c>
      <c r="AR256" s="25">
        <f>IFERROR(VLOOKUP($D256,Planilha1!$A$2:$BN$256,AR$2,FALSE),".")</f>
        <v>0</v>
      </c>
      <c r="AS256" s="25">
        <f>IFERROR(VLOOKUP($D256,Planilha1!$A$2:$BN$256,AS$2,FALSE),".")</f>
        <v>0</v>
      </c>
      <c r="AT256" s="25">
        <f>IFERROR(VLOOKUP($D256,Planilha1!$A$2:$BN$256,AT$2,FALSE),".")</f>
        <v>0</v>
      </c>
      <c r="AU256" s="25">
        <f>IFERROR(VLOOKUP($D256,Planilha1!$A$2:$BN$256,AU$2,FALSE),".")</f>
        <v>0</v>
      </c>
      <c r="AV256" s="25">
        <f>IFERROR(VLOOKUP($D256,Planilha1!$A$2:$BN$256,AV$2,FALSE),".")</f>
        <v>0</v>
      </c>
      <c r="AW256" s="25">
        <f>IFERROR(VLOOKUP($D256,Planilha1!$A$2:$BN$256,AW$2,FALSE),".")</f>
        <v>0</v>
      </c>
      <c r="AX256" s="25">
        <f>IFERROR(VLOOKUP($D256,Planilha1!$A$2:$BN$256,AX$2,FALSE),".")</f>
        <v>0</v>
      </c>
      <c r="AY256" s="25">
        <f>IFERROR(VLOOKUP($D256,Planilha1!$A$2:$BN$256,AY$2,FALSE),".")</f>
        <v>0</v>
      </c>
      <c r="AZ256" s="25">
        <f>IFERROR(VLOOKUP($D256,Planilha1!$A$2:$BN$256,AZ$2,FALSE),".")</f>
        <v>0</v>
      </c>
      <c r="BA256" s="25">
        <f>IFERROR(VLOOKUP($D256,Planilha1!$A$2:$BN$256,BA$2,FALSE),".")</f>
        <v>0</v>
      </c>
      <c r="BB256" s="25">
        <f>IFERROR(VLOOKUP($D256,Planilha1!$A$2:$BN$256,BB$2,FALSE),".")</f>
        <v>0</v>
      </c>
      <c r="BC256" s="25">
        <f>IFERROR(VLOOKUP($D256,Planilha1!$A$2:$BN$256,BC$2,FALSE),".")</f>
        <v>0</v>
      </c>
      <c r="BD256" s="25">
        <f>IFERROR(VLOOKUP($D256,Planilha1!$A$2:$BN$256,BD$2,FALSE),".")</f>
        <v>0</v>
      </c>
      <c r="BE256" s="25">
        <f>IFERROR(VLOOKUP($D256,Planilha1!$A$2:$BN$256,BE$2,FALSE),".")</f>
        <v>0</v>
      </c>
      <c r="BF256" s="25">
        <f>IFERROR(VLOOKUP($D256,Planilha1!$A$2:$BN$256,BF$2,FALSE),".")</f>
        <v>0</v>
      </c>
      <c r="BG256" s="25">
        <f>IFERROR(VLOOKUP($D256,Planilha1!$A$2:$BN$256,BG$2,FALSE),".")</f>
        <v>0</v>
      </c>
      <c r="BH256" s="25">
        <f>IFERROR(VLOOKUP($D256,Planilha1!$A$2:$BN$256,BH$2,FALSE),".")</f>
        <v>0</v>
      </c>
      <c r="BI256" s="25">
        <f>IFERROR(VLOOKUP($D256,Planilha1!$A$2:$BN$256,BI$2,FALSE),".")</f>
        <v>0</v>
      </c>
      <c r="BJ256" s="25">
        <f>IFERROR(VLOOKUP($D256,Planilha1!$A$2:$BN$256,BJ$2,FALSE),".")</f>
        <v>0</v>
      </c>
      <c r="BK256" s="25">
        <f>IFERROR(VLOOKUP($D256,Planilha1!$A$2:$BN$256,BK$2,FALSE),".")</f>
        <v>0</v>
      </c>
      <c r="BL256" s="25">
        <f>IFERROR(VLOOKUP($D256,Planilha1!$A$2:$BN$256,BL$2,FALSE),".")</f>
        <v>0</v>
      </c>
      <c r="BM256" s="25">
        <f>IFERROR(VLOOKUP($D256,Planilha1!$A$2:$BN$256,BM$2,FALSE),".")</f>
        <v>0</v>
      </c>
      <c r="BN256" s="25">
        <f>IFERROR(VLOOKUP($D256,Planilha1!$A$2:$BN$256,BN$2,FALSE),".")</f>
        <v>0</v>
      </c>
      <c r="BO256" s="26">
        <f>IFERROR(VLOOKUP($D256,Planilha1!$A$2:$BN$256,BO$2,FALSE),".")</f>
        <v>0</v>
      </c>
    </row>
    <row r="257" spans="1:67" ht="12.75">
      <c r="A257" s="16"/>
      <c r="B257" s="17" t="s">
        <v>252</v>
      </c>
      <c r="C257" s="12" t="str">
        <f t="shared" si="43"/>
        <v>10</v>
      </c>
      <c r="D257" s="12" t="str">
        <f t="shared" si="41"/>
        <v>2510</v>
      </c>
      <c r="E257" s="25">
        <f>IFERROR(VLOOKUP($D257,Planilha1!$A$2:$BN$256,E$2,FALSE),".")</f>
        <v>0</v>
      </c>
      <c r="F257" s="25">
        <f>IFERROR(VLOOKUP($D257,Planilha1!$A$2:$BN$256,F$2,FALSE),".")</f>
        <v>0</v>
      </c>
      <c r="G257" s="25">
        <f>IFERROR(VLOOKUP($D257,Planilha1!$A$2:$BN$256,G$2,FALSE),".")</f>
        <v>0</v>
      </c>
      <c r="H257" s="25">
        <f>IFERROR(VLOOKUP($D257,Planilha1!$A$2:$BN$256,H$2,FALSE),".")</f>
        <v>0</v>
      </c>
      <c r="I257" s="25">
        <f>IFERROR(VLOOKUP($D257,Planilha1!$A$2:$BN$256,I$2,FALSE),".")</f>
        <v>0</v>
      </c>
      <c r="J257" s="25">
        <f>IFERROR(VLOOKUP($D257,Planilha1!$A$2:$BN$256,J$2,FALSE),".")</f>
        <v>0</v>
      </c>
      <c r="K257" s="25">
        <f>IFERROR(VLOOKUP($D257,Planilha1!$A$2:$BN$256,K$2,FALSE),".")</f>
        <v>0</v>
      </c>
      <c r="L257" s="25">
        <f>IFERROR(VLOOKUP($D257,Planilha1!$A$2:$BN$256,L$2,FALSE),".")</f>
        <v>0</v>
      </c>
      <c r="M257" s="25">
        <f>IFERROR(VLOOKUP($D257,Planilha1!$A$2:$BN$256,M$2,FALSE),".")</f>
        <v>0</v>
      </c>
      <c r="N257" s="25">
        <f>IFERROR(VLOOKUP($D257,Planilha1!$A$2:$BN$256,N$2,FALSE),".")</f>
        <v>0</v>
      </c>
      <c r="O257" s="25">
        <f>IFERROR(VLOOKUP($D257,Planilha1!$A$2:$BN$256,O$2,FALSE),".")</f>
        <v>0</v>
      </c>
      <c r="P257" s="25">
        <f>IFERROR(VLOOKUP($D257,Planilha1!$A$2:$BN$256,P$2,FALSE),".")</f>
        <v>0</v>
      </c>
      <c r="Q257" s="25">
        <f>IFERROR(VLOOKUP($D257,Planilha1!$A$2:$BN$256,Q$2,FALSE),".")</f>
        <v>0</v>
      </c>
      <c r="R257" s="25">
        <f>IFERROR(VLOOKUP($D257,Planilha1!$A$2:$BN$256,R$2,FALSE),".")</f>
        <v>0</v>
      </c>
      <c r="S257" s="25">
        <f>IFERROR(VLOOKUP($D257,Planilha1!$A$2:$BN$256,S$2,FALSE),".")</f>
        <v>0</v>
      </c>
      <c r="T257" s="25">
        <f>IFERROR(VLOOKUP($D257,Planilha1!$A$2:$BN$256,T$2,FALSE),".")</f>
        <v>0</v>
      </c>
      <c r="U257" s="25">
        <f>IFERROR(VLOOKUP($D257,Planilha1!$A$2:$BN$256,U$2,FALSE),".")</f>
        <v>0</v>
      </c>
      <c r="V257" s="25">
        <f>IFERROR(VLOOKUP($D257,Planilha1!$A$2:$BN$256,V$2,FALSE),".")</f>
        <v>0</v>
      </c>
      <c r="W257" s="25">
        <f>IFERROR(VLOOKUP($D257,Planilha1!$A$2:$BN$256,W$2,FALSE),".")</f>
        <v>0</v>
      </c>
      <c r="X257" s="25">
        <f>IFERROR(VLOOKUP($D257,Planilha1!$A$2:$BN$256,X$2,FALSE),".")</f>
        <v>0</v>
      </c>
      <c r="Y257" s="25">
        <f>IFERROR(VLOOKUP($D257,Planilha1!$A$2:$BN$256,Y$2,FALSE),".")</f>
        <v>0</v>
      </c>
      <c r="Z257" s="25">
        <f>IFERROR(VLOOKUP($D257,Planilha1!$A$2:$BN$256,Z$2,FALSE),".")</f>
        <v>0</v>
      </c>
      <c r="AA257" s="25">
        <f>IFERROR(VLOOKUP($D257,Planilha1!$A$2:$BN$256,AA$2,FALSE),".")</f>
        <v>0</v>
      </c>
      <c r="AB257" s="25">
        <f>IFERROR(VLOOKUP($D257,Planilha1!$A$2:$BN$256,AB$2,FALSE),".")</f>
        <v>0</v>
      </c>
      <c r="AC257" s="25">
        <f>IFERROR(VLOOKUP($D257,Planilha1!$A$2:$BN$256,AC$2,FALSE),".")</f>
        <v>0</v>
      </c>
      <c r="AD257" s="25">
        <f>IFERROR(VLOOKUP($D257,Planilha1!$A$2:$BN$256,AD$2,FALSE),".")</f>
        <v>0</v>
      </c>
      <c r="AE257" s="25">
        <f>IFERROR(VLOOKUP($D257,Planilha1!$A$2:$BN$256,AE$2,FALSE),".")</f>
        <v>0</v>
      </c>
      <c r="AF257" s="25">
        <f>IFERROR(VLOOKUP($D257,Planilha1!$A$2:$BN$256,AF$2,FALSE),".")</f>
        <v>0</v>
      </c>
      <c r="AG257" s="25">
        <f>IFERROR(VLOOKUP($D257,Planilha1!$A$2:$BN$256,AG$2,FALSE),".")</f>
        <v>0</v>
      </c>
      <c r="AH257" s="25">
        <f>IFERROR(VLOOKUP($D257,Planilha1!$A$2:$BN$256,AH$2,FALSE),".")</f>
        <v>0</v>
      </c>
      <c r="AI257" s="25">
        <f>IFERROR(VLOOKUP($D257,Planilha1!$A$2:$BN$256,AI$2,FALSE),".")</f>
        <v>0</v>
      </c>
      <c r="AJ257" s="25">
        <f>IFERROR(VLOOKUP($D257,Planilha1!$A$2:$BN$256,AJ$2,FALSE),".")</f>
        <v>0</v>
      </c>
      <c r="AK257" s="25">
        <f>IFERROR(VLOOKUP($D257,Planilha1!$A$2:$BN$256,AK$2,FALSE),".")</f>
        <v>0</v>
      </c>
      <c r="AL257" s="25">
        <f>IFERROR(VLOOKUP($D257,Planilha1!$A$2:$BN$256,AL$2,FALSE),".")</f>
        <v>0</v>
      </c>
      <c r="AM257" s="25">
        <f>IFERROR(VLOOKUP($D257,Planilha1!$A$2:$BN$256,AM$2,FALSE),".")</f>
        <v>0</v>
      </c>
      <c r="AN257" s="25">
        <f>IFERROR(VLOOKUP($D257,Planilha1!$A$2:$BN$256,AN$2,FALSE),".")</f>
        <v>0</v>
      </c>
      <c r="AO257" s="25">
        <f>IFERROR(VLOOKUP($D257,Planilha1!$A$2:$BN$256,AO$2,FALSE),".")</f>
        <v>0</v>
      </c>
      <c r="AP257" s="25">
        <f>IFERROR(VLOOKUP($D257,Planilha1!$A$2:$BN$256,AP$2,FALSE),".")</f>
        <v>0</v>
      </c>
      <c r="AQ257" s="25">
        <f>IFERROR(VLOOKUP($D257,Planilha1!$A$2:$BN$256,AQ$2,FALSE),".")</f>
        <v>0</v>
      </c>
      <c r="AR257" s="25">
        <f>IFERROR(VLOOKUP($D257,Planilha1!$A$2:$BN$256,AR$2,FALSE),".")</f>
        <v>0</v>
      </c>
      <c r="AS257" s="25">
        <f>IFERROR(VLOOKUP($D257,Planilha1!$A$2:$BN$256,AS$2,FALSE),".")</f>
        <v>0</v>
      </c>
      <c r="AT257" s="25">
        <f>IFERROR(VLOOKUP($D257,Planilha1!$A$2:$BN$256,AT$2,FALSE),".")</f>
        <v>0</v>
      </c>
      <c r="AU257" s="25">
        <f>IFERROR(VLOOKUP($D257,Planilha1!$A$2:$BN$256,AU$2,FALSE),".")</f>
        <v>0</v>
      </c>
      <c r="AV257" s="25">
        <f>IFERROR(VLOOKUP($D257,Planilha1!$A$2:$BN$256,AV$2,FALSE),".")</f>
        <v>0</v>
      </c>
      <c r="AW257" s="25">
        <f>IFERROR(VLOOKUP($D257,Planilha1!$A$2:$BN$256,AW$2,FALSE),".")</f>
        <v>0</v>
      </c>
      <c r="AX257" s="25">
        <f>IFERROR(VLOOKUP($D257,Planilha1!$A$2:$BN$256,AX$2,FALSE),".")</f>
        <v>0</v>
      </c>
      <c r="AY257" s="25">
        <f>IFERROR(VLOOKUP($D257,Planilha1!$A$2:$BN$256,AY$2,FALSE),".")</f>
        <v>0</v>
      </c>
      <c r="AZ257" s="25">
        <f>IFERROR(VLOOKUP($D257,Planilha1!$A$2:$BN$256,AZ$2,FALSE),".")</f>
        <v>0</v>
      </c>
      <c r="BA257" s="25">
        <f>IFERROR(VLOOKUP($D257,Planilha1!$A$2:$BN$256,BA$2,FALSE),".")</f>
        <v>0</v>
      </c>
      <c r="BB257" s="25">
        <f>IFERROR(VLOOKUP($D257,Planilha1!$A$2:$BN$256,BB$2,FALSE),".")</f>
        <v>0</v>
      </c>
      <c r="BC257" s="25">
        <f>IFERROR(VLOOKUP($D257,Planilha1!$A$2:$BN$256,BC$2,FALSE),".")</f>
        <v>0</v>
      </c>
      <c r="BD257" s="25">
        <f>IFERROR(VLOOKUP($D257,Planilha1!$A$2:$BN$256,BD$2,FALSE),".")</f>
        <v>0</v>
      </c>
      <c r="BE257" s="25">
        <f>IFERROR(VLOOKUP($D257,Planilha1!$A$2:$BN$256,BE$2,FALSE),".")</f>
        <v>0</v>
      </c>
      <c r="BF257" s="25">
        <f>IFERROR(VLOOKUP($D257,Planilha1!$A$2:$BN$256,BF$2,FALSE),".")</f>
        <v>0</v>
      </c>
      <c r="BG257" s="25">
        <f>IFERROR(VLOOKUP($D257,Planilha1!$A$2:$BN$256,BG$2,FALSE),".")</f>
        <v>0</v>
      </c>
      <c r="BH257" s="25">
        <f>IFERROR(VLOOKUP($D257,Planilha1!$A$2:$BN$256,BH$2,FALSE),".")</f>
        <v>0</v>
      </c>
      <c r="BI257" s="25">
        <f>IFERROR(VLOOKUP($D257,Planilha1!$A$2:$BN$256,BI$2,FALSE),".")</f>
        <v>0</v>
      </c>
      <c r="BJ257" s="25">
        <f>IFERROR(VLOOKUP($D257,Planilha1!$A$2:$BN$256,BJ$2,FALSE),".")</f>
        <v>0</v>
      </c>
      <c r="BK257" s="25">
        <f>IFERROR(VLOOKUP($D257,Planilha1!$A$2:$BN$256,BK$2,FALSE),".")</f>
        <v>0</v>
      </c>
      <c r="BL257" s="25">
        <f>IFERROR(VLOOKUP($D257,Planilha1!$A$2:$BN$256,BL$2,FALSE),".")</f>
        <v>0</v>
      </c>
      <c r="BM257" s="25">
        <f>IFERROR(VLOOKUP($D257,Planilha1!$A$2:$BN$256,BM$2,FALSE),".")</f>
        <v>0</v>
      </c>
      <c r="BN257" s="25">
        <f>IFERROR(VLOOKUP($D257,Planilha1!$A$2:$BN$256,BN$2,FALSE),".")</f>
        <v>0</v>
      </c>
      <c r="BO257" s="26">
        <f>IFERROR(VLOOKUP($D257,Planilha1!$A$2:$BN$256,BO$2,FALSE),".")</f>
        <v>0</v>
      </c>
    </row>
    <row r="258" spans="1:67" ht="12.75">
      <c r="A258" s="16"/>
      <c r="B258" s="17" t="s">
        <v>253</v>
      </c>
      <c r="C258" s="12" t="str">
        <f t="shared" si="43"/>
        <v>11</v>
      </c>
      <c r="D258" s="12" t="str">
        <f t="shared" si="41"/>
        <v>2511</v>
      </c>
      <c r="E258" s="25">
        <f>IFERROR(VLOOKUP($D258,Planilha1!$A$2:$BN$256,E$2,FALSE),".")</f>
        <v>0</v>
      </c>
      <c r="F258" s="25">
        <f>IFERROR(VLOOKUP($D258,Planilha1!$A$2:$BN$256,F$2,FALSE),".")</f>
        <v>0</v>
      </c>
      <c r="G258" s="25">
        <f>IFERROR(VLOOKUP($D258,Planilha1!$A$2:$BN$256,G$2,FALSE),".")</f>
        <v>0</v>
      </c>
      <c r="H258" s="25">
        <f>IFERROR(VLOOKUP($D258,Planilha1!$A$2:$BN$256,H$2,FALSE),".")</f>
        <v>0</v>
      </c>
      <c r="I258" s="25">
        <f>IFERROR(VLOOKUP($D258,Planilha1!$A$2:$BN$256,I$2,FALSE),".")</f>
        <v>0</v>
      </c>
      <c r="J258" s="25">
        <f>IFERROR(VLOOKUP($D258,Planilha1!$A$2:$BN$256,J$2,FALSE),".")</f>
        <v>0</v>
      </c>
      <c r="K258" s="25">
        <f>IFERROR(VLOOKUP($D258,Planilha1!$A$2:$BN$256,K$2,FALSE),".")</f>
        <v>0</v>
      </c>
      <c r="L258" s="25">
        <f>IFERROR(VLOOKUP($D258,Planilha1!$A$2:$BN$256,L$2,FALSE),".")</f>
        <v>0</v>
      </c>
      <c r="M258" s="25">
        <f>IFERROR(VLOOKUP($D258,Planilha1!$A$2:$BN$256,M$2,FALSE),".")</f>
        <v>0</v>
      </c>
      <c r="N258" s="25">
        <f>IFERROR(VLOOKUP($D258,Planilha1!$A$2:$BN$256,N$2,FALSE),".")</f>
        <v>0</v>
      </c>
      <c r="O258" s="25">
        <f>IFERROR(VLOOKUP($D258,Planilha1!$A$2:$BN$256,O$2,FALSE),".")</f>
        <v>0</v>
      </c>
      <c r="P258" s="25">
        <f>IFERROR(VLOOKUP($D258,Planilha1!$A$2:$BN$256,P$2,FALSE),".")</f>
        <v>0</v>
      </c>
      <c r="Q258" s="25">
        <f>IFERROR(VLOOKUP($D258,Planilha1!$A$2:$BN$256,Q$2,FALSE),".")</f>
        <v>0</v>
      </c>
      <c r="R258" s="25">
        <f>IFERROR(VLOOKUP($D258,Planilha1!$A$2:$BN$256,R$2,FALSE),".")</f>
        <v>0</v>
      </c>
      <c r="S258" s="25">
        <f>IFERROR(VLOOKUP($D258,Planilha1!$A$2:$BN$256,S$2,FALSE),".")</f>
        <v>0</v>
      </c>
      <c r="T258" s="25">
        <f>IFERROR(VLOOKUP($D258,Planilha1!$A$2:$BN$256,T$2,FALSE),".")</f>
        <v>0</v>
      </c>
      <c r="U258" s="25">
        <f>IFERROR(VLOOKUP($D258,Planilha1!$A$2:$BN$256,U$2,FALSE),".")</f>
        <v>0</v>
      </c>
      <c r="V258" s="25">
        <f>IFERROR(VLOOKUP($D258,Planilha1!$A$2:$BN$256,V$2,FALSE),".")</f>
        <v>0</v>
      </c>
      <c r="W258" s="25">
        <f>IFERROR(VLOOKUP($D258,Planilha1!$A$2:$BN$256,W$2,FALSE),".")</f>
        <v>0</v>
      </c>
      <c r="X258" s="25">
        <f>IFERROR(VLOOKUP($D258,Planilha1!$A$2:$BN$256,X$2,FALSE),".")</f>
        <v>0</v>
      </c>
      <c r="Y258" s="25">
        <f>IFERROR(VLOOKUP($D258,Planilha1!$A$2:$BN$256,Y$2,FALSE),".")</f>
        <v>0</v>
      </c>
      <c r="Z258" s="25">
        <f>IFERROR(VLOOKUP($D258,Planilha1!$A$2:$BN$256,Z$2,FALSE),".")</f>
        <v>0</v>
      </c>
      <c r="AA258" s="25">
        <f>IFERROR(VLOOKUP($D258,Planilha1!$A$2:$BN$256,AA$2,FALSE),".")</f>
        <v>0</v>
      </c>
      <c r="AB258" s="25">
        <f>IFERROR(VLOOKUP($D258,Planilha1!$A$2:$BN$256,AB$2,FALSE),".")</f>
        <v>0</v>
      </c>
      <c r="AC258" s="25">
        <f>IFERROR(VLOOKUP($D258,Planilha1!$A$2:$BN$256,AC$2,FALSE),".")</f>
        <v>0</v>
      </c>
      <c r="AD258" s="25">
        <f>IFERROR(VLOOKUP($D258,Planilha1!$A$2:$BN$256,AD$2,FALSE),".")</f>
        <v>0</v>
      </c>
      <c r="AE258" s="25">
        <f>IFERROR(VLOOKUP($D258,Planilha1!$A$2:$BN$256,AE$2,FALSE),".")</f>
        <v>0</v>
      </c>
      <c r="AF258" s="25">
        <f>IFERROR(VLOOKUP($D258,Planilha1!$A$2:$BN$256,AF$2,FALSE),".")</f>
        <v>0</v>
      </c>
      <c r="AG258" s="25">
        <f>IFERROR(VLOOKUP($D258,Planilha1!$A$2:$BN$256,AG$2,FALSE),".")</f>
        <v>0</v>
      </c>
      <c r="AH258" s="25">
        <f>IFERROR(VLOOKUP($D258,Planilha1!$A$2:$BN$256,AH$2,FALSE),".")</f>
        <v>0</v>
      </c>
      <c r="AI258" s="25">
        <f>IFERROR(VLOOKUP($D258,Planilha1!$A$2:$BN$256,AI$2,FALSE),".")</f>
        <v>0</v>
      </c>
      <c r="AJ258" s="25">
        <f>IFERROR(VLOOKUP($D258,Planilha1!$A$2:$BN$256,AJ$2,FALSE),".")</f>
        <v>0</v>
      </c>
      <c r="AK258" s="25">
        <f>IFERROR(VLOOKUP($D258,Planilha1!$A$2:$BN$256,AK$2,FALSE),".")</f>
        <v>0</v>
      </c>
      <c r="AL258" s="25">
        <f>IFERROR(VLOOKUP($D258,Planilha1!$A$2:$BN$256,AL$2,FALSE),".")</f>
        <v>0</v>
      </c>
      <c r="AM258" s="25">
        <f>IFERROR(VLOOKUP($D258,Planilha1!$A$2:$BN$256,AM$2,FALSE),".")</f>
        <v>0</v>
      </c>
      <c r="AN258" s="25">
        <f>IFERROR(VLOOKUP($D258,Planilha1!$A$2:$BN$256,AN$2,FALSE),".")</f>
        <v>0</v>
      </c>
      <c r="AO258" s="25">
        <f>IFERROR(VLOOKUP($D258,Planilha1!$A$2:$BN$256,AO$2,FALSE),".")</f>
        <v>0</v>
      </c>
      <c r="AP258" s="25">
        <f>IFERROR(VLOOKUP($D258,Planilha1!$A$2:$BN$256,AP$2,FALSE),".")</f>
        <v>0</v>
      </c>
      <c r="AQ258" s="25">
        <f>IFERROR(VLOOKUP($D258,Planilha1!$A$2:$BN$256,AQ$2,FALSE),".")</f>
        <v>0</v>
      </c>
      <c r="AR258" s="25">
        <f>IFERROR(VLOOKUP($D258,Planilha1!$A$2:$BN$256,AR$2,FALSE),".")</f>
        <v>0</v>
      </c>
      <c r="AS258" s="25">
        <f>IFERROR(VLOOKUP($D258,Planilha1!$A$2:$BN$256,AS$2,FALSE),".")</f>
        <v>0</v>
      </c>
      <c r="AT258" s="25">
        <f>IFERROR(VLOOKUP($D258,Planilha1!$A$2:$BN$256,AT$2,FALSE),".")</f>
        <v>0</v>
      </c>
      <c r="AU258" s="25">
        <f>IFERROR(VLOOKUP($D258,Planilha1!$A$2:$BN$256,AU$2,FALSE),".")</f>
        <v>0</v>
      </c>
      <c r="AV258" s="25">
        <f>IFERROR(VLOOKUP($D258,Planilha1!$A$2:$BN$256,AV$2,FALSE),".")</f>
        <v>0</v>
      </c>
      <c r="AW258" s="25">
        <f>IFERROR(VLOOKUP($D258,Planilha1!$A$2:$BN$256,AW$2,FALSE),".")</f>
        <v>0</v>
      </c>
      <c r="AX258" s="25">
        <f>IFERROR(VLOOKUP($D258,Planilha1!$A$2:$BN$256,AX$2,FALSE),".")</f>
        <v>0</v>
      </c>
      <c r="AY258" s="25">
        <f>IFERROR(VLOOKUP($D258,Planilha1!$A$2:$BN$256,AY$2,FALSE),".")</f>
        <v>0</v>
      </c>
      <c r="AZ258" s="25">
        <f>IFERROR(VLOOKUP($D258,Planilha1!$A$2:$BN$256,AZ$2,FALSE),".")</f>
        <v>0</v>
      </c>
      <c r="BA258" s="25">
        <f>IFERROR(VLOOKUP($D258,Planilha1!$A$2:$BN$256,BA$2,FALSE),".")</f>
        <v>0</v>
      </c>
      <c r="BB258" s="25">
        <f>IFERROR(VLOOKUP($D258,Planilha1!$A$2:$BN$256,BB$2,FALSE),".")</f>
        <v>0</v>
      </c>
      <c r="BC258" s="25">
        <f>IFERROR(VLOOKUP($D258,Planilha1!$A$2:$BN$256,BC$2,FALSE),".")</f>
        <v>0</v>
      </c>
      <c r="BD258" s="25">
        <f>IFERROR(VLOOKUP($D258,Planilha1!$A$2:$BN$256,BD$2,FALSE),".")</f>
        <v>0</v>
      </c>
      <c r="BE258" s="25">
        <f>IFERROR(VLOOKUP($D258,Planilha1!$A$2:$BN$256,BE$2,FALSE),".")</f>
        <v>0</v>
      </c>
      <c r="BF258" s="25">
        <f>IFERROR(VLOOKUP($D258,Planilha1!$A$2:$BN$256,BF$2,FALSE),".")</f>
        <v>0</v>
      </c>
      <c r="BG258" s="25">
        <f>IFERROR(VLOOKUP($D258,Planilha1!$A$2:$BN$256,BG$2,FALSE),".")</f>
        <v>0</v>
      </c>
      <c r="BH258" s="25">
        <f>IFERROR(VLOOKUP($D258,Planilha1!$A$2:$BN$256,BH$2,FALSE),".")</f>
        <v>0</v>
      </c>
      <c r="BI258" s="25">
        <f>IFERROR(VLOOKUP($D258,Planilha1!$A$2:$BN$256,BI$2,FALSE),".")</f>
        <v>0</v>
      </c>
      <c r="BJ258" s="25">
        <f>IFERROR(VLOOKUP($D258,Planilha1!$A$2:$BN$256,BJ$2,FALSE),".")</f>
        <v>0</v>
      </c>
      <c r="BK258" s="25">
        <f>IFERROR(VLOOKUP($D258,Planilha1!$A$2:$BN$256,BK$2,FALSE),".")</f>
        <v>0</v>
      </c>
      <c r="BL258" s="25">
        <f>IFERROR(VLOOKUP($D258,Planilha1!$A$2:$BN$256,BL$2,FALSE),".")</f>
        <v>0</v>
      </c>
      <c r="BM258" s="25">
        <f>IFERROR(VLOOKUP($D258,Planilha1!$A$2:$BN$256,BM$2,FALSE),".")</f>
        <v>0</v>
      </c>
      <c r="BN258" s="25">
        <f>IFERROR(VLOOKUP($D258,Planilha1!$A$2:$BN$256,BN$2,FALSE),".")</f>
        <v>0</v>
      </c>
      <c r="BO258" s="26">
        <f>IFERROR(VLOOKUP($D258,Planilha1!$A$2:$BN$256,BO$2,FALSE),".")</f>
        <v>0</v>
      </c>
    </row>
    <row r="259" spans="1:67" ht="12.75">
      <c r="A259" s="16"/>
      <c r="B259" s="17" t="s">
        <v>254</v>
      </c>
      <c r="C259" s="12" t="str">
        <f t="shared" si="43"/>
        <v>12</v>
      </c>
      <c r="D259" s="12" t="str">
        <f t="shared" si="41"/>
        <v>2512</v>
      </c>
      <c r="E259" s="25">
        <f>IFERROR(VLOOKUP($D259,Planilha1!$A$2:$BN$256,E$2,FALSE),".")</f>
        <v>0</v>
      </c>
      <c r="F259" s="25">
        <f>IFERROR(VLOOKUP($D259,Planilha1!$A$2:$BN$256,F$2,FALSE),".")</f>
        <v>0</v>
      </c>
      <c r="G259" s="25">
        <f>IFERROR(VLOOKUP($D259,Planilha1!$A$2:$BN$256,G$2,FALSE),".")</f>
        <v>0</v>
      </c>
      <c r="H259" s="25">
        <f>IFERROR(VLOOKUP($D259,Planilha1!$A$2:$BN$256,H$2,FALSE),".")</f>
        <v>0</v>
      </c>
      <c r="I259" s="25">
        <f>IFERROR(VLOOKUP($D259,Planilha1!$A$2:$BN$256,I$2,FALSE),".")</f>
        <v>0</v>
      </c>
      <c r="J259" s="25">
        <f>IFERROR(VLOOKUP($D259,Planilha1!$A$2:$BN$256,J$2,FALSE),".")</f>
        <v>0</v>
      </c>
      <c r="K259" s="25">
        <f>IFERROR(VLOOKUP($D259,Planilha1!$A$2:$BN$256,K$2,FALSE),".")</f>
        <v>0</v>
      </c>
      <c r="L259" s="25">
        <f>IFERROR(VLOOKUP($D259,Planilha1!$A$2:$BN$256,L$2,FALSE),".")</f>
        <v>0</v>
      </c>
      <c r="M259" s="25">
        <f>IFERROR(VLOOKUP($D259,Planilha1!$A$2:$BN$256,M$2,FALSE),".")</f>
        <v>0</v>
      </c>
      <c r="N259" s="25">
        <f>IFERROR(VLOOKUP($D259,Planilha1!$A$2:$BN$256,N$2,FALSE),".")</f>
        <v>0</v>
      </c>
      <c r="O259" s="25">
        <f>IFERROR(VLOOKUP($D259,Planilha1!$A$2:$BN$256,O$2,FALSE),".")</f>
        <v>0</v>
      </c>
      <c r="P259" s="25">
        <f>IFERROR(VLOOKUP($D259,Planilha1!$A$2:$BN$256,P$2,FALSE),".")</f>
        <v>0</v>
      </c>
      <c r="Q259" s="25">
        <f>IFERROR(VLOOKUP($D259,Planilha1!$A$2:$BN$256,Q$2,FALSE),".")</f>
        <v>0</v>
      </c>
      <c r="R259" s="25">
        <f>IFERROR(VLOOKUP($D259,Planilha1!$A$2:$BN$256,R$2,FALSE),".")</f>
        <v>0</v>
      </c>
      <c r="S259" s="25">
        <f>IFERROR(VLOOKUP($D259,Planilha1!$A$2:$BN$256,S$2,FALSE),".")</f>
        <v>0</v>
      </c>
      <c r="T259" s="25">
        <f>IFERROR(VLOOKUP($D259,Planilha1!$A$2:$BN$256,T$2,FALSE),".")</f>
        <v>0</v>
      </c>
      <c r="U259" s="25">
        <f>IFERROR(VLOOKUP($D259,Planilha1!$A$2:$BN$256,U$2,FALSE),".")</f>
        <v>0</v>
      </c>
      <c r="V259" s="25">
        <f>IFERROR(VLOOKUP($D259,Planilha1!$A$2:$BN$256,V$2,FALSE),".")</f>
        <v>0</v>
      </c>
      <c r="W259" s="25">
        <f>IFERROR(VLOOKUP($D259,Planilha1!$A$2:$BN$256,W$2,FALSE),".")</f>
        <v>0</v>
      </c>
      <c r="X259" s="25">
        <f>IFERROR(VLOOKUP($D259,Planilha1!$A$2:$BN$256,X$2,FALSE),".")</f>
        <v>0</v>
      </c>
      <c r="Y259" s="25">
        <f>IFERROR(VLOOKUP($D259,Planilha1!$A$2:$BN$256,Y$2,FALSE),".")</f>
        <v>0</v>
      </c>
      <c r="Z259" s="25">
        <f>IFERROR(VLOOKUP($D259,Planilha1!$A$2:$BN$256,Z$2,FALSE),".")</f>
        <v>0</v>
      </c>
      <c r="AA259" s="25">
        <f>IFERROR(VLOOKUP($D259,Planilha1!$A$2:$BN$256,AA$2,FALSE),".")</f>
        <v>0</v>
      </c>
      <c r="AB259" s="25">
        <f>IFERROR(VLOOKUP($D259,Planilha1!$A$2:$BN$256,AB$2,FALSE),".")</f>
        <v>0</v>
      </c>
      <c r="AC259" s="25">
        <f>IFERROR(VLOOKUP($D259,Planilha1!$A$2:$BN$256,AC$2,FALSE),".")</f>
        <v>0</v>
      </c>
      <c r="AD259" s="25">
        <f>IFERROR(VLOOKUP($D259,Planilha1!$A$2:$BN$256,AD$2,FALSE),".")</f>
        <v>0</v>
      </c>
      <c r="AE259" s="25">
        <f>IFERROR(VLOOKUP($D259,Planilha1!$A$2:$BN$256,AE$2,FALSE),".")</f>
        <v>0</v>
      </c>
      <c r="AF259" s="25">
        <f>IFERROR(VLOOKUP($D259,Planilha1!$A$2:$BN$256,AF$2,FALSE),".")</f>
        <v>0</v>
      </c>
      <c r="AG259" s="25">
        <f>IFERROR(VLOOKUP($D259,Planilha1!$A$2:$BN$256,AG$2,FALSE),".")</f>
        <v>0</v>
      </c>
      <c r="AH259" s="25">
        <f>IFERROR(VLOOKUP($D259,Planilha1!$A$2:$BN$256,AH$2,FALSE),".")</f>
        <v>0</v>
      </c>
      <c r="AI259" s="25">
        <f>IFERROR(VLOOKUP($D259,Planilha1!$A$2:$BN$256,AI$2,FALSE),".")</f>
        <v>0</v>
      </c>
      <c r="AJ259" s="25">
        <f>IFERROR(VLOOKUP($D259,Planilha1!$A$2:$BN$256,AJ$2,FALSE),".")</f>
        <v>0</v>
      </c>
      <c r="AK259" s="25">
        <f>IFERROR(VLOOKUP($D259,Planilha1!$A$2:$BN$256,AK$2,FALSE),".")</f>
        <v>0</v>
      </c>
      <c r="AL259" s="25">
        <f>IFERROR(VLOOKUP($D259,Planilha1!$A$2:$BN$256,AL$2,FALSE),".")</f>
        <v>0</v>
      </c>
      <c r="AM259" s="25">
        <f>IFERROR(VLOOKUP($D259,Planilha1!$A$2:$BN$256,AM$2,FALSE),".")</f>
        <v>0</v>
      </c>
      <c r="AN259" s="25">
        <f>IFERROR(VLOOKUP($D259,Planilha1!$A$2:$BN$256,AN$2,FALSE),".")</f>
        <v>0</v>
      </c>
      <c r="AO259" s="25">
        <f>IFERROR(VLOOKUP($D259,Planilha1!$A$2:$BN$256,AO$2,FALSE),".")</f>
        <v>0</v>
      </c>
      <c r="AP259" s="25">
        <f>IFERROR(VLOOKUP($D259,Planilha1!$A$2:$BN$256,AP$2,FALSE),".")</f>
        <v>0</v>
      </c>
      <c r="AQ259" s="25">
        <f>IFERROR(VLOOKUP($D259,Planilha1!$A$2:$BN$256,AQ$2,FALSE),".")</f>
        <v>0</v>
      </c>
      <c r="AR259" s="25">
        <f>IFERROR(VLOOKUP($D259,Planilha1!$A$2:$BN$256,AR$2,FALSE),".")</f>
        <v>0</v>
      </c>
      <c r="AS259" s="25">
        <f>IFERROR(VLOOKUP($D259,Planilha1!$A$2:$BN$256,AS$2,FALSE),".")</f>
        <v>0</v>
      </c>
      <c r="AT259" s="25">
        <f>IFERROR(VLOOKUP($D259,Planilha1!$A$2:$BN$256,AT$2,FALSE),".")</f>
        <v>0</v>
      </c>
      <c r="AU259" s="25">
        <f>IFERROR(VLOOKUP($D259,Planilha1!$A$2:$BN$256,AU$2,FALSE),".")</f>
        <v>0</v>
      </c>
      <c r="AV259" s="25">
        <f>IFERROR(VLOOKUP($D259,Planilha1!$A$2:$BN$256,AV$2,FALSE),".")</f>
        <v>0</v>
      </c>
      <c r="AW259" s="25">
        <f>IFERROR(VLOOKUP($D259,Planilha1!$A$2:$BN$256,AW$2,FALSE),".")</f>
        <v>0</v>
      </c>
      <c r="AX259" s="25">
        <f>IFERROR(VLOOKUP($D259,Planilha1!$A$2:$BN$256,AX$2,FALSE),".")</f>
        <v>0</v>
      </c>
      <c r="AY259" s="25">
        <f>IFERROR(VLOOKUP($D259,Planilha1!$A$2:$BN$256,AY$2,FALSE),".")</f>
        <v>0</v>
      </c>
      <c r="AZ259" s="25">
        <f>IFERROR(VLOOKUP($D259,Planilha1!$A$2:$BN$256,AZ$2,FALSE),".")</f>
        <v>0</v>
      </c>
      <c r="BA259" s="25">
        <f>IFERROR(VLOOKUP($D259,Planilha1!$A$2:$BN$256,BA$2,FALSE),".")</f>
        <v>0</v>
      </c>
      <c r="BB259" s="25">
        <f>IFERROR(VLOOKUP($D259,Planilha1!$A$2:$BN$256,BB$2,FALSE),".")</f>
        <v>0</v>
      </c>
      <c r="BC259" s="25">
        <f>IFERROR(VLOOKUP($D259,Planilha1!$A$2:$BN$256,BC$2,FALSE),".")</f>
        <v>0</v>
      </c>
      <c r="BD259" s="25">
        <f>IFERROR(VLOOKUP($D259,Planilha1!$A$2:$BN$256,BD$2,FALSE),".")</f>
        <v>0</v>
      </c>
      <c r="BE259" s="25">
        <f>IFERROR(VLOOKUP($D259,Planilha1!$A$2:$BN$256,BE$2,FALSE),".")</f>
        <v>0</v>
      </c>
      <c r="BF259" s="25">
        <f>IFERROR(VLOOKUP($D259,Planilha1!$A$2:$BN$256,BF$2,FALSE),".")</f>
        <v>0</v>
      </c>
      <c r="BG259" s="25">
        <f>IFERROR(VLOOKUP($D259,Planilha1!$A$2:$BN$256,BG$2,FALSE),".")</f>
        <v>0</v>
      </c>
      <c r="BH259" s="25">
        <f>IFERROR(VLOOKUP($D259,Planilha1!$A$2:$BN$256,BH$2,FALSE),".")</f>
        <v>0</v>
      </c>
      <c r="BI259" s="25">
        <f>IFERROR(VLOOKUP($D259,Planilha1!$A$2:$BN$256,BI$2,FALSE),".")</f>
        <v>0</v>
      </c>
      <c r="BJ259" s="25">
        <f>IFERROR(VLOOKUP($D259,Planilha1!$A$2:$BN$256,BJ$2,FALSE),".")</f>
        <v>0</v>
      </c>
      <c r="BK259" s="25">
        <f>IFERROR(VLOOKUP($D259,Planilha1!$A$2:$BN$256,BK$2,FALSE),".")</f>
        <v>0</v>
      </c>
      <c r="BL259" s="25">
        <f>IFERROR(VLOOKUP($D259,Planilha1!$A$2:$BN$256,BL$2,FALSE),".")</f>
        <v>0</v>
      </c>
      <c r="BM259" s="25">
        <f>IFERROR(VLOOKUP($D259,Planilha1!$A$2:$BN$256,BM$2,FALSE),".")</f>
        <v>0</v>
      </c>
      <c r="BN259" s="25">
        <f>IFERROR(VLOOKUP($D259,Planilha1!$A$2:$BN$256,BN$2,FALSE),".")</f>
        <v>0</v>
      </c>
      <c r="BO259" s="26">
        <f>IFERROR(VLOOKUP($D259,Planilha1!$A$2:$BN$256,BO$2,FALSE),".")</f>
        <v>0</v>
      </c>
    </row>
    <row r="260" spans="1:67" ht="12.75">
      <c r="A260" s="16"/>
      <c r="B260" s="17" t="s">
        <v>255</v>
      </c>
      <c r="C260" s="12" t="str">
        <f t="shared" si="43"/>
        <v>13</v>
      </c>
      <c r="D260" s="12" t="str">
        <f t="shared" si="41"/>
        <v>2513</v>
      </c>
      <c r="E260" s="25">
        <f>IFERROR(VLOOKUP($D260,Planilha1!$A$2:$BN$256,E$2,FALSE),".")</f>
        <v>0</v>
      </c>
      <c r="F260" s="25">
        <f>IFERROR(VLOOKUP($D260,Planilha1!$A$2:$BN$256,F$2,FALSE),".")</f>
        <v>0</v>
      </c>
      <c r="G260" s="25">
        <f>IFERROR(VLOOKUP($D260,Planilha1!$A$2:$BN$256,G$2,FALSE),".")</f>
        <v>0</v>
      </c>
      <c r="H260" s="25">
        <f>IFERROR(VLOOKUP($D260,Planilha1!$A$2:$BN$256,H$2,FALSE),".")</f>
        <v>0</v>
      </c>
      <c r="I260" s="25">
        <f>IFERROR(VLOOKUP($D260,Planilha1!$A$2:$BN$256,I$2,FALSE),".")</f>
        <v>0</v>
      </c>
      <c r="J260" s="25">
        <f>IFERROR(VLOOKUP($D260,Planilha1!$A$2:$BN$256,J$2,FALSE),".")</f>
        <v>0</v>
      </c>
      <c r="K260" s="25">
        <f>IFERROR(VLOOKUP($D260,Planilha1!$A$2:$BN$256,K$2,FALSE),".")</f>
        <v>0</v>
      </c>
      <c r="L260" s="25">
        <f>IFERROR(VLOOKUP($D260,Planilha1!$A$2:$BN$256,L$2,FALSE),".")</f>
        <v>0</v>
      </c>
      <c r="M260" s="25">
        <f>IFERROR(VLOOKUP($D260,Planilha1!$A$2:$BN$256,M$2,FALSE),".")</f>
        <v>0</v>
      </c>
      <c r="N260" s="25">
        <f>IFERROR(VLOOKUP($D260,Planilha1!$A$2:$BN$256,N$2,FALSE),".")</f>
        <v>0</v>
      </c>
      <c r="O260" s="25">
        <f>IFERROR(VLOOKUP($D260,Planilha1!$A$2:$BN$256,O$2,FALSE),".")</f>
        <v>0</v>
      </c>
      <c r="P260" s="25">
        <f>IFERROR(VLOOKUP($D260,Planilha1!$A$2:$BN$256,P$2,FALSE),".")</f>
        <v>0</v>
      </c>
      <c r="Q260" s="25">
        <f>IFERROR(VLOOKUP($D260,Planilha1!$A$2:$BN$256,Q$2,FALSE),".")</f>
        <v>0</v>
      </c>
      <c r="R260" s="25">
        <f>IFERROR(VLOOKUP($D260,Planilha1!$A$2:$BN$256,R$2,FALSE),".")</f>
        <v>0</v>
      </c>
      <c r="S260" s="25">
        <f>IFERROR(VLOOKUP($D260,Planilha1!$A$2:$BN$256,S$2,FALSE),".")</f>
        <v>0</v>
      </c>
      <c r="T260" s="25">
        <f>IFERROR(VLOOKUP($D260,Planilha1!$A$2:$BN$256,T$2,FALSE),".")</f>
        <v>0</v>
      </c>
      <c r="U260" s="25">
        <f>IFERROR(VLOOKUP($D260,Planilha1!$A$2:$BN$256,U$2,FALSE),".")</f>
        <v>0</v>
      </c>
      <c r="V260" s="25">
        <f>IFERROR(VLOOKUP($D260,Planilha1!$A$2:$BN$256,V$2,FALSE),".")</f>
        <v>0</v>
      </c>
      <c r="W260" s="25">
        <f>IFERROR(VLOOKUP($D260,Planilha1!$A$2:$BN$256,W$2,FALSE),".")</f>
        <v>0</v>
      </c>
      <c r="X260" s="25">
        <f>IFERROR(VLOOKUP($D260,Planilha1!$A$2:$BN$256,X$2,FALSE),".")</f>
        <v>0</v>
      </c>
      <c r="Y260" s="25">
        <f>IFERROR(VLOOKUP($D260,Planilha1!$A$2:$BN$256,Y$2,FALSE),".")</f>
        <v>0</v>
      </c>
      <c r="Z260" s="25">
        <f>IFERROR(VLOOKUP($D260,Planilha1!$A$2:$BN$256,Z$2,FALSE),".")</f>
        <v>0</v>
      </c>
      <c r="AA260" s="25">
        <f>IFERROR(VLOOKUP($D260,Planilha1!$A$2:$BN$256,AA$2,FALSE),".")</f>
        <v>0</v>
      </c>
      <c r="AB260" s="25">
        <f>IFERROR(VLOOKUP($D260,Planilha1!$A$2:$BN$256,AB$2,FALSE),".")</f>
        <v>0</v>
      </c>
      <c r="AC260" s="25">
        <f>IFERROR(VLOOKUP($D260,Planilha1!$A$2:$BN$256,AC$2,FALSE),".")</f>
        <v>0</v>
      </c>
      <c r="AD260" s="25">
        <f>IFERROR(VLOOKUP($D260,Planilha1!$A$2:$BN$256,AD$2,FALSE),".")</f>
        <v>0</v>
      </c>
      <c r="AE260" s="25">
        <f>IFERROR(VLOOKUP($D260,Planilha1!$A$2:$BN$256,AE$2,FALSE),".")</f>
        <v>0</v>
      </c>
      <c r="AF260" s="25">
        <f>IFERROR(VLOOKUP($D260,Planilha1!$A$2:$BN$256,AF$2,FALSE),".")</f>
        <v>0</v>
      </c>
      <c r="AG260" s="25">
        <f>IFERROR(VLOOKUP($D260,Planilha1!$A$2:$BN$256,AG$2,FALSE),".")</f>
        <v>0</v>
      </c>
      <c r="AH260" s="25">
        <f>IFERROR(VLOOKUP($D260,Planilha1!$A$2:$BN$256,AH$2,FALSE),".")</f>
        <v>0</v>
      </c>
      <c r="AI260" s="25">
        <f>IFERROR(VLOOKUP($D260,Planilha1!$A$2:$BN$256,AI$2,FALSE),".")</f>
        <v>0</v>
      </c>
      <c r="AJ260" s="25">
        <f>IFERROR(VLOOKUP($D260,Planilha1!$A$2:$BN$256,AJ$2,FALSE),".")</f>
        <v>0</v>
      </c>
      <c r="AK260" s="25">
        <f>IFERROR(VLOOKUP($D260,Planilha1!$A$2:$BN$256,AK$2,FALSE),".")</f>
        <v>0</v>
      </c>
      <c r="AL260" s="25">
        <f>IFERROR(VLOOKUP($D260,Planilha1!$A$2:$BN$256,AL$2,FALSE),".")</f>
        <v>0</v>
      </c>
      <c r="AM260" s="25">
        <f>IFERROR(VLOOKUP($D260,Planilha1!$A$2:$BN$256,AM$2,FALSE),".")</f>
        <v>0</v>
      </c>
      <c r="AN260" s="25">
        <f>IFERROR(VLOOKUP($D260,Planilha1!$A$2:$BN$256,AN$2,FALSE),".")</f>
        <v>0</v>
      </c>
      <c r="AO260" s="25">
        <f>IFERROR(VLOOKUP($D260,Planilha1!$A$2:$BN$256,AO$2,FALSE),".")</f>
        <v>0</v>
      </c>
      <c r="AP260" s="25">
        <f>IFERROR(VLOOKUP($D260,Planilha1!$A$2:$BN$256,AP$2,FALSE),".")</f>
        <v>0</v>
      </c>
      <c r="AQ260" s="25">
        <f>IFERROR(VLOOKUP($D260,Planilha1!$A$2:$BN$256,AQ$2,FALSE),".")</f>
        <v>0</v>
      </c>
      <c r="AR260" s="25">
        <f>IFERROR(VLOOKUP($D260,Planilha1!$A$2:$BN$256,AR$2,FALSE),".")</f>
        <v>0</v>
      </c>
      <c r="AS260" s="25">
        <f>IFERROR(VLOOKUP($D260,Planilha1!$A$2:$BN$256,AS$2,FALSE),".")</f>
        <v>0</v>
      </c>
      <c r="AT260" s="25">
        <f>IFERROR(VLOOKUP($D260,Planilha1!$A$2:$BN$256,AT$2,FALSE),".")</f>
        <v>0</v>
      </c>
      <c r="AU260" s="25">
        <f>IFERROR(VLOOKUP($D260,Planilha1!$A$2:$BN$256,AU$2,FALSE),".")</f>
        <v>0</v>
      </c>
      <c r="AV260" s="25">
        <f>IFERROR(VLOOKUP($D260,Planilha1!$A$2:$BN$256,AV$2,FALSE),".")</f>
        <v>0</v>
      </c>
      <c r="AW260" s="25">
        <f>IFERROR(VLOOKUP($D260,Planilha1!$A$2:$BN$256,AW$2,FALSE),".")</f>
        <v>0</v>
      </c>
      <c r="AX260" s="25">
        <f>IFERROR(VLOOKUP($D260,Planilha1!$A$2:$BN$256,AX$2,FALSE),".")</f>
        <v>0</v>
      </c>
      <c r="AY260" s="25">
        <f>IFERROR(VLOOKUP($D260,Planilha1!$A$2:$BN$256,AY$2,FALSE),".")</f>
        <v>0</v>
      </c>
      <c r="AZ260" s="25">
        <f>IFERROR(VLOOKUP($D260,Planilha1!$A$2:$BN$256,AZ$2,FALSE),".")</f>
        <v>0</v>
      </c>
      <c r="BA260" s="25">
        <f>IFERROR(VLOOKUP($D260,Planilha1!$A$2:$BN$256,BA$2,FALSE),".")</f>
        <v>0</v>
      </c>
      <c r="BB260" s="25">
        <f>IFERROR(VLOOKUP($D260,Planilha1!$A$2:$BN$256,BB$2,FALSE),".")</f>
        <v>0</v>
      </c>
      <c r="BC260" s="25">
        <f>IFERROR(VLOOKUP($D260,Planilha1!$A$2:$BN$256,BC$2,FALSE),".")</f>
        <v>0</v>
      </c>
      <c r="BD260" s="25">
        <f>IFERROR(VLOOKUP($D260,Planilha1!$A$2:$BN$256,BD$2,FALSE),".")</f>
        <v>0</v>
      </c>
      <c r="BE260" s="25">
        <f>IFERROR(VLOOKUP($D260,Planilha1!$A$2:$BN$256,BE$2,FALSE),".")</f>
        <v>0</v>
      </c>
      <c r="BF260" s="25">
        <f>IFERROR(VLOOKUP($D260,Planilha1!$A$2:$BN$256,BF$2,FALSE),".")</f>
        <v>0</v>
      </c>
      <c r="BG260" s="25">
        <f>IFERROR(VLOOKUP($D260,Planilha1!$A$2:$BN$256,BG$2,FALSE),".")</f>
        <v>0</v>
      </c>
      <c r="BH260" s="25">
        <f>IFERROR(VLOOKUP($D260,Planilha1!$A$2:$BN$256,BH$2,FALSE),".")</f>
        <v>0</v>
      </c>
      <c r="BI260" s="25">
        <f>IFERROR(VLOOKUP($D260,Planilha1!$A$2:$BN$256,BI$2,FALSE),".")</f>
        <v>0</v>
      </c>
      <c r="BJ260" s="25">
        <f>IFERROR(VLOOKUP($D260,Planilha1!$A$2:$BN$256,BJ$2,FALSE),".")</f>
        <v>0</v>
      </c>
      <c r="BK260" s="25">
        <f>IFERROR(VLOOKUP($D260,Planilha1!$A$2:$BN$256,BK$2,FALSE),".")</f>
        <v>0</v>
      </c>
      <c r="BL260" s="25">
        <f>IFERROR(VLOOKUP($D260,Planilha1!$A$2:$BN$256,BL$2,FALSE),".")</f>
        <v>0</v>
      </c>
      <c r="BM260" s="25">
        <f>IFERROR(VLOOKUP($D260,Planilha1!$A$2:$BN$256,BM$2,FALSE),".")</f>
        <v>0</v>
      </c>
      <c r="BN260" s="25">
        <f>IFERROR(VLOOKUP($D260,Planilha1!$A$2:$BN$256,BN$2,FALSE),".")</f>
        <v>0</v>
      </c>
      <c r="BO260" s="26">
        <f>IFERROR(VLOOKUP($D260,Planilha1!$A$2:$BN$256,BO$2,FALSE),".")</f>
        <v>0</v>
      </c>
    </row>
    <row r="261" spans="1:67" ht="12.75">
      <c r="A261" s="16"/>
      <c r="B261" s="17" t="s">
        <v>256</v>
      </c>
      <c r="C261" s="12" t="str">
        <f t="shared" si="43"/>
        <v>14</v>
      </c>
      <c r="D261" s="12" t="str">
        <f t="shared" si="41"/>
        <v>2514</v>
      </c>
      <c r="E261" s="25">
        <f>IFERROR(VLOOKUP($D261,Planilha1!$A$2:$BN$256,E$2,FALSE),".")</f>
        <v>0</v>
      </c>
      <c r="F261" s="25">
        <f>IFERROR(VLOOKUP($D261,Planilha1!$A$2:$BN$256,F$2,FALSE),".")</f>
        <v>0</v>
      </c>
      <c r="G261" s="25">
        <f>IFERROR(VLOOKUP($D261,Planilha1!$A$2:$BN$256,G$2,FALSE),".")</f>
        <v>0</v>
      </c>
      <c r="H261" s="25">
        <f>IFERROR(VLOOKUP($D261,Planilha1!$A$2:$BN$256,H$2,FALSE),".")</f>
        <v>0</v>
      </c>
      <c r="I261" s="25">
        <f>IFERROR(VLOOKUP($D261,Planilha1!$A$2:$BN$256,I$2,FALSE),".")</f>
        <v>0</v>
      </c>
      <c r="J261" s="25">
        <f>IFERROR(VLOOKUP($D261,Planilha1!$A$2:$BN$256,J$2,FALSE),".")</f>
        <v>0</v>
      </c>
      <c r="K261" s="25">
        <f>IFERROR(VLOOKUP($D261,Planilha1!$A$2:$BN$256,K$2,FALSE),".")</f>
        <v>0</v>
      </c>
      <c r="L261" s="25">
        <f>IFERROR(VLOOKUP($D261,Planilha1!$A$2:$BN$256,L$2,FALSE),".")</f>
        <v>0</v>
      </c>
      <c r="M261" s="25">
        <f>IFERROR(VLOOKUP($D261,Planilha1!$A$2:$BN$256,M$2,FALSE),".")</f>
        <v>0</v>
      </c>
      <c r="N261" s="25">
        <f>IFERROR(VLOOKUP($D261,Planilha1!$A$2:$BN$256,N$2,FALSE),".")</f>
        <v>0</v>
      </c>
      <c r="O261" s="25">
        <f>IFERROR(VLOOKUP($D261,Planilha1!$A$2:$BN$256,O$2,FALSE),".")</f>
        <v>0</v>
      </c>
      <c r="P261" s="25">
        <f>IFERROR(VLOOKUP($D261,Planilha1!$A$2:$BN$256,P$2,FALSE),".")</f>
        <v>0</v>
      </c>
      <c r="Q261" s="25">
        <f>IFERROR(VLOOKUP($D261,Planilha1!$A$2:$BN$256,Q$2,FALSE),".")</f>
        <v>0</v>
      </c>
      <c r="R261" s="25">
        <f>IFERROR(VLOOKUP($D261,Planilha1!$A$2:$BN$256,R$2,FALSE),".")</f>
        <v>0</v>
      </c>
      <c r="S261" s="25">
        <f>IFERROR(VLOOKUP($D261,Planilha1!$A$2:$BN$256,S$2,FALSE),".")</f>
        <v>0</v>
      </c>
      <c r="T261" s="25">
        <f>IFERROR(VLOOKUP($D261,Planilha1!$A$2:$BN$256,T$2,FALSE),".")</f>
        <v>0</v>
      </c>
      <c r="U261" s="25">
        <f>IFERROR(VLOOKUP($D261,Planilha1!$A$2:$BN$256,U$2,FALSE),".")</f>
        <v>0</v>
      </c>
      <c r="V261" s="25">
        <f>IFERROR(VLOOKUP($D261,Planilha1!$A$2:$BN$256,V$2,FALSE),".")</f>
        <v>0</v>
      </c>
      <c r="W261" s="25">
        <f>IFERROR(VLOOKUP($D261,Planilha1!$A$2:$BN$256,W$2,FALSE),".")</f>
        <v>0</v>
      </c>
      <c r="X261" s="25">
        <f>IFERROR(VLOOKUP($D261,Planilha1!$A$2:$BN$256,X$2,FALSE),".")</f>
        <v>0</v>
      </c>
      <c r="Y261" s="25">
        <f>IFERROR(VLOOKUP($D261,Planilha1!$A$2:$BN$256,Y$2,FALSE),".")</f>
        <v>0</v>
      </c>
      <c r="Z261" s="25">
        <f>IFERROR(VLOOKUP($D261,Planilha1!$A$2:$BN$256,Z$2,FALSE),".")</f>
        <v>0</v>
      </c>
      <c r="AA261" s="25">
        <f>IFERROR(VLOOKUP($D261,Planilha1!$A$2:$BN$256,AA$2,FALSE),".")</f>
        <v>0</v>
      </c>
      <c r="AB261" s="25">
        <f>IFERROR(VLOOKUP($D261,Planilha1!$A$2:$BN$256,AB$2,FALSE),".")</f>
        <v>0</v>
      </c>
      <c r="AC261" s="25">
        <f>IFERROR(VLOOKUP($D261,Planilha1!$A$2:$BN$256,AC$2,FALSE),".")</f>
        <v>0</v>
      </c>
      <c r="AD261" s="25">
        <f>IFERROR(VLOOKUP($D261,Planilha1!$A$2:$BN$256,AD$2,FALSE),".")</f>
        <v>0</v>
      </c>
      <c r="AE261" s="25">
        <f>IFERROR(VLOOKUP($D261,Planilha1!$A$2:$BN$256,AE$2,FALSE),".")</f>
        <v>0</v>
      </c>
      <c r="AF261" s="25">
        <f>IFERROR(VLOOKUP($D261,Planilha1!$A$2:$BN$256,AF$2,FALSE),".")</f>
        <v>0</v>
      </c>
      <c r="AG261" s="25">
        <f>IFERROR(VLOOKUP($D261,Planilha1!$A$2:$BN$256,AG$2,FALSE),".")</f>
        <v>0</v>
      </c>
      <c r="AH261" s="25">
        <f>IFERROR(VLOOKUP($D261,Planilha1!$A$2:$BN$256,AH$2,FALSE),".")</f>
        <v>0</v>
      </c>
      <c r="AI261" s="25">
        <f>IFERROR(VLOOKUP($D261,Planilha1!$A$2:$BN$256,AI$2,FALSE),".")</f>
        <v>0</v>
      </c>
      <c r="AJ261" s="25">
        <f>IFERROR(VLOOKUP($D261,Planilha1!$A$2:$BN$256,AJ$2,FALSE),".")</f>
        <v>0</v>
      </c>
      <c r="AK261" s="25">
        <f>IFERROR(VLOOKUP($D261,Planilha1!$A$2:$BN$256,AK$2,FALSE),".")</f>
        <v>0</v>
      </c>
      <c r="AL261" s="25">
        <f>IFERROR(VLOOKUP($D261,Planilha1!$A$2:$BN$256,AL$2,FALSE),".")</f>
        <v>0</v>
      </c>
      <c r="AM261" s="25">
        <f>IFERROR(VLOOKUP($D261,Planilha1!$A$2:$BN$256,AM$2,FALSE),".")</f>
        <v>0</v>
      </c>
      <c r="AN261" s="25">
        <f>IFERROR(VLOOKUP($D261,Planilha1!$A$2:$BN$256,AN$2,FALSE),".")</f>
        <v>0</v>
      </c>
      <c r="AO261" s="25">
        <f>IFERROR(VLOOKUP($D261,Planilha1!$A$2:$BN$256,AO$2,FALSE),".")</f>
        <v>0</v>
      </c>
      <c r="AP261" s="25">
        <f>IFERROR(VLOOKUP($D261,Planilha1!$A$2:$BN$256,AP$2,FALSE),".")</f>
        <v>0</v>
      </c>
      <c r="AQ261" s="25">
        <f>IFERROR(VLOOKUP($D261,Planilha1!$A$2:$BN$256,AQ$2,FALSE),".")</f>
        <v>0</v>
      </c>
      <c r="AR261" s="25">
        <f>IFERROR(VLOOKUP($D261,Planilha1!$A$2:$BN$256,AR$2,FALSE),".")</f>
        <v>0</v>
      </c>
      <c r="AS261" s="25">
        <f>IFERROR(VLOOKUP($D261,Planilha1!$A$2:$BN$256,AS$2,FALSE),".")</f>
        <v>0</v>
      </c>
      <c r="AT261" s="25">
        <f>IFERROR(VLOOKUP($D261,Planilha1!$A$2:$BN$256,AT$2,FALSE),".")</f>
        <v>0</v>
      </c>
      <c r="AU261" s="25">
        <f>IFERROR(VLOOKUP($D261,Planilha1!$A$2:$BN$256,AU$2,FALSE),".")</f>
        <v>0</v>
      </c>
      <c r="AV261" s="25">
        <f>IFERROR(VLOOKUP($D261,Planilha1!$A$2:$BN$256,AV$2,FALSE),".")</f>
        <v>0</v>
      </c>
      <c r="AW261" s="25">
        <f>IFERROR(VLOOKUP($D261,Planilha1!$A$2:$BN$256,AW$2,FALSE),".")</f>
        <v>0</v>
      </c>
      <c r="AX261" s="25">
        <f>IFERROR(VLOOKUP($D261,Planilha1!$A$2:$BN$256,AX$2,FALSE),".")</f>
        <v>0</v>
      </c>
      <c r="AY261" s="25">
        <f>IFERROR(VLOOKUP($D261,Planilha1!$A$2:$BN$256,AY$2,FALSE),".")</f>
        <v>0</v>
      </c>
      <c r="AZ261" s="25">
        <f>IFERROR(VLOOKUP($D261,Planilha1!$A$2:$BN$256,AZ$2,FALSE),".")</f>
        <v>0</v>
      </c>
      <c r="BA261" s="25">
        <f>IFERROR(VLOOKUP($D261,Planilha1!$A$2:$BN$256,BA$2,FALSE),".")</f>
        <v>0</v>
      </c>
      <c r="BB261" s="25">
        <f>IFERROR(VLOOKUP($D261,Planilha1!$A$2:$BN$256,BB$2,FALSE),".")</f>
        <v>0</v>
      </c>
      <c r="BC261" s="25">
        <f>IFERROR(VLOOKUP($D261,Planilha1!$A$2:$BN$256,BC$2,FALSE),".")</f>
        <v>0</v>
      </c>
      <c r="BD261" s="25">
        <f>IFERROR(VLOOKUP($D261,Planilha1!$A$2:$BN$256,BD$2,FALSE),".")</f>
        <v>0</v>
      </c>
      <c r="BE261" s="25">
        <f>IFERROR(VLOOKUP($D261,Planilha1!$A$2:$BN$256,BE$2,FALSE),".")</f>
        <v>0</v>
      </c>
      <c r="BF261" s="25">
        <f>IFERROR(VLOOKUP($D261,Planilha1!$A$2:$BN$256,BF$2,FALSE),".")</f>
        <v>0</v>
      </c>
      <c r="BG261" s="25">
        <f>IFERROR(VLOOKUP($D261,Planilha1!$A$2:$BN$256,BG$2,FALSE),".")</f>
        <v>0</v>
      </c>
      <c r="BH261" s="25">
        <f>IFERROR(VLOOKUP($D261,Planilha1!$A$2:$BN$256,BH$2,FALSE),".")</f>
        <v>0</v>
      </c>
      <c r="BI261" s="25">
        <f>IFERROR(VLOOKUP($D261,Planilha1!$A$2:$BN$256,BI$2,FALSE),".")</f>
        <v>0</v>
      </c>
      <c r="BJ261" s="25">
        <f>IFERROR(VLOOKUP($D261,Planilha1!$A$2:$BN$256,BJ$2,FALSE),".")</f>
        <v>0</v>
      </c>
      <c r="BK261" s="25">
        <f>IFERROR(VLOOKUP($D261,Planilha1!$A$2:$BN$256,BK$2,FALSE),".")</f>
        <v>0</v>
      </c>
      <c r="BL261" s="25">
        <f>IFERROR(VLOOKUP($D261,Planilha1!$A$2:$BN$256,BL$2,FALSE),".")</f>
        <v>0</v>
      </c>
      <c r="BM261" s="25">
        <f>IFERROR(VLOOKUP($D261,Planilha1!$A$2:$BN$256,BM$2,FALSE),".")</f>
        <v>0</v>
      </c>
      <c r="BN261" s="25">
        <f>IFERROR(VLOOKUP($D261,Planilha1!$A$2:$BN$256,BN$2,FALSE),".")</f>
        <v>0</v>
      </c>
      <c r="BO261" s="26">
        <f>IFERROR(VLOOKUP($D261,Planilha1!$A$2:$BN$256,BO$2,FALSE),".")</f>
        <v>0</v>
      </c>
    </row>
    <row r="262" spans="1:67" ht="12.75">
      <c r="A262" s="16"/>
      <c r="B262" s="17" t="s">
        <v>257</v>
      </c>
      <c r="C262" s="12" t="str">
        <f t="shared" si="43"/>
        <v>15</v>
      </c>
      <c r="D262" s="12" t="str">
        <f t="shared" si="41"/>
        <v>2515</v>
      </c>
      <c r="E262" s="25">
        <f>IFERROR(VLOOKUP($D262,Planilha1!$A$2:$BN$256,E$2,FALSE),".")</f>
        <v>0</v>
      </c>
      <c r="F262" s="25">
        <f>IFERROR(VLOOKUP($D262,Planilha1!$A$2:$BN$256,F$2,FALSE),".")</f>
        <v>0</v>
      </c>
      <c r="G262" s="25">
        <f>IFERROR(VLOOKUP($D262,Planilha1!$A$2:$BN$256,G$2,FALSE),".")</f>
        <v>0</v>
      </c>
      <c r="H262" s="25">
        <f>IFERROR(VLOOKUP($D262,Planilha1!$A$2:$BN$256,H$2,FALSE),".")</f>
        <v>0</v>
      </c>
      <c r="I262" s="25">
        <f>IFERROR(VLOOKUP($D262,Planilha1!$A$2:$BN$256,I$2,FALSE),".")</f>
        <v>0</v>
      </c>
      <c r="J262" s="25">
        <f>IFERROR(VLOOKUP($D262,Planilha1!$A$2:$BN$256,J$2,FALSE),".")</f>
        <v>0</v>
      </c>
      <c r="K262" s="25">
        <f>IFERROR(VLOOKUP($D262,Planilha1!$A$2:$BN$256,K$2,FALSE),".")</f>
        <v>0</v>
      </c>
      <c r="L262" s="25">
        <f>IFERROR(VLOOKUP($D262,Planilha1!$A$2:$BN$256,L$2,FALSE),".")</f>
        <v>0</v>
      </c>
      <c r="M262" s="25">
        <f>IFERROR(VLOOKUP($D262,Planilha1!$A$2:$BN$256,M$2,FALSE),".")</f>
        <v>0</v>
      </c>
      <c r="N262" s="25">
        <f>IFERROR(VLOOKUP($D262,Planilha1!$A$2:$BN$256,N$2,FALSE),".")</f>
        <v>0</v>
      </c>
      <c r="O262" s="25">
        <f>IFERROR(VLOOKUP($D262,Planilha1!$A$2:$BN$256,O$2,FALSE),".")</f>
        <v>0</v>
      </c>
      <c r="P262" s="25">
        <f>IFERROR(VLOOKUP($D262,Planilha1!$A$2:$BN$256,P$2,FALSE),".")</f>
        <v>0</v>
      </c>
      <c r="Q262" s="25">
        <f>IFERROR(VLOOKUP($D262,Planilha1!$A$2:$BN$256,Q$2,FALSE),".")</f>
        <v>0</v>
      </c>
      <c r="R262" s="25">
        <f>IFERROR(VLOOKUP($D262,Planilha1!$A$2:$BN$256,R$2,FALSE),".")</f>
        <v>0</v>
      </c>
      <c r="S262" s="25">
        <f>IFERROR(VLOOKUP($D262,Planilha1!$A$2:$BN$256,S$2,FALSE),".")</f>
        <v>0</v>
      </c>
      <c r="T262" s="25">
        <f>IFERROR(VLOOKUP($D262,Planilha1!$A$2:$BN$256,T$2,FALSE),".")</f>
        <v>0</v>
      </c>
      <c r="U262" s="25">
        <f>IFERROR(VLOOKUP($D262,Planilha1!$A$2:$BN$256,U$2,FALSE),".")</f>
        <v>0</v>
      </c>
      <c r="V262" s="25">
        <f>IFERROR(VLOOKUP($D262,Planilha1!$A$2:$BN$256,V$2,FALSE),".")</f>
        <v>0</v>
      </c>
      <c r="W262" s="25">
        <f>IFERROR(VLOOKUP($D262,Planilha1!$A$2:$BN$256,W$2,FALSE),".")</f>
        <v>0</v>
      </c>
      <c r="X262" s="25">
        <f>IFERROR(VLOOKUP($D262,Planilha1!$A$2:$BN$256,X$2,FALSE),".")</f>
        <v>0</v>
      </c>
      <c r="Y262" s="25">
        <f>IFERROR(VLOOKUP($D262,Planilha1!$A$2:$BN$256,Y$2,FALSE),".")</f>
        <v>0</v>
      </c>
      <c r="Z262" s="25">
        <f>IFERROR(VLOOKUP($D262,Planilha1!$A$2:$BN$256,Z$2,FALSE),".")</f>
        <v>0</v>
      </c>
      <c r="AA262" s="25">
        <f>IFERROR(VLOOKUP($D262,Planilha1!$A$2:$BN$256,AA$2,FALSE),".")</f>
        <v>0</v>
      </c>
      <c r="AB262" s="25">
        <f>IFERROR(VLOOKUP($D262,Planilha1!$A$2:$BN$256,AB$2,FALSE),".")</f>
        <v>0</v>
      </c>
      <c r="AC262" s="25">
        <f>IFERROR(VLOOKUP($D262,Planilha1!$A$2:$BN$256,AC$2,FALSE),".")</f>
        <v>0</v>
      </c>
      <c r="AD262" s="25">
        <f>IFERROR(VLOOKUP($D262,Planilha1!$A$2:$BN$256,AD$2,FALSE),".")</f>
        <v>0</v>
      </c>
      <c r="AE262" s="25">
        <f>IFERROR(VLOOKUP($D262,Planilha1!$A$2:$BN$256,AE$2,FALSE),".")</f>
        <v>0</v>
      </c>
      <c r="AF262" s="25">
        <f>IFERROR(VLOOKUP($D262,Planilha1!$A$2:$BN$256,AF$2,FALSE),".")</f>
        <v>0</v>
      </c>
      <c r="AG262" s="25">
        <f>IFERROR(VLOOKUP($D262,Planilha1!$A$2:$BN$256,AG$2,FALSE),".")</f>
        <v>0</v>
      </c>
      <c r="AH262" s="25">
        <f>IFERROR(VLOOKUP($D262,Planilha1!$A$2:$BN$256,AH$2,FALSE),".")</f>
        <v>0</v>
      </c>
      <c r="AI262" s="25">
        <f>IFERROR(VLOOKUP($D262,Planilha1!$A$2:$BN$256,AI$2,FALSE),".")</f>
        <v>0</v>
      </c>
      <c r="AJ262" s="25">
        <f>IFERROR(VLOOKUP($D262,Planilha1!$A$2:$BN$256,AJ$2,FALSE),".")</f>
        <v>0</v>
      </c>
      <c r="AK262" s="25">
        <f>IFERROR(VLOOKUP($D262,Planilha1!$A$2:$BN$256,AK$2,FALSE),".")</f>
        <v>0</v>
      </c>
      <c r="AL262" s="25">
        <f>IFERROR(VLOOKUP($D262,Planilha1!$A$2:$BN$256,AL$2,FALSE),".")</f>
        <v>0</v>
      </c>
      <c r="AM262" s="25">
        <f>IFERROR(VLOOKUP($D262,Planilha1!$A$2:$BN$256,AM$2,FALSE),".")</f>
        <v>0</v>
      </c>
      <c r="AN262" s="25">
        <f>IFERROR(VLOOKUP($D262,Planilha1!$A$2:$BN$256,AN$2,FALSE),".")</f>
        <v>0</v>
      </c>
      <c r="AO262" s="25">
        <f>IFERROR(VLOOKUP($D262,Planilha1!$A$2:$BN$256,AO$2,FALSE),".")</f>
        <v>0</v>
      </c>
      <c r="AP262" s="25">
        <f>IFERROR(VLOOKUP($D262,Planilha1!$A$2:$BN$256,AP$2,FALSE),".")</f>
        <v>0</v>
      </c>
      <c r="AQ262" s="25">
        <f>IFERROR(VLOOKUP($D262,Planilha1!$A$2:$BN$256,AQ$2,FALSE),".")</f>
        <v>0</v>
      </c>
      <c r="AR262" s="25">
        <f>IFERROR(VLOOKUP($D262,Planilha1!$A$2:$BN$256,AR$2,FALSE),".")</f>
        <v>0</v>
      </c>
      <c r="AS262" s="25">
        <f>IFERROR(VLOOKUP($D262,Planilha1!$A$2:$BN$256,AS$2,FALSE),".")</f>
        <v>0</v>
      </c>
      <c r="AT262" s="25">
        <f>IFERROR(VLOOKUP($D262,Planilha1!$A$2:$BN$256,AT$2,FALSE),".")</f>
        <v>0</v>
      </c>
      <c r="AU262" s="25">
        <f>IFERROR(VLOOKUP($D262,Planilha1!$A$2:$BN$256,AU$2,FALSE),".")</f>
        <v>0</v>
      </c>
      <c r="AV262" s="25">
        <f>IFERROR(VLOOKUP($D262,Planilha1!$A$2:$BN$256,AV$2,FALSE),".")</f>
        <v>0</v>
      </c>
      <c r="AW262" s="25">
        <f>IFERROR(VLOOKUP($D262,Planilha1!$A$2:$BN$256,AW$2,FALSE),".")</f>
        <v>0</v>
      </c>
      <c r="AX262" s="25">
        <f>IFERROR(VLOOKUP($D262,Planilha1!$A$2:$BN$256,AX$2,FALSE),".")</f>
        <v>0</v>
      </c>
      <c r="AY262" s="25">
        <f>IFERROR(VLOOKUP($D262,Planilha1!$A$2:$BN$256,AY$2,FALSE),".")</f>
        <v>0</v>
      </c>
      <c r="AZ262" s="25">
        <f>IFERROR(VLOOKUP($D262,Planilha1!$A$2:$BN$256,AZ$2,FALSE),".")</f>
        <v>0</v>
      </c>
      <c r="BA262" s="25">
        <f>IFERROR(VLOOKUP($D262,Planilha1!$A$2:$BN$256,BA$2,FALSE),".")</f>
        <v>0</v>
      </c>
      <c r="BB262" s="25">
        <f>IFERROR(VLOOKUP($D262,Planilha1!$A$2:$BN$256,BB$2,FALSE),".")</f>
        <v>0</v>
      </c>
      <c r="BC262" s="25">
        <f>IFERROR(VLOOKUP($D262,Planilha1!$A$2:$BN$256,BC$2,FALSE),".")</f>
        <v>0</v>
      </c>
      <c r="BD262" s="25">
        <f>IFERROR(VLOOKUP($D262,Planilha1!$A$2:$BN$256,BD$2,FALSE),".")</f>
        <v>0</v>
      </c>
      <c r="BE262" s="25">
        <f>IFERROR(VLOOKUP($D262,Planilha1!$A$2:$BN$256,BE$2,FALSE),".")</f>
        <v>0</v>
      </c>
      <c r="BF262" s="25">
        <f>IFERROR(VLOOKUP($D262,Planilha1!$A$2:$BN$256,BF$2,FALSE),".")</f>
        <v>0</v>
      </c>
      <c r="BG262" s="25">
        <f>IFERROR(VLOOKUP($D262,Planilha1!$A$2:$BN$256,BG$2,FALSE),".")</f>
        <v>0</v>
      </c>
      <c r="BH262" s="25">
        <f>IFERROR(VLOOKUP($D262,Planilha1!$A$2:$BN$256,BH$2,FALSE),".")</f>
        <v>0</v>
      </c>
      <c r="BI262" s="25">
        <f>IFERROR(VLOOKUP($D262,Planilha1!$A$2:$BN$256,BI$2,FALSE),".")</f>
        <v>0</v>
      </c>
      <c r="BJ262" s="25">
        <f>IFERROR(VLOOKUP($D262,Planilha1!$A$2:$BN$256,BJ$2,FALSE),".")</f>
        <v>0</v>
      </c>
      <c r="BK262" s="25">
        <f>IFERROR(VLOOKUP($D262,Planilha1!$A$2:$BN$256,BK$2,FALSE),".")</f>
        <v>0</v>
      </c>
      <c r="BL262" s="25">
        <f>IFERROR(VLOOKUP($D262,Planilha1!$A$2:$BN$256,BL$2,FALSE),".")</f>
        <v>0</v>
      </c>
      <c r="BM262" s="25">
        <f>IFERROR(VLOOKUP($D262,Planilha1!$A$2:$BN$256,BM$2,FALSE),".")</f>
        <v>0</v>
      </c>
      <c r="BN262" s="25">
        <f>IFERROR(VLOOKUP($D262,Planilha1!$A$2:$BN$256,BN$2,FALSE),".")</f>
        <v>0</v>
      </c>
      <c r="BO262" s="26">
        <f>IFERROR(VLOOKUP($D262,Planilha1!$A$2:$BN$256,BO$2,FALSE),".")</f>
        <v>0</v>
      </c>
    </row>
    <row r="263" spans="1:67" ht="12.75">
      <c r="A263" s="16"/>
      <c r="B263" s="17" t="s">
        <v>258</v>
      </c>
      <c r="C263" s="12" t="str">
        <f t="shared" si="43"/>
        <v>16</v>
      </c>
      <c r="D263" s="12" t="str">
        <f t="shared" si="41"/>
        <v>2516</v>
      </c>
      <c r="E263" s="25">
        <f>IFERROR(VLOOKUP($D263,Planilha1!$A$2:$BN$256,E$2,FALSE),".")</f>
        <v>0</v>
      </c>
      <c r="F263" s="25">
        <f>IFERROR(VLOOKUP($D263,Planilha1!$A$2:$BN$256,F$2,FALSE),".")</f>
        <v>0</v>
      </c>
      <c r="G263" s="25">
        <f>IFERROR(VLOOKUP($D263,Planilha1!$A$2:$BN$256,G$2,FALSE),".")</f>
        <v>0</v>
      </c>
      <c r="H263" s="25">
        <f>IFERROR(VLOOKUP($D263,Planilha1!$A$2:$BN$256,H$2,FALSE),".")</f>
        <v>0</v>
      </c>
      <c r="I263" s="25">
        <f>IFERROR(VLOOKUP($D263,Planilha1!$A$2:$BN$256,I$2,FALSE),".")</f>
        <v>0</v>
      </c>
      <c r="J263" s="25">
        <f>IFERROR(VLOOKUP($D263,Planilha1!$A$2:$BN$256,J$2,FALSE),".")</f>
        <v>0</v>
      </c>
      <c r="K263" s="25">
        <f>IFERROR(VLOOKUP($D263,Planilha1!$A$2:$BN$256,K$2,FALSE),".")</f>
        <v>0</v>
      </c>
      <c r="L263" s="25">
        <f>IFERROR(VLOOKUP($D263,Planilha1!$A$2:$BN$256,L$2,FALSE),".")</f>
        <v>0</v>
      </c>
      <c r="M263" s="25">
        <f>IFERROR(VLOOKUP($D263,Planilha1!$A$2:$BN$256,M$2,FALSE),".")</f>
        <v>0</v>
      </c>
      <c r="N263" s="25">
        <f>IFERROR(VLOOKUP($D263,Planilha1!$A$2:$BN$256,N$2,FALSE),".")</f>
        <v>0</v>
      </c>
      <c r="O263" s="25">
        <f>IFERROR(VLOOKUP($D263,Planilha1!$A$2:$BN$256,O$2,FALSE),".")</f>
        <v>0</v>
      </c>
      <c r="P263" s="25">
        <f>IFERROR(VLOOKUP($D263,Planilha1!$A$2:$BN$256,P$2,FALSE),".")</f>
        <v>0</v>
      </c>
      <c r="Q263" s="25">
        <f>IFERROR(VLOOKUP($D263,Planilha1!$A$2:$BN$256,Q$2,FALSE),".")</f>
        <v>0</v>
      </c>
      <c r="R263" s="25">
        <f>IFERROR(VLOOKUP($D263,Planilha1!$A$2:$BN$256,R$2,FALSE),".")</f>
        <v>0</v>
      </c>
      <c r="S263" s="25">
        <f>IFERROR(VLOOKUP($D263,Planilha1!$A$2:$BN$256,S$2,FALSE),".")</f>
        <v>0</v>
      </c>
      <c r="T263" s="25">
        <f>IFERROR(VLOOKUP($D263,Planilha1!$A$2:$BN$256,T$2,FALSE),".")</f>
        <v>0</v>
      </c>
      <c r="U263" s="25">
        <f>IFERROR(VLOOKUP($D263,Planilha1!$A$2:$BN$256,U$2,FALSE),".")</f>
        <v>0</v>
      </c>
      <c r="V263" s="25">
        <f>IFERROR(VLOOKUP($D263,Planilha1!$A$2:$BN$256,V$2,FALSE),".")</f>
        <v>0</v>
      </c>
      <c r="W263" s="25">
        <f>IFERROR(VLOOKUP($D263,Planilha1!$A$2:$BN$256,W$2,FALSE),".")</f>
        <v>0</v>
      </c>
      <c r="X263" s="25">
        <f>IFERROR(VLOOKUP($D263,Planilha1!$A$2:$BN$256,X$2,FALSE),".")</f>
        <v>0</v>
      </c>
      <c r="Y263" s="25">
        <f>IFERROR(VLOOKUP($D263,Planilha1!$A$2:$BN$256,Y$2,FALSE),".")</f>
        <v>0</v>
      </c>
      <c r="Z263" s="25">
        <f>IFERROR(VLOOKUP($D263,Planilha1!$A$2:$BN$256,Z$2,FALSE),".")</f>
        <v>0</v>
      </c>
      <c r="AA263" s="25">
        <f>IFERROR(VLOOKUP($D263,Planilha1!$A$2:$BN$256,AA$2,FALSE),".")</f>
        <v>0</v>
      </c>
      <c r="AB263" s="25">
        <f>IFERROR(VLOOKUP($D263,Planilha1!$A$2:$BN$256,AB$2,FALSE),".")</f>
        <v>0</v>
      </c>
      <c r="AC263" s="25">
        <f>IFERROR(VLOOKUP($D263,Planilha1!$A$2:$BN$256,AC$2,FALSE),".")</f>
        <v>0</v>
      </c>
      <c r="AD263" s="25">
        <f>IFERROR(VLOOKUP($D263,Planilha1!$A$2:$BN$256,AD$2,FALSE),".")</f>
        <v>0</v>
      </c>
      <c r="AE263" s="25">
        <f>IFERROR(VLOOKUP($D263,Planilha1!$A$2:$BN$256,AE$2,FALSE),".")</f>
        <v>0</v>
      </c>
      <c r="AF263" s="25">
        <f>IFERROR(VLOOKUP($D263,Planilha1!$A$2:$BN$256,AF$2,FALSE),".")</f>
        <v>0</v>
      </c>
      <c r="AG263" s="25">
        <f>IFERROR(VLOOKUP($D263,Planilha1!$A$2:$BN$256,AG$2,FALSE),".")</f>
        <v>0</v>
      </c>
      <c r="AH263" s="25">
        <f>IFERROR(VLOOKUP($D263,Planilha1!$A$2:$BN$256,AH$2,FALSE),".")</f>
        <v>0</v>
      </c>
      <c r="AI263" s="25">
        <f>IFERROR(VLOOKUP($D263,Planilha1!$A$2:$BN$256,AI$2,FALSE),".")</f>
        <v>0</v>
      </c>
      <c r="AJ263" s="25">
        <f>IFERROR(VLOOKUP($D263,Planilha1!$A$2:$BN$256,AJ$2,FALSE),".")</f>
        <v>0</v>
      </c>
      <c r="AK263" s="25">
        <f>IFERROR(VLOOKUP($D263,Planilha1!$A$2:$BN$256,AK$2,FALSE),".")</f>
        <v>0</v>
      </c>
      <c r="AL263" s="25">
        <f>IFERROR(VLOOKUP($D263,Planilha1!$A$2:$BN$256,AL$2,FALSE),".")</f>
        <v>0</v>
      </c>
      <c r="AM263" s="25">
        <f>IFERROR(VLOOKUP($D263,Planilha1!$A$2:$BN$256,AM$2,FALSE),".")</f>
        <v>0</v>
      </c>
      <c r="AN263" s="25">
        <f>IFERROR(VLOOKUP($D263,Planilha1!$A$2:$BN$256,AN$2,FALSE),".")</f>
        <v>0</v>
      </c>
      <c r="AO263" s="25">
        <f>IFERROR(VLOOKUP($D263,Planilha1!$A$2:$BN$256,AO$2,FALSE),".")</f>
        <v>0</v>
      </c>
      <c r="AP263" s="25">
        <f>IFERROR(VLOOKUP($D263,Planilha1!$A$2:$BN$256,AP$2,FALSE),".")</f>
        <v>0</v>
      </c>
      <c r="AQ263" s="25">
        <f>IFERROR(VLOOKUP($D263,Planilha1!$A$2:$BN$256,AQ$2,FALSE),".")</f>
        <v>0</v>
      </c>
      <c r="AR263" s="25">
        <f>IFERROR(VLOOKUP($D263,Planilha1!$A$2:$BN$256,AR$2,FALSE),".")</f>
        <v>0</v>
      </c>
      <c r="AS263" s="25">
        <f>IFERROR(VLOOKUP($D263,Planilha1!$A$2:$BN$256,AS$2,FALSE),".")</f>
        <v>0</v>
      </c>
      <c r="AT263" s="25">
        <f>IFERROR(VLOOKUP($D263,Planilha1!$A$2:$BN$256,AT$2,FALSE),".")</f>
        <v>0</v>
      </c>
      <c r="AU263" s="25">
        <f>IFERROR(VLOOKUP($D263,Planilha1!$A$2:$BN$256,AU$2,FALSE),".")</f>
        <v>0</v>
      </c>
      <c r="AV263" s="25">
        <f>IFERROR(VLOOKUP($D263,Planilha1!$A$2:$BN$256,AV$2,FALSE),".")</f>
        <v>0</v>
      </c>
      <c r="AW263" s="25">
        <f>IFERROR(VLOOKUP($D263,Planilha1!$A$2:$BN$256,AW$2,FALSE),".")</f>
        <v>0</v>
      </c>
      <c r="AX263" s="25">
        <f>IFERROR(VLOOKUP($D263,Planilha1!$A$2:$BN$256,AX$2,FALSE),".")</f>
        <v>0</v>
      </c>
      <c r="AY263" s="25">
        <f>IFERROR(VLOOKUP($D263,Planilha1!$A$2:$BN$256,AY$2,FALSE),".")</f>
        <v>0</v>
      </c>
      <c r="AZ263" s="25">
        <f>IFERROR(VLOOKUP($D263,Planilha1!$A$2:$BN$256,AZ$2,FALSE),".")</f>
        <v>0</v>
      </c>
      <c r="BA263" s="25">
        <f>IFERROR(VLOOKUP($D263,Planilha1!$A$2:$BN$256,BA$2,FALSE),".")</f>
        <v>0</v>
      </c>
      <c r="BB263" s="25">
        <f>IFERROR(VLOOKUP($D263,Planilha1!$A$2:$BN$256,BB$2,FALSE),".")</f>
        <v>0</v>
      </c>
      <c r="BC263" s="25">
        <f>IFERROR(VLOOKUP($D263,Planilha1!$A$2:$BN$256,BC$2,FALSE),".")</f>
        <v>0</v>
      </c>
      <c r="BD263" s="25">
        <f>IFERROR(VLOOKUP($D263,Planilha1!$A$2:$BN$256,BD$2,FALSE),".")</f>
        <v>0</v>
      </c>
      <c r="BE263" s="25">
        <f>IFERROR(VLOOKUP($D263,Planilha1!$A$2:$BN$256,BE$2,FALSE),".")</f>
        <v>0</v>
      </c>
      <c r="BF263" s="25">
        <f>IFERROR(VLOOKUP($D263,Planilha1!$A$2:$BN$256,BF$2,FALSE),".")</f>
        <v>0</v>
      </c>
      <c r="BG263" s="25">
        <f>IFERROR(VLOOKUP($D263,Planilha1!$A$2:$BN$256,BG$2,FALSE),".")</f>
        <v>0</v>
      </c>
      <c r="BH263" s="25">
        <f>IFERROR(VLOOKUP($D263,Planilha1!$A$2:$BN$256,BH$2,FALSE),".")</f>
        <v>0</v>
      </c>
      <c r="BI263" s="25">
        <f>IFERROR(VLOOKUP($D263,Planilha1!$A$2:$BN$256,BI$2,FALSE),".")</f>
        <v>0</v>
      </c>
      <c r="BJ263" s="25">
        <f>IFERROR(VLOOKUP($D263,Planilha1!$A$2:$BN$256,BJ$2,FALSE),".")</f>
        <v>0</v>
      </c>
      <c r="BK263" s="25">
        <f>IFERROR(VLOOKUP($D263,Planilha1!$A$2:$BN$256,BK$2,FALSE),".")</f>
        <v>0</v>
      </c>
      <c r="BL263" s="25">
        <f>IFERROR(VLOOKUP($D263,Planilha1!$A$2:$BN$256,BL$2,FALSE),".")</f>
        <v>0</v>
      </c>
      <c r="BM263" s="25">
        <f>IFERROR(VLOOKUP($D263,Planilha1!$A$2:$BN$256,BM$2,FALSE),".")</f>
        <v>0</v>
      </c>
      <c r="BN263" s="25">
        <f>IFERROR(VLOOKUP($D263,Planilha1!$A$2:$BN$256,BN$2,FALSE),".")</f>
        <v>0</v>
      </c>
      <c r="BO263" s="26">
        <f>IFERROR(VLOOKUP($D263,Planilha1!$A$2:$BN$256,BO$2,FALSE),".")</f>
        <v>0</v>
      </c>
    </row>
    <row r="264" spans="1:67" ht="12.75">
      <c r="A264" s="16"/>
      <c r="B264" s="17" t="s">
        <v>259</v>
      </c>
      <c r="C264" s="12" t="str">
        <f t="shared" si="43"/>
        <v>17</v>
      </c>
      <c r="D264" s="12" t="str">
        <f t="shared" si="41"/>
        <v>2517</v>
      </c>
      <c r="E264" s="25">
        <f>IFERROR(VLOOKUP($D264,Planilha1!$A$2:$BN$256,E$2,FALSE),".")</f>
        <v>0</v>
      </c>
      <c r="F264" s="25">
        <f>IFERROR(VLOOKUP($D264,Planilha1!$A$2:$BN$256,F$2,FALSE),".")</f>
        <v>0</v>
      </c>
      <c r="G264" s="25">
        <f>IFERROR(VLOOKUP($D264,Planilha1!$A$2:$BN$256,G$2,FALSE),".")</f>
        <v>0</v>
      </c>
      <c r="H264" s="25">
        <f>IFERROR(VLOOKUP($D264,Planilha1!$A$2:$BN$256,H$2,FALSE),".")</f>
        <v>0</v>
      </c>
      <c r="I264" s="25">
        <f>IFERROR(VLOOKUP($D264,Planilha1!$A$2:$BN$256,I$2,FALSE),".")</f>
        <v>0</v>
      </c>
      <c r="J264" s="25">
        <f>IFERROR(VLOOKUP($D264,Planilha1!$A$2:$BN$256,J$2,FALSE),".")</f>
        <v>0</v>
      </c>
      <c r="K264" s="25">
        <f>IFERROR(VLOOKUP($D264,Planilha1!$A$2:$BN$256,K$2,FALSE),".")</f>
        <v>0</v>
      </c>
      <c r="L264" s="25">
        <f>IFERROR(VLOOKUP($D264,Planilha1!$A$2:$BN$256,L$2,FALSE),".")</f>
        <v>0</v>
      </c>
      <c r="M264" s="25">
        <f>IFERROR(VLOOKUP($D264,Planilha1!$A$2:$BN$256,M$2,FALSE),".")</f>
        <v>0</v>
      </c>
      <c r="N264" s="25">
        <f>IFERROR(VLOOKUP($D264,Planilha1!$A$2:$BN$256,N$2,FALSE),".")</f>
        <v>0</v>
      </c>
      <c r="O264" s="25">
        <f>IFERROR(VLOOKUP($D264,Planilha1!$A$2:$BN$256,O$2,FALSE),".")</f>
        <v>0</v>
      </c>
      <c r="P264" s="25">
        <f>IFERROR(VLOOKUP($D264,Planilha1!$A$2:$BN$256,P$2,FALSE),".")</f>
        <v>0</v>
      </c>
      <c r="Q264" s="25">
        <f>IFERROR(VLOOKUP($D264,Planilha1!$A$2:$BN$256,Q$2,FALSE),".")</f>
        <v>0</v>
      </c>
      <c r="R264" s="25">
        <f>IFERROR(VLOOKUP($D264,Planilha1!$A$2:$BN$256,R$2,FALSE),".")</f>
        <v>0</v>
      </c>
      <c r="S264" s="25">
        <f>IFERROR(VLOOKUP($D264,Planilha1!$A$2:$BN$256,S$2,FALSE),".")</f>
        <v>0</v>
      </c>
      <c r="T264" s="25">
        <f>IFERROR(VLOOKUP($D264,Planilha1!$A$2:$BN$256,T$2,FALSE),".")</f>
        <v>0</v>
      </c>
      <c r="U264" s="25">
        <f>IFERROR(VLOOKUP($D264,Planilha1!$A$2:$BN$256,U$2,FALSE),".")</f>
        <v>0</v>
      </c>
      <c r="V264" s="25">
        <f>IFERROR(VLOOKUP($D264,Planilha1!$A$2:$BN$256,V$2,FALSE),".")</f>
        <v>0</v>
      </c>
      <c r="W264" s="25">
        <f>IFERROR(VLOOKUP($D264,Planilha1!$A$2:$BN$256,W$2,FALSE),".")</f>
        <v>0</v>
      </c>
      <c r="X264" s="25">
        <f>IFERROR(VLOOKUP($D264,Planilha1!$A$2:$BN$256,X$2,FALSE),".")</f>
        <v>0</v>
      </c>
      <c r="Y264" s="25">
        <f>IFERROR(VLOOKUP($D264,Planilha1!$A$2:$BN$256,Y$2,FALSE),".")</f>
        <v>0</v>
      </c>
      <c r="Z264" s="25">
        <f>IFERROR(VLOOKUP($D264,Planilha1!$A$2:$BN$256,Z$2,FALSE),".")</f>
        <v>0</v>
      </c>
      <c r="AA264" s="25">
        <f>IFERROR(VLOOKUP($D264,Planilha1!$A$2:$BN$256,AA$2,FALSE),".")</f>
        <v>0</v>
      </c>
      <c r="AB264" s="25">
        <f>IFERROR(VLOOKUP($D264,Planilha1!$A$2:$BN$256,AB$2,FALSE),".")</f>
        <v>0</v>
      </c>
      <c r="AC264" s="25">
        <f>IFERROR(VLOOKUP($D264,Planilha1!$A$2:$BN$256,AC$2,FALSE),".")</f>
        <v>0</v>
      </c>
      <c r="AD264" s="25">
        <f>IFERROR(VLOOKUP($D264,Planilha1!$A$2:$BN$256,AD$2,FALSE),".")</f>
        <v>0</v>
      </c>
      <c r="AE264" s="25">
        <f>IFERROR(VLOOKUP($D264,Planilha1!$A$2:$BN$256,AE$2,FALSE),".")</f>
        <v>0</v>
      </c>
      <c r="AF264" s="25">
        <f>IFERROR(VLOOKUP($D264,Planilha1!$A$2:$BN$256,AF$2,FALSE),".")</f>
        <v>0</v>
      </c>
      <c r="AG264" s="25">
        <f>IFERROR(VLOOKUP($D264,Planilha1!$A$2:$BN$256,AG$2,FALSE),".")</f>
        <v>0</v>
      </c>
      <c r="AH264" s="25">
        <f>IFERROR(VLOOKUP($D264,Planilha1!$A$2:$BN$256,AH$2,FALSE),".")</f>
        <v>0</v>
      </c>
      <c r="AI264" s="25">
        <f>IFERROR(VLOOKUP($D264,Planilha1!$A$2:$BN$256,AI$2,FALSE),".")</f>
        <v>0</v>
      </c>
      <c r="AJ264" s="25">
        <f>IFERROR(VLOOKUP($D264,Planilha1!$A$2:$BN$256,AJ$2,FALSE),".")</f>
        <v>0</v>
      </c>
      <c r="AK264" s="25">
        <f>IFERROR(VLOOKUP($D264,Planilha1!$A$2:$BN$256,AK$2,FALSE),".")</f>
        <v>0</v>
      </c>
      <c r="AL264" s="25">
        <f>IFERROR(VLOOKUP($D264,Planilha1!$A$2:$BN$256,AL$2,FALSE),".")</f>
        <v>0</v>
      </c>
      <c r="AM264" s="25">
        <f>IFERROR(VLOOKUP($D264,Planilha1!$A$2:$BN$256,AM$2,FALSE),".")</f>
        <v>0</v>
      </c>
      <c r="AN264" s="25">
        <f>IFERROR(VLOOKUP($D264,Planilha1!$A$2:$BN$256,AN$2,FALSE),".")</f>
        <v>0</v>
      </c>
      <c r="AO264" s="25">
        <f>IFERROR(VLOOKUP($D264,Planilha1!$A$2:$BN$256,AO$2,FALSE),".")</f>
        <v>0</v>
      </c>
      <c r="AP264" s="25">
        <f>IFERROR(VLOOKUP($D264,Planilha1!$A$2:$BN$256,AP$2,FALSE),".")</f>
        <v>0</v>
      </c>
      <c r="AQ264" s="25">
        <f>IFERROR(VLOOKUP($D264,Planilha1!$A$2:$BN$256,AQ$2,FALSE),".")</f>
        <v>0</v>
      </c>
      <c r="AR264" s="25">
        <f>IFERROR(VLOOKUP($D264,Planilha1!$A$2:$BN$256,AR$2,FALSE),".")</f>
        <v>0</v>
      </c>
      <c r="AS264" s="25">
        <f>IFERROR(VLOOKUP($D264,Planilha1!$A$2:$BN$256,AS$2,FALSE),".")</f>
        <v>0</v>
      </c>
      <c r="AT264" s="25">
        <f>IFERROR(VLOOKUP($D264,Planilha1!$A$2:$BN$256,AT$2,FALSE),".")</f>
        <v>0</v>
      </c>
      <c r="AU264" s="25">
        <f>IFERROR(VLOOKUP($D264,Planilha1!$A$2:$BN$256,AU$2,FALSE),".")</f>
        <v>0</v>
      </c>
      <c r="AV264" s="25">
        <f>IFERROR(VLOOKUP($D264,Planilha1!$A$2:$BN$256,AV$2,FALSE),".")</f>
        <v>0</v>
      </c>
      <c r="AW264" s="25">
        <f>IFERROR(VLOOKUP($D264,Planilha1!$A$2:$BN$256,AW$2,FALSE),".")</f>
        <v>0</v>
      </c>
      <c r="AX264" s="25">
        <f>IFERROR(VLOOKUP($D264,Planilha1!$A$2:$BN$256,AX$2,FALSE),".")</f>
        <v>0</v>
      </c>
      <c r="AY264" s="25">
        <f>IFERROR(VLOOKUP($D264,Planilha1!$A$2:$BN$256,AY$2,FALSE),".")</f>
        <v>0</v>
      </c>
      <c r="AZ264" s="25">
        <f>IFERROR(VLOOKUP($D264,Planilha1!$A$2:$BN$256,AZ$2,FALSE),".")</f>
        <v>0</v>
      </c>
      <c r="BA264" s="25">
        <f>IFERROR(VLOOKUP($D264,Planilha1!$A$2:$BN$256,BA$2,FALSE),".")</f>
        <v>0</v>
      </c>
      <c r="BB264" s="25">
        <f>IFERROR(VLOOKUP($D264,Planilha1!$A$2:$BN$256,BB$2,FALSE),".")</f>
        <v>0</v>
      </c>
      <c r="BC264" s="25">
        <f>IFERROR(VLOOKUP($D264,Planilha1!$A$2:$BN$256,BC$2,FALSE),".")</f>
        <v>0</v>
      </c>
      <c r="BD264" s="25">
        <f>IFERROR(VLOOKUP($D264,Planilha1!$A$2:$BN$256,BD$2,FALSE),".")</f>
        <v>0</v>
      </c>
      <c r="BE264" s="25">
        <f>IFERROR(VLOOKUP($D264,Planilha1!$A$2:$BN$256,BE$2,FALSE),".")</f>
        <v>0</v>
      </c>
      <c r="BF264" s="25">
        <f>IFERROR(VLOOKUP($D264,Planilha1!$A$2:$BN$256,BF$2,FALSE),".")</f>
        <v>0</v>
      </c>
      <c r="BG264" s="25">
        <f>IFERROR(VLOOKUP($D264,Planilha1!$A$2:$BN$256,BG$2,FALSE),".")</f>
        <v>0</v>
      </c>
      <c r="BH264" s="25">
        <f>IFERROR(VLOOKUP($D264,Planilha1!$A$2:$BN$256,BH$2,FALSE),".")</f>
        <v>0</v>
      </c>
      <c r="BI264" s="25">
        <f>IFERROR(VLOOKUP($D264,Planilha1!$A$2:$BN$256,BI$2,FALSE),".")</f>
        <v>0</v>
      </c>
      <c r="BJ264" s="25">
        <f>IFERROR(VLOOKUP($D264,Planilha1!$A$2:$BN$256,BJ$2,FALSE),".")</f>
        <v>0</v>
      </c>
      <c r="BK264" s="25">
        <f>IFERROR(VLOOKUP($D264,Planilha1!$A$2:$BN$256,BK$2,FALSE),".")</f>
        <v>0</v>
      </c>
      <c r="BL264" s="25">
        <f>IFERROR(VLOOKUP($D264,Planilha1!$A$2:$BN$256,BL$2,FALSE),".")</f>
        <v>0</v>
      </c>
      <c r="BM264" s="25">
        <f>IFERROR(VLOOKUP($D264,Planilha1!$A$2:$BN$256,BM$2,FALSE),".")</f>
        <v>0</v>
      </c>
      <c r="BN264" s="25">
        <f>IFERROR(VLOOKUP($D264,Planilha1!$A$2:$BN$256,BN$2,FALSE),".")</f>
        <v>0</v>
      </c>
      <c r="BO264" s="26">
        <f>IFERROR(VLOOKUP($D264,Planilha1!$A$2:$BN$256,BO$2,FALSE),".")</f>
        <v>0</v>
      </c>
    </row>
    <row r="265" spans="1:67" ht="12.75">
      <c r="A265" s="16"/>
      <c r="B265" s="17" t="s">
        <v>260</v>
      </c>
      <c r="C265" s="12" t="str">
        <f t="shared" si="43"/>
        <v>18</v>
      </c>
      <c r="D265" s="12" t="str">
        <f t="shared" si="41"/>
        <v>2518</v>
      </c>
      <c r="E265" s="25">
        <f>IFERROR(VLOOKUP($D265,Planilha1!$A$2:$BN$256,E$2,FALSE),".")</f>
        <v>0</v>
      </c>
      <c r="F265" s="25">
        <f>IFERROR(VLOOKUP($D265,Planilha1!$A$2:$BN$256,F$2,FALSE),".")</f>
        <v>0</v>
      </c>
      <c r="G265" s="25">
        <f>IFERROR(VLOOKUP($D265,Planilha1!$A$2:$BN$256,G$2,FALSE),".")</f>
        <v>0</v>
      </c>
      <c r="H265" s="25">
        <f>IFERROR(VLOOKUP($D265,Planilha1!$A$2:$BN$256,H$2,FALSE),".")</f>
        <v>0</v>
      </c>
      <c r="I265" s="25">
        <f>IFERROR(VLOOKUP($D265,Planilha1!$A$2:$BN$256,I$2,FALSE),".")</f>
        <v>0</v>
      </c>
      <c r="J265" s="25">
        <f>IFERROR(VLOOKUP($D265,Planilha1!$A$2:$BN$256,J$2,FALSE),".")</f>
        <v>0</v>
      </c>
      <c r="K265" s="25">
        <f>IFERROR(VLOOKUP($D265,Planilha1!$A$2:$BN$256,K$2,FALSE),".")</f>
        <v>0</v>
      </c>
      <c r="L265" s="25">
        <f>IFERROR(VLOOKUP($D265,Planilha1!$A$2:$BN$256,L$2,FALSE),".")</f>
        <v>0</v>
      </c>
      <c r="M265" s="25">
        <f>IFERROR(VLOOKUP($D265,Planilha1!$A$2:$BN$256,M$2,FALSE),".")</f>
        <v>0</v>
      </c>
      <c r="N265" s="25">
        <f>IFERROR(VLOOKUP($D265,Planilha1!$A$2:$BN$256,N$2,FALSE),".")</f>
        <v>0</v>
      </c>
      <c r="O265" s="25">
        <f>IFERROR(VLOOKUP($D265,Planilha1!$A$2:$BN$256,O$2,FALSE),".")</f>
        <v>0</v>
      </c>
      <c r="P265" s="25">
        <f>IFERROR(VLOOKUP($D265,Planilha1!$A$2:$BN$256,P$2,FALSE),".")</f>
        <v>0</v>
      </c>
      <c r="Q265" s="25">
        <f>IFERROR(VLOOKUP($D265,Planilha1!$A$2:$BN$256,Q$2,FALSE),".")</f>
        <v>0</v>
      </c>
      <c r="R265" s="25">
        <f>IFERROR(VLOOKUP($D265,Planilha1!$A$2:$BN$256,R$2,FALSE),".")</f>
        <v>0</v>
      </c>
      <c r="S265" s="25">
        <f>IFERROR(VLOOKUP($D265,Planilha1!$A$2:$BN$256,S$2,FALSE),".")</f>
        <v>0</v>
      </c>
      <c r="T265" s="25">
        <f>IFERROR(VLOOKUP($D265,Planilha1!$A$2:$BN$256,T$2,FALSE),".")</f>
        <v>0</v>
      </c>
      <c r="U265" s="25">
        <f>IFERROR(VLOOKUP($D265,Planilha1!$A$2:$BN$256,U$2,FALSE),".")</f>
        <v>0</v>
      </c>
      <c r="V265" s="25">
        <f>IFERROR(VLOOKUP($D265,Planilha1!$A$2:$BN$256,V$2,FALSE),".")</f>
        <v>0</v>
      </c>
      <c r="W265" s="25">
        <f>IFERROR(VLOOKUP($D265,Planilha1!$A$2:$BN$256,W$2,FALSE),".")</f>
        <v>0</v>
      </c>
      <c r="X265" s="25">
        <f>IFERROR(VLOOKUP($D265,Planilha1!$A$2:$BN$256,X$2,FALSE),".")</f>
        <v>0</v>
      </c>
      <c r="Y265" s="25">
        <f>IFERROR(VLOOKUP($D265,Planilha1!$A$2:$BN$256,Y$2,FALSE),".")</f>
        <v>0</v>
      </c>
      <c r="Z265" s="25">
        <f>IFERROR(VLOOKUP($D265,Planilha1!$A$2:$BN$256,Z$2,FALSE),".")</f>
        <v>0</v>
      </c>
      <c r="AA265" s="25">
        <f>IFERROR(VLOOKUP($D265,Planilha1!$A$2:$BN$256,AA$2,FALSE),".")</f>
        <v>0</v>
      </c>
      <c r="AB265" s="25">
        <f>IFERROR(VLOOKUP($D265,Planilha1!$A$2:$BN$256,AB$2,FALSE),".")</f>
        <v>0</v>
      </c>
      <c r="AC265" s="25">
        <f>IFERROR(VLOOKUP($D265,Planilha1!$A$2:$BN$256,AC$2,FALSE),".")</f>
        <v>0</v>
      </c>
      <c r="AD265" s="25">
        <f>IFERROR(VLOOKUP($D265,Planilha1!$A$2:$BN$256,AD$2,FALSE),".")</f>
        <v>0</v>
      </c>
      <c r="AE265" s="25">
        <f>IFERROR(VLOOKUP($D265,Planilha1!$A$2:$BN$256,AE$2,FALSE),".")</f>
        <v>0</v>
      </c>
      <c r="AF265" s="25">
        <f>IFERROR(VLOOKUP($D265,Planilha1!$A$2:$BN$256,AF$2,FALSE),".")</f>
        <v>0</v>
      </c>
      <c r="AG265" s="25">
        <f>IFERROR(VLOOKUP($D265,Planilha1!$A$2:$BN$256,AG$2,FALSE),".")</f>
        <v>0</v>
      </c>
      <c r="AH265" s="25">
        <f>IFERROR(VLOOKUP($D265,Planilha1!$A$2:$BN$256,AH$2,FALSE),".")</f>
        <v>0</v>
      </c>
      <c r="AI265" s="25">
        <f>IFERROR(VLOOKUP($D265,Planilha1!$A$2:$BN$256,AI$2,FALSE),".")</f>
        <v>0</v>
      </c>
      <c r="AJ265" s="25">
        <f>IFERROR(VLOOKUP($D265,Planilha1!$A$2:$BN$256,AJ$2,FALSE),".")</f>
        <v>0</v>
      </c>
      <c r="AK265" s="25">
        <f>IFERROR(VLOOKUP($D265,Planilha1!$A$2:$BN$256,AK$2,FALSE),".")</f>
        <v>0</v>
      </c>
      <c r="AL265" s="25">
        <f>IFERROR(VLOOKUP($D265,Planilha1!$A$2:$BN$256,AL$2,FALSE),".")</f>
        <v>0</v>
      </c>
      <c r="AM265" s="25">
        <f>IFERROR(VLOOKUP($D265,Planilha1!$A$2:$BN$256,AM$2,FALSE),".")</f>
        <v>0</v>
      </c>
      <c r="AN265" s="25">
        <f>IFERROR(VLOOKUP($D265,Planilha1!$A$2:$BN$256,AN$2,FALSE),".")</f>
        <v>0</v>
      </c>
      <c r="AO265" s="25">
        <f>IFERROR(VLOOKUP($D265,Planilha1!$A$2:$BN$256,AO$2,FALSE),".")</f>
        <v>0</v>
      </c>
      <c r="AP265" s="25">
        <f>IFERROR(VLOOKUP($D265,Planilha1!$A$2:$BN$256,AP$2,FALSE),".")</f>
        <v>0</v>
      </c>
      <c r="AQ265" s="25">
        <f>IFERROR(VLOOKUP($D265,Planilha1!$A$2:$BN$256,AQ$2,FALSE),".")</f>
        <v>0</v>
      </c>
      <c r="AR265" s="25">
        <f>IFERROR(VLOOKUP($D265,Planilha1!$A$2:$BN$256,AR$2,FALSE),".")</f>
        <v>0</v>
      </c>
      <c r="AS265" s="25">
        <f>IFERROR(VLOOKUP($D265,Planilha1!$A$2:$BN$256,AS$2,FALSE),".")</f>
        <v>0</v>
      </c>
      <c r="AT265" s="25">
        <f>IFERROR(VLOOKUP($D265,Planilha1!$A$2:$BN$256,AT$2,FALSE),".")</f>
        <v>0</v>
      </c>
      <c r="AU265" s="25">
        <f>IFERROR(VLOOKUP($D265,Planilha1!$A$2:$BN$256,AU$2,FALSE),".")</f>
        <v>0</v>
      </c>
      <c r="AV265" s="25">
        <f>IFERROR(VLOOKUP($D265,Planilha1!$A$2:$BN$256,AV$2,FALSE),".")</f>
        <v>0</v>
      </c>
      <c r="AW265" s="25">
        <f>IFERROR(VLOOKUP($D265,Planilha1!$A$2:$BN$256,AW$2,FALSE),".")</f>
        <v>0</v>
      </c>
      <c r="AX265" s="25">
        <f>IFERROR(VLOOKUP($D265,Planilha1!$A$2:$BN$256,AX$2,FALSE),".")</f>
        <v>0</v>
      </c>
      <c r="AY265" s="25">
        <f>IFERROR(VLOOKUP($D265,Planilha1!$A$2:$BN$256,AY$2,FALSE),".")</f>
        <v>0</v>
      </c>
      <c r="AZ265" s="25">
        <f>IFERROR(VLOOKUP($D265,Planilha1!$A$2:$BN$256,AZ$2,FALSE),".")</f>
        <v>0</v>
      </c>
      <c r="BA265" s="25">
        <f>IFERROR(VLOOKUP($D265,Planilha1!$A$2:$BN$256,BA$2,FALSE),".")</f>
        <v>0</v>
      </c>
      <c r="BB265" s="25">
        <f>IFERROR(VLOOKUP($D265,Planilha1!$A$2:$BN$256,BB$2,FALSE),".")</f>
        <v>0</v>
      </c>
      <c r="BC265" s="25">
        <f>IFERROR(VLOOKUP($D265,Planilha1!$A$2:$BN$256,BC$2,FALSE),".")</f>
        <v>0</v>
      </c>
      <c r="BD265" s="25">
        <f>IFERROR(VLOOKUP($D265,Planilha1!$A$2:$BN$256,BD$2,FALSE),".")</f>
        <v>0</v>
      </c>
      <c r="BE265" s="25">
        <f>IFERROR(VLOOKUP($D265,Planilha1!$A$2:$BN$256,BE$2,FALSE),".")</f>
        <v>0</v>
      </c>
      <c r="BF265" s="25">
        <f>IFERROR(VLOOKUP($D265,Planilha1!$A$2:$BN$256,BF$2,FALSE),".")</f>
        <v>0</v>
      </c>
      <c r="BG265" s="25">
        <f>IFERROR(VLOOKUP($D265,Planilha1!$A$2:$BN$256,BG$2,FALSE),".")</f>
        <v>0</v>
      </c>
      <c r="BH265" s="25">
        <f>IFERROR(VLOOKUP($D265,Planilha1!$A$2:$BN$256,BH$2,FALSE),".")</f>
        <v>0</v>
      </c>
      <c r="BI265" s="25">
        <f>IFERROR(VLOOKUP($D265,Planilha1!$A$2:$BN$256,BI$2,FALSE),".")</f>
        <v>0</v>
      </c>
      <c r="BJ265" s="25">
        <f>IFERROR(VLOOKUP($D265,Planilha1!$A$2:$BN$256,BJ$2,FALSE),".")</f>
        <v>0</v>
      </c>
      <c r="BK265" s="25">
        <f>IFERROR(VLOOKUP($D265,Planilha1!$A$2:$BN$256,BK$2,FALSE),".")</f>
        <v>0</v>
      </c>
      <c r="BL265" s="25">
        <f>IFERROR(VLOOKUP($D265,Planilha1!$A$2:$BN$256,BL$2,FALSE),".")</f>
        <v>0</v>
      </c>
      <c r="BM265" s="25">
        <f>IFERROR(VLOOKUP($D265,Planilha1!$A$2:$BN$256,BM$2,FALSE),".")</f>
        <v>0</v>
      </c>
      <c r="BN265" s="25">
        <f>IFERROR(VLOOKUP($D265,Planilha1!$A$2:$BN$256,BN$2,FALSE),".")</f>
        <v>0</v>
      </c>
      <c r="BO265" s="26">
        <f>IFERROR(VLOOKUP($D265,Planilha1!$A$2:$BN$256,BO$2,FALSE),".")</f>
        <v>0</v>
      </c>
    </row>
    <row r="266" spans="1:67" ht="12.75">
      <c r="A266" s="14" t="s">
        <v>261</v>
      </c>
      <c r="B266" s="15"/>
      <c r="C266" s="12" t="str">
        <f>MID(A266,20,2)</f>
        <v>26</v>
      </c>
      <c r="D266" s="12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E266" s="23"/>
      <c r="AF266" s="23"/>
      <c r="AG266" s="23"/>
      <c r="AH266" s="23"/>
      <c r="AI266" s="23"/>
      <c r="AJ266" s="23"/>
      <c r="AK266" s="23"/>
      <c r="AL266" s="23"/>
      <c r="AM266" s="23"/>
      <c r="AN266" s="23"/>
      <c r="AO266" s="23"/>
      <c r="AP266" s="23"/>
      <c r="AQ266" s="23"/>
      <c r="AR266" s="23"/>
      <c r="AS266" s="23"/>
      <c r="AT266" s="23"/>
      <c r="AU266" s="23"/>
      <c r="AV266" s="23"/>
      <c r="AW266" s="23"/>
      <c r="AX266" s="23"/>
      <c r="AY266" s="23"/>
      <c r="AZ266" s="23"/>
      <c r="BA266" s="23"/>
      <c r="BB266" s="23"/>
      <c r="BC266" s="23"/>
      <c r="BD266" s="23"/>
      <c r="BE266" s="23"/>
      <c r="BF266" s="23"/>
      <c r="BG266" s="23"/>
      <c r="BH266" s="23"/>
      <c r="BI266" s="23"/>
      <c r="BJ266" s="23"/>
      <c r="BK266" s="23"/>
      <c r="BL266" s="23"/>
      <c r="BM266" s="23"/>
      <c r="BN266" s="23"/>
      <c r="BO266" s="24"/>
    </row>
    <row r="267" spans="1:67" ht="12.75">
      <c r="A267" s="16"/>
      <c r="B267" s="17" t="s">
        <v>262</v>
      </c>
      <c r="C267" s="12" t="str">
        <f>LEFT(B267,2)</f>
        <v>01</v>
      </c>
      <c r="D267" s="12" t="str">
        <f>$C$266&amp;C267</f>
        <v>2601</v>
      </c>
      <c r="E267" s="25">
        <f>IFERROR(VLOOKUP($D267,Planilha1!$A$2:$BN$256,E$2,FALSE),".")</f>
        <v>1</v>
      </c>
      <c r="F267" s="25">
        <f>IFERROR(VLOOKUP($D267,Planilha1!$A$2:$BN$256,F$2,FALSE),".")</f>
        <v>1</v>
      </c>
      <c r="G267" s="25">
        <f>IFERROR(VLOOKUP($D267,Planilha1!$A$2:$BN$256,G$2,FALSE),".")</f>
        <v>1</v>
      </c>
      <c r="H267" s="25">
        <f>IFERROR(VLOOKUP($D267,Planilha1!$A$2:$BN$256,H$2,FALSE),".")</f>
        <v>1</v>
      </c>
      <c r="I267" s="25">
        <f>IFERROR(VLOOKUP($D267,Planilha1!$A$2:$BN$256,I$2,FALSE),".")</f>
        <v>1</v>
      </c>
      <c r="J267" s="25">
        <f>IFERROR(VLOOKUP($D267,Planilha1!$A$2:$BN$256,J$2,FALSE),".")</f>
        <v>1</v>
      </c>
      <c r="K267" s="25">
        <f>IFERROR(VLOOKUP($D267,Planilha1!$A$2:$BN$256,K$2,FALSE),".")</f>
        <v>1</v>
      </c>
      <c r="L267" s="25">
        <f>IFERROR(VLOOKUP($D267,Planilha1!$A$2:$BN$256,L$2,FALSE),".")</f>
        <v>0</v>
      </c>
      <c r="M267" s="25">
        <f>IFERROR(VLOOKUP($D267,Planilha1!$A$2:$BN$256,M$2,FALSE),".")</f>
        <v>1</v>
      </c>
      <c r="N267" s="25">
        <f>IFERROR(VLOOKUP($D267,Planilha1!$A$2:$BN$256,N$2,FALSE),".")</f>
        <v>0</v>
      </c>
      <c r="O267" s="25">
        <f>IFERROR(VLOOKUP($D267,Planilha1!$A$2:$BN$256,O$2,FALSE),".")</f>
        <v>0</v>
      </c>
      <c r="P267" s="25">
        <f>IFERROR(VLOOKUP($D267,Planilha1!$A$2:$BN$256,P$2,FALSE),".")</f>
        <v>0</v>
      </c>
      <c r="Q267" s="25">
        <f>IFERROR(VLOOKUP($D267,Planilha1!$A$2:$BN$256,Q$2,FALSE),".")</f>
        <v>0</v>
      </c>
      <c r="R267" s="25">
        <f>IFERROR(VLOOKUP($D267,Planilha1!$A$2:$BN$256,R$2,FALSE),".")</f>
        <v>0</v>
      </c>
      <c r="S267" s="25">
        <f>IFERROR(VLOOKUP($D267,Planilha1!$A$2:$BN$256,S$2,FALSE),".")</f>
        <v>0</v>
      </c>
      <c r="T267" s="25">
        <f>IFERROR(VLOOKUP($D267,Planilha1!$A$2:$BN$256,T$2,FALSE),".")</f>
        <v>0</v>
      </c>
      <c r="U267" s="25">
        <f>IFERROR(VLOOKUP($D267,Planilha1!$A$2:$BN$256,U$2,FALSE),".")</f>
        <v>0</v>
      </c>
      <c r="V267" s="25">
        <f>IFERROR(VLOOKUP($D267,Planilha1!$A$2:$BN$256,V$2,FALSE),".")</f>
        <v>0</v>
      </c>
      <c r="W267" s="25">
        <f>IFERROR(VLOOKUP($D267,Planilha1!$A$2:$BN$256,W$2,FALSE),".")</f>
        <v>0</v>
      </c>
      <c r="X267" s="25">
        <f>IFERROR(VLOOKUP($D267,Planilha1!$A$2:$BN$256,X$2,FALSE),".")</f>
        <v>0</v>
      </c>
      <c r="Y267" s="25">
        <f>IFERROR(VLOOKUP($D267,Planilha1!$A$2:$BN$256,Y$2,FALSE),".")</f>
        <v>0</v>
      </c>
      <c r="Z267" s="25">
        <f>IFERROR(VLOOKUP($D267,Planilha1!$A$2:$BN$256,Z$2,FALSE),".")</f>
        <v>0</v>
      </c>
      <c r="AA267" s="25">
        <f>IFERROR(VLOOKUP($D267,Planilha1!$A$2:$BN$256,AA$2,FALSE),".")</f>
        <v>0</v>
      </c>
      <c r="AB267" s="25">
        <f>IFERROR(VLOOKUP($D267,Planilha1!$A$2:$BN$256,AB$2,FALSE),".")</f>
        <v>0</v>
      </c>
      <c r="AC267" s="25">
        <f>IFERROR(VLOOKUP($D267,Planilha1!$A$2:$BN$256,AC$2,FALSE),".")</f>
        <v>1</v>
      </c>
      <c r="AD267" s="25">
        <f>IFERROR(VLOOKUP($D267,Planilha1!$A$2:$BN$256,AD$2,FALSE),".")</f>
        <v>0</v>
      </c>
      <c r="AE267" s="25">
        <f>IFERROR(VLOOKUP($D267,Planilha1!$A$2:$BN$256,AE$2,FALSE),".")</f>
        <v>0</v>
      </c>
      <c r="AF267" s="25">
        <f>IFERROR(VLOOKUP($D267,Planilha1!$A$2:$BN$256,AF$2,FALSE),".")</f>
        <v>0</v>
      </c>
      <c r="AG267" s="25">
        <f>IFERROR(VLOOKUP($D267,Planilha1!$A$2:$BN$256,AG$2,FALSE),".")</f>
        <v>0</v>
      </c>
      <c r="AH267" s="25">
        <f>IFERROR(VLOOKUP($D267,Planilha1!$A$2:$BN$256,AH$2,FALSE),".")</f>
        <v>0</v>
      </c>
      <c r="AI267" s="25">
        <f>IFERROR(VLOOKUP($D267,Planilha1!$A$2:$BN$256,AI$2,FALSE),".")</f>
        <v>0</v>
      </c>
      <c r="AJ267" s="25">
        <f>IFERROR(VLOOKUP($D267,Planilha1!$A$2:$BN$256,AJ$2,FALSE),".")</f>
        <v>0</v>
      </c>
      <c r="AK267" s="25">
        <f>IFERROR(VLOOKUP($D267,Planilha1!$A$2:$BN$256,AK$2,FALSE),".")</f>
        <v>0</v>
      </c>
      <c r="AL267" s="25">
        <f>IFERROR(VLOOKUP($D267,Planilha1!$A$2:$BN$256,AL$2,FALSE),".")</f>
        <v>0</v>
      </c>
      <c r="AM267" s="25">
        <f>IFERROR(VLOOKUP($D267,Planilha1!$A$2:$BN$256,AM$2,FALSE),".")</f>
        <v>0</v>
      </c>
      <c r="AN267" s="25">
        <f>IFERROR(VLOOKUP($D267,Planilha1!$A$2:$BN$256,AN$2,FALSE),".")</f>
        <v>0</v>
      </c>
      <c r="AO267" s="25">
        <f>IFERROR(VLOOKUP($D267,Planilha1!$A$2:$BN$256,AO$2,FALSE),".")</f>
        <v>0</v>
      </c>
      <c r="AP267" s="25">
        <f>IFERROR(VLOOKUP($D267,Planilha1!$A$2:$BN$256,AP$2,FALSE),".")</f>
        <v>0</v>
      </c>
      <c r="AQ267" s="25">
        <f>IFERROR(VLOOKUP($D267,Planilha1!$A$2:$BN$256,AQ$2,FALSE),".")</f>
        <v>0</v>
      </c>
      <c r="AR267" s="25">
        <f>IFERROR(VLOOKUP($D267,Planilha1!$A$2:$BN$256,AR$2,FALSE),".")</f>
        <v>0</v>
      </c>
      <c r="AS267" s="25">
        <f>IFERROR(VLOOKUP($D267,Planilha1!$A$2:$BN$256,AS$2,FALSE),".")</f>
        <v>0</v>
      </c>
      <c r="AT267" s="25">
        <f>IFERROR(VLOOKUP($D267,Planilha1!$A$2:$BN$256,AT$2,FALSE),".")</f>
        <v>0</v>
      </c>
      <c r="AU267" s="25">
        <f>IFERROR(VLOOKUP($D267,Planilha1!$A$2:$BN$256,AU$2,FALSE),".")</f>
        <v>0</v>
      </c>
      <c r="AV267" s="25">
        <f>IFERROR(VLOOKUP($D267,Planilha1!$A$2:$BN$256,AV$2,FALSE),".")</f>
        <v>0</v>
      </c>
      <c r="AW267" s="25">
        <f>IFERROR(VLOOKUP($D267,Planilha1!$A$2:$BN$256,AW$2,FALSE),".")</f>
        <v>0</v>
      </c>
      <c r="AX267" s="25">
        <f>IFERROR(VLOOKUP($D267,Planilha1!$A$2:$BN$256,AX$2,FALSE),".")</f>
        <v>0</v>
      </c>
      <c r="AY267" s="25">
        <f>IFERROR(VLOOKUP($D267,Planilha1!$A$2:$BN$256,AY$2,FALSE),".")</f>
        <v>0</v>
      </c>
      <c r="AZ267" s="25">
        <f>IFERROR(VLOOKUP($D267,Planilha1!$A$2:$BN$256,AZ$2,FALSE),".")</f>
        <v>0</v>
      </c>
      <c r="BA267" s="25">
        <f>IFERROR(VLOOKUP($D267,Planilha1!$A$2:$BN$256,BA$2,FALSE),".")</f>
        <v>1</v>
      </c>
      <c r="BB267" s="25">
        <f>IFERROR(VLOOKUP($D267,Planilha1!$A$2:$BN$256,BB$2,FALSE),".")</f>
        <v>0</v>
      </c>
      <c r="BC267" s="25">
        <f>IFERROR(VLOOKUP($D267,Planilha1!$A$2:$BN$256,BC$2,FALSE),".")</f>
        <v>0</v>
      </c>
      <c r="BD267" s="25">
        <f>IFERROR(VLOOKUP($D267,Planilha1!$A$2:$BN$256,BD$2,FALSE),".")</f>
        <v>1</v>
      </c>
      <c r="BE267" s="25">
        <f>IFERROR(VLOOKUP($D267,Planilha1!$A$2:$BN$256,BE$2,FALSE),".")</f>
        <v>0</v>
      </c>
      <c r="BF267" s="25">
        <f>IFERROR(VLOOKUP($D267,Planilha1!$A$2:$BN$256,BF$2,FALSE),".")</f>
        <v>0</v>
      </c>
      <c r="BG267" s="25">
        <f>IFERROR(VLOOKUP($D267,Planilha1!$A$2:$BN$256,BG$2,FALSE),".")</f>
        <v>0</v>
      </c>
      <c r="BH267" s="25">
        <f>IFERROR(VLOOKUP($D267,Planilha1!$A$2:$BN$256,BH$2,FALSE),".")</f>
        <v>0</v>
      </c>
      <c r="BI267" s="25">
        <f>IFERROR(VLOOKUP($D267,Planilha1!$A$2:$BN$256,BI$2,FALSE),".")</f>
        <v>0</v>
      </c>
      <c r="BJ267" s="25">
        <f>IFERROR(VLOOKUP($D267,Planilha1!$A$2:$BN$256,BJ$2,FALSE),".")</f>
        <v>0</v>
      </c>
      <c r="BK267" s="25">
        <f>IFERROR(VLOOKUP($D267,Planilha1!$A$2:$BN$256,BK$2,FALSE),".")</f>
        <v>0</v>
      </c>
      <c r="BL267" s="25">
        <f>IFERROR(VLOOKUP($D267,Planilha1!$A$2:$BN$256,BL$2,FALSE),".")</f>
        <v>0</v>
      </c>
      <c r="BM267" s="25">
        <f>IFERROR(VLOOKUP($D267,Planilha1!$A$2:$BN$256,BM$2,FALSE),".")</f>
        <v>0</v>
      </c>
      <c r="BN267" s="25">
        <f>IFERROR(VLOOKUP($D267,Planilha1!$A$2:$BN$256,BN$2,FALSE),".")</f>
        <v>0</v>
      </c>
      <c r="BO267" s="26">
        <f>IFERROR(VLOOKUP($D267,Planilha1!$A$2:$BN$256,BO$2,FALSE),".")</f>
        <v>0</v>
      </c>
    </row>
    <row r="268" spans="1:67" ht="12.75">
      <c r="A268" s="16"/>
      <c r="B268" s="17" t="s">
        <v>263</v>
      </c>
      <c r="C268" s="12" t="str">
        <f t="shared" ref="C268:C281" si="44">LEFT(B268,2)</f>
        <v>02</v>
      </c>
      <c r="D268" s="12" t="str">
        <f t="shared" ref="D268:D281" si="45">$C$266&amp;C268</f>
        <v>2602</v>
      </c>
      <c r="E268" s="25">
        <f>IFERROR(VLOOKUP($D268,Planilha1!$A$2:$BN$256,E$2,FALSE),".")</f>
        <v>0</v>
      </c>
      <c r="F268" s="25">
        <f>IFERROR(VLOOKUP($D268,Planilha1!$A$2:$BN$256,F$2,FALSE),".")</f>
        <v>0</v>
      </c>
      <c r="G268" s="25">
        <f>IFERROR(VLOOKUP($D268,Planilha1!$A$2:$BN$256,G$2,FALSE),".")</f>
        <v>0</v>
      </c>
      <c r="H268" s="25">
        <f>IFERROR(VLOOKUP($D268,Planilha1!$A$2:$BN$256,H$2,FALSE),".")</f>
        <v>0</v>
      </c>
      <c r="I268" s="25">
        <f>IFERROR(VLOOKUP($D268,Planilha1!$A$2:$BN$256,I$2,FALSE),".")</f>
        <v>0</v>
      </c>
      <c r="J268" s="25">
        <f>IFERROR(VLOOKUP($D268,Planilha1!$A$2:$BN$256,J$2,FALSE),".")</f>
        <v>0</v>
      </c>
      <c r="K268" s="25">
        <f>IFERROR(VLOOKUP($D268,Planilha1!$A$2:$BN$256,K$2,FALSE),".")</f>
        <v>1</v>
      </c>
      <c r="L268" s="25">
        <f>IFERROR(VLOOKUP($D268,Planilha1!$A$2:$BN$256,L$2,FALSE),".")</f>
        <v>0</v>
      </c>
      <c r="M268" s="25">
        <f>IFERROR(VLOOKUP($D268,Planilha1!$A$2:$BN$256,M$2,FALSE),".")</f>
        <v>0</v>
      </c>
      <c r="N268" s="25">
        <f>IFERROR(VLOOKUP($D268,Planilha1!$A$2:$BN$256,N$2,FALSE),".")</f>
        <v>0</v>
      </c>
      <c r="O268" s="25">
        <f>IFERROR(VLOOKUP($D268,Planilha1!$A$2:$BN$256,O$2,FALSE),".")</f>
        <v>0</v>
      </c>
      <c r="P268" s="25">
        <f>IFERROR(VLOOKUP($D268,Planilha1!$A$2:$BN$256,P$2,FALSE),".")</f>
        <v>0</v>
      </c>
      <c r="Q268" s="25">
        <f>IFERROR(VLOOKUP($D268,Planilha1!$A$2:$BN$256,Q$2,FALSE),".")</f>
        <v>0</v>
      </c>
      <c r="R268" s="25">
        <f>IFERROR(VLOOKUP($D268,Planilha1!$A$2:$BN$256,R$2,FALSE),".")</f>
        <v>0</v>
      </c>
      <c r="S268" s="25">
        <f>IFERROR(VLOOKUP($D268,Planilha1!$A$2:$BN$256,S$2,FALSE),".")</f>
        <v>0</v>
      </c>
      <c r="T268" s="25">
        <f>IFERROR(VLOOKUP($D268,Planilha1!$A$2:$BN$256,T$2,FALSE),".")</f>
        <v>0</v>
      </c>
      <c r="U268" s="25">
        <f>IFERROR(VLOOKUP($D268,Planilha1!$A$2:$BN$256,U$2,FALSE),".")</f>
        <v>0</v>
      </c>
      <c r="V268" s="25">
        <f>IFERROR(VLOOKUP($D268,Planilha1!$A$2:$BN$256,V$2,FALSE),".")</f>
        <v>0</v>
      </c>
      <c r="W268" s="25">
        <f>IFERROR(VLOOKUP($D268,Planilha1!$A$2:$BN$256,W$2,FALSE),".")</f>
        <v>0</v>
      </c>
      <c r="X268" s="25">
        <f>IFERROR(VLOOKUP($D268,Planilha1!$A$2:$BN$256,X$2,FALSE),".")</f>
        <v>0</v>
      </c>
      <c r="Y268" s="25">
        <f>IFERROR(VLOOKUP($D268,Planilha1!$A$2:$BN$256,Y$2,FALSE),".")</f>
        <v>0</v>
      </c>
      <c r="Z268" s="25">
        <f>IFERROR(VLOOKUP($D268,Planilha1!$A$2:$BN$256,Z$2,FALSE),".")</f>
        <v>0</v>
      </c>
      <c r="AA268" s="25">
        <f>IFERROR(VLOOKUP($D268,Planilha1!$A$2:$BN$256,AA$2,FALSE),".")</f>
        <v>0</v>
      </c>
      <c r="AB268" s="25">
        <f>IFERROR(VLOOKUP($D268,Planilha1!$A$2:$BN$256,AB$2,FALSE),".")</f>
        <v>0</v>
      </c>
      <c r="AC268" s="25">
        <f>IFERROR(VLOOKUP($D268,Planilha1!$A$2:$BN$256,AC$2,FALSE),".")</f>
        <v>0</v>
      </c>
      <c r="AD268" s="25">
        <f>IFERROR(VLOOKUP($D268,Planilha1!$A$2:$BN$256,AD$2,FALSE),".")</f>
        <v>0</v>
      </c>
      <c r="AE268" s="25">
        <f>IFERROR(VLOOKUP($D268,Planilha1!$A$2:$BN$256,AE$2,FALSE),".")</f>
        <v>0</v>
      </c>
      <c r="AF268" s="25">
        <f>IFERROR(VLOOKUP($D268,Planilha1!$A$2:$BN$256,AF$2,FALSE),".")</f>
        <v>0</v>
      </c>
      <c r="AG268" s="25">
        <f>IFERROR(VLOOKUP($D268,Planilha1!$A$2:$BN$256,AG$2,FALSE),".")</f>
        <v>0</v>
      </c>
      <c r="AH268" s="25">
        <f>IFERROR(VLOOKUP($D268,Planilha1!$A$2:$BN$256,AH$2,FALSE),".")</f>
        <v>0</v>
      </c>
      <c r="AI268" s="25">
        <f>IFERROR(VLOOKUP($D268,Planilha1!$A$2:$BN$256,AI$2,FALSE),".")</f>
        <v>0</v>
      </c>
      <c r="AJ268" s="25">
        <f>IFERROR(VLOOKUP($D268,Planilha1!$A$2:$BN$256,AJ$2,FALSE),".")</f>
        <v>0</v>
      </c>
      <c r="AK268" s="25">
        <f>IFERROR(VLOOKUP($D268,Planilha1!$A$2:$BN$256,AK$2,FALSE),".")</f>
        <v>0</v>
      </c>
      <c r="AL268" s="25">
        <f>IFERROR(VLOOKUP($D268,Planilha1!$A$2:$BN$256,AL$2,FALSE),".")</f>
        <v>0</v>
      </c>
      <c r="AM268" s="25">
        <f>IFERROR(VLOOKUP($D268,Planilha1!$A$2:$BN$256,AM$2,FALSE),".")</f>
        <v>0</v>
      </c>
      <c r="AN268" s="25">
        <f>IFERROR(VLOOKUP($D268,Planilha1!$A$2:$BN$256,AN$2,FALSE),".")</f>
        <v>0</v>
      </c>
      <c r="AO268" s="25">
        <f>IFERROR(VLOOKUP($D268,Planilha1!$A$2:$BN$256,AO$2,FALSE),".")</f>
        <v>0</v>
      </c>
      <c r="AP268" s="25">
        <f>IFERROR(VLOOKUP($D268,Planilha1!$A$2:$BN$256,AP$2,FALSE),".")</f>
        <v>0</v>
      </c>
      <c r="AQ268" s="25">
        <f>IFERROR(VLOOKUP($D268,Planilha1!$A$2:$BN$256,AQ$2,FALSE),".")</f>
        <v>0</v>
      </c>
      <c r="AR268" s="25">
        <f>IFERROR(VLOOKUP($D268,Planilha1!$A$2:$BN$256,AR$2,FALSE),".")</f>
        <v>0</v>
      </c>
      <c r="AS268" s="25">
        <f>IFERROR(VLOOKUP($D268,Planilha1!$A$2:$BN$256,AS$2,FALSE),".")</f>
        <v>0</v>
      </c>
      <c r="AT268" s="25">
        <f>IFERROR(VLOOKUP($D268,Planilha1!$A$2:$BN$256,AT$2,FALSE),".")</f>
        <v>0</v>
      </c>
      <c r="AU268" s="25">
        <f>IFERROR(VLOOKUP($D268,Planilha1!$A$2:$BN$256,AU$2,FALSE),".")</f>
        <v>0</v>
      </c>
      <c r="AV268" s="25">
        <f>IFERROR(VLOOKUP($D268,Planilha1!$A$2:$BN$256,AV$2,FALSE),".")</f>
        <v>0</v>
      </c>
      <c r="AW268" s="25">
        <f>IFERROR(VLOOKUP($D268,Planilha1!$A$2:$BN$256,AW$2,FALSE),".")</f>
        <v>0</v>
      </c>
      <c r="AX268" s="25">
        <f>IFERROR(VLOOKUP($D268,Planilha1!$A$2:$BN$256,AX$2,FALSE),".")</f>
        <v>0</v>
      </c>
      <c r="AY268" s="25">
        <f>IFERROR(VLOOKUP($D268,Planilha1!$A$2:$BN$256,AY$2,FALSE),".")</f>
        <v>0</v>
      </c>
      <c r="AZ268" s="25">
        <f>IFERROR(VLOOKUP($D268,Planilha1!$A$2:$BN$256,AZ$2,FALSE),".")</f>
        <v>0</v>
      </c>
      <c r="BA268" s="25">
        <f>IFERROR(VLOOKUP($D268,Planilha1!$A$2:$BN$256,BA$2,FALSE),".")</f>
        <v>0</v>
      </c>
      <c r="BB268" s="25">
        <f>IFERROR(VLOOKUP($D268,Planilha1!$A$2:$BN$256,BB$2,FALSE),".")</f>
        <v>0</v>
      </c>
      <c r="BC268" s="25">
        <f>IFERROR(VLOOKUP($D268,Planilha1!$A$2:$BN$256,BC$2,FALSE),".")</f>
        <v>0</v>
      </c>
      <c r="BD268" s="25">
        <f>IFERROR(VLOOKUP($D268,Planilha1!$A$2:$BN$256,BD$2,FALSE),".")</f>
        <v>0</v>
      </c>
      <c r="BE268" s="25">
        <f>IFERROR(VLOOKUP($D268,Planilha1!$A$2:$BN$256,BE$2,FALSE),".")</f>
        <v>0</v>
      </c>
      <c r="BF268" s="25">
        <f>IFERROR(VLOOKUP($D268,Planilha1!$A$2:$BN$256,BF$2,FALSE),".")</f>
        <v>0</v>
      </c>
      <c r="BG268" s="25">
        <f>IFERROR(VLOOKUP($D268,Planilha1!$A$2:$BN$256,BG$2,FALSE),".")</f>
        <v>0</v>
      </c>
      <c r="BH268" s="25">
        <f>IFERROR(VLOOKUP($D268,Planilha1!$A$2:$BN$256,BH$2,FALSE),".")</f>
        <v>0</v>
      </c>
      <c r="BI268" s="25">
        <f>IFERROR(VLOOKUP($D268,Planilha1!$A$2:$BN$256,BI$2,FALSE),".")</f>
        <v>0</v>
      </c>
      <c r="BJ268" s="25">
        <f>IFERROR(VLOOKUP($D268,Planilha1!$A$2:$BN$256,BJ$2,FALSE),".")</f>
        <v>0</v>
      </c>
      <c r="BK268" s="25">
        <f>IFERROR(VLOOKUP($D268,Planilha1!$A$2:$BN$256,BK$2,FALSE),".")</f>
        <v>0</v>
      </c>
      <c r="BL268" s="25">
        <f>IFERROR(VLOOKUP($D268,Planilha1!$A$2:$BN$256,BL$2,FALSE),".")</f>
        <v>0</v>
      </c>
      <c r="BM268" s="25">
        <f>IFERROR(VLOOKUP($D268,Planilha1!$A$2:$BN$256,BM$2,FALSE),".")</f>
        <v>0</v>
      </c>
      <c r="BN268" s="25">
        <f>IFERROR(VLOOKUP($D268,Planilha1!$A$2:$BN$256,BN$2,FALSE),".")</f>
        <v>0</v>
      </c>
      <c r="BO268" s="26">
        <f>IFERROR(VLOOKUP($D268,Planilha1!$A$2:$BN$256,BO$2,FALSE),".")</f>
        <v>0</v>
      </c>
    </row>
    <row r="269" spans="1:67" ht="12.75">
      <c r="A269" s="16"/>
      <c r="B269" s="17" t="s">
        <v>264</v>
      </c>
      <c r="C269" s="12" t="str">
        <f t="shared" si="44"/>
        <v>03</v>
      </c>
      <c r="D269" s="12" t="str">
        <f t="shared" si="45"/>
        <v>2603</v>
      </c>
      <c r="E269" s="25">
        <f>IFERROR(VLOOKUP($D269,Planilha1!$A$2:$BN$256,E$2,FALSE),".")</f>
        <v>0</v>
      </c>
      <c r="F269" s="25">
        <f>IFERROR(VLOOKUP($D269,Planilha1!$A$2:$BN$256,F$2,FALSE),".")</f>
        <v>0</v>
      </c>
      <c r="G269" s="25">
        <f>IFERROR(VLOOKUP($D269,Planilha1!$A$2:$BN$256,G$2,FALSE),".")</f>
        <v>0</v>
      </c>
      <c r="H269" s="25">
        <f>IFERROR(VLOOKUP($D269,Planilha1!$A$2:$BN$256,H$2,FALSE),".")</f>
        <v>0</v>
      </c>
      <c r="I269" s="25">
        <f>IFERROR(VLOOKUP($D269,Planilha1!$A$2:$BN$256,I$2,FALSE),".")</f>
        <v>1</v>
      </c>
      <c r="J269" s="25">
        <f>IFERROR(VLOOKUP($D269,Planilha1!$A$2:$BN$256,J$2,FALSE),".")</f>
        <v>0</v>
      </c>
      <c r="K269" s="25">
        <f>IFERROR(VLOOKUP($D269,Planilha1!$A$2:$BN$256,K$2,FALSE),".")</f>
        <v>0</v>
      </c>
      <c r="L269" s="25">
        <f>IFERROR(VLOOKUP($D269,Planilha1!$A$2:$BN$256,L$2,FALSE),".")</f>
        <v>0</v>
      </c>
      <c r="M269" s="25">
        <f>IFERROR(VLOOKUP($D269,Planilha1!$A$2:$BN$256,M$2,FALSE),".")</f>
        <v>1</v>
      </c>
      <c r="N269" s="25">
        <f>IFERROR(VLOOKUP($D269,Planilha1!$A$2:$BN$256,N$2,FALSE),".")</f>
        <v>0</v>
      </c>
      <c r="O269" s="25">
        <f>IFERROR(VLOOKUP($D269,Planilha1!$A$2:$BN$256,O$2,FALSE),".")</f>
        <v>0</v>
      </c>
      <c r="P269" s="25">
        <f>IFERROR(VLOOKUP($D269,Planilha1!$A$2:$BN$256,P$2,FALSE),".")</f>
        <v>0</v>
      </c>
      <c r="Q269" s="25">
        <f>IFERROR(VLOOKUP($D269,Planilha1!$A$2:$BN$256,Q$2,FALSE),".")</f>
        <v>0</v>
      </c>
      <c r="R269" s="25">
        <f>IFERROR(VLOOKUP($D269,Planilha1!$A$2:$BN$256,R$2,FALSE),".")</f>
        <v>0</v>
      </c>
      <c r="S269" s="25">
        <f>IFERROR(VLOOKUP($D269,Planilha1!$A$2:$BN$256,S$2,FALSE),".")</f>
        <v>0</v>
      </c>
      <c r="T269" s="25">
        <f>IFERROR(VLOOKUP($D269,Planilha1!$A$2:$BN$256,T$2,FALSE),".")</f>
        <v>0</v>
      </c>
      <c r="U269" s="25">
        <f>IFERROR(VLOOKUP($D269,Planilha1!$A$2:$BN$256,U$2,FALSE),".")</f>
        <v>0</v>
      </c>
      <c r="V269" s="25">
        <f>IFERROR(VLOOKUP($D269,Planilha1!$A$2:$BN$256,V$2,FALSE),".")</f>
        <v>0</v>
      </c>
      <c r="W269" s="25">
        <f>IFERROR(VLOOKUP($D269,Planilha1!$A$2:$BN$256,W$2,FALSE),".")</f>
        <v>0</v>
      </c>
      <c r="X269" s="25">
        <f>IFERROR(VLOOKUP($D269,Planilha1!$A$2:$BN$256,X$2,FALSE),".")</f>
        <v>0</v>
      </c>
      <c r="Y269" s="25">
        <f>IFERROR(VLOOKUP($D269,Planilha1!$A$2:$BN$256,Y$2,FALSE),".")</f>
        <v>0</v>
      </c>
      <c r="Z269" s="25">
        <f>IFERROR(VLOOKUP($D269,Planilha1!$A$2:$BN$256,Z$2,FALSE),".")</f>
        <v>0</v>
      </c>
      <c r="AA269" s="25">
        <f>IFERROR(VLOOKUP($D269,Planilha1!$A$2:$BN$256,AA$2,FALSE),".")</f>
        <v>0</v>
      </c>
      <c r="AB269" s="25">
        <f>IFERROR(VLOOKUP($D269,Planilha1!$A$2:$BN$256,AB$2,FALSE),".")</f>
        <v>0</v>
      </c>
      <c r="AC269" s="25">
        <f>IFERROR(VLOOKUP($D269,Planilha1!$A$2:$BN$256,AC$2,FALSE),".")</f>
        <v>0</v>
      </c>
      <c r="AD269" s="25">
        <f>IFERROR(VLOOKUP($D269,Planilha1!$A$2:$BN$256,AD$2,FALSE),".")</f>
        <v>0</v>
      </c>
      <c r="AE269" s="25">
        <f>IFERROR(VLOOKUP($D269,Planilha1!$A$2:$BN$256,AE$2,FALSE),".")</f>
        <v>0</v>
      </c>
      <c r="AF269" s="25">
        <f>IFERROR(VLOOKUP($D269,Planilha1!$A$2:$BN$256,AF$2,FALSE),".")</f>
        <v>0</v>
      </c>
      <c r="AG269" s="25">
        <f>IFERROR(VLOOKUP($D269,Planilha1!$A$2:$BN$256,AG$2,FALSE),".")</f>
        <v>0</v>
      </c>
      <c r="AH269" s="25">
        <f>IFERROR(VLOOKUP($D269,Planilha1!$A$2:$BN$256,AH$2,FALSE),".")</f>
        <v>0</v>
      </c>
      <c r="AI269" s="25">
        <f>IFERROR(VLOOKUP($D269,Planilha1!$A$2:$BN$256,AI$2,FALSE),".")</f>
        <v>0</v>
      </c>
      <c r="AJ269" s="25">
        <f>IFERROR(VLOOKUP($D269,Planilha1!$A$2:$BN$256,AJ$2,FALSE),".")</f>
        <v>0</v>
      </c>
      <c r="AK269" s="25">
        <f>IFERROR(VLOOKUP($D269,Planilha1!$A$2:$BN$256,AK$2,FALSE),".")</f>
        <v>0</v>
      </c>
      <c r="AL269" s="25">
        <f>IFERROR(VLOOKUP($D269,Planilha1!$A$2:$BN$256,AL$2,FALSE),".")</f>
        <v>0</v>
      </c>
      <c r="AM269" s="25">
        <f>IFERROR(VLOOKUP($D269,Planilha1!$A$2:$BN$256,AM$2,FALSE),".")</f>
        <v>0</v>
      </c>
      <c r="AN269" s="25">
        <f>IFERROR(VLOOKUP($D269,Planilha1!$A$2:$BN$256,AN$2,FALSE),".")</f>
        <v>0</v>
      </c>
      <c r="AO269" s="25">
        <f>IFERROR(VLOOKUP($D269,Planilha1!$A$2:$BN$256,AO$2,FALSE),".")</f>
        <v>0</v>
      </c>
      <c r="AP269" s="25">
        <f>IFERROR(VLOOKUP($D269,Planilha1!$A$2:$BN$256,AP$2,FALSE),".")</f>
        <v>0</v>
      </c>
      <c r="AQ269" s="25">
        <f>IFERROR(VLOOKUP($D269,Planilha1!$A$2:$BN$256,AQ$2,FALSE),".")</f>
        <v>0</v>
      </c>
      <c r="AR269" s="25">
        <f>IFERROR(VLOOKUP($D269,Planilha1!$A$2:$BN$256,AR$2,FALSE),".")</f>
        <v>0</v>
      </c>
      <c r="AS269" s="25">
        <f>IFERROR(VLOOKUP($D269,Planilha1!$A$2:$BN$256,AS$2,FALSE),".")</f>
        <v>0</v>
      </c>
      <c r="AT269" s="25">
        <f>IFERROR(VLOOKUP($D269,Planilha1!$A$2:$BN$256,AT$2,FALSE),".")</f>
        <v>0</v>
      </c>
      <c r="AU269" s="25">
        <f>IFERROR(VLOOKUP($D269,Planilha1!$A$2:$BN$256,AU$2,FALSE),".")</f>
        <v>0</v>
      </c>
      <c r="AV269" s="25">
        <f>IFERROR(VLOOKUP($D269,Planilha1!$A$2:$BN$256,AV$2,FALSE),".")</f>
        <v>0</v>
      </c>
      <c r="AW269" s="25">
        <f>IFERROR(VLOOKUP($D269,Planilha1!$A$2:$BN$256,AW$2,FALSE),".")</f>
        <v>0</v>
      </c>
      <c r="AX269" s="25">
        <f>IFERROR(VLOOKUP($D269,Planilha1!$A$2:$BN$256,AX$2,FALSE),".")</f>
        <v>0</v>
      </c>
      <c r="AY269" s="25">
        <f>IFERROR(VLOOKUP($D269,Planilha1!$A$2:$BN$256,AY$2,FALSE),".")</f>
        <v>0</v>
      </c>
      <c r="AZ269" s="25">
        <f>IFERROR(VLOOKUP($D269,Planilha1!$A$2:$BN$256,AZ$2,FALSE),".")</f>
        <v>0</v>
      </c>
      <c r="BA269" s="25">
        <f>IFERROR(VLOOKUP($D269,Planilha1!$A$2:$BN$256,BA$2,FALSE),".")</f>
        <v>1</v>
      </c>
      <c r="BB269" s="25">
        <f>IFERROR(VLOOKUP($D269,Planilha1!$A$2:$BN$256,BB$2,FALSE),".")</f>
        <v>0</v>
      </c>
      <c r="BC269" s="25">
        <f>IFERROR(VLOOKUP($D269,Planilha1!$A$2:$BN$256,BC$2,FALSE),".")</f>
        <v>0</v>
      </c>
      <c r="BD269" s="25">
        <f>IFERROR(VLOOKUP($D269,Planilha1!$A$2:$BN$256,BD$2,FALSE),".")</f>
        <v>0</v>
      </c>
      <c r="BE269" s="25">
        <f>IFERROR(VLOOKUP($D269,Planilha1!$A$2:$BN$256,BE$2,FALSE),".")</f>
        <v>0</v>
      </c>
      <c r="BF269" s="25">
        <f>IFERROR(VLOOKUP($D269,Planilha1!$A$2:$BN$256,BF$2,FALSE),".")</f>
        <v>0</v>
      </c>
      <c r="BG269" s="25">
        <f>IFERROR(VLOOKUP($D269,Planilha1!$A$2:$BN$256,BG$2,FALSE),".")</f>
        <v>0</v>
      </c>
      <c r="BH269" s="25">
        <f>IFERROR(VLOOKUP($D269,Planilha1!$A$2:$BN$256,BH$2,FALSE),".")</f>
        <v>0</v>
      </c>
      <c r="BI269" s="25">
        <f>IFERROR(VLOOKUP($D269,Planilha1!$A$2:$BN$256,BI$2,FALSE),".")</f>
        <v>0</v>
      </c>
      <c r="BJ269" s="25">
        <f>IFERROR(VLOOKUP($D269,Planilha1!$A$2:$BN$256,BJ$2,FALSE),".")</f>
        <v>0</v>
      </c>
      <c r="BK269" s="25">
        <f>IFERROR(VLOOKUP($D269,Planilha1!$A$2:$BN$256,BK$2,FALSE),".")</f>
        <v>0</v>
      </c>
      <c r="BL269" s="25">
        <f>IFERROR(VLOOKUP($D269,Planilha1!$A$2:$BN$256,BL$2,FALSE),".")</f>
        <v>0</v>
      </c>
      <c r="BM269" s="25">
        <f>IFERROR(VLOOKUP($D269,Planilha1!$A$2:$BN$256,BM$2,FALSE),".")</f>
        <v>0</v>
      </c>
      <c r="BN269" s="25">
        <f>IFERROR(VLOOKUP($D269,Planilha1!$A$2:$BN$256,BN$2,FALSE),".")</f>
        <v>0</v>
      </c>
      <c r="BO269" s="26">
        <f>IFERROR(VLOOKUP($D269,Planilha1!$A$2:$BN$256,BO$2,FALSE),".")</f>
        <v>0</v>
      </c>
    </row>
    <row r="270" spans="1:67" ht="12.75">
      <c r="A270" s="16"/>
      <c r="B270" s="17" t="s">
        <v>265</v>
      </c>
      <c r="C270" s="12" t="str">
        <f t="shared" si="44"/>
        <v>04</v>
      </c>
      <c r="D270" s="12" t="str">
        <f t="shared" si="45"/>
        <v>2604</v>
      </c>
      <c r="E270" s="25">
        <f>IFERROR(VLOOKUP($D270,Planilha1!$A$2:$BN$256,E$2,FALSE),".")</f>
        <v>1</v>
      </c>
      <c r="F270" s="25">
        <f>IFERROR(VLOOKUP($D270,Planilha1!$A$2:$BN$256,F$2,FALSE),".")</f>
        <v>0</v>
      </c>
      <c r="G270" s="25">
        <f>IFERROR(VLOOKUP($D270,Planilha1!$A$2:$BN$256,G$2,FALSE),".")</f>
        <v>0</v>
      </c>
      <c r="H270" s="25">
        <f>IFERROR(VLOOKUP($D270,Planilha1!$A$2:$BN$256,H$2,FALSE),".")</f>
        <v>0</v>
      </c>
      <c r="I270" s="25">
        <f>IFERROR(VLOOKUP($D270,Planilha1!$A$2:$BN$256,I$2,FALSE),".")</f>
        <v>0</v>
      </c>
      <c r="J270" s="25">
        <f>IFERROR(VLOOKUP($D270,Planilha1!$A$2:$BN$256,J$2,FALSE),".")</f>
        <v>0</v>
      </c>
      <c r="K270" s="25">
        <f>IFERROR(VLOOKUP($D270,Planilha1!$A$2:$BN$256,K$2,FALSE),".")</f>
        <v>0</v>
      </c>
      <c r="L270" s="25">
        <f>IFERROR(VLOOKUP($D270,Planilha1!$A$2:$BN$256,L$2,FALSE),".")</f>
        <v>0</v>
      </c>
      <c r="M270" s="25">
        <f>IFERROR(VLOOKUP($D270,Planilha1!$A$2:$BN$256,M$2,FALSE),".")</f>
        <v>0</v>
      </c>
      <c r="N270" s="25">
        <f>IFERROR(VLOOKUP($D270,Planilha1!$A$2:$BN$256,N$2,FALSE),".")</f>
        <v>0</v>
      </c>
      <c r="O270" s="25">
        <f>IFERROR(VLOOKUP($D270,Planilha1!$A$2:$BN$256,O$2,FALSE),".")</f>
        <v>0</v>
      </c>
      <c r="P270" s="25">
        <f>IFERROR(VLOOKUP($D270,Planilha1!$A$2:$BN$256,P$2,FALSE),".")</f>
        <v>0</v>
      </c>
      <c r="Q270" s="25">
        <f>IFERROR(VLOOKUP($D270,Planilha1!$A$2:$BN$256,Q$2,FALSE),".")</f>
        <v>0</v>
      </c>
      <c r="R270" s="25">
        <f>IFERROR(VLOOKUP($D270,Planilha1!$A$2:$BN$256,R$2,FALSE),".")</f>
        <v>0</v>
      </c>
      <c r="S270" s="25">
        <f>IFERROR(VLOOKUP($D270,Planilha1!$A$2:$BN$256,S$2,FALSE),".")</f>
        <v>0</v>
      </c>
      <c r="T270" s="25">
        <f>IFERROR(VLOOKUP($D270,Planilha1!$A$2:$BN$256,T$2,FALSE),".")</f>
        <v>0</v>
      </c>
      <c r="U270" s="25">
        <f>IFERROR(VLOOKUP($D270,Planilha1!$A$2:$BN$256,U$2,FALSE),".")</f>
        <v>0</v>
      </c>
      <c r="V270" s="25">
        <f>IFERROR(VLOOKUP($D270,Planilha1!$A$2:$BN$256,V$2,FALSE),".")</f>
        <v>0</v>
      </c>
      <c r="W270" s="25">
        <f>IFERROR(VLOOKUP($D270,Planilha1!$A$2:$BN$256,W$2,FALSE),".")</f>
        <v>0</v>
      </c>
      <c r="X270" s="25">
        <f>IFERROR(VLOOKUP($D270,Planilha1!$A$2:$BN$256,X$2,FALSE),".")</f>
        <v>0</v>
      </c>
      <c r="Y270" s="25">
        <f>IFERROR(VLOOKUP($D270,Planilha1!$A$2:$BN$256,Y$2,FALSE),".")</f>
        <v>0</v>
      </c>
      <c r="Z270" s="25">
        <f>IFERROR(VLOOKUP($D270,Planilha1!$A$2:$BN$256,Z$2,FALSE),".")</f>
        <v>0</v>
      </c>
      <c r="AA270" s="25">
        <f>IFERROR(VLOOKUP($D270,Planilha1!$A$2:$BN$256,AA$2,FALSE),".")</f>
        <v>0</v>
      </c>
      <c r="AB270" s="25">
        <f>IFERROR(VLOOKUP($D270,Planilha1!$A$2:$BN$256,AB$2,FALSE),".")</f>
        <v>0</v>
      </c>
      <c r="AC270" s="25">
        <f>IFERROR(VLOOKUP($D270,Planilha1!$A$2:$BN$256,AC$2,FALSE),".")</f>
        <v>0</v>
      </c>
      <c r="AD270" s="25">
        <f>IFERROR(VLOOKUP($D270,Planilha1!$A$2:$BN$256,AD$2,FALSE),".")</f>
        <v>0</v>
      </c>
      <c r="AE270" s="25">
        <f>IFERROR(VLOOKUP($D270,Planilha1!$A$2:$BN$256,AE$2,FALSE),".")</f>
        <v>0</v>
      </c>
      <c r="AF270" s="25">
        <f>IFERROR(VLOOKUP($D270,Planilha1!$A$2:$BN$256,AF$2,FALSE),".")</f>
        <v>0</v>
      </c>
      <c r="AG270" s="25">
        <f>IFERROR(VLOOKUP($D270,Planilha1!$A$2:$BN$256,AG$2,FALSE),".")</f>
        <v>0</v>
      </c>
      <c r="AH270" s="25">
        <f>IFERROR(VLOOKUP($D270,Planilha1!$A$2:$BN$256,AH$2,FALSE),".")</f>
        <v>1</v>
      </c>
      <c r="AI270" s="25">
        <f>IFERROR(VLOOKUP($D270,Planilha1!$A$2:$BN$256,AI$2,FALSE),".")</f>
        <v>0</v>
      </c>
      <c r="AJ270" s="25">
        <f>IFERROR(VLOOKUP($D270,Planilha1!$A$2:$BN$256,AJ$2,FALSE),".")</f>
        <v>0</v>
      </c>
      <c r="AK270" s="25">
        <f>IFERROR(VLOOKUP($D270,Planilha1!$A$2:$BN$256,AK$2,FALSE),".")</f>
        <v>0</v>
      </c>
      <c r="AL270" s="25">
        <f>IFERROR(VLOOKUP($D270,Planilha1!$A$2:$BN$256,AL$2,FALSE),".")</f>
        <v>0</v>
      </c>
      <c r="AM270" s="25">
        <f>IFERROR(VLOOKUP($D270,Planilha1!$A$2:$BN$256,AM$2,FALSE),".")</f>
        <v>0</v>
      </c>
      <c r="AN270" s="25">
        <f>IFERROR(VLOOKUP($D270,Planilha1!$A$2:$BN$256,AN$2,FALSE),".")</f>
        <v>0</v>
      </c>
      <c r="AO270" s="25">
        <f>IFERROR(VLOOKUP($D270,Planilha1!$A$2:$BN$256,AO$2,FALSE),".")</f>
        <v>0</v>
      </c>
      <c r="AP270" s="25">
        <f>IFERROR(VLOOKUP($D270,Planilha1!$A$2:$BN$256,AP$2,FALSE),".")</f>
        <v>0</v>
      </c>
      <c r="AQ270" s="25">
        <f>IFERROR(VLOOKUP($D270,Planilha1!$A$2:$BN$256,AQ$2,FALSE),".")</f>
        <v>0</v>
      </c>
      <c r="AR270" s="25">
        <f>IFERROR(VLOOKUP($D270,Planilha1!$A$2:$BN$256,AR$2,FALSE),".")</f>
        <v>0</v>
      </c>
      <c r="AS270" s="25">
        <f>IFERROR(VLOOKUP($D270,Planilha1!$A$2:$BN$256,AS$2,FALSE),".")</f>
        <v>0</v>
      </c>
      <c r="AT270" s="25">
        <f>IFERROR(VLOOKUP($D270,Planilha1!$A$2:$BN$256,AT$2,FALSE),".")</f>
        <v>1</v>
      </c>
      <c r="AU270" s="25">
        <f>IFERROR(VLOOKUP($D270,Planilha1!$A$2:$BN$256,AU$2,FALSE),".")</f>
        <v>0</v>
      </c>
      <c r="AV270" s="25">
        <f>IFERROR(VLOOKUP($D270,Planilha1!$A$2:$BN$256,AV$2,FALSE),".")</f>
        <v>0</v>
      </c>
      <c r="AW270" s="25">
        <f>IFERROR(VLOOKUP($D270,Planilha1!$A$2:$BN$256,AW$2,FALSE),".")</f>
        <v>0</v>
      </c>
      <c r="AX270" s="25">
        <f>IFERROR(VLOOKUP($D270,Planilha1!$A$2:$BN$256,AX$2,FALSE),".")</f>
        <v>0</v>
      </c>
      <c r="AY270" s="25">
        <f>IFERROR(VLOOKUP($D270,Planilha1!$A$2:$BN$256,AY$2,FALSE),".")</f>
        <v>0</v>
      </c>
      <c r="AZ270" s="25">
        <f>IFERROR(VLOOKUP($D270,Planilha1!$A$2:$BN$256,AZ$2,FALSE),".")</f>
        <v>0</v>
      </c>
      <c r="BA270" s="25">
        <f>IFERROR(VLOOKUP($D270,Planilha1!$A$2:$BN$256,BA$2,FALSE),".")</f>
        <v>0</v>
      </c>
      <c r="BB270" s="25">
        <f>IFERROR(VLOOKUP($D270,Planilha1!$A$2:$BN$256,BB$2,FALSE),".")</f>
        <v>0</v>
      </c>
      <c r="BC270" s="25">
        <f>IFERROR(VLOOKUP($D270,Planilha1!$A$2:$BN$256,BC$2,FALSE),".")</f>
        <v>0</v>
      </c>
      <c r="BD270" s="25">
        <f>IFERROR(VLOOKUP($D270,Planilha1!$A$2:$BN$256,BD$2,FALSE),".")</f>
        <v>0</v>
      </c>
      <c r="BE270" s="25">
        <f>IFERROR(VLOOKUP($D270,Planilha1!$A$2:$BN$256,BE$2,FALSE),".")</f>
        <v>0</v>
      </c>
      <c r="BF270" s="25">
        <f>IFERROR(VLOOKUP($D270,Planilha1!$A$2:$BN$256,BF$2,FALSE),".")</f>
        <v>0</v>
      </c>
      <c r="BG270" s="25">
        <f>IFERROR(VLOOKUP($D270,Planilha1!$A$2:$BN$256,BG$2,FALSE),".")</f>
        <v>0</v>
      </c>
      <c r="BH270" s="25">
        <f>IFERROR(VLOOKUP($D270,Planilha1!$A$2:$BN$256,BH$2,FALSE),".")</f>
        <v>0</v>
      </c>
      <c r="BI270" s="25">
        <f>IFERROR(VLOOKUP($D270,Planilha1!$A$2:$BN$256,BI$2,FALSE),".")</f>
        <v>0</v>
      </c>
      <c r="BJ270" s="25">
        <f>IFERROR(VLOOKUP($D270,Planilha1!$A$2:$BN$256,BJ$2,FALSE),".")</f>
        <v>0</v>
      </c>
      <c r="BK270" s="25">
        <f>IFERROR(VLOOKUP($D270,Planilha1!$A$2:$BN$256,BK$2,FALSE),".")</f>
        <v>0</v>
      </c>
      <c r="BL270" s="25">
        <f>IFERROR(VLOOKUP($D270,Planilha1!$A$2:$BN$256,BL$2,FALSE),".")</f>
        <v>0</v>
      </c>
      <c r="BM270" s="25">
        <f>IFERROR(VLOOKUP($D270,Planilha1!$A$2:$BN$256,BM$2,FALSE),".")</f>
        <v>0</v>
      </c>
      <c r="BN270" s="25">
        <f>IFERROR(VLOOKUP($D270,Planilha1!$A$2:$BN$256,BN$2,FALSE),".")</f>
        <v>0</v>
      </c>
      <c r="BO270" s="26">
        <f>IFERROR(VLOOKUP($D270,Planilha1!$A$2:$BN$256,BO$2,FALSE),".")</f>
        <v>0</v>
      </c>
    </row>
    <row r="271" spans="1:67" ht="12.75">
      <c r="A271" s="16"/>
      <c r="B271" s="17" t="s">
        <v>266</v>
      </c>
      <c r="C271" s="12" t="str">
        <f t="shared" si="44"/>
        <v>05</v>
      </c>
      <c r="D271" s="12" t="str">
        <f t="shared" si="45"/>
        <v>2605</v>
      </c>
      <c r="E271" s="25">
        <f>IFERROR(VLOOKUP($D271,Planilha1!$A$2:$BN$256,E$2,FALSE),".")</f>
        <v>0</v>
      </c>
      <c r="F271" s="25">
        <f>IFERROR(VLOOKUP($D271,Planilha1!$A$2:$BN$256,F$2,FALSE),".")</f>
        <v>0</v>
      </c>
      <c r="G271" s="25">
        <f>IFERROR(VLOOKUP($D271,Planilha1!$A$2:$BN$256,G$2,FALSE),".")</f>
        <v>0</v>
      </c>
      <c r="H271" s="25">
        <f>IFERROR(VLOOKUP($D271,Planilha1!$A$2:$BN$256,H$2,FALSE),".")</f>
        <v>0</v>
      </c>
      <c r="I271" s="25">
        <f>IFERROR(VLOOKUP($D271,Planilha1!$A$2:$BN$256,I$2,FALSE),".")</f>
        <v>0</v>
      </c>
      <c r="J271" s="25">
        <f>IFERROR(VLOOKUP($D271,Planilha1!$A$2:$BN$256,J$2,FALSE),".")</f>
        <v>0</v>
      </c>
      <c r="K271" s="25">
        <f>IFERROR(VLOOKUP($D271,Planilha1!$A$2:$BN$256,K$2,FALSE),".")</f>
        <v>0</v>
      </c>
      <c r="L271" s="25">
        <f>IFERROR(VLOOKUP($D271,Planilha1!$A$2:$BN$256,L$2,FALSE),".")</f>
        <v>0</v>
      </c>
      <c r="M271" s="25">
        <f>IFERROR(VLOOKUP($D271,Planilha1!$A$2:$BN$256,M$2,FALSE),".")</f>
        <v>0</v>
      </c>
      <c r="N271" s="25">
        <f>IFERROR(VLOOKUP($D271,Planilha1!$A$2:$BN$256,N$2,FALSE),".")</f>
        <v>0</v>
      </c>
      <c r="O271" s="25">
        <f>IFERROR(VLOOKUP($D271,Planilha1!$A$2:$BN$256,O$2,FALSE),".")</f>
        <v>0</v>
      </c>
      <c r="P271" s="25">
        <f>IFERROR(VLOOKUP($D271,Planilha1!$A$2:$BN$256,P$2,FALSE),".")</f>
        <v>0</v>
      </c>
      <c r="Q271" s="25">
        <f>IFERROR(VLOOKUP($D271,Planilha1!$A$2:$BN$256,Q$2,FALSE),".")</f>
        <v>0</v>
      </c>
      <c r="R271" s="25">
        <f>IFERROR(VLOOKUP($D271,Planilha1!$A$2:$BN$256,R$2,FALSE),".")</f>
        <v>0</v>
      </c>
      <c r="S271" s="25">
        <f>IFERROR(VLOOKUP($D271,Planilha1!$A$2:$BN$256,S$2,FALSE),".")</f>
        <v>0</v>
      </c>
      <c r="T271" s="25">
        <f>IFERROR(VLOOKUP($D271,Planilha1!$A$2:$BN$256,T$2,FALSE),".")</f>
        <v>0</v>
      </c>
      <c r="U271" s="25">
        <f>IFERROR(VLOOKUP($D271,Planilha1!$A$2:$BN$256,U$2,FALSE),".")</f>
        <v>0</v>
      </c>
      <c r="V271" s="25">
        <f>IFERROR(VLOOKUP($D271,Planilha1!$A$2:$BN$256,V$2,FALSE),".")</f>
        <v>0</v>
      </c>
      <c r="W271" s="25">
        <f>IFERROR(VLOOKUP($D271,Planilha1!$A$2:$BN$256,W$2,FALSE),".")</f>
        <v>0</v>
      </c>
      <c r="X271" s="25">
        <f>IFERROR(VLOOKUP($D271,Planilha1!$A$2:$BN$256,X$2,FALSE),".")</f>
        <v>0</v>
      </c>
      <c r="Y271" s="25">
        <f>IFERROR(VLOOKUP($D271,Planilha1!$A$2:$BN$256,Y$2,FALSE),".")</f>
        <v>0</v>
      </c>
      <c r="Z271" s="25">
        <f>IFERROR(VLOOKUP($D271,Planilha1!$A$2:$BN$256,Z$2,FALSE),".")</f>
        <v>0</v>
      </c>
      <c r="AA271" s="25">
        <f>IFERROR(VLOOKUP($D271,Planilha1!$A$2:$BN$256,AA$2,FALSE),".")</f>
        <v>0</v>
      </c>
      <c r="AB271" s="25">
        <f>IFERROR(VLOOKUP($D271,Planilha1!$A$2:$BN$256,AB$2,FALSE),".")</f>
        <v>0</v>
      </c>
      <c r="AC271" s="25">
        <f>IFERROR(VLOOKUP($D271,Planilha1!$A$2:$BN$256,AC$2,FALSE),".")</f>
        <v>0</v>
      </c>
      <c r="AD271" s="25">
        <f>IFERROR(VLOOKUP($D271,Planilha1!$A$2:$BN$256,AD$2,FALSE),".")</f>
        <v>0</v>
      </c>
      <c r="AE271" s="25">
        <f>IFERROR(VLOOKUP($D271,Planilha1!$A$2:$BN$256,AE$2,FALSE),".")</f>
        <v>0</v>
      </c>
      <c r="AF271" s="25">
        <f>IFERROR(VLOOKUP($D271,Planilha1!$A$2:$BN$256,AF$2,FALSE),".")</f>
        <v>0</v>
      </c>
      <c r="AG271" s="25">
        <f>IFERROR(VLOOKUP($D271,Planilha1!$A$2:$BN$256,AG$2,FALSE),".")</f>
        <v>0</v>
      </c>
      <c r="AH271" s="25">
        <f>IFERROR(VLOOKUP($D271,Planilha1!$A$2:$BN$256,AH$2,FALSE),".")</f>
        <v>0</v>
      </c>
      <c r="AI271" s="25">
        <f>IFERROR(VLOOKUP($D271,Planilha1!$A$2:$BN$256,AI$2,FALSE),".")</f>
        <v>0</v>
      </c>
      <c r="AJ271" s="25">
        <f>IFERROR(VLOOKUP($D271,Planilha1!$A$2:$BN$256,AJ$2,FALSE),".")</f>
        <v>0</v>
      </c>
      <c r="AK271" s="25">
        <f>IFERROR(VLOOKUP($D271,Planilha1!$A$2:$BN$256,AK$2,FALSE),".")</f>
        <v>0</v>
      </c>
      <c r="AL271" s="25">
        <f>IFERROR(VLOOKUP($D271,Planilha1!$A$2:$BN$256,AL$2,FALSE),".")</f>
        <v>0</v>
      </c>
      <c r="AM271" s="25">
        <f>IFERROR(VLOOKUP($D271,Planilha1!$A$2:$BN$256,AM$2,FALSE),".")</f>
        <v>0</v>
      </c>
      <c r="AN271" s="25">
        <f>IFERROR(VLOOKUP($D271,Planilha1!$A$2:$BN$256,AN$2,FALSE),".")</f>
        <v>0</v>
      </c>
      <c r="AO271" s="25">
        <f>IFERROR(VLOOKUP($D271,Planilha1!$A$2:$BN$256,AO$2,FALSE),".")</f>
        <v>0</v>
      </c>
      <c r="AP271" s="25">
        <f>IFERROR(VLOOKUP($D271,Planilha1!$A$2:$BN$256,AP$2,FALSE),".")</f>
        <v>0</v>
      </c>
      <c r="AQ271" s="25">
        <f>IFERROR(VLOOKUP($D271,Planilha1!$A$2:$BN$256,AQ$2,FALSE),".")</f>
        <v>0</v>
      </c>
      <c r="AR271" s="25">
        <f>IFERROR(VLOOKUP($D271,Planilha1!$A$2:$BN$256,AR$2,FALSE),".")</f>
        <v>0</v>
      </c>
      <c r="AS271" s="25">
        <f>IFERROR(VLOOKUP($D271,Planilha1!$A$2:$BN$256,AS$2,FALSE),".")</f>
        <v>0</v>
      </c>
      <c r="AT271" s="25">
        <f>IFERROR(VLOOKUP($D271,Planilha1!$A$2:$BN$256,AT$2,FALSE),".")</f>
        <v>0</v>
      </c>
      <c r="AU271" s="25">
        <f>IFERROR(VLOOKUP($D271,Planilha1!$A$2:$BN$256,AU$2,FALSE),".")</f>
        <v>0</v>
      </c>
      <c r="AV271" s="25">
        <f>IFERROR(VLOOKUP($D271,Planilha1!$A$2:$BN$256,AV$2,FALSE),".")</f>
        <v>0</v>
      </c>
      <c r="AW271" s="25">
        <f>IFERROR(VLOOKUP($D271,Planilha1!$A$2:$BN$256,AW$2,FALSE),".")</f>
        <v>0</v>
      </c>
      <c r="AX271" s="25">
        <f>IFERROR(VLOOKUP($D271,Planilha1!$A$2:$BN$256,AX$2,FALSE),".")</f>
        <v>0</v>
      </c>
      <c r="AY271" s="25">
        <f>IFERROR(VLOOKUP($D271,Planilha1!$A$2:$BN$256,AY$2,FALSE),".")</f>
        <v>0</v>
      </c>
      <c r="AZ271" s="25">
        <f>IFERROR(VLOOKUP($D271,Planilha1!$A$2:$BN$256,AZ$2,FALSE),".")</f>
        <v>0</v>
      </c>
      <c r="BA271" s="25">
        <f>IFERROR(VLOOKUP($D271,Planilha1!$A$2:$BN$256,BA$2,FALSE),".")</f>
        <v>0</v>
      </c>
      <c r="BB271" s="25">
        <f>IFERROR(VLOOKUP($D271,Planilha1!$A$2:$BN$256,BB$2,FALSE),".")</f>
        <v>0</v>
      </c>
      <c r="BC271" s="25">
        <f>IFERROR(VLOOKUP($D271,Planilha1!$A$2:$BN$256,BC$2,FALSE),".")</f>
        <v>0</v>
      </c>
      <c r="BD271" s="25">
        <f>IFERROR(VLOOKUP($D271,Planilha1!$A$2:$BN$256,BD$2,FALSE),".")</f>
        <v>0</v>
      </c>
      <c r="BE271" s="25">
        <f>IFERROR(VLOOKUP($D271,Planilha1!$A$2:$BN$256,BE$2,FALSE),".")</f>
        <v>0</v>
      </c>
      <c r="BF271" s="25">
        <f>IFERROR(VLOOKUP($D271,Planilha1!$A$2:$BN$256,BF$2,FALSE),".")</f>
        <v>0</v>
      </c>
      <c r="BG271" s="25">
        <f>IFERROR(VLOOKUP($D271,Planilha1!$A$2:$BN$256,BG$2,FALSE),".")</f>
        <v>0</v>
      </c>
      <c r="BH271" s="25">
        <f>IFERROR(VLOOKUP($D271,Planilha1!$A$2:$BN$256,BH$2,FALSE),".")</f>
        <v>0</v>
      </c>
      <c r="BI271" s="25">
        <f>IFERROR(VLOOKUP($D271,Planilha1!$A$2:$BN$256,BI$2,FALSE),".")</f>
        <v>0</v>
      </c>
      <c r="BJ271" s="25">
        <f>IFERROR(VLOOKUP($D271,Planilha1!$A$2:$BN$256,BJ$2,FALSE),".")</f>
        <v>0</v>
      </c>
      <c r="BK271" s="25">
        <f>IFERROR(VLOOKUP($D271,Planilha1!$A$2:$BN$256,BK$2,FALSE),".")</f>
        <v>0</v>
      </c>
      <c r="BL271" s="25">
        <f>IFERROR(VLOOKUP($D271,Planilha1!$A$2:$BN$256,BL$2,FALSE),".")</f>
        <v>0</v>
      </c>
      <c r="BM271" s="25">
        <f>IFERROR(VLOOKUP($D271,Planilha1!$A$2:$BN$256,BM$2,FALSE),".")</f>
        <v>0</v>
      </c>
      <c r="BN271" s="25">
        <f>IFERROR(VLOOKUP($D271,Planilha1!$A$2:$BN$256,BN$2,FALSE),".")</f>
        <v>0</v>
      </c>
      <c r="BO271" s="26">
        <f>IFERROR(VLOOKUP($D271,Planilha1!$A$2:$BN$256,BO$2,FALSE),".")</f>
        <v>0</v>
      </c>
    </row>
    <row r="272" spans="1:67" ht="12.75">
      <c r="A272" s="16"/>
      <c r="B272" s="17" t="s">
        <v>267</v>
      </c>
      <c r="C272" s="12" t="str">
        <f t="shared" si="44"/>
        <v>06</v>
      </c>
      <c r="D272" s="12" t="str">
        <f t="shared" si="45"/>
        <v>2606</v>
      </c>
      <c r="E272" s="25">
        <f>IFERROR(VLOOKUP($D272,Planilha1!$A$2:$BN$256,E$2,FALSE),".")</f>
        <v>1</v>
      </c>
      <c r="F272" s="25">
        <f>IFERROR(VLOOKUP($D272,Planilha1!$A$2:$BN$256,F$2,FALSE),".")</f>
        <v>0</v>
      </c>
      <c r="G272" s="25">
        <f>IFERROR(VLOOKUP($D272,Planilha1!$A$2:$BN$256,G$2,FALSE),".")</f>
        <v>0</v>
      </c>
      <c r="H272" s="25">
        <f>IFERROR(VLOOKUP($D272,Planilha1!$A$2:$BN$256,H$2,FALSE),".")</f>
        <v>0</v>
      </c>
      <c r="I272" s="25">
        <f>IFERROR(VLOOKUP($D272,Planilha1!$A$2:$BN$256,I$2,FALSE),".")</f>
        <v>0</v>
      </c>
      <c r="J272" s="25">
        <f>IFERROR(VLOOKUP($D272,Planilha1!$A$2:$BN$256,J$2,FALSE),".")</f>
        <v>0</v>
      </c>
      <c r="K272" s="25">
        <f>IFERROR(VLOOKUP($D272,Planilha1!$A$2:$BN$256,K$2,FALSE),".")</f>
        <v>0</v>
      </c>
      <c r="L272" s="25">
        <f>IFERROR(VLOOKUP($D272,Planilha1!$A$2:$BN$256,L$2,FALSE),".")</f>
        <v>0</v>
      </c>
      <c r="M272" s="25">
        <f>IFERROR(VLOOKUP($D272,Planilha1!$A$2:$BN$256,M$2,FALSE),".")</f>
        <v>0</v>
      </c>
      <c r="N272" s="25">
        <f>IFERROR(VLOOKUP($D272,Planilha1!$A$2:$BN$256,N$2,FALSE),".")</f>
        <v>0</v>
      </c>
      <c r="O272" s="25">
        <f>IFERROR(VLOOKUP($D272,Planilha1!$A$2:$BN$256,O$2,FALSE),".")</f>
        <v>0</v>
      </c>
      <c r="P272" s="25">
        <f>IFERROR(VLOOKUP($D272,Planilha1!$A$2:$BN$256,P$2,FALSE),".")</f>
        <v>0</v>
      </c>
      <c r="Q272" s="25">
        <f>IFERROR(VLOOKUP($D272,Planilha1!$A$2:$BN$256,Q$2,FALSE),".")</f>
        <v>0</v>
      </c>
      <c r="R272" s="25">
        <f>IFERROR(VLOOKUP($D272,Planilha1!$A$2:$BN$256,R$2,FALSE),".")</f>
        <v>0</v>
      </c>
      <c r="S272" s="25">
        <f>IFERROR(VLOOKUP($D272,Planilha1!$A$2:$BN$256,S$2,FALSE),".")</f>
        <v>0</v>
      </c>
      <c r="T272" s="25">
        <f>IFERROR(VLOOKUP($D272,Planilha1!$A$2:$BN$256,T$2,FALSE),".")</f>
        <v>0</v>
      </c>
      <c r="U272" s="25">
        <f>IFERROR(VLOOKUP($D272,Planilha1!$A$2:$BN$256,U$2,FALSE),".")</f>
        <v>0</v>
      </c>
      <c r="V272" s="25">
        <f>IFERROR(VLOOKUP($D272,Planilha1!$A$2:$BN$256,V$2,FALSE),".")</f>
        <v>0</v>
      </c>
      <c r="W272" s="25">
        <f>IFERROR(VLOOKUP($D272,Planilha1!$A$2:$BN$256,W$2,FALSE),".")</f>
        <v>0</v>
      </c>
      <c r="X272" s="25">
        <f>IFERROR(VLOOKUP($D272,Planilha1!$A$2:$BN$256,X$2,FALSE),".")</f>
        <v>0</v>
      </c>
      <c r="Y272" s="25">
        <f>IFERROR(VLOOKUP($D272,Planilha1!$A$2:$BN$256,Y$2,FALSE),".")</f>
        <v>0</v>
      </c>
      <c r="Z272" s="25">
        <f>IFERROR(VLOOKUP($D272,Planilha1!$A$2:$BN$256,Z$2,FALSE),".")</f>
        <v>0</v>
      </c>
      <c r="AA272" s="25">
        <f>IFERROR(VLOOKUP($D272,Planilha1!$A$2:$BN$256,AA$2,FALSE),".")</f>
        <v>0</v>
      </c>
      <c r="AB272" s="25">
        <f>IFERROR(VLOOKUP($D272,Planilha1!$A$2:$BN$256,AB$2,FALSE),".")</f>
        <v>0</v>
      </c>
      <c r="AC272" s="25">
        <f>IFERROR(VLOOKUP($D272,Planilha1!$A$2:$BN$256,AC$2,FALSE),".")</f>
        <v>0</v>
      </c>
      <c r="AD272" s="25">
        <f>IFERROR(VLOOKUP($D272,Planilha1!$A$2:$BN$256,AD$2,FALSE),".")</f>
        <v>0</v>
      </c>
      <c r="AE272" s="25">
        <f>IFERROR(VLOOKUP($D272,Planilha1!$A$2:$BN$256,AE$2,FALSE),".")</f>
        <v>0</v>
      </c>
      <c r="AF272" s="25">
        <f>IFERROR(VLOOKUP($D272,Planilha1!$A$2:$BN$256,AF$2,FALSE),".")</f>
        <v>0</v>
      </c>
      <c r="AG272" s="25">
        <f>IFERROR(VLOOKUP($D272,Planilha1!$A$2:$BN$256,AG$2,FALSE),".")</f>
        <v>0</v>
      </c>
      <c r="AH272" s="25">
        <f>IFERROR(VLOOKUP($D272,Planilha1!$A$2:$BN$256,AH$2,FALSE),".")</f>
        <v>0</v>
      </c>
      <c r="AI272" s="25">
        <f>IFERROR(VLOOKUP($D272,Planilha1!$A$2:$BN$256,AI$2,FALSE),".")</f>
        <v>0</v>
      </c>
      <c r="AJ272" s="25">
        <f>IFERROR(VLOOKUP($D272,Planilha1!$A$2:$BN$256,AJ$2,FALSE),".")</f>
        <v>0</v>
      </c>
      <c r="AK272" s="25">
        <f>IFERROR(VLOOKUP($D272,Planilha1!$A$2:$BN$256,AK$2,FALSE),".")</f>
        <v>0</v>
      </c>
      <c r="AL272" s="25">
        <f>IFERROR(VLOOKUP($D272,Planilha1!$A$2:$BN$256,AL$2,FALSE),".")</f>
        <v>0</v>
      </c>
      <c r="AM272" s="25">
        <f>IFERROR(VLOOKUP($D272,Planilha1!$A$2:$BN$256,AM$2,FALSE),".")</f>
        <v>0</v>
      </c>
      <c r="AN272" s="25">
        <f>IFERROR(VLOOKUP($D272,Planilha1!$A$2:$BN$256,AN$2,FALSE),".")</f>
        <v>0</v>
      </c>
      <c r="AO272" s="25">
        <f>IFERROR(VLOOKUP($D272,Planilha1!$A$2:$BN$256,AO$2,FALSE),".")</f>
        <v>0</v>
      </c>
      <c r="AP272" s="25">
        <f>IFERROR(VLOOKUP($D272,Planilha1!$A$2:$BN$256,AP$2,FALSE),".")</f>
        <v>0</v>
      </c>
      <c r="AQ272" s="25">
        <f>IFERROR(VLOOKUP($D272,Planilha1!$A$2:$BN$256,AQ$2,FALSE),".")</f>
        <v>0</v>
      </c>
      <c r="AR272" s="25">
        <f>IFERROR(VLOOKUP($D272,Planilha1!$A$2:$BN$256,AR$2,FALSE),".")</f>
        <v>0</v>
      </c>
      <c r="AS272" s="25">
        <f>IFERROR(VLOOKUP($D272,Planilha1!$A$2:$BN$256,AS$2,FALSE),".")</f>
        <v>0</v>
      </c>
      <c r="AT272" s="25">
        <f>IFERROR(VLOOKUP($D272,Planilha1!$A$2:$BN$256,AT$2,FALSE),".")</f>
        <v>1</v>
      </c>
      <c r="AU272" s="25">
        <f>IFERROR(VLOOKUP($D272,Planilha1!$A$2:$BN$256,AU$2,FALSE),".")</f>
        <v>0</v>
      </c>
      <c r="AV272" s="25">
        <f>IFERROR(VLOOKUP($D272,Planilha1!$A$2:$BN$256,AV$2,FALSE),".")</f>
        <v>0</v>
      </c>
      <c r="AW272" s="25">
        <f>IFERROR(VLOOKUP($D272,Planilha1!$A$2:$BN$256,AW$2,FALSE),".")</f>
        <v>0</v>
      </c>
      <c r="AX272" s="25">
        <f>IFERROR(VLOOKUP($D272,Planilha1!$A$2:$BN$256,AX$2,FALSE),".")</f>
        <v>0</v>
      </c>
      <c r="AY272" s="25">
        <f>IFERROR(VLOOKUP($D272,Planilha1!$A$2:$BN$256,AY$2,FALSE),".")</f>
        <v>0</v>
      </c>
      <c r="AZ272" s="25">
        <f>IFERROR(VLOOKUP($D272,Planilha1!$A$2:$BN$256,AZ$2,FALSE),".")</f>
        <v>0</v>
      </c>
      <c r="BA272" s="25">
        <f>IFERROR(VLOOKUP($D272,Planilha1!$A$2:$BN$256,BA$2,FALSE),".")</f>
        <v>0</v>
      </c>
      <c r="BB272" s="25">
        <f>IFERROR(VLOOKUP($D272,Planilha1!$A$2:$BN$256,BB$2,FALSE),".")</f>
        <v>0</v>
      </c>
      <c r="BC272" s="25">
        <f>IFERROR(VLOOKUP($D272,Planilha1!$A$2:$BN$256,BC$2,FALSE),".")</f>
        <v>0</v>
      </c>
      <c r="BD272" s="25">
        <f>IFERROR(VLOOKUP($D272,Planilha1!$A$2:$BN$256,BD$2,FALSE),".")</f>
        <v>0</v>
      </c>
      <c r="BE272" s="25">
        <f>IFERROR(VLOOKUP($D272,Planilha1!$A$2:$BN$256,BE$2,FALSE),".")</f>
        <v>0</v>
      </c>
      <c r="BF272" s="25">
        <f>IFERROR(VLOOKUP($D272,Planilha1!$A$2:$BN$256,BF$2,FALSE),".")</f>
        <v>0</v>
      </c>
      <c r="BG272" s="25">
        <f>IFERROR(VLOOKUP($D272,Planilha1!$A$2:$BN$256,BG$2,FALSE),".")</f>
        <v>0</v>
      </c>
      <c r="BH272" s="25">
        <f>IFERROR(VLOOKUP($D272,Planilha1!$A$2:$BN$256,BH$2,FALSE),".")</f>
        <v>0</v>
      </c>
      <c r="BI272" s="25">
        <f>IFERROR(VLOOKUP($D272,Planilha1!$A$2:$BN$256,BI$2,FALSE),".")</f>
        <v>0</v>
      </c>
      <c r="BJ272" s="25">
        <f>IFERROR(VLOOKUP($D272,Planilha1!$A$2:$BN$256,BJ$2,FALSE),".")</f>
        <v>0</v>
      </c>
      <c r="BK272" s="25">
        <f>IFERROR(VLOOKUP($D272,Planilha1!$A$2:$BN$256,BK$2,FALSE),".")</f>
        <v>0</v>
      </c>
      <c r="BL272" s="25">
        <f>IFERROR(VLOOKUP($D272,Planilha1!$A$2:$BN$256,BL$2,FALSE),".")</f>
        <v>0</v>
      </c>
      <c r="BM272" s="25">
        <f>IFERROR(VLOOKUP($D272,Planilha1!$A$2:$BN$256,BM$2,FALSE),".")</f>
        <v>0</v>
      </c>
      <c r="BN272" s="25">
        <f>IFERROR(VLOOKUP($D272,Planilha1!$A$2:$BN$256,BN$2,FALSE),".")</f>
        <v>0</v>
      </c>
      <c r="BO272" s="26">
        <f>IFERROR(VLOOKUP($D272,Planilha1!$A$2:$BN$256,BO$2,FALSE),".")</f>
        <v>0</v>
      </c>
    </row>
    <row r="273" spans="1:67" ht="12.75">
      <c r="A273" s="16"/>
      <c r="B273" s="17" t="s">
        <v>268</v>
      </c>
      <c r="C273" s="12" t="str">
        <f t="shared" si="44"/>
        <v>07</v>
      </c>
      <c r="D273" s="12" t="str">
        <f t="shared" si="45"/>
        <v>2607</v>
      </c>
      <c r="E273" s="25">
        <f>IFERROR(VLOOKUP($D273,Planilha1!$A$2:$BN$256,E$2,FALSE),".")</f>
        <v>0</v>
      </c>
      <c r="F273" s="25">
        <f>IFERROR(VLOOKUP($D273,Planilha1!$A$2:$BN$256,F$2,FALSE),".")</f>
        <v>1</v>
      </c>
      <c r="G273" s="25">
        <f>IFERROR(VLOOKUP($D273,Planilha1!$A$2:$BN$256,G$2,FALSE),".")</f>
        <v>0</v>
      </c>
      <c r="H273" s="25">
        <f>IFERROR(VLOOKUP($D273,Planilha1!$A$2:$BN$256,H$2,FALSE),".")</f>
        <v>0</v>
      </c>
      <c r="I273" s="25">
        <f>IFERROR(VLOOKUP($D273,Planilha1!$A$2:$BN$256,I$2,FALSE),".")</f>
        <v>0</v>
      </c>
      <c r="J273" s="25">
        <f>IFERROR(VLOOKUP($D273,Planilha1!$A$2:$BN$256,J$2,FALSE),".")</f>
        <v>0</v>
      </c>
      <c r="K273" s="25">
        <f>IFERROR(VLOOKUP($D273,Planilha1!$A$2:$BN$256,K$2,FALSE),".")</f>
        <v>0</v>
      </c>
      <c r="L273" s="25">
        <f>IFERROR(VLOOKUP($D273,Planilha1!$A$2:$BN$256,L$2,FALSE),".")</f>
        <v>0</v>
      </c>
      <c r="M273" s="25">
        <f>IFERROR(VLOOKUP($D273,Planilha1!$A$2:$BN$256,M$2,FALSE),".")</f>
        <v>0</v>
      </c>
      <c r="N273" s="25">
        <f>IFERROR(VLOOKUP($D273,Planilha1!$A$2:$BN$256,N$2,FALSE),".")</f>
        <v>0</v>
      </c>
      <c r="O273" s="25">
        <f>IFERROR(VLOOKUP($D273,Planilha1!$A$2:$BN$256,O$2,FALSE),".")</f>
        <v>0</v>
      </c>
      <c r="P273" s="25">
        <f>IFERROR(VLOOKUP($D273,Planilha1!$A$2:$BN$256,P$2,FALSE),".")</f>
        <v>0</v>
      </c>
      <c r="Q273" s="25">
        <f>IFERROR(VLOOKUP($D273,Planilha1!$A$2:$BN$256,Q$2,FALSE),".")</f>
        <v>0</v>
      </c>
      <c r="R273" s="25">
        <f>IFERROR(VLOOKUP($D273,Planilha1!$A$2:$BN$256,R$2,FALSE),".")</f>
        <v>0</v>
      </c>
      <c r="S273" s="25">
        <f>IFERROR(VLOOKUP($D273,Planilha1!$A$2:$BN$256,S$2,FALSE),".")</f>
        <v>0</v>
      </c>
      <c r="T273" s="25">
        <f>IFERROR(VLOOKUP($D273,Planilha1!$A$2:$BN$256,T$2,FALSE),".")</f>
        <v>0</v>
      </c>
      <c r="U273" s="25">
        <f>IFERROR(VLOOKUP($D273,Planilha1!$A$2:$BN$256,U$2,FALSE),".")</f>
        <v>0</v>
      </c>
      <c r="V273" s="25">
        <f>IFERROR(VLOOKUP($D273,Planilha1!$A$2:$BN$256,V$2,FALSE),".")</f>
        <v>0</v>
      </c>
      <c r="W273" s="25">
        <f>IFERROR(VLOOKUP($D273,Planilha1!$A$2:$BN$256,W$2,FALSE),".")</f>
        <v>0</v>
      </c>
      <c r="X273" s="25">
        <f>IFERROR(VLOOKUP($D273,Planilha1!$A$2:$BN$256,X$2,FALSE),".")</f>
        <v>0</v>
      </c>
      <c r="Y273" s="25">
        <f>IFERROR(VLOOKUP($D273,Planilha1!$A$2:$BN$256,Y$2,FALSE),".")</f>
        <v>0</v>
      </c>
      <c r="Z273" s="25">
        <f>IFERROR(VLOOKUP($D273,Planilha1!$A$2:$BN$256,Z$2,FALSE),".")</f>
        <v>0</v>
      </c>
      <c r="AA273" s="25">
        <f>IFERROR(VLOOKUP($D273,Planilha1!$A$2:$BN$256,AA$2,FALSE),".")</f>
        <v>0</v>
      </c>
      <c r="AB273" s="25">
        <f>IFERROR(VLOOKUP($D273,Planilha1!$A$2:$BN$256,AB$2,FALSE),".")</f>
        <v>0</v>
      </c>
      <c r="AC273" s="25">
        <f>IFERROR(VLOOKUP($D273,Planilha1!$A$2:$BN$256,AC$2,FALSE),".")</f>
        <v>0</v>
      </c>
      <c r="AD273" s="25">
        <f>IFERROR(VLOOKUP($D273,Planilha1!$A$2:$BN$256,AD$2,FALSE),".")</f>
        <v>0</v>
      </c>
      <c r="AE273" s="25">
        <f>IFERROR(VLOOKUP($D273,Planilha1!$A$2:$BN$256,AE$2,FALSE),".")</f>
        <v>0</v>
      </c>
      <c r="AF273" s="25">
        <f>IFERROR(VLOOKUP($D273,Planilha1!$A$2:$BN$256,AF$2,FALSE),".")</f>
        <v>0</v>
      </c>
      <c r="AG273" s="25">
        <f>IFERROR(VLOOKUP($D273,Planilha1!$A$2:$BN$256,AG$2,FALSE),".")</f>
        <v>0</v>
      </c>
      <c r="AH273" s="25">
        <f>IFERROR(VLOOKUP($D273,Planilha1!$A$2:$BN$256,AH$2,FALSE),".")</f>
        <v>0</v>
      </c>
      <c r="AI273" s="25">
        <f>IFERROR(VLOOKUP($D273,Planilha1!$A$2:$BN$256,AI$2,FALSE),".")</f>
        <v>0</v>
      </c>
      <c r="AJ273" s="25">
        <f>IFERROR(VLOOKUP($D273,Planilha1!$A$2:$BN$256,AJ$2,FALSE),".")</f>
        <v>0</v>
      </c>
      <c r="AK273" s="25">
        <f>IFERROR(VLOOKUP($D273,Planilha1!$A$2:$BN$256,AK$2,FALSE),".")</f>
        <v>0</v>
      </c>
      <c r="AL273" s="25">
        <f>IFERROR(VLOOKUP($D273,Planilha1!$A$2:$BN$256,AL$2,FALSE),".")</f>
        <v>0</v>
      </c>
      <c r="AM273" s="25">
        <f>IFERROR(VLOOKUP($D273,Planilha1!$A$2:$BN$256,AM$2,FALSE),".")</f>
        <v>0</v>
      </c>
      <c r="AN273" s="25">
        <f>IFERROR(VLOOKUP($D273,Planilha1!$A$2:$BN$256,AN$2,FALSE),".")</f>
        <v>0</v>
      </c>
      <c r="AO273" s="25">
        <f>IFERROR(VLOOKUP($D273,Planilha1!$A$2:$BN$256,AO$2,FALSE),".")</f>
        <v>0</v>
      </c>
      <c r="AP273" s="25">
        <f>IFERROR(VLOOKUP($D273,Planilha1!$A$2:$BN$256,AP$2,FALSE),".")</f>
        <v>0</v>
      </c>
      <c r="AQ273" s="25">
        <f>IFERROR(VLOOKUP($D273,Planilha1!$A$2:$BN$256,AQ$2,FALSE),".")</f>
        <v>0</v>
      </c>
      <c r="AR273" s="25">
        <f>IFERROR(VLOOKUP($D273,Planilha1!$A$2:$BN$256,AR$2,FALSE),".")</f>
        <v>0</v>
      </c>
      <c r="AS273" s="25">
        <f>IFERROR(VLOOKUP($D273,Planilha1!$A$2:$BN$256,AS$2,FALSE),".")</f>
        <v>0</v>
      </c>
      <c r="AT273" s="25">
        <f>IFERROR(VLOOKUP($D273,Planilha1!$A$2:$BN$256,AT$2,FALSE),".")</f>
        <v>0</v>
      </c>
      <c r="AU273" s="25">
        <f>IFERROR(VLOOKUP($D273,Planilha1!$A$2:$BN$256,AU$2,FALSE),".")</f>
        <v>0</v>
      </c>
      <c r="AV273" s="25">
        <f>IFERROR(VLOOKUP($D273,Planilha1!$A$2:$BN$256,AV$2,FALSE),".")</f>
        <v>0</v>
      </c>
      <c r="AW273" s="25">
        <f>IFERROR(VLOOKUP($D273,Planilha1!$A$2:$BN$256,AW$2,FALSE),".")</f>
        <v>0</v>
      </c>
      <c r="AX273" s="25">
        <f>IFERROR(VLOOKUP($D273,Planilha1!$A$2:$BN$256,AX$2,FALSE),".")</f>
        <v>0</v>
      </c>
      <c r="AY273" s="25">
        <f>IFERROR(VLOOKUP($D273,Planilha1!$A$2:$BN$256,AY$2,FALSE),".")</f>
        <v>0</v>
      </c>
      <c r="AZ273" s="25">
        <f>IFERROR(VLOOKUP($D273,Planilha1!$A$2:$BN$256,AZ$2,FALSE),".")</f>
        <v>0</v>
      </c>
      <c r="BA273" s="25">
        <f>IFERROR(VLOOKUP($D273,Planilha1!$A$2:$BN$256,BA$2,FALSE),".")</f>
        <v>0</v>
      </c>
      <c r="BB273" s="25">
        <f>IFERROR(VLOOKUP($D273,Planilha1!$A$2:$BN$256,BB$2,FALSE),".")</f>
        <v>0</v>
      </c>
      <c r="BC273" s="25">
        <f>IFERROR(VLOOKUP($D273,Planilha1!$A$2:$BN$256,BC$2,FALSE),".")</f>
        <v>0</v>
      </c>
      <c r="BD273" s="25">
        <f>IFERROR(VLOOKUP($D273,Planilha1!$A$2:$BN$256,BD$2,FALSE),".")</f>
        <v>0</v>
      </c>
      <c r="BE273" s="25">
        <f>IFERROR(VLOOKUP($D273,Planilha1!$A$2:$BN$256,BE$2,FALSE),".")</f>
        <v>0</v>
      </c>
      <c r="BF273" s="25">
        <f>IFERROR(VLOOKUP($D273,Planilha1!$A$2:$BN$256,BF$2,FALSE),".")</f>
        <v>0</v>
      </c>
      <c r="BG273" s="25">
        <f>IFERROR(VLOOKUP($D273,Planilha1!$A$2:$BN$256,BG$2,FALSE),".")</f>
        <v>0</v>
      </c>
      <c r="BH273" s="25">
        <f>IFERROR(VLOOKUP($D273,Planilha1!$A$2:$BN$256,BH$2,FALSE),".")</f>
        <v>0</v>
      </c>
      <c r="BI273" s="25">
        <f>IFERROR(VLOOKUP($D273,Planilha1!$A$2:$BN$256,BI$2,FALSE),".")</f>
        <v>0</v>
      </c>
      <c r="BJ273" s="25">
        <f>IFERROR(VLOOKUP($D273,Planilha1!$A$2:$BN$256,BJ$2,FALSE),".")</f>
        <v>0</v>
      </c>
      <c r="BK273" s="25">
        <f>IFERROR(VLOOKUP($D273,Planilha1!$A$2:$BN$256,BK$2,FALSE),".")</f>
        <v>0</v>
      </c>
      <c r="BL273" s="25">
        <f>IFERROR(VLOOKUP($D273,Planilha1!$A$2:$BN$256,BL$2,FALSE),".")</f>
        <v>0</v>
      </c>
      <c r="BM273" s="25">
        <f>IFERROR(VLOOKUP($D273,Planilha1!$A$2:$BN$256,BM$2,FALSE),".")</f>
        <v>0</v>
      </c>
      <c r="BN273" s="25">
        <f>IFERROR(VLOOKUP($D273,Planilha1!$A$2:$BN$256,BN$2,FALSE),".")</f>
        <v>0</v>
      </c>
      <c r="BO273" s="26">
        <f>IFERROR(VLOOKUP($D273,Planilha1!$A$2:$BN$256,BO$2,FALSE),".")</f>
        <v>0</v>
      </c>
    </row>
    <row r="274" spans="1:67" ht="12.75">
      <c r="A274" s="16"/>
      <c r="B274" s="17" t="s">
        <v>269</v>
      </c>
      <c r="C274" s="12" t="str">
        <f t="shared" si="44"/>
        <v>08</v>
      </c>
      <c r="D274" s="12" t="str">
        <f t="shared" si="45"/>
        <v>2608</v>
      </c>
      <c r="E274" s="25">
        <f>IFERROR(VLOOKUP($D274,Planilha1!$A$2:$BN$256,E$2,FALSE),".")</f>
        <v>0</v>
      </c>
      <c r="F274" s="25">
        <f>IFERROR(VLOOKUP($D274,Planilha1!$A$2:$BN$256,F$2,FALSE),".")</f>
        <v>0</v>
      </c>
      <c r="G274" s="25">
        <f>IFERROR(VLOOKUP($D274,Planilha1!$A$2:$BN$256,G$2,FALSE),".")</f>
        <v>0</v>
      </c>
      <c r="H274" s="25">
        <f>IFERROR(VLOOKUP($D274,Planilha1!$A$2:$BN$256,H$2,FALSE),".")</f>
        <v>0</v>
      </c>
      <c r="I274" s="25">
        <f>IFERROR(VLOOKUP($D274,Planilha1!$A$2:$BN$256,I$2,FALSE),".")</f>
        <v>0</v>
      </c>
      <c r="J274" s="25">
        <f>IFERROR(VLOOKUP($D274,Planilha1!$A$2:$BN$256,J$2,FALSE),".")</f>
        <v>0</v>
      </c>
      <c r="K274" s="25">
        <f>IFERROR(VLOOKUP($D274,Planilha1!$A$2:$BN$256,K$2,FALSE),".")</f>
        <v>0</v>
      </c>
      <c r="L274" s="25">
        <f>IFERROR(VLOOKUP($D274,Planilha1!$A$2:$BN$256,L$2,FALSE),".")</f>
        <v>0</v>
      </c>
      <c r="M274" s="25">
        <f>IFERROR(VLOOKUP($D274,Planilha1!$A$2:$BN$256,M$2,FALSE),".")</f>
        <v>0</v>
      </c>
      <c r="N274" s="25">
        <f>IFERROR(VLOOKUP($D274,Planilha1!$A$2:$BN$256,N$2,FALSE),".")</f>
        <v>0</v>
      </c>
      <c r="O274" s="25">
        <f>IFERROR(VLOOKUP($D274,Planilha1!$A$2:$BN$256,O$2,FALSE),".")</f>
        <v>0</v>
      </c>
      <c r="P274" s="25">
        <f>IFERROR(VLOOKUP($D274,Planilha1!$A$2:$BN$256,P$2,FALSE),".")</f>
        <v>0</v>
      </c>
      <c r="Q274" s="25">
        <f>IFERROR(VLOOKUP($D274,Planilha1!$A$2:$BN$256,Q$2,FALSE),".")</f>
        <v>0</v>
      </c>
      <c r="R274" s="25">
        <f>IFERROR(VLOOKUP($D274,Planilha1!$A$2:$BN$256,R$2,FALSE),".")</f>
        <v>0</v>
      </c>
      <c r="S274" s="25">
        <f>IFERROR(VLOOKUP($D274,Planilha1!$A$2:$BN$256,S$2,FALSE),".")</f>
        <v>0</v>
      </c>
      <c r="T274" s="25">
        <f>IFERROR(VLOOKUP($D274,Planilha1!$A$2:$BN$256,T$2,FALSE),".")</f>
        <v>0</v>
      </c>
      <c r="U274" s="25">
        <f>IFERROR(VLOOKUP($D274,Planilha1!$A$2:$BN$256,U$2,FALSE),".")</f>
        <v>0</v>
      </c>
      <c r="V274" s="25">
        <f>IFERROR(VLOOKUP($D274,Planilha1!$A$2:$BN$256,V$2,FALSE),".")</f>
        <v>0</v>
      </c>
      <c r="W274" s="25">
        <f>IFERROR(VLOOKUP($D274,Planilha1!$A$2:$BN$256,W$2,FALSE),".")</f>
        <v>0</v>
      </c>
      <c r="X274" s="25">
        <f>IFERROR(VLOOKUP($D274,Planilha1!$A$2:$BN$256,X$2,FALSE),".")</f>
        <v>0</v>
      </c>
      <c r="Y274" s="25">
        <f>IFERROR(VLOOKUP($D274,Planilha1!$A$2:$BN$256,Y$2,FALSE),".")</f>
        <v>0</v>
      </c>
      <c r="Z274" s="25">
        <f>IFERROR(VLOOKUP($D274,Planilha1!$A$2:$BN$256,Z$2,FALSE),".")</f>
        <v>0</v>
      </c>
      <c r="AA274" s="25">
        <f>IFERROR(VLOOKUP($D274,Planilha1!$A$2:$BN$256,AA$2,FALSE),".")</f>
        <v>0</v>
      </c>
      <c r="AB274" s="25">
        <f>IFERROR(VLOOKUP($D274,Planilha1!$A$2:$BN$256,AB$2,FALSE),".")</f>
        <v>0</v>
      </c>
      <c r="AC274" s="25">
        <f>IFERROR(VLOOKUP($D274,Planilha1!$A$2:$BN$256,AC$2,FALSE),".")</f>
        <v>0</v>
      </c>
      <c r="AD274" s="25">
        <f>IFERROR(VLOOKUP($D274,Planilha1!$A$2:$BN$256,AD$2,FALSE),".")</f>
        <v>0</v>
      </c>
      <c r="AE274" s="25">
        <f>IFERROR(VLOOKUP($D274,Planilha1!$A$2:$BN$256,AE$2,FALSE),".")</f>
        <v>0</v>
      </c>
      <c r="AF274" s="25">
        <f>IFERROR(VLOOKUP($D274,Planilha1!$A$2:$BN$256,AF$2,FALSE),".")</f>
        <v>0</v>
      </c>
      <c r="AG274" s="25">
        <f>IFERROR(VLOOKUP($D274,Planilha1!$A$2:$BN$256,AG$2,FALSE),".")</f>
        <v>0</v>
      </c>
      <c r="AH274" s="25">
        <f>IFERROR(VLOOKUP($D274,Planilha1!$A$2:$BN$256,AH$2,FALSE),".")</f>
        <v>0</v>
      </c>
      <c r="AI274" s="25">
        <f>IFERROR(VLOOKUP($D274,Planilha1!$A$2:$BN$256,AI$2,FALSE),".")</f>
        <v>0</v>
      </c>
      <c r="AJ274" s="25">
        <f>IFERROR(VLOOKUP($D274,Planilha1!$A$2:$BN$256,AJ$2,FALSE),".")</f>
        <v>0</v>
      </c>
      <c r="AK274" s="25">
        <f>IFERROR(VLOOKUP($D274,Planilha1!$A$2:$BN$256,AK$2,FALSE),".")</f>
        <v>0</v>
      </c>
      <c r="AL274" s="25">
        <f>IFERROR(VLOOKUP($D274,Planilha1!$A$2:$BN$256,AL$2,FALSE),".")</f>
        <v>0</v>
      </c>
      <c r="AM274" s="25">
        <f>IFERROR(VLOOKUP($D274,Planilha1!$A$2:$BN$256,AM$2,FALSE),".")</f>
        <v>0</v>
      </c>
      <c r="AN274" s="25">
        <f>IFERROR(VLOOKUP($D274,Planilha1!$A$2:$BN$256,AN$2,FALSE),".")</f>
        <v>0</v>
      </c>
      <c r="AO274" s="25">
        <f>IFERROR(VLOOKUP($D274,Planilha1!$A$2:$BN$256,AO$2,FALSE),".")</f>
        <v>0</v>
      </c>
      <c r="AP274" s="25">
        <f>IFERROR(VLOOKUP($D274,Planilha1!$A$2:$BN$256,AP$2,FALSE),".")</f>
        <v>0</v>
      </c>
      <c r="AQ274" s="25">
        <f>IFERROR(VLOOKUP($D274,Planilha1!$A$2:$BN$256,AQ$2,FALSE),".")</f>
        <v>0</v>
      </c>
      <c r="AR274" s="25">
        <f>IFERROR(VLOOKUP($D274,Planilha1!$A$2:$BN$256,AR$2,FALSE),".")</f>
        <v>0</v>
      </c>
      <c r="AS274" s="25">
        <f>IFERROR(VLOOKUP($D274,Planilha1!$A$2:$BN$256,AS$2,FALSE),".")</f>
        <v>0</v>
      </c>
      <c r="AT274" s="25">
        <f>IFERROR(VLOOKUP($D274,Planilha1!$A$2:$BN$256,AT$2,FALSE),".")</f>
        <v>0</v>
      </c>
      <c r="AU274" s="25">
        <f>IFERROR(VLOOKUP($D274,Planilha1!$A$2:$BN$256,AU$2,FALSE),".")</f>
        <v>0</v>
      </c>
      <c r="AV274" s="25">
        <f>IFERROR(VLOOKUP($D274,Planilha1!$A$2:$BN$256,AV$2,FALSE),".")</f>
        <v>0</v>
      </c>
      <c r="AW274" s="25">
        <f>IFERROR(VLOOKUP($D274,Planilha1!$A$2:$BN$256,AW$2,FALSE),".")</f>
        <v>0</v>
      </c>
      <c r="AX274" s="25">
        <f>IFERROR(VLOOKUP($D274,Planilha1!$A$2:$BN$256,AX$2,FALSE),".")</f>
        <v>0</v>
      </c>
      <c r="AY274" s="25">
        <f>IFERROR(VLOOKUP($D274,Planilha1!$A$2:$BN$256,AY$2,FALSE),".")</f>
        <v>0</v>
      </c>
      <c r="AZ274" s="25">
        <f>IFERROR(VLOOKUP($D274,Planilha1!$A$2:$BN$256,AZ$2,FALSE),".")</f>
        <v>0</v>
      </c>
      <c r="BA274" s="25">
        <f>IFERROR(VLOOKUP($D274,Planilha1!$A$2:$BN$256,BA$2,FALSE),".")</f>
        <v>0</v>
      </c>
      <c r="BB274" s="25">
        <f>IFERROR(VLOOKUP($D274,Planilha1!$A$2:$BN$256,BB$2,FALSE),".")</f>
        <v>0</v>
      </c>
      <c r="BC274" s="25">
        <f>IFERROR(VLOOKUP($D274,Planilha1!$A$2:$BN$256,BC$2,FALSE),".")</f>
        <v>0</v>
      </c>
      <c r="BD274" s="25">
        <f>IFERROR(VLOOKUP($D274,Planilha1!$A$2:$BN$256,BD$2,FALSE),".")</f>
        <v>0</v>
      </c>
      <c r="BE274" s="25">
        <f>IFERROR(VLOOKUP($D274,Planilha1!$A$2:$BN$256,BE$2,FALSE),".")</f>
        <v>0</v>
      </c>
      <c r="BF274" s="25">
        <f>IFERROR(VLOOKUP($D274,Planilha1!$A$2:$BN$256,BF$2,FALSE),".")</f>
        <v>0</v>
      </c>
      <c r="BG274" s="25">
        <f>IFERROR(VLOOKUP($D274,Planilha1!$A$2:$BN$256,BG$2,FALSE),".")</f>
        <v>0</v>
      </c>
      <c r="BH274" s="25">
        <f>IFERROR(VLOOKUP($D274,Planilha1!$A$2:$BN$256,BH$2,FALSE),".")</f>
        <v>0</v>
      </c>
      <c r="BI274" s="25">
        <f>IFERROR(VLOOKUP($D274,Planilha1!$A$2:$BN$256,BI$2,FALSE),".")</f>
        <v>0</v>
      </c>
      <c r="BJ274" s="25">
        <f>IFERROR(VLOOKUP($D274,Planilha1!$A$2:$BN$256,BJ$2,FALSE),".")</f>
        <v>0</v>
      </c>
      <c r="BK274" s="25">
        <f>IFERROR(VLOOKUP($D274,Planilha1!$A$2:$BN$256,BK$2,FALSE),".")</f>
        <v>0</v>
      </c>
      <c r="BL274" s="25">
        <f>IFERROR(VLOOKUP($D274,Planilha1!$A$2:$BN$256,BL$2,FALSE),".")</f>
        <v>0</v>
      </c>
      <c r="BM274" s="25">
        <f>IFERROR(VLOOKUP($D274,Planilha1!$A$2:$BN$256,BM$2,FALSE),".")</f>
        <v>0</v>
      </c>
      <c r="BN274" s="25">
        <f>IFERROR(VLOOKUP($D274,Planilha1!$A$2:$BN$256,BN$2,FALSE),".")</f>
        <v>0</v>
      </c>
      <c r="BO274" s="26">
        <f>IFERROR(VLOOKUP($D274,Planilha1!$A$2:$BN$256,BO$2,FALSE),".")</f>
        <v>0</v>
      </c>
    </row>
    <row r="275" spans="1:67" ht="12.75">
      <c r="A275" s="16"/>
      <c r="B275" s="17" t="s">
        <v>270</v>
      </c>
      <c r="C275" s="12" t="str">
        <f t="shared" si="44"/>
        <v>09</v>
      </c>
      <c r="D275" s="12" t="str">
        <f t="shared" si="45"/>
        <v>2609</v>
      </c>
      <c r="E275" s="25">
        <f>IFERROR(VLOOKUP($D275,Planilha1!$A$2:$BN$256,E$2,FALSE),".")</f>
        <v>0</v>
      </c>
      <c r="F275" s="25">
        <f>IFERROR(VLOOKUP($D275,Planilha1!$A$2:$BN$256,F$2,FALSE),".")</f>
        <v>0</v>
      </c>
      <c r="G275" s="25">
        <f>IFERROR(VLOOKUP($D275,Planilha1!$A$2:$BN$256,G$2,FALSE),".")</f>
        <v>0</v>
      </c>
      <c r="H275" s="25">
        <f>IFERROR(VLOOKUP($D275,Planilha1!$A$2:$BN$256,H$2,FALSE),".")</f>
        <v>0</v>
      </c>
      <c r="I275" s="25">
        <f>IFERROR(VLOOKUP($D275,Planilha1!$A$2:$BN$256,I$2,FALSE),".")</f>
        <v>0</v>
      </c>
      <c r="J275" s="25">
        <f>IFERROR(VLOOKUP($D275,Planilha1!$A$2:$BN$256,J$2,FALSE),".")</f>
        <v>0</v>
      </c>
      <c r="K275" s="25">
        <f>IFERROR(VLOOKUP($D275,Planilha1!$A$2:$BN$256,K$2,FALSE),".")</f>
        <v>0</v>
      </c>
      <c r="L275" s="25">
        <f>IFERROR(VLOOKUP($D275,Planilha1!$A$2:$BN$256,L$2,FALSE),".")</f>
        <v>0</v>
      </c>
      <c r="M275" s="25">
        <f>IFERROR(VLOOKUP($D275,Planilha1!$A$2:$BN$256,M$2,FALSE),".")</f>
        <v>0</v>
      </c>
      <c r="N275" s="25">
        <f>IFERROR(VLOOKUP($D275,Planilha1!$A$2:$BN$256,N$2,FALSE),".")</f>
        <v>0</v>
      </c>
      <c r="O275" s="25">
        <f>IFERROR(VLOOKUP($D275,Planilha1!$A$2:$BN$256,O$2,FALSE),".")</f>
        <v>0</v>
      </c>
      <c r="P275" s="25">
        <f>IFERROR(VLOOKUP($D275,Planilha1!$A$2:$BN$256,P$2,FALSE),".")</f>
        <v>0</v>
      </c>
      <c r="Q275" s="25">
        <f>IFERROR(VLOOKUP($D275,Planilha1!$A$2:$BN$256,Q$2,FALSE),".")</f>
        <v>0</v>
      </c>
      <c r="R275" s="25">
        <f>IFERROR(VLOOKUP($D275,Planilha1!$A$2:$BN$256,R$2,FALSE),".")</f>
        <v>0</v>
      </c>
      <c r="S275" s="25">
        <f>IFERROR(VLOOKUP($D275,Planilha1!$A$2:$BN$256,S$2,FALSE),".")</f>
        <v>0</v>
      </c>
      <c r="T275" s="25">
        <f>IFERROR(VLOOKUP($D275,Planilha1!$A$2:$BN$256,T$2,FALSE),".")</f>
        <v>0</v>
      </c>
      <c r="U275" s="25">
        <f>IFERROR(VLOOKUP($D275,Planilha1!$A$2:$BN$256,U$2,FALSE),".")</f>
        <v>0</v>
      </c>
      <c r="V275" s="25">
        <f>IFERROR(VLOOKUP($D275,Planilha1!$A$2:$BN$256,V$2,FALSE),".")</f>
        <v>0</v>
      </c>
      <c r="W275" s="25">
        <f>IFERROR(VLOOKUP($D275,Planilha1!$A$2:$BN$256,W$2,FALSE),".")</f>
        <v>0</v>
      </c>
      <c r="X275" s="25">
        <f>IFERROR(VLOOKUP($D275,Planilha1!$A$2:$BN$256,X$2,FALSE),".")</f>
        <v>0</v>
      </c>
      <c r="Y275" s="25">
        <f>IFERROR(VLOOKUP($D275,Planilha1!$A$2:$BN$256,Y$2,FALSE),".")</f>
        <v>0</v>
      </c>
      <c r="Z275" s="25">
        <f>IFERROR(VLOOKUP($D275,Planilha1!$A$2:$BN$256,Z$2,FALSE),".")</f>
        <v>0</v>
      </c>
      <c r="AA275" s="25">
        <f>IFERROR(VLOOKUP($D275,Planilha1!$A$2:$BN$256,AA$2,FALSE),".")</f>
        <v>0</v>
      </c>
      <c r="AB275" s="25">
        <f>IFERROR(VLOOKUP($D275,Planilha1!$A$2:$BN$256,AB$2,FALSE),".")</f>
        <v>0</v>
      </c>
      <c r="AC275" s="25">
        <f>IFERROR(VLOOKUP($D275,Planilha1!$A$2:$BN$256,AC$2,FALSE),".")</f>
        <v>0</v>
      </c>
      <c r="AD275" s="25">
        <f>IFERROR(VLOOKUP($D275,Planilha1!$A$2:$BN$256,AD$2,FALSE),".")</f>
        <v>0</v>
      </c>
      <c r="AE275" s="25">
        <f>IFERROR(VLOOKUP($D275,Planilha1!$A$2:$BN$256,AE$2,FALSE),".")</f>
        <v>0</v>
      </c>
      <c r="AF275" s="25">
        <f>IFERROR(VLOOKUP($D275,Planilha1!$A$2:$BN$256,AF$2,FALSE),".")</f>
        <v>0</v>
      </c>
      <c r="AG275" s="25">
        <f>IFERROR(VLOOKUP($D275,Planilha1!$A$2:$BN$256,AG$2,FALSE),".")</f>
        <v>0</v>
      </c>
      <c r="AH275" s="25">
        <f>IFERROR(VLOOKUP($D275,Planilha1!$A$2:$BN$256,AH$2,FALSE),".")</f>
        <v>0</v>
      </c>
      <c r="AI275" s="25">
        <f>IFERROR(VLOOKUP($D275,Planilha1!$A$2:$BN$256,AI$2,FALSE),".")</f>
        <v>0</v>
      </c>
      <c r="AJ275" s="25">
        <f>IFERROR(VLOOKUP($D275,Planilha1!$A$2:$BN$256,AJ$2,FALSE),".")</f>
        <v>0</v>
      </c>
      <c r="AK275" s="25">
        <f>IFERROR(VLOOKUP($D275,Planilha1!$A$2:$BN$256,AK$2,FALSE),".")</f>
        <v>0</v>
      </c>
      <c r="AL275" s="25">
        <f>IFERROR(VLOOKUP($D275,Planilha1!$A$2:$BN$256,AL$2,FALSE),".")</f>
        <v>0</v>
      </c>
      <c r="AM275" s="25">
        <f>IFERROR(VLOOKUP($D275,Planilha1!$A$2:$BN$256,AM$2,FALSE),".")</f>
        <v>0</v>
      </c>
      <c r="AN275" s="25">
        <f>IFERROR(VLOOKUP($D275,Planilha1!$A$2:$BN$256,AN$2,FALSE),".")</f>
        <v>0</v>
      </c>
      <c r="AO275" s="25">
        <f>IFERROR(VLOOKUP($D275,Planilha1!$A$2:$BN$256,AO$2,FALSE),".")</f>
        <v>0</v>
      </c>
      <c r="AP275" s="25">
        <f>IFERROR(VLOOKUP($D275,Planilha1!$A$2:$BN$256,AP$2,FALSE),".")</f>
        <v>0</v>
      </c>
      <c r="AQ275" s="25">
        <f>IFERROR(VLOOKUP($D275,Planilha1!$A$2:$BN$256,AQ$2,FALSE),".")</f>
        <v>0</v>
      </c>
      <c r="AR275" s="25">
        <f>IFERROR(VLOOKUP($D275,Planilha1!$A$2:$BN$256,AR$2,FALSE),".")</f>
        <v>0</v>
      </c>
      <c r="AS275" s="25">
        <f>IFERROR(VLOOKUP($D275,Planilha1!$A$2:$BN$256,AS$2,FALSE),".")</f>
        <v>0</v>
      </c>
      <c r="AT275" s="25">
        <f>IFERROR(VLOOKUP($D275,Planilha1!$A$2:$BN$256,AT$2,FALSE),".")</f>
        <v>0</v>
      </c>
      <c r="AU275" s="25">
        <f>IFERROR(VLOOKUP($D275,Planilha1!$A$2:$BN$256,AU$2,FALSE),".")</f>
        <v>0</v>
      </c>
      <c r="AV275" s="25">
        <f>IFERROR(VLOOKUP($D275,Planilha1!$A$2:$BN$256,AV$2,FALSE),".")</f>
        <v>0</v>
      </c>
      <c r="AW275" s="25">
        <f>IFERROR(VLOOKUP($D275,Planilha1!$A$2:$BN$256,AW$2,FALSE),".")</f>
        <v>0</v>
      </c>
      <c r="AX275" s="25">
        <f>IFERROR(VLOOKUP($D275,Planilha1!$A$2:$BN$256,AX$2,FALSE),".")</f>
        <v>0</v>
      </c>
      <c r="AY275" s="25">
        <f>IFERROR(VLOOKUP($D275,Planilha1!$A$2:$BN$256,AY$2,FALSE),".")</f>
        <v>0</v>
      </c>
      <c r="AZ275" s="25">
        <f>IFERROR(VLOOKUP($D275,Planilha1!$A$2:$BN$256,AZ$2,FALSE),".")</f>
        <v>0</v>
      </c>
      <c r="BA275" s="25">
        <f>IFERROR(VLOOKUP($D275,Planilha1!$A$2:$BN$256,BA$2,FALSE),".")</f>
        <v>0</v>
      </c>
      <c r="BB275" s="25">
        <f>IFERROR(VLOOKUP($D275,Planilha1!$A$2:$BN$256,BB$2,FALSE),".")</f>
        <v>0</v>
      </c>
      <c r="BC275" s="25">
        <f>IFERROR(VLOOKUP($D275,Planilha1!$A$2:$BN$256,BC$2,FALSE),".")</f>
        <v>0</v>
      </c>
      <c r="BD275" s="25">
        <f>IFERROR(VLOOKUP($D275,Planilha1!$A$2:$BN$256,BD$2,FALSE),".")</f>
        <v>0</v>
      </c>
      <c r="BE275" s="25">
        <f>IFERROR(VLOOKUP($D275,Planilha1!$A$2:$BN$256,BE$2,FALSE),".")</f>
        <v>0</v>
      </c>
      <c r="BF275" s="25">
        <f>IFERROR(VLOOKUP($D275,Planilha1!$A$2:$BN$256,BF$2,FALSE),".")</f>
        <v>0</v>
      </c>
      <c r="BG275" s="25">
        <f>IFERROR(VLOOKUP($D275,Planilha1!$A$2:$BN$256,BG$2,FALSE),".")</f>
        <v>0</v>
      </c>
      <c r="BH275" s="25">
        <f>IFERROR(VLOOKUP($D275,Planilha1!$A$2:$BN$256,BH$2,FALSE),".")</f>
        <v>0</v>
      </c>
      <c r="BI275" s="25">
        <f>IFERROR(VLOOKUP($D275,Planilha1!$A$2:$BN$256,BI$2,FALSE),".")</f>
        <v>0</v>
      </c>
      <c r="BJ275" s="25">
        <f>IFERROR(VLOOKUP($D275,Planilha1!$A$2:$BN$256,BJ$2,FALSE),".")</f>
        <v>0</v>
      </c>
      <c r="BK275" s="25">
        <f>IFERROR(VLOOKUP($D275,Planilha1!$A$2:$BN$256,BK$2,FALSE),".")</f>
        <v>0</v>
      </c>
      <c r="BL275" s="25">
        <f>IFERROR(VLOOKUP($D275,Planilha1!$A$2:$BN$256,BL$2,FALSE),".")</f>
        <v>0</v>
      </c>
      <c r="BM275" s="25">
        <f>IFERROR(VLOOKUP($D275,Planilha1!$A$2:$BN$256,BM$2,FALSE),".")</f>
        <v>0</v>
      </c>
      <c r="BN275" s="25">
        <f>IFERROR(VLOOKUP($D275,Planilha1!$A$2:$BN$256,BN$2,FALSE),".")</f>
        <v>0</v>
      </c>
      <c r="BO275" s="26">
        <f>IFERROR(VLOOKUP($D275,Planilha1!$A$2:$BN$256,BO$2,FALSE),".")</f>
        <v>0</v>
      </c>
    </row>
    <row r="276" spans="1:67" ht="12.75">
      <c r="A276" s="16"/>
      <c r="B276" s="17" t="s">
        <v>271</v>
      </c>
      <c r="C276" s="12" t="str">
        <f t="shared" si="44"/>
        <v>10</v>
      </c>
      <c r="D276" s="12" t="str">
        <f t="shared" si="45"/>
        <v>2610</v>
      </c>
      <c r="E276" s="25">
        <f>IFERROR(VLOOKUP($D276,Planilha1!$A$2:$BN$256,E$2,FALSE),".")</f>
        <v>0</v>
      </c>
      <c r="F276" s="25">
        <f>IFERROR(VLOOKUP($D276,Planilha1!$A$2:$BN$256,F$2,FALSE),".")</f>
        <v>0</v>
      </c>
      <c r="G276" s="25">
        <f>IFERROR(VLOOKUP($D276,Planilha1!$A$2:$BN$256,G$2,FALSE),".")</f>
        <v>0</v>
      </c>
      <c r="H276" s="25">
        <f>IFERROR(VLOOKUP($D276,Planilha1!$A$2:$BN$256,H$2,FALSE),".")</f>
        <v>1</v>
      </c>
      <c r="I276" s="25">
        <f>IFERROR(VLOOKUP($D276,Planilha1!$A$2:$BN$256,I$2,FALSE),".")</f>
        <v>1</v>
      </c>
      <c r="J276" s="25">
        <f>IFERROR(VLOOKUP($D276,Planilha1!$A$2:$BN$256,J$2,FALSE),".")</f>
        <v>0</v>
      </c>
      <c r="K276" s="25">
        <f>IFERROR(VLOOKUP($D276,Planilha1!$A$2:$BN$256,K$2,FALSE),".")</f>
        <v>0</v>
      </c>
      <c r="L276" s="25">
        <f>IFERROR(VLOOKUP($D276,Planilha1!$A$2:$BN$256,L$2,FALSE),".")</f>
        <v>0</v>
      </c>
      <c r="M276" s="25">
        <f>IFERROR(VLOOKUP($D276,Planilha1!$A$2:$BN$256,M$2,FALSE),".")</f>
        <v>0</v>
      </c>
      <c r="N276" s="25">
        <f>IFERROR(VLOOKUP($D276,Planilha1!$A$2:$BN$256,N$2,FALSE),".")</f>
        <v>0</v>
      </c>
      <c r="O276" s="25">
        <f>IFERROR(VLOOKUP($D276,Planilha1!$A$2:$BN$256,O$2,FALSE),".")</f>
        <v>0</v>
      </c>
      <c r="P276" s="25">
        <f>IFERROR(VLOOKUP($D276,Planilha1!$A$2:$BN$256,P$2,FALSE),".")</f>
        <v>0</v>
      </c>
      <c r="Q276" s="25">
        <f>IFERROR(VLOOKUP($D276,Planilha1!$A$2:$BN$256,Q$2,FALSE),".")</f>
        <v>0</v>
      </c>
      <c r="R276" s="25">
        <f>IFERROR(VLOOKUP($D276,Planilha1!$A$2:$BN$256,R$2,FALSE),".")</f>
        <v>0</v>
      </c>
      <c r="S276" s="25">
        <f>IFERROR(VLOOKUP($D276,Planilha1!$A$2:$BN$256,S$2,FALSE),".")</f>
        <v>0</v>
      </c>
      <c r="T276" s="25">
        <f>IFERROR(VLOOKUP($D276,Planilha1!$A$2:$BN$256,T$2,FALSE),".")</f>
        <v>0</v>
      </c>
      <c r="U276" s="25">
        <f>IFERROR(VLOOKUP($D276,Planilha1!$A$2:$BN$256,U$2,FALSE),".")</f>
        <v>0</v>
      </c>
      <c r="V276" s="25">
        <f>IFERROR(VLOOKUP($D276,Planilha1!$A$2:$BN$256,V$2,FALSE),".")</f>
        <v>0</v>
      </c>
      <c r="W276" s="25">
        <f>IFERROR(VLOOKUP($D276,Planilha1!$A$2:$BN$256,W$2,FALSE),".")</f>
        <v>0</v>
      </c>
      <c r="X276" s="25">
        <f>IFERROR(VLOOKUP($D276,Planilha1!$A$2:$BN$256,X$2,FALSE),".")</f>
        <v>0</v>
      </c>
      <c r="Y276" s="25">
        <f>IFERROR(VLOOKUP($D276,Planilha1!$A$2:$BN$256,Y$2,FALSE),".")</f>
        <v>0</v>
      </c>
      <c r="Z276" s="25">
        <f>IFERROR(VLOOKUP($D276,Planilha1!$A$2:$BN$256,Z$2,FALSE),".")</f>
        <v>0</v>
      </c>
      <c r="AA276" s="25">
        <f>IFERROR(VLOOKUP($D276,Planilha1!$A$2:$BN$256,AA$2,FALSE),".")</f>
        <v>0</v>
      </c>
      <c r="AB276" s="25">
        <f>IFERROR(VLOOKUP($D276,Planilha1!$A$2:$BN$256,AB$2,FALSE),".")</f>
        <v>0</v>
      </c>
      <c r="AC276" s="25">
        <f>IFERROR(VLOOKUP($D276,Planilha1!$A$2:$BN$256,AC$2,FALSE),".")</f>
        <v>0</v>
      </c>
      <c r="AD276" s="25">
        <f>IFERROR(VLOOKUP($D276,Planilha1!$A$2:$BN$256,AD$2,FALSE),".")</f>
        <v>0</v>
      </c>
      <c r="AE276" s="25">
        <f>IFERROR(VLOOKUP($D276,Planilha1!$A$2:$BN$256,AE$2,FALSE),".")</f>
        <v>0</v>
      </c>
      <c r="AF276" s="25">
        <f>IFERROR(VLOOKUP($D276,Planilha1!$A$2:$BN$256,AF$2,FALSE),".")</f>
        <v>0</v>
      </c>
      <c r="AG276" s="25">
        <f>IFERROR(VLOOKUP($D276,Planilha1!$A$2:$BN$256,AG$2,FALSE),".")</f>
        <v>0</v>
      </c>
      <c r="AH276" s="25">
        <f>IFERROR(VLOOKUP($D276,Planilha1!$A$2:$BN$256,AH$2,FALSE),".")</f>
        <v>0</v>
      </c>
      <c r="AI276" s="25">
        <f>IFERROR(VLOOKUP($D276,Planilha1!$A$2:$BN$256,AI$2,FALSE),".")</f>
        <v>0</v>
      </c>
      <c r="AJ276" s="25">
        <f>IFERROR(VLOOKUP($D276,Planilha1!$A$2:$BN$256,AJ$2,FALSE),".")</f>
        <v>0</v>
      </c>
      <c r="AK276" s="25">
        <f>IFERROR(VLOOKUP($D276,Planilha1!$A$2:$BN$256,AK$2,FALSE),".")</f>
        <v>0</v>
      </c>
      <c r="AL276" s="25">
        <f>IFERROR(VLOOKUP($D276,Planilha1!$A$2:$BN$256,AL$2,FALSE),".")</f>
        <v>0</v>
      </c>
      <c r="AM276" s="25">
        <f>IFERROR(VLOOKUP($D276,Planilha1!$A$2:$BN$256,AM$2,FALSE),".")</f>
        <v>0</v>
      </c>
      <c r="AN276" s="25">
        <f>IFERROR(VLOOKUP($D276,Planilha1!$A$2:$BN$256,AN$2,FALSE),".")</f>
        <v>0</v>
      </c>
      <c r="AO276" s="25">
        <f>IFERROR(VLOOKUP($D276,Planilha1!$A$2:$BN$256,AO$2,FALSE),".")</f>
        <v>0</v>
      </c>
      <c r="AP276" s="25">
        <f>IFERROR(VLOOKUP($D276,Planilha1!$A$2:$BN$256,AP$2,FALSE),".")</f>
        <v>0</v>
      </c>
      <c r="AQ276" s="25">
        <f>IFERROR(VLOOKUP($D276,Planilha1!$A$2:$BN$256,AQ$2,FALSE),".")</f>
        <v>0</v>
      </c>
      <c r="AR276" s="25">
        <f>IFERROR(VLOOKUP($D276,Planilha1!$A$2:$BN$256,AR$2,FALSE),".")</f>
        <v>0</v>
      </c>
      <c r="AS276" s="25">
        <f>IFERROR(VLOOKUP($D276,Planilha1!$A$2:$BN$256,AS$2,FALSE),".")</f>
        <v>0</v>
      </c>
      <c r="AT276" s="25">
        <f>IFERROR(VLOOKUP($D276,Planilha1!$A$2:$BN$256,AT$2,FALSE),".")</f>
        <v>0</v>
      </c>
      <c r="AU276" s="25">
        <f>IFERROR(VLOOKUP($D276,Planilha1!$A$2:$BN$256,AU$2,FALSE),".")</f>
        <v>0</v>
      </c>
      <c r="AV276" s="25">
        <f>IFERROR(VLOOKUP($D276,Planilha1!$A$2:$BN$256,AV$2,FALSE),".")</f>
        <v>0</v>
      </c>
      <c r="AW276" s="25">
        <f>IFERROR(VLOOKUP($D276,Planilha1!$A$2:$BN$256,AW$2,FALSE),".")</f>
        <v>0</v>
      </c>
      <c r="AX276" s="25">
        <f>IFERROR(VLOOKUP($D276,Planilha1!$A$2:$BN$256,AX$2,FALSE),".")</f>
        <v>0</v>
      </c>
      <c r="AY276" s="25">
        <f>IFERROR(VLOOKUP($D276,Planilha1!$A$2:$BN$256,AY$2,FALSE),".")</f>
        <v>0</v>
      </c>
      <c r="AZ276" s="25">
        <f>IFERROR(VLOOKUP($D276,Planilha1!$A$2:$BN$256,AZ$2,FALSE),".")</f>
        <v>0</v>
      </c>
      <c r="BA276" s="25">
        <f>IFERROR(VLOOKUP($D276,Planilha1!$A$2:$BN$256,BA$2,FALSE),".")</f>
        <v>1</v>
      </c>
      <c r="BB276" s="25">
        <f>IFERROR(VLOOKUP($D276,Planilha1!$A$2:$BN$256,BB$2,FALSE),".")</f>
        <v>0</v>
      </c>
      <c r="BC276" s="25">
        <f>IFERROR(VLOOKUP($D276,Planilha1!$A$2:$BN$256,BC$2,FALSE),".")</f>
        <v>0</v>
      </c>
      <c r="BD276" s="25">
        <f>IFERROR(VLOOKUP($D276,Planilha1!$A$2:$BN$256,BD$2,FALSE),".")</f>
        <v>0</v>
      </c>
      <c r="BE276" s="25">
        <f>IFERROR(VLOOKUP($D276,Planilha1!$A$2:$BN$256,BE$2,FALSE),".")</f>
        <v>0</v>
      </c>
      <c r="BF276" s="25">
        <f>IFERROR(VLOOKUP($D276,Planilha1!$A$2:$BN$256,BF$2,FALSE),".")</f>
        <v>0</v>
      </c>
      <c r="BG276" s="25">
        <f>IFERROR(VLOOKUP($D276,Planilha1!$A$2:$BN$256,BG$2,FALSE),".")</f>
        <v>0</v>
      </c>
      <c r="BH276" s="25">
        <f>IFERROR(VLOOKUP($D276,Planilha1!$A$2:$BN$256,BH$2,FALSE),".")</f>
        <v>0</v>
      </c>
      <c r="BI276" s="25">
        <f>IFERROR(VLOOKUP($D276,Planilha1!$A$2:$BN$256,BI$2,FALSE),".")</f>
        <v>0</v>
      </c>
      <c r="BJ276" s="25">
        <f>IFERROR(VLOOKUP($D276,Planilha1!$A$2:$BN$256,BJ$2,FALSE),".")</f>
        <v>0</v>
      </c>
      <c r="BK276" s="25">
        <f>IFERROR(VLOOKUP($D276,Planilha1!$A$2:$BN$256,BK$2,FALSE),".")</f>
        <v>0</v>
      </c>
      <c r="BL276" s="25">
        <f>IFERROR(VLOOKUP($D276,Planilha1!$A$2:$BN$256,BL$2,FALSE),".")</f>
        <v>0</v>
      </c>
      <c r="BM276" s="25">
        <f>IFERROR(VLOOKUP($D276,Planilha1!$A$2:$BN$256,BM$2,FALSE),".")</f>
        <v>0</v>
      </c>
      <c r="BN276" s="25">
        <f>IFERROR(VLOOKUP($D276,Planilha1!$A$2:$BN$256,BN$2,FALSE),".")</f>
        <v>0</v>
      </c>
      <c r="BO276" s="26">
        <f>IFERROR(VLOOKUP($D276,Planilha1!$A$2:$BN$256,BO$2,FALSE),".")</f>
        <v>0</v>
      </c>
    </row>
    <row r="277" spans="1:67" ht="12.75">
      <c r="A277" s="16"/>
      <c r="B277" s="17" t="s">
        <v>272</v>
      </c>
      <c r="C277" s="12" t="str">
        <f t="shared" si="44"/>
        <v>11</v>
      </c>
      <c r="D277" s="12" t="str">
        <f t="shared" si="45"/>
        <v>2611</v>
      </c>
      <c r="E277" s="25">
        <f>IFERROR(VLOOKUP($D277,Planilha1!$A$2:$BN$256,E$2,FALSE),".")</f>
        <v>1</v>
      </c>
      <c r="F277" s="25">
        <f>IFERROR(VLOOKUP($D277,Planilha1!$A$2:$BN$256,F$2,FALSE),".")</f>
        <v>0</v>
      </c>
      <c r="G277" s="25">
        <f>IFERROR(VLOOKUP($D277,Planilha1!$A$2:$BN$256,G$2,FALSE),".")</f>
        <v>0</v>
      </c>
      <c r="H277" s="25">
        <f>IFERROR(VLOOKUP($D277,Planilha1!$A$2:$BN$256,H$2,FALSE),".")</f>
        <v>0</v>
      </c>
      <c r="I277" s="25">
        <f>IFERROR(VLOOKUP($D277,Planilha1!$A$2:$BN$256,I$2,FALSE),".")</f>
        <v>0</v>
      </c>
      <c r="J277" s="25">
        <f>IFERROR(VLOOKUP($D277,Planilha1!$A$2:$BN$256,J$2,FALSE),".")</f>
        <v>0</v>
      </c>
      <c r="K277" s="25">
        <f>IFERROR(VLOOKUP($D277,Planilha1!$A$2:$BN$256,K$2,FALSE),".")</f>
        <v>0</v>
      </c>
      <c r="L277" s="25">
        <f>IFERROR(VLOOKUP($D277,Planilha1!$A$2:$BN$256,L$2,FALSE),".")</f>
        <v>0</v>
      </c>
      <c r="M277" s="25">
        <f>IFERROR(VLOOKUP($D277,Planilha1!$A$2:$BN$256,M$2,FALSE),".")</f>
        <v>1</v>
      </c>
      <c r="N277" s="25">
        <f>IFERROR(VLOOKUP($D277,Planilha1!$A$2:$BN$256,N$2,FALSE),".")</f>
        <v>0</v>
      </c>
      <c r="O277" s="25">
        <f>IFERROR(VLOOKUP($D277,Planilha1!$A$2:$BN$256,O$2,FALSE),".")</f>
        <v>0</v>
      </c>
      <c r="P277" s="25">
        <f>IFERROR(VLOOKUP($D277,Planilha1!$A$2:$BN$256,P$2,FALSE),".")</f>
        <v>0</v>
      </c>
      <c r="Q277" s="25">
        <f>IFERROR(VLOOKUP($D277,Planilha1!$A$2:$BN$256,Q$2,FALSE),".")</f>
        <v>0</v>
      </c>
      <c r="R277" s="25">
        <f>IFERROR(VLOOKUP($D277,Planilha1!$A$2:$BN$256,R$2,FALSE),".")</f>
        <v>0</v>
      </c>
      <c r="S277" s="25">
        <f>IFERROR(VLOOKUP($D277,Planilha1!$A$2:$BN$256,S$2,FALSE),".")</f>
        <v>0</v>
      </c>
      <c r="T277" s="25">
        <f>IFERROR(VLOOKUP($D277,Planilha1!$A$2:$BN$256,T$2,FALSE),".")</f>
        <v>0</v>
      </c>
      <c r="U277" s="25">
        <f>IFERROR(VLOOKUP($D277,Planilha1!$A$2:$BN$256,U$2,FALSE),".")</f>
        <v>0</v>
      </c>
      <c r="V277" s="25">
        <f>IFERROR(VLOOKUP($D277,Planilha1!$A$2:$BN$256,V$2,FALSE),".")</f>
        <v>0</v>
      </c>
      <c r="W277" s="25">
        <f>IFERROR(VLOOKUP($D277,Planilha1!$A$2:$BN$256,W$2,FALSE),".")</f>
        <v>0</v>
      </c>
      <c r="X277" s="25">
        <f>IFERROR(VLOOKUP($D277,Planilha1!$A$2:$BN$256,X$2,FALSE),".")</f>
        <v>0</v>
      </c>
      <c r="Y277" s="25">
        <f>IFERROR(VLOOKUP($D277,Planilha1!$A$2:$BN$256,Y$2,FALSE),".")</f>
        <v>0</v>
      </c>
      <c r="Z277" s="25">
        <f>IFERROR(VLOOKUP($D277,Planilha1!$A$2:$BN$256,Z$2,FALSE),".")</f>
        <v>0</v>
      </c>
      <c r="AA277" s="25">
        <f>IFERROR(VLOOKUP($D277,Planilha1!$A$2:$BN$256,AA$2,FALSE),".")</f>
        <v>0</v>
      </c>
      <c r="AB277" s="25">
        <f>IFERROR(VLOOKUP($D277,Planilha1!$A$2:$BN$256,AB$2,FALSE),".")</f>
        <v>0</v>
      </c>
      <c r="AC277" s="25">
        <f>IFERROR(VLOOKUP($D277,Planilha1!$A$2:$BN$256,AC$2,FALSE),".")</f>
        <v>0</v>
      </c>
      <c r="AD277" s="25">
        <f>IFERROR(VLOOKUP($D277,Planilha1!$A$2:$BN$256,AD$2,FALSE),".")</f>
        <v>0</v>
      </c>
      <c r="AE277" s="25">
        <f>IFERROR(VLOOKUP($D277,Planilha1!$A$2:$BN$256,AE$2,FALSE),".")</f>
        <v>0</v>
      </c>
      <c r="AF277" s="25">
        <f>IFERROR(VLOOKUP($D277,Planilha1!$A$2:$BN$256,AF$2,FALSE),".")</f>
        <v>0</v>
      </c>
      <c r="AG277" s="25">
        <f>IFERROR(VLOOKUP($D277,Planilha1!$A$2:$BN$256,AG$2,FALSE),".")</f>
        <v>0</v>
      </c>
      <c r="AH277" s="25">
        <f>IFERROR(VLOOKUP($D277,Planilha1!$A$2:$BN$256,AH$2,FALSE),".")</f>
        <v>0</v>
      </c>
      <c r="AI277" s="25">
        <f>IFERROR(VLOOKUP($D277,Planilha1!$A$2:$BN$256,AI$2,FALSE),".")</f>
        <v>0</v>
      </c>
      <c r="AJ277" s="25">
        <f>IFERROR(VLOOKUP($D277,Planilha1!$A$2:$BN$256,AJ$2,FALSE),".")</f>
        <v>0</v>
      </c>
      <c r="AK277" s="25">
        <f>IFERROR(VLOOKUP($D277,Planilha1!$A$2:$BN$256,AK$2,FALSE),".")</f>
        <v>0</v>
      </c>
      <c r="AL277" s="25">
        <f>IFERROR(VLOOKUP($D277,Planilha1!$A$2:$BN$256,AL$2,FALSE),".")</f>
        <v>0</v>
      </c>
      <c r="AM277" s="25">
        <f>IFERROR(VLOOKUP($D277,Planilha1!$A$2:$BN$256,AM$2,FALSE),".")</f>
        <v>0</v>
      </c>
      <c r="AN277" s="25">
        <f>IFERROR(VLOOKUP($D277,Planilha1!$A$2:$BN$256,AN$2,FALSE),".")</f>
        <v>0</v>
      </c>
      <c r="AO277" s="25">
        <f>IFERROR(VLOOKUP($D277,Planilha1!$A$2:$BN$256,AO$2,FALSE),".")</f>
        <v>0</v>
      </c>
      <c r="AP277" s="25">
        <f>IFERROR(VLOOKUP($D277,Planilha1!$A$2:$BN$256,AP$2,FALSE),".")</f>
        <v>0</v>
      </c>
      <c r="AQ277" s="25">
        <f>IFERROR(VLOOKUP($D277,Planilha1!$A$2:$BN$256,AQ$2,FALSE),".")</f>
        <v>0</v>
      </c>
      <c r="AR277" s="25">
        <f>IFERROR(VLOOKUP($D277,Planilha1!$A$2:$BN$256,AR$2,FALSE),".")</f>
        <v>0</v>
      </c>
      <c r="AS277" s="25">
        <f>IFERROR(VLOOKUP($D277,Planilha1!$A$2:$BN$256,AS$2,FALSE),".")</f>
        <v>0</v>
      </c>
      <c r="AT277" s="25">
        <f>IFERROR(VLOOKUP($D277,Planilha1!$A$2:$BN$256,AT$2,FALSE),".")</f>
        <v>1</v>
      </c>
      <c r="AU277" s="25">
        <f>IFERROR(VLOOKUP($D277,Planilha1!$A$2:$BN$256,AU$2,FALSE),".")</f>
        <v>0</v>
      </c>
      <c r="AV277" s="25">
        <f>IFERROR(VLOOKUP($D277,Planilha1!$A$2:$BN$256,AV$2,FALSE),".")</f>
        <v>0</v>
      </c>
      <c r="AW277" s="25">
        <f>IFERROR(VLOOKUP($D277,Planilha1!$A$2:$BN$256,AW$2,FALSE),".")</f>
        <v>0</v>
      </c>
      <c r="AX277" s="25">
        <f>IFERROR(VLOOKUP($D277,Planilha1!$A$2:$BN$256,AX$2,FALSE),".")</f>
        <v>0</v>
      </c>
      <c r="AY277" s="25">
        <f>IFERROR(VLOOKUP($D277,Planilha1!$A$2:$BN$256,AY$2,FALSE),".")</f>
        <v>0</v>
      </c>
      <c r="AZ277" s="25">
        <f>IFERROR(VLOOKUP($D277,Planilha1!$A$2:$BN$256,AZ$2,FALSE),".")</f>
        <v>0</v>
      </c>
      <c r="BA277" s="25">
        <f>IFERROR(VLOOKUP($D277,Planilha1!$A$2:$BN$256,BA$2,FALSE),".")</f>
        <v>0</v>
      </c>
      <c r="BB277" s="25">
        <f>IFERROR(VLOOKUP($D277,Planilha1!$A$2:$BN$256,BB$2,FALSE),".")</f>
        <v>0</v>
      </c>
      <c r="BC277" s="25">
        <f>IFERROR(VLOOKUP($D277,Planilha1!$A$2:$BN$256,BC$2,FALSE),".")</f>
        <v>0</v>
      </c>
      <c r="BD277" s="25">
        <f>IFERROR(VLOOKUP($D277,Planilha1!$A$2:$BN$256,BD$2,FALSE),".")</f>
        <v>0</v>
      </c>
      <c r="BE277" s="25">
        <f>IFERROR(VLOOKUP($D277,Planilha1!$A$2:$BN$256,BE$2,FALSE),".")</f>
        <v>0</v>
      </c>
      <c r="BF277" s="25">
        <f>IFERROR(VLOOKUP($D277,Planilha1!$A$2:$BN$256,BF$2,FALSE),".")</f>
        <v>0</v>
      </c>
      <c r="BG277" s="25">
        <f>IFERROR(VLOOKUP($D277,Planilha1!$A$2:$BN$256,BG$2,FALSE),".")</f>
        <v>0</v>
      </c>
      <c r="BH277" s="25">
        <f>IFERROR(VLOOKUP($D277,Planilha1!$A$2:$BN$256,BH$2,FALSE),".")</f>
        <v>0</v>
      </c>
      <c r="BI277" s="25">
        <f>IFERROR(VLOOKUP($D277,Planilha1!$A$2:$BN$256,BI$2,FALSE),".")</f>
        <v>0</v>
      </c>
      <c r="BJ277" s="25">
        <f>IFERROR(VLOOKUP($D277,Planilha1!$A$2:$BN$256,BJ$2,FALSE),".")</f>
        <v>0</v>
      </c>
      <c r="BK277" s="25">
        <f>IFERROR(VLOOKUP($D277,Planilha1!$A$2:$BN$256,BK$2,FALSE),".")</f>
        <v>0</v>
      </c>
      <c r="BL277" s="25">
        <f>IFERROR(VLOOKUP($D277,Planilha1!$A$2:$BN$256,BL$2,FALSE),".")</f>
        <v>0</v>
      </c>
      <c r="BM277" s="25">
        <f>IFERROR(VLOOKUP($D277,Planilha1!$A$2:$BN$256,BM$2,FALSE),".")</f>
        <v>0</v>
      </c>
      <c r="BN277" s="25">
        <f>IFERROR(VLOOKUP($D277,Planilha1!$A$2:$BN$256,BN$2,FALSE),".")</f>
        <v>0</v>
      </c>
      <c r="BO277" s="26">
        <f>IFERROR(VLOOKUP($D277,Planilha1!$A$2:$BN$256,BO$2,FALSE),".")</f>
        <v>0</v>
      </c>
    </row>
    <row r="278" spans="1:67" ht="12.75">
      <c r="A278" s="16"/>
      <c r="B278" s="17" t="s">
        <v>273</v>
      </c>
      <c r="C278" s="12" t="str">
        <f t="shared" si="44"/>
        <v>96</v>
      </c>
      <c r="D278" s="12" t="str">
        <f t="shared" si="45"/>
        <v>2696</v>
      </c>
      <c r="E278" s="25">
        <f>IFERROR(VLOOKUP($D278,Planilha1!$A$2:$BN$256,E$2,FALSE),".")</f>
        <v>0</v>
      </c>
      <c r="F278" s="25">
        <f>IFERROR(VLOOKUP($D278,Planilha1!$A$2:$BN$256,F$2,FALSE),".")</f>
        <v>0</v>
      </c>
      <c r="G278" s="25">
        <f>IFERROR(VLOOKUP($D278,Planilha1!$A$2:$BN$256,G$2,FALSE),".")</f>
        <v>0</v>
      </c>
      <c r="H278" s="25">
        <f>IFERROR(VLOOKUP($D278,Planilha1!$A$2:$BN$256,H$2,FALSE),".")</f>
        <v>0</v>
      </c>
      <c r="I278" s="25">
        <f>IFERROR(VLOOKUP($D278,Planilha1!$A$2:$BN$256,I$2,FALSE),".")</f>
        <v>0</v>
      </c>
      <c r="J278" s="25">
        <f>IFERROR(VLOOKUP($D278,Planilha1!$A$2:$BN$256,J$2,FALSE),".")</f>
        <v>0</v>
      </c>
      <c r="K278" s="25">
        <f>IFERROR(VLOOKUP($D278,Planilha1!$A$2:$BN$256,K$2,FALSE),".")</f>
        <v>0</v>
      </c>
      <c r="L278" s="25">
        <f>IFERROR(VLOOKUP($D278,Planilha1!$A$2:$BN$256,L$2,FALSE),".")</f>
        <v>0</v>
      </c>
      <c r="M278" s="25">
        <f>IFERROR(VLOOKUP($D278,Planilha1!$A$2:$BN$256,M$2,FALSE),".")</f>
        <v>0</v>
      </c>
      <c r="N278" s="25">
        <f>IFERROR(VLOOKUP($D278,Planilha1!$A$2:$BN$256,N$2,FALSE),".")</f>
        <v>0</v>
      </c>
      <c r="O278" s="25">
        <f>IFERROR(VLOOKUP($D278,Planilha1!$A$2:$BN$256,O$2,FALSE),".")</f>
        <v>0</v>
      </c>
      <c r="P278" s="25">
        <f>IFERROR(VLOOKUP($D278,Planilha1!$A$2:$BN$256,P$2,FALSE),".")</f>
        <v>0</v>
      </c>
      <c r="Q278" s="25">
        <f>IFERROR(VLOOKUP($D278,Planilha1!$A$2:$BN$256,Q$2,FALSE),".")</f>
        <v>0</v>
      </c>
      <c r="R278" s="25">
        <f>IFERROR(VLOOKUP($D278,Planilha1!$A$2:$BN$256,R$2,FALSE),".")</f>
        <v>0</v>
      </c>
      <c r="S278" s="25">
        <f>IFERROR(VLOOKUP($D278,Planilha1!$A$2:$BN$256,S$2,FALSE),".")</f>
        <v>0</v>
      </c>
      <c r="T278" s="25">
        <f>IFERROR(VLOOKUP($D278,Planilha1!$A$2:$BN$256,T$2,FALSE),".")</f>
        <v>0</v>
      </c>
      <c r="U278" s="25">
        <f>IFERROR(VLOOKUP($D278,Planilha1!$A$2:$BN$256,U$2,FALSE),".")</f>
        <v>0</v>
      </c>
      <c r="V278" s="25">
        <f>IFERROR(VLOOKUP($D278,Planilha1!$A$2:$BN$256,V$2,FALSE),".")</f>
        <v>0</v>
      </c>
      <c r="W278" s="25">
        <f>IFERROR(VLOOKUP($D278,Planilha1!$A$2:$BN$256,W$2,FALSE),".")</f>
        <v>0</v>
      </c>
      <c r="X278" s="25">
        <f>IFERROR(VLOOKUP($D278,Planilha1!$A$2:$BN$256,X$2,FALSE),".")</f>
        <v>0</v>
      </c>
      <c r="Y278" s="25">
        <f>IFERROR(VLOOKUP($D278,Planilha1!$A$2:$BN$256,Y$2,FALSE),".")</f>
        <v>0</v>
      </c>
      <c r="Z278" s="25">
        <f>IFERROR(VLOOKUP($D278,Planilha1!$A$2:$BN$256,Z$2,FALSE),".")</f>
        <v>0</v>
      </c>
      <c r="AA278" s="25">
        <f>IFERROR(VLOOKUP($D278,Planilha1!$A$2:$BN$256,AA$2,FALSE),".")</f>
        <v>0</v>
      </c>
      <c r="AB278" s="25">
        <f>IFERROR(VLOOKUP($D278,Planilha1!$A$2:$BN$256,AB$2,FALSE),".")</f>
        <v>0</v>
      </c>
      <c r="AC278" s="25">
        <f>IFERROR(VLOOKUP($D278,Planilha1!$A$2:$BN$256,AC$2,FALSE),".")</f>
        <v>0</v>
      </c>
      <c r="AD278" s="25">
        <f>IFERROR(VLOOKUP($D278,Planilha1!$A$2:$BN$256,AD$2,FALSE),".")</f>
        <v>0</v>
      </c>
      <c r="AE278" s="25">
        <f>IFERROR(VLOOKUP($D278,Planilha1!$A$2:$BN$256,AE$2,FALSE),".")</f>
        <v>0</v>
      </c>
      <c r="AF278" s="25">
        <f>IFERROR(VLOOKUP($D278,Planilha1!$A$2:$BN$256,AF$2,FALSE),".")</f>
        <v>0</v>
      </c>
      <c r="AG278" s="25">
        <f>IFERROR(VLOOKUP($D278,Planilha1!$A$2:$BN$256,AG$2,FALSE),".")</f>
        <v>0</v>
      </c>
      <c r="AH278" s="25">
        <f>IFERROR(VLOOKUP($D278,Planilha1!$A$2:$BN$256,AH$2,FALSE),".")</f>
        <v>0</v>
      </c>
      <c r="AI278" s="25">
        <f>IFERROR(VLOOKUP($D278,Planilha1!$A$2:$BN$256,AI$2,FALSE),".")</f>
        <v>0</v>
      </c>
      <c r="AJ278" s="25">
        <f>IFERROR(VLOOKUP($D278,Planilha1!$A$2:$BN$256,AJ$2,FALSE),".")</f>
        <v>0</v>
      </c>
      <c r="AK278" s="25">
        <f>IFERROR(VLOOKUP($D278,Planilha1!$A$2:$BN$256,AK$2,FALSE),".")</f>
        <v>0</v>
      </c>
      <c r="AL278" s="25">
        <f>IFERROR(VLOOKUP($D278,Planilha1!$A$2:$BN$256,AL$2,FALSE),".")</f>
        <v>0</v>
      </c>
      <c r="AM278" s="25">
        <f>IFERROR(VLOOKUP($D278,Planilha1!$A$2:$BN$256,AM$2,FALSE),".")</f>
        <v>0</v>
      </c>
      <c r="AN278" s="25">
        <f>IFERROR(VLOOKUP($D278,Planilha1!$A$2:$BN$256,AN$2,FALSE),".")</f>
        <v>0</v>
      </c>
      <c r="AO278" s="25">
        <f>IFERROR(VLOOKUP($D278,Planilha1!$A$2:$BN$256,AO$2,FALSE),".")</f>
        <v>0</v>
      </c>
      <c r="AP278" s="25">
        <f>IFERROR(VLOOKUP($D278,Planilha1!$A$2:$BN$256,AP$2,FALSE),".")</f>
        <v>0</v>
      </c>
      <c r="AQ278" s="25">
        <f>IFERROR(VLOOKUP($D278,Planilha1!$A$2:$BN$256,AQ$2,FALSE),".")</f>
        <v>0</v>
      </c>
      <c r="AR278" s="25">
        <f>IFERROR(VLOOKUP($D278,Planilha1!$A$2:$BN$256,AR$2,FALSE),".")</f>
        <v>0</v>
      </c>
      <c r="AS278" s="25">
        <f>IFERROR(VLOOKUP($D278,Planilha1!$A$2:$BN$256,AS$2,FALSE),".")</f>
        <v>0</v>
      </c>
      <c r="AT278" s="25">
        <f>IFERROR(VLOOKUP($D278,Planilha1!$A$2:$BN$256,AT$2,FALSE),".")</f>
        <v>0</v>
      </c>
      <c r="AU278" s="25">
        <f>IFERROR(VLOOKUP($D278,Planilha1!$A$2:$BN$256,AU$2,FALSE),".")</f>
        <v>0</v>
      </c>
      <c r="AV278" s="25">
        <f>IFERROR(VLOOKUP($D278,Planilha1!$A$2:$BN$256,AV$2,FALSE),".")</f>
        <v>0</v>
      </c>
      <c r="AW278" s="25">
        <f>IFERROR(VLOOKUP($D278,Planilha1!$A$2:$BN$256,AW$2,FALSE),".")</f>
        <v>0</v>
      </c>
      <c r="AX278" s="25">
        <f>IFERROR(VLOOKUP($D278,Planilha1!$A$2:$BN$256,AX$2,FALSE),".")</f>
        <v>0</v>
      </c>
      <c r="AY278" s="25">
        <f>IFERROR(VLOOKUP($D278,Planilha1!$A$2:$BN$256,AY$2,FALSE),".")</f>
        <v>0</v>
      </c>
      <c r="AZ278" s="25">
        <f>IFERROR(VLOOKUP($D278,Planilha1!$A$2:$BN$256,AZ$2,FALSE),".")</f>
        <v>0</v>
      </c>
      <c r="BA278" s="25">
        <f>IFERROR(VLOOKUP($D278,Planilha1!$A$2:$BN$256,BA$2,FALSE),".")</f>
        <v>0</v>
      </c>
      <c r="BB278" s="25">
        <f>IFERROR(VLOOKUP($D278,Planilha1!$A$2:$BN$256,BB$2,FALSE),".")</f>
        <v>0</v>
      </c>
      <c r="BC278" s="25">
        <f>IFERROR(VLOOKUP($D278,Planilha1!$A$2:$BN$256,BC$2,FALSE),".")</f>
        <v>0</v>
      </c>
      <c r="BD278" s="25">
        <f>IFERROR(VLOOKUP($D278,Planilha1!$A$2:$BN$256,BD$2,FALSE),".")</f>
        <v>0</v>
      </c>
      <c r="BE278" s="25">
        <f>IFERROR(VLOOKUP($D278,Planilha1!$A$2:$BN$256,BE$2,FALSE),".")</f>
        <v>0</v>
      </c>
      <c r="BF278" s="25">
        <f>IFERROR(VLOOKUP($D278,Planilha1!$A$2:$BN$256,BF$2,FALSE),".")</f>
        <v>0</v>
      </c>
      <c r="BG278" s="25">
        <f>IFERROR(VLOOKUP($D278,Planilha1!$A$2:$BN$256,BG$2,FALSE),".")</f>
        <v>0</v>
      </c>
      <c r="BH278" s="25">
        <f>IFERROR(VLOOKUP($D278,Planilha1!$A$2:$BN$256,BH$2,FALSE),".")</f>
        <v>0</v>
      </c>
      <c r="BI278" s="25">
        <f>IFERROR(VLOOKUP($D278,Planilha1!$A$2:$BN$256,BI$2,FALSE),".")</f>
        <v>0</v>
      </c>
      <c r="BJ278" s="25">
        <f>IFERROR(VLOOKUP($D278,Planilha1!$A$2:$BN$256,BJ$2,FALSE),".")</f>
        <v>0</v>
      </c>
      <c r="BK278" s="25">
        <f>IFERROR(VLOOKUP($D278,Planilha1!$A$2:$BN$256,BK$2,FALSE),".")</f>
        <v>0</v>
      </c>
      <c r="BL278" s="25">
        <f>IFERROR(VLOOKUP($D278,Planilha1!$A$2:$BN$256,BL$2,FALSE),".")</f>
        <v>0</v>
      </c>
      <c r="BM278" s="25">
        <f>IFERROR(VLOOKUP($D278,Planilha1!$A$2:$BN$256,BM$2,FALSE),".")</f>
        <v>0</v>
      </c>
      <c r="BN278" s="25">
        <f>IFERROR(VLOOKUP($D278,Planilha1!$A$2:$BN$256,BN$2,FALSE),".")</f>
        <v>0</v>
      </c>
      <c r="BO278" s="26">
        <f>IFERROR(VLOOKUP($D278,Planilha1!$A$2:$BN$256,BO$2,FALSE),".")</f>
        <v>0</v>
      </c>
    </row>
    <row r="279" spans="1:67" ht="12.75">
      <c r="A279" s="16"/>
      <c r="B279" s="17" t="s">
        <v>274</v>
      </c>
      <c r="C279" s="12" t="str">
        <f t="shared" si="44"/>
        <v>97</v>
      </c>
      <c r="D279" s="12" t="str">
        <f t="shared" si="45"/>
        <v>2697</v>
      </c>
      <c r="E279" s="25">
        <f>IFERROR(VLOOKUP($D279,Planilha1!$A$2:$BN$256,E$2,FALSE),".")</f>
        <v>0</v>
      </c>
      <c r="F279" s="25">
        <f>IFERROR(VLOOKUP($D279,Planilha1!$A$2:$BN$256,F$2,FALSE),".")</f>
        <v>0</v>
      </c>
      <c r="G279" s="25">
        <f>IFERROR(VLOOKUP($D279,Planilha1!$A$2:$BN$256,G$2,FALSE),".")</f>
        <v>0</v>
      </c>
      <c r="H279" s="25">
        <f>IFERROR(VLOOKUP($D279,Planilha1!$A$2:$BN$256,H$2,FALSE),".")</f>
        <v>0</v>
      </c>
      <c r="I279" s="25">
        <f>IFERROR(VLOOKUP($D279,Planilha1!$A$2:$BN$256,I$2,FALSE),".")</f>
        <v>0</v>
      </c>
      <c r="J279" s="25">
        <f>IFERROR(VLOOKUP($D279,Planilha1!$A$2:$BN$256,J$2,FALSE),".")</f>
        <v>0</v>
      </c>
      <c r="K279" s="25">
        <f>IFERROR(VLOOKUP($D279,Planilha1!$A$2:$BN$256,K$2,FALSE),".")</f>
        <v>0</v>
      </c>
      <c r="L279" s="25">
        <f>IFERROR(VLOOKUP($D279,Planilha1!$A$2:$BN$256,L$2,FALSE),".")</f>
        <v>0</v>
      </c>
      <c r="M279" s="25">
        <f>IFERROR(VLOOKUP($D279,Planilha1!$A$2:$BN$256,M$2,FALSE),".")</f>
        <v>0</v>
      </c>
      <c r="N279" s="25">
        <f>IFERROR(VLOOKUP($D279,Planilha1!$A$2:$BN$256,N$2,FALSE),".")</f>
        <v>0</v>
      </c>
      <c r="O279" s="25">
        <f>IFERROR(VLOOKUP($D279,Planilha1!$A$2:$BN$256,O$2,FALSE),".")</f>
        <v>0</v>
      </c>
      <c r="P279" s="25">
        <f>IFERROR(VLOOKUP($D279,Planilha1!$A$2:$BN$256,P$2,FALSE),".")</f>
        <v>0</v>
      </c>
      <c r="Q279" s="25">
        <f>IFERROR(VLOOKUP($D279,Planilha1!$A$2:$BN$256,Q$2,FALSE),".")</f>
        <v>0</v>
      </c>
      <c r="R279" s="25">
        <f>IFERROR(VLOOKUP($D279,Planilha1!$A$2:$BN$256,R$2,FALSE),".")</f>
        <v>0</v>
      </c>
      <c r="S279" s="25">
        <f>IFERROR(VLOOKUP($D279,Planilha1!$A$2:$BN$256,S$2,FALSE),".")</f>
        <v>0</v>
      </c>
      <c r="T279" s="25">
        <f>IFERROR(VLOOKUP($D279,Planilha1!$A$2:$BN$256,T$2,FALSE),".")</f>
        <v>0</v>
      </c>
      <c r="U279" s="25">
        <f>IFERROR(VLOOKUP($D279,Planilha1!$A$2:$BN$256,U$2,FALSE),".")</f>
        <v>0</v>
      </c>
      <c r="V279" s="25">
        <f>IFERROR(VLOOKUP($D279,Planilha1!$A$2:$BN$256,V$2,FALSE),".")</f>
        <v>0</v>
      </c>
      <c r="W279" s="25">
        <f>IFERROR(VLOOKUP($D279,Planilha1!$A$2:$BN$256,W$2,FALSE),".")</f>
        <v>0</v>
      </c>
      <c r="X279" s="25">
        <f>IFERROR(VLOOKUP($D279,Planilha1!$A$2:$BN$256,X$2,FALSE),".")</f>
        <v>0</v>
      </c>
      <c r="Y279" s="25">
        <f>IFERROR(VLOOKUP($D279,Planilha1!$A$2:$BN$256,Y$2,FALSE),".")</f>
        <v>0</v>
      </c>
      <c r="Z279" s="25">
        <f>IFERROR(VLOOKUP($D279,Planilha1!$A$2:$BN$256,Z$2,FALSE),".")</f>
        <v>0</v>
      </c>
      <c r="AA279" s="25">
        <f>IFERROR(VLOOKUP($D279,Planilha1!$A$2:$BN$256,AA$2,FALSE),".")</f>
        <v>0</v>
      </c>
      <c r="AB279" s="25">
        <f>IFERROR(VLOOKUP($D279,Planilha1!$A$2:$BN$256,AB$2,FALSE),".")</f>
        <v>0</v>
      </c>
      <c r="AC279" s="25">
        <f>IFERROR(VLOOKUP($D279,Planilha1!$A$2:$BN$256,AC$2,FALSE),".")</f>
        <v>0</v>
      </c>
      <c r="AD279" s="25">
        <f>IFERROR(VLOOKUP($D279,Planilha1!$A$2:$BN$256,AD$2,FALSE),".")</f>
        <v>0</v>
      </c>
      <c r="AE279" s="25">
        <f>IFERROR(VLOOKUP($D279,Planilha1!$A$2:$BN$256,AE$2,FALSE),".")</f>
        <v>0</v>
      </c>
      <c r="AF279" s="25">
        <f>IFERROR(VLOOKUP($D279,Planilha1!$A$2:$BN$256,AF$2,FALSE),".")</f>
        <v>0</v>
      </c>
      <c r="AG279" s="25">
        <f>IFERROR(VLOOKUP($D279,Planilha1!$A$2:$BN$256,AG$2,FALSE),".")</f>
        <v>0</v>
      </c>
      <c r="AH279" s="25">
        <f>IFERROR(VLOOKUP($D279,Planilha1!$A$2:$BN$256,AH$2,FALSE),".")</f>
        <v>0</v>
      </c>
      <c r="AI279" s="25">
        <f>IFERROR(VLOOKUP($D279,Planilha1!$A$2:$BN$256,AI$2,FALSE),".")</f>
        <v>0</v>
      </c>
      <c r="AJ279" s="25">
        <f>IFERROR(VLOOKUP($D279,Planilha1!$A$2:$BN$256,AJ$2,FALSE),".")</f>
        <v>0</v>
      </c>
      <c r="AK279" s="25">
        <f>IFERROR(VLOOKUP($D279,Planilha1!$A$2:$BN$256,AK$2,FALSE),".")</f>
        <v>0</v>
      </c>
      <c r="AL279" s="25">
        <f>IFERROR(VLOOKUP($D279,Planilha1!$A$2:$BN$256,AL$2,FALSE),".")</f>
        <v>0</v>
      </c>
      <c r="AM279" s="25">
        <f>IFERROR(VLOOKUP($D279,Planilha1!$A$2:$BN$256,AM$2,FALSE),".")</f>
        <v>0</v>
      </c>
      <c r="AN279" s="25">
        <f>IFERROR(VLOOKUP($D279,Planilha1!$A$2:$BN$256,AN$2,FALSE),".")</f>
        <v>0</v>
      </c>
      <c r="AO279" s="25">
        <f>IFERROR(VLOOKUP($D279,Planilha1!$A$2:$BN$256,AO$2,FALSE),".")</f>
        <v>0</v>
      </c>
      <c r="AP279" s="25">
        <f>IFERROR(VLOOKUP($D279,Planilha1!$A$2:$BN$256,AP$2,FALSE),".")</f>
        <v>0</v>
      </c>
      <c r="AQ279" s="25">
        <f>IFERROR(VLOOKUP($D279,Planilha1!$A$2:$BN$256,AQ$2,FALSE),".")</f>
        <v>0</v>
      </c>
      <c r="AR279" s="25">
        <f>IFERROR(VLOOKUP($D279,Planilha1!$A$2:$BN$256,AR$2,FALSE),".")</f>
        <v>0</v>
      </c>
      <c r="AS279" s="25">
        <f>IFERROR(VLOOKUP($D279,Planilha1!$A$2:$BN$256,AS$2,FALSE),".")</f>
        <v>0</v>
      </c>
      <c r="AT279" s="25">
        <f>IFERROR(VLOOKUP($D279,Planilha1!$A$2:$BN$256,AT$2,FALSE),".")</f>
        <v>0</v>
      </c>
      <c r="AU279" s="25">
        <f>IFERROR(VLOOKUP($D279,Planilha1!$A$2:$BN$256,AU$2,FALSE),".")</f>
        <v>0</v>
      </c>
      <c r="AV279" s="25">
        <f>IFERROR(VLOOKUP($D279,Planilha1!$A$2:$BN$256,AV$2,FALSE),".")</f>
        <v>0</v>
      </c>
      <c r="AW279" s="25">
        <f>IFERROR(VLOOKUP($D279,Planilha1!$A$2:$BN$256,AW$2,FALSE),".")</f>
        <v>0</v>
      </c>
      <c r="AX279" s="25">
        <f>IFERROR(VLOOKUP($D279,Planilha1!$A$2:$BN$256,AX$2,FALSE),".")</f>
        <v>0</v>
      </c>
      <c r="AY279" s="25">
        <f>IFERROR(VLOOKUP($D279,Planilha1!$A$2:$BN$256,AY$2,FALSE),".")</f>
        <v>0</v>
      </c>
      <c r="AZ279" s="25">
        <f>IFERROR(VLOOKUP($D279,Planilha1!$A$2:$BN$256,AZ$2,FALSE),".")</f>
        <v>0</v>
      </c>
      <c r="BA279" s="25">
        <f>IFERROR(VLOOKUP($D279,Planilha1!$A$2:$BN$256,BA$2,FALSE),".")</f>
        <v>0</v>
      </c>
      <c r="BB279" s="25">
        <f>IFERROR(VLOOKUP($D279,Planilha1!$A$2:$BN$256,BB$2,FALSE),".")</f>
        <v>0</v>
      </c>
      <c r="BC279" s="25">
        <f>IFERROR(VLOOKUP($D279,Planilha1!$A$2:$BN$256,BC$2,FALSE),".")</f>
        <v>0</v>
      </c>
      <c r="BD279" s="25">
        <f>IFERROR(VLOOKUP($D279,Planilha1!$A$2:$BN$256,BD$2,FALSE),".")</f>
        <v>0</v>
      </c>
      <c r="BE279" s="25">
        <f>IFERROR(VLOOKUP($D279,Planilha1!$A$2:$BN$256,BE$2,FALSE),".")</f>
        <v>0</v>
      </c>
      <c r="BF279" s="25">
        <f>IFERROR(VLOOKUP($D279,Planilha1!$A$2:$BN$256,BF$2,FALSE),".")</f>
        <v>0</v>
      </c>
      <c r="BG279" s="25">
        <f>IFERROR(VLOOKUP($D279,Planilha1!$A$2:$BN$256,BG$2,FALSE),".")</f>
        <v>0</v>
      </c>
      <c r="BH279" s="25">
        <f>IFERROR(VLOOKUP($D279,Planilha1!$A$2:$BN$256,BH$2,FALSE),".")</f>
        <v>0</v>
      </c>
      <c r="BI279" s="25">
        <f>IFERROR(VLOOKUP($D279,Planilha1!$A$2:$BN$256,BI$2,FALSE),".")</f>
        <v>0</v>
      </c>
      <c r="BJ279" s="25">
        <f>IFERROR(VLOOKUP($D279,Planilha1!$A$2:$BN$256,BJ$2,FALSE),".")</f>
        <v>0</v>
      </c>
      <c r="BK279" s="25">
        <f>IFERROR(VLOOKUP($D279,Planilha1!$A$2:$BN$256,BK$2,FALSE),".")</f>
        <v>0</v>
      </c>
      <c r="BL279" s="25">
        <f>IFERROR(VLOOKUP($D279,Planilha1!$A$2:$BN$256,BL$2,FALSE),".")</f>
        <v>0</v>
      </c>
      <c r="BM279" s="25">
        <f>IFERROR(VLOOKUP($D279,Planilha1!$A$2:$BN$256,BM$2,FALSE),".")</f>
        <v>0</v>
      </c>
      <c r="BN279" s="25">
        <f>IFERROR(VLOOKUP($D279,Planilha1!$A$2:$BN$256,BN$2,FALSE),".")</f>
        <v>0</v>
      </c>
      <c r="BO279" s="26">
        <f>IFERROR(VLOOKUP($D279,Planilha1!$A$2:$BN$256,BO$2,FALSE),".")</f>
        <v>0</v>
      </c>
    </row>
    <row r="280" spans="1:67" ht="12.75">
      <c r="A280" s="16"/>
      <c r="B280" s="17" t="s">
        <v>275</v>
      </c>
      <c r="C280" s="12" t="str">
        <f t="shared" si="44"/>
        <v>98</v>
      </c>
      <c r="D280" s="12" t="str">
        <f t="shared" si="45"/>
        <v>2698</v>
      </c>
      <c r="E280" s="25">
        <f>IFERROR(VLOOKUP($D280,Planilha1!$A$2:$BN$256,E$2,FALSE),".")</f>
        <v>0</v>
      </c>
      <c r="F280" s="25">
        <f>IFERROR(VLOOKUP($D280,Planilha1!$A$2:$BN$256,F$2,FALSE),".")</f>
        <v>0</v>
      </c>
      <c r="G280" s="25">
        <f>IFERROR(VLOOKUP($D280,Planilha1!$A$2:$BN$256,G$2,FALSE),".")</f>
        <v>0</v>
      </c>
      <c r="H280" s="25">
        <f>IFERROR(VLOOKUP($D280,Planilha1!$A$2:$BN$256,H$2,FALSE),".")</f>
        <v>0</v>
      </c>
      <c r="I280" s="25">
        <f>IFERROR(VLOOKUP($D280,Planilha1!$A$2:$BN$256,I$2,FALSE),".")</f>
        <v>0</v>
      </c>
      <c r="J280" s="25">
        <f>IFERROR(VLOOKUP($D280,Planilha1!$A$2:$BN$256,J$2,FALSE),".")</f>
        <v>0</v>
      </c>
      <c r="K280" s="25">
        <f>IFERROR(VLOOKUP($D280,Planilha1!$A$2:$BN$256,K$2,FALSE),".")</f>
        <v>0</v>
      </c>
      <c r="L280" s="25">
        <f>IFERROR(VLOOKUP($D280,Planilha1!$A$2:$BN$256,L$2,FALSE),".")</f>
        <v>0</v>
      </c>
      <c r="M280" s="25">
        <f>IFERROR(VLOOKUP($D280,Planilha1!$A$2:$BN$256,M$2,FALSE),".")</f>
        <v>0</v>
      </c>
      <c r="N280" s="25">
        <f>IFERROR(VLOOKUP($D280,Planilha1!$A$2:$BN$256,N$2,FALSE),".")</f>
        <v>0</v>
      </c>
      <c r="O280" s="25">
        <f>IFERROR(VLOOKUP($D280,Planilha1!$A$2:$BN$256,O$2,FALSE),".")</f>
        <v>0</v>
      </c>
      <c r="P280" s="25">
        <f>IFERROR(VLOOKUP($D280,Planilha1!$A$2:$BN$256,P$2,FALSE),".")</f>
        <v>0</v>
      </c>
      <c r="Q280" s="25">
        <f>IFERROR(VLOOKUP($D280,Planilha1!$A$2:$BN$256,Q$2,FALSE),".")</f>
        <v>0</v>
      </c>
      <c r="R280" s="25">
        <f>IFERROR(VLOOKUP($D280,Planilha1!$A$2:$BN$256,R$2,FALSE),".")</f>
        <v>0</v>
      </c>
      <c r="S280" s="25">
        <f>IFERROR(VLOOKUP($D280,Planilha1!$A$2:$BN$256,S$2,FALSE),".")</f>
        <v>0</v>
      </c>
      <c r="T280" s="25">
        <f>IFERROR(VLOOKUP($D280,Planilha1!$A$2:$BN$256,T$2,FALSE),".")</f>
        <v>0</v>
      </c>
      <c r="U280" s="25">
        <f>IFERROR(VLOOKUP($D280,Planilha1!$A$2:$BN$256,U$2,FALSE),".")</f>
        <v>0</v>
      </c>
      <c r="V280" s="25">
        <f>IFERROR(VLOOKUP($D280,Planilha1!$A$2:$BN$256,V$2,FALSE),".")</f>
        <v>0</v>
      </c>
      <c r="W280" s="25">
        <f>IFERROR(VLOOKUP($D280,Planilha1!$A$2:$BN$256,W$2,FALSE),".")</f>
        <v>0</v>
      </c>
      <c r="X280" s="25">
        <f>IFERROR(VLOOKUP($D280,Planilha1!$A$2:$BN$256,X$2,FALSE),".")</f>
        <v>0</v>
      </c>
      <c r="Y280" s="25">
        <f>IFERROR(VLOOKUP($D280,Planilha1!$A$2:$BN$256,Y$2,FALSE),".")</f>
        <v>0</v>
      </c>
      <c r="Z280" s="25">
        <f>IFERROR(VLOOKUP($D280,Planilha1!$A$2:$BN$256,Z$2,FALSE),".")</f>
        <v>0</v>
      </c>
      <c r="AA280" s="25">
        <f>IFERROR(VLOOKUP($D280,Planilha1!$A$2:$BN$256,AA$2,FALSE),".")</f>
        <v>0</v>
      </c>
      <c r="AB280" s="25">
        <f>IFERROR(VLOOKUP($D280,Planilha1!$A$2:$BN$256,AB$2,FALSE),".")</f>
        <v>0</v>
      </c>
      <c r="AC280" s="25">
        <f>IFERROR(VLOOKUP($D280,Planilha1!$A$2:$BN$256,AC$2,FALSE),".")</f>
        <v>0</v>
      </c>
      <c r="AD280" s="25">
        <f>IFERROR(VLOOKUP($D280,Planilha1!$A$2:$BN$256,AD$2,FALSE),".")</f>
        <v>0</v>
      </c>
      <c r="AE280" s="25">
        <f>IFERROR(VLOOKUP($D280,Planilha1!$A$2:$BN$256,AE$2,FALSE),".")</f>
        <v>0</v>
      </c>
      <c r="AF280" s="25">
        <f>IFERROR(VLOOKUP($D280,Planilha1!$A$2:$BN$256,AF$2,FALSE),".")</f>
        <v>0</v>
      </c>
      <c r="AG280" s="25">
        <f>IFERROR(VLOOKUP($D280,Planilha1!$A$2:$BN$256,AG$2,FALSE),".")</f>
        <v>0</v>
      </c>
      <c r="AH280" s="25">
        <f>IFERROR(VLOOKUP($D280,Planilha1!$A$2:$BN$256,AH$2,FALSE),".")</f>
        <v>0</v>
      </c>
      <c r="AI280" s="25">
        <f>IFERROR(VLOOKUP($D280,Planilha1!$A$2:$BN$256,AI$2,FALSE),".")</f>
        <v>0</v>
      </c>
      <c r="AJ280" s="25">
        <f>IFERROR(VLOOKUP($D280,Planilha1!$A$2:$BN$256,AJ$2,FALSE),".")</f>
        <v>0</v>
      </c>
      <c r="AK280" s="25">
        <f>IFERROR(VLOOKUP($D280,Planilha1!$A$2:$BN$256,AK$2,FALSE),".")</f>
        <v>0</v>
      </c>
      <c r="AL280" s="25">
        <f>IFERROR(VLOOKUP($D280,Planilha1!$A$2:$BN$256,AL$2,FALSE),".")</f>
        <v>0</v>
      </c>
      <c r="AM280" s="25">
        <f>IFERROR(VLOOKUP($D280,Planilha1!$A$2:$BN$256,AM$2,FALSE),".")</f>
        <v>0</v>
      </c>
      <c r="AN280" s="25">
        <f>IFERROR(VLOOKUP($D280,Planilha1!$A$2:$BN$256,AN$2,FALSE),".")</f>
        <v>0</v>
      </c>
      <c r="AO280" s="25">
        <f>IFERROR(VLOOKUP($D280,Planilha1!$A$2:$BN$256,AO$2,FALSE),".")</f>
        <v>0</v>
      </c>
      <c r="AP280" s="25">
        <f>IFERROR(VLOOKUP($D280,Planilha1!$A$2:$BN$256,AP$2,FALSE),".")</f>
        <v>0</v>
      </c>
      <c r="AQ280" s="25">
        <f>IFERROR(VLOOKUP($D280,Planilha1!$A$2:$BN$256,AQ$2,FALSE),".")</f>
        <v>0</v>
      </c>
      <c r="AR280" s="25">
        <f>IFERROR(VLOOKUP($D280,Planilha1!$A$2:$BN$256,AR$2,FALSE),".")</f>
        <v>0</v>
      </c>
      <c r="AS280" s="25">
        <f>IFERROR(VLOOKUP($D280,Planilha1!$A$2:$BN$256,AS$2,FALSE),".")</f>
        <v>0</v>
      </c>
      <c r="AT280" s="25">
        <f>IFERROR(VLOOKUP($D280,Planilha1!$A$2:$BN$256,AT$2,FALSE),".")</f>
        <v>0</v>
      </c>
      <c r="AU280" s="25">
        <f>IFERROR(VLOOKUP($D280,Planilha1!$A$2:$BN$256,AU$2,FALSE),".")</f>
        <v>0</v>
      </c>
      <c r="AV280" s="25">
        <f>IFERROR(VLOOKUP($D280,Planilha1!$A$2:$BN$256,AV$2,FALSE),".")</f>
        <v>0</v>
      </c>
      <c r="AW280" s="25">
        <f>IFERROR(VLOOKUP($D280,Planilha1!$A$2:$BN$256,AW$2,FALSE),".")</f>
        <v>0</v>
      </c>
      <c r="AX280" s="25">
        <f>IFERROR(VLOOKUP($D280,Planilha1!$A$2:$BN$256,AX$2,FALSE),".")</f>
        <v>0</v>
      </c>
      <c r="AY280" s="25">
        <f>IFERROR(VLOOKUP($D280,Planilha1!$A$2:$BN$256,AY$2,FALSE),".")</f>
        <v>0</v>
      </c>
      <c r="AZ280" s="25">
        <f>IFERROR(VLOOKUP($D280,Planilha1!$A$2:$BN$256,AZ$2,FALSE),".")</f>
        <v>0</v>
      </c>
      <c r="BA280" s="25">
        <f>IFERROR(VLOOKUP($D280,Planilha1!$A$2:$BN$256,BA$2,FALSE),".")</f>
        <v>0</v>
      </c>
      <c r="BB280" s="25">
        <f>IFERROR(VLOOKUP($D280,Planilha1!$A$2:$BN$256,BB$2,FALSE),".")</f>
        <v>0</v>
      </c>
      <c r="BC280" s="25">
        <f>IFERROR(VLOOKUP($D280,Planilha1!$A$2:$BN$256,BC$2,FALSE),".")</f>
        <v>0</v>
      </c>
      <c r="BD280" s="25">
        <f>IFERROR(VLOOKUP($D280,Planilha1!$A$2:$BN$256,BD$2,FALSE),".")</f>
        <v>0</v>
      </c>
      <c r="BE280" s="25">
        <f>IFERROR(VLOOKUP($D280,Planilha1!$A$2:$BN$256,BE$2,FALSE),".")</f>
        <v>0</v>
      </c>
      <c r="BF280" s="25">
        <f>IFERROR(VLOOKUP($D280,Planilha1!$A$2:$BN$256,BF$2,FALSE),".")</f>
        <v>0</v>
      </c>
      <c r="BG280" s="25">
        <f>IFERROR(VLOOKUP($D280,Planilha1!$A$2:$BN$256,BG$2,FALSE),".")</f>
        <v>0</v>
      </c>
      <c r="BH280" s="25">
        <f>IFERROR(VLOOKUP($D280,Planilha1!$A$2:$BN$256,BH$2,FALSE),".")</f>
        <v>0</v>
      </c>
      <c r="BI280" s="25">
        <f>IFERROR(VLOOKUP($D280,Planilha1!$A$2:$BN$256,BI$2,FALSE),".")</f>
        <v>0</v>
      </c>
      <c r="BJ280" s="25">
        <f>IFERROR(VLOOKUP($D280,Planilha1!$A$2:$BN$256,BJ$2,FALSE),".")</f>
        <v>0</v>
      </c>
      <c r="BK280" s="25">
        <f>IFERROR(VLOOKUP($D280,Planilha1!$A$2:$BN$256,BK$2,FALSE),".")</f>
        <v>0</v>
      </c>
      <c r="BL280" s="25">
        <f>IFERROR(VLOOKUP($D280,Planilha1!$A$2:$BN$256,BL$2,FALSE),".")</f>
        <v>0</v>
      </c>
      <c r="BM280" s="25">
        <f>IFERROR(VLOOKUP($D280,Planilha1!$A$2:$BN$256,BM$2,FALSE),".")</f>
        <v>0</v>
      </c>
      <c r="BN280" s="25">
        <f>IFERROR(VLOOKUP($D280,Planilha1!$A$2:$BN$256,BN$2,FALSE),".")</f>
        <v>0</v>
      </c>
      <c r="BO280" s="26">
        <f>IFERROR(VLOOKUP($D280,Planilha1!$A$2:$BN$256,BO$2,FALSE),".")</f>
        <v>0</v>
      </c>
    </row>
    <row r="281" spans="1:67" ht="12.75">
      <c r="A281" s="16"/>
      <c r="B281" s="17" t="s">
        <v>276</v>
      </c>
      <c r="C281" s="12" t="str">
        <f t="shared" si="44"/>
        <v>99</v>
      </c>
      <c r="D281" s="12" t="str">
        <f t="shared" si="45"/>
        <v>2699</v>
      </c>
      <c r="E281" s="25">
        <f>IFERROR(VLOOKUP($D281,Planilha1!$A$2:$BN$256,E$2,FALSE),".")</f>
        <v>0</v>
      </c>
      <c r="F281" s="25">
        <f>IFERROR(VLOOKUP($D281,Planilha1!$A$2:$BN$256,F$2,FALSE),".")</f>
        <v>0</v>
      </c>
      <c r="G281" s="25">
        <f>IFERROR(VLOOKUP($D281,Planilha1!$A$2:$BN$256,G$2,FALSE),".")</f>
        <v>0</v>
      </c>
      <c r="H281" s="25">
        <f>IFERROR(VLOOKUP($D281,Planilha1!$A$2:$BN$256,H$2,FALSE),".")</f>
        <v>0</v>
      </c>
      <c r="I281" s="25">
        <f>IFERROR(VLOOKUP($D281,Planilha1!$A$2:$BN$256,I$2,FALSE),".")</f>
        <v>0</v>
      </c>
      <c r="J281" s="25">
        <f>IFERROR(VLOOKUP($D281,Planilha1!$A$2:$BN$256,J$2,FALSE),".")</f>
        <v>0</v>
      </c>
      <c r="K281" s="25">
        <f>IFERROR(VLOOKUP($D281,Planilha1!$A$2:$BN$256,K$2,FALSE),".")</f>
        <v>0</v>
      </c>
      <c r="L281" s="25">
        <f>IFERROR(VLOOKUP($D281,Planilha1!$A$2:$BN$256,L$2,FALSE),".")</f>
        <v>0</v>
      </c>
      <c r="M281" s="25">
        <f>IFERROR(VLOOKUP($D281,Planilha1!$A$2:$BN$256,M$2,FALSE),".")</f>
        <v>0</v>
      </c>
      <c r="N281" s="25">
        <f>IFERROR(VLOOKUP($D281,Planilha1!$A$2:$BN$256,N$2,FALSE),".")</f>
        <v>0</v>
      </c>
      <c r="O281" s="25">
        <f>IFERROR(VLOOKUP($D281,Planilha1!$A$2:$BN$256,O$2,FALSE),".")</f>
        <v>0</v>
      </c>
      <c r="P281" s="25">
        <f>IFERROR(VLOOKUP($D281,Planilha1!$A$2:$BN$256,P$2,FALSE),".")</f>
        <v>0</v>
      </c>
      <c r="Q281" s="25">
        <f>IFERROR(VLOOKUP($D281,Planilha1!$A$2:$BN$256,Q$2,FALSE),".")</f>
        <v>0</v>
      </c>
      <c r="R281" s="25">
        <f>IFERROR(VLOOKUP($D281,Planilha1!$A$2:$BN$256,R$2,FALSE),".")</f>
        <v>0</v>
      </c>
      <c r="S281" s="25">
        <f>IFERROR(VLOOKUP($D281,Planilha1!$A$2:$BN$256,S$2,FALSE),".")</f>
        <v>0</v>
      </c>
      <c r="T281" s="25">
        <f>IFERROR(VLOOKUP($D281,Planilha1!$A$2:$BN$256,T$2,FALSE),".")</f>
        <v>0</v>
      </c>
      <c r="U281" s="25">
        <f>IFERROR(VLOOKUP($D281,Planilha1!$A$2:$BN$256,U$2,FALSE),".")</f>
        <v>0</v>
      </c>
      <c r="V281" s="25">
        <f>IFERROR(VLOOKUP($D281,Planilha1!$A$2:$BN$256,V$2,FALSE),".")</f>
        <v>0</v>
      </c>
      <c r="W281" s="25">
        <f>IFERROR(VLOOKUP($D281,Planilha1!$A$2:$BN$256,W$2,FALSE),".")</f>
        <v>0</v>
      </c>
      <c r="X281" s="25">
        <f>IFERROR(VLOOKUP($D281,Planilha1!$A$2:$BN$256,X$2,FALSE),".")</f>
        <v>0</v>
      </c>
      <c r="Y281" s="25">
        <f>IFERROR(VLOOKUP($D281,Planilha1!$A$2:$BN$256,Y$2,FALSE),".")</f>
        <v>0</v>
      </c>
      <c r="Z281" s="25">
        <f>IFERROR(VLOOKUP($D281,Planilha1!$A$2:$BN$256,Z$2,FALSE),".")</f>
        <v>0</v>
      </c>
      <c r="AA281" s="25">
        <f>IFERROR(VLOOKUP($D281,Planilha1!$A$2:$BN$256,AA$2,FALSE),".")</f>
        <v>0</v>
      </c>
      <c r="AB281" s="25">
        <f>IFERROR(VLOOKUP($D281,Planilha1!$A$2:$BN$256,AB$2,FALSE),".")</f>
        <v>0</v>
      </c>
      <c r="AC281" s="25">
        <f>IFERROR(VLOOKUP($D281,Planilha1!$A$2:$BN$256,AC$2,FALSE),".")</f>
        <v>0</v>
      </c>
      <c r="AD281" s="25">
        <f>IFERROR(VLOOKUP($D281,Planilha1!$A$2:$BN$256,AD$2,FALSE),".")</f>
        <v>0</v>
      </c>
      <c r="AE281" s="25">
        <f>IFERROR(VLOOKUP($D281,Planilha1!$A$2:$BN$256,AE$2,FALSE),".")</f>
        <v>0</v>
      </c>
      <c r="AF281" s="25">
        <f>IFERROR(VLOOKUP($D281,Planilha1!$A$2:$BN$256,AF$2,FALSE),".")</f>
        <v>0</v>
      </c>
      <c r="AG281" s="25">
        <f>IFERROR(VLOOKUP($D281,Planilha1!$A$2:$BN$256,AG$2,FALSE),".")</f>
        <v>0</v>
      </c>
      <c r="AH281" s="25">
        <f>IFERROR(VLOOKUP($D281,Planilha1!$A$2:$BN$256,AH$2,FALSE),".")</f>
        <v>0</v>
      </c>
      <c r="AI281" s="25">
        <f>IFERROR(VLOOKUP($D281,Planilha1!$A$2:$BN$256,AI$2,FALSE),".")</f>
        <v>0</v>
      </c>
      <c r="AJ281" s="25">
        <f>IFERROR(VLOOKUP($D281,Planilha1!$A$2:$BN$256,AJ$2,FALSE),".")</f>
        <v>0</v>
      </c>
      <c r="AK281" s="25">
        <f>IFERROR(VLOOKUP($D281,Planilha1!$A$2:$BN$256,AK$2,FALSE),".")</f>
        <v>0</v>
      </c>
      <c r="AL281" s="25">
        <f>IFERROR(VLOOKUP($D281,Planilha1!$A$2:$BN$256,AL$2,FALSE),".")</f>
        <v>0</v>
      </c>
      <c r="AM281" s="25">
        <f>IFERROR(VLOOKUP($D281,Planilha1!$A$2:$BN$256,AM$2,FALSE),".")</f>
        <v>0</v>
      </c>
      <c r="AN281" s="25">
        <f>IFERROR(VLOOKUP($D281,Planilha1!$A$2:$BN$256,AN$2,FALSE),".")</f>
        <v>0</v>
      </c>
      <c r="AO281" s="25">
        <f>IFERROR(VLOOKUP($D281,Planilha1!$A$2:$BN$256,AO$2,FALSE),".")</f>
        <v>0</v>
      </c>
      <c r="AP281" s="25">
        <f>IFERROR(VLOOKUP($D281,Planilha1!$A$2:$BN$256,AP$2,FALSE),".")</f>
        <v>0</v>
      </c>
      <c r="AQ281" s="25">
        <f>IFERROR(VLOOKUP($D281,Planilha1!$A$2:$BN$256,AQ$2,FALSE),".")</f>
        <v>0</v>
      </c>
      <c r="AR281" s="25">
        <f>IFERROR(VLOOKUP($D281,Planilha1!$A$2:$BN$256,AR$2,FALSE),".")</f>
        <v>0</v>
      </c>
      <c r="AS281" s="25">
        <f>IFERROR(VLOOKUP($D281,Planilha1!$A$2:$BN$256,AS$2,FALSE),".")</f>
        <v>0</v>
      </c>
      <c r="AT281" s="25">
        <f>IFERROR(VLOOKUP($D281,Planilha1!$A$2:$BN$256,AT$2,FALSE),".")</f>
        <v>0</v>
      </c>
      <c r="AU281" s="25">
        <f>IFERROR(VLOOKUP($D281,Planilha1!$A$2:$BN$256,AU$2,FALSE),".")</f>
        <v>0</v>
      </c>
      <c r="AV281" s="25">
        <f>IFERROR(VLOOKUP($D281,Planilha1!$A$2:$BN$256,AV$2,FALSE),".")</f>
        <v>0</v>
      </c>
      <c r="AW281" s="25">
        <f>IFERROR(VLOOKUP($D281,Planilha1!$A$2:$BN$256,AW$2,FALSE),".")</f>
        <v>0</v>
      </c>
      <c r="AX281" s="25">
        <f>IFERROR(VLOOKUP($D281,Planilha1!$A$2:$BN$256,AX$2,FALSE),".")</f>
        <v>0</v>
      </c>
      <c r="AY281" s="25">
        <f>IFERROR(VLOOKUP($D281,Planilha1!$A$2:$BN$256,AY$2,FALSE),".")</f>
        <v>0</v>
      </c>
      <c r="AZ281" s="25">
        <f>IFERROR(VLOOKUP($D281,Planilha1!$A$2:$BN$256,AZ$2,FALSE),".")</f>
        <v>0</v>
      </c>
      <c r="BA281" s="25">
        <f>IFERROR(VLOOKUP($D281,Planilha1!$A$2:$BN$256,BA$2,FALSE),".")</f>
        <v>0</v>
      </c>
      <c r="BB281" s="25">
        <f>IFERROR(VLOOKUP($D281,Planilha1!$A$2:$BN$256,BB$2,FALSE),".")</f>
        <v>0</v>
      </c>
      <c r="BC281" s="25">
        <f>IFERROR(VLOOKUP($D281,Planilha1!$A$2:$BN$256,BC$2,FALSE),".")</f>
        <v>0</v>
      </c>
      <c r="BD281" s="25">
        <f>IFERROR(VLOOKUP($D281,Planilha1!$A$2:$BN$256,BD$2,FALSE),".")</f>
        <v>0</v>
      </c>
      <c r="BE281" s="25">
        <f>IFERROR(VLOOKUP($D281,Planilha1!$A$2:$BN$256,BE$2,FALSE),".")</f>
        <v>0</v>
      </c>
      <c r="BF281" s="25">
        <f>IFERROR(VLOOKUP($D281,Planilha1!$A$2:$BN$256,BF$2,FALSE),".")</f>
        <v>0</v>
      </c>
      <c r="BG281" s="25">
        <f>IFERROR(VLOOKUP($D281,Planilha1!$A$2:$BN$256,BG$2,FALSE),".")</f>
        <v>0</v>
      </c>
      <c r="BH281" s="25">
        <f>IFERROR(VLOOKUP($D281,Planilha1!$A$2:$BN$256,BH$2,FALSE),".")</f>
        <v>0</v>
      </c>
      <c r="BI281" s="25">
        <f>IFERROR(VLOOKUP($D281,Planilha1!$A$2:$BN$256,BI$2,FALSE),".")</f>
        <v>0</v>
      </c>
      <c r="BJ281" s="25">
        <f>IFERROR(VLOOKUP($D281,Planilha1!$A$2:$BN$256,BJ$2,FALSE),".")</f>
        <v>0</v>
      </c>
      <c r="BK281" s="25">
        <f>IFERROR(VLOOKUP($D281,Planilha1!$A$2:$BN$256,BK$2,FALSE),".")</f>
        <v>0</v>
      </c>
      <c r="BL281" s="25">
        <f>IFERROR(VLOOKUP($D281,Planilha1!$A$2:$BN$256,BL$2,FALSE),".")</f>
        <v>0</v>
      </c>
      <c r="BM281" s="25">
        <f>IFERROR(VLOOKUP($D281,Planilha1!$A$2:$BN$256,BM$2,FALSE),".")</f>
        <v>0</v>
      </c>
      <c r="BN281" s="25">
        <f>IFERROR(VLOOKUP($D281,Planilha1!$A$2:$BN$256,BN$2,FALSE),".")</f>
        <v>0</v>
      </c>
      <c r="BO281" s="26">
        <f>IFERROR(VLOOKUP($D281,Planilha1!$A$2:$BN$256,BO$2,FALSE),".")</f>
        <v>0</v>
      </c>
    </row>
    <row r="282" spans="1:67" ht="12.75">
      <c r="A282" s="14" t="s">
        <v>277</v>
      </c>
      <c r="B282" s="15"/>
      <c r="C282" s="12" t="str">
        <f>MID(A282,20,2)</f>
        <v>27</v>
      </c>
      <c r="D282" s="12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E282" s="23"/>
      <c r="AF282" s="23"/>
      <c r="AG282" s="23"/>
      <c r="AH282" s="23"/>
      <c r="AI282" s="23"/>
      <c r="AJ282" s="23"/>
      <c r="AK282" s="23"/>
      <c r="AL282" s="23"/>
      <c r="AM282" s="23"/>
      <c r="AN282" s="23"/>
      <c r="AO282" s="23"/>
      <c r="AP282" s="23"/>
      <c r="AQ282" s="23"/>
      <c r="AR282" s="23"/>
      <c r="AS282" s="23"/>
      <c r="AT282" s="23"/>
      <c r="AU282" s="23"/>
      <c r="AV282" s="23"/>
      <c r="AW282" s="23"/>
      <c r="AX282" s="23"/>
      <c r="AY282" s="23"/>
      <c r="AZ282" s="23"/>
      <c r="BA282" s="23"/>
      <c r="BB282" s="23"/>
      <c r="BC282" s="23"/>
      <c r="BD282" s="23"/>
      <c r="BE282" s="23"/>
      <c r="BF282" s="23"/>
      <c r="BG282" s="23"/>
      <c r="BH282" s="23"/>
      <c r="BI282" s="23"/>
      <c r="BJ282" s="23"/>
      <c r="BK282" s="23"/>
      <c r="BL282" s="23"/>
      <c r="BM282" s="23"/>
      <c r="BN282" s="23"/>
      <c r="BO282" s="24"/>
    </row>
    <row r="283" spans="1:67" ht="12.75">
      <c r="A283" s="16"/>
      <c r="B283" s="17" t="s">
        <v>278</v>
      </c>
      <c r="C283" s="12" t="str">
        <f>LEFT(B283,2)</f>
        <v>01</v>
      </c>
      <c r="D283" s="12" t="str">
        <f>$C$282&amp;C283</f>
        <v>2701</v>
      </c>
      <c r="E283" s="25">
        <f>IFERROR(VLOOKUP($D283,Planilha1!$A$2:$BN$256,E$2,FALSE),".")</f>
        <v>0</v>
      </c>
      <c r="F283" s="25">
        <f>IFERROR(VLOOKUP($D283,Planilha1!$A$2:$BN$256,F$2,FALSE),".")</f>
        <v>0</v>
      </c>
      <c r="G283" s="25">
        <f>IFERROR(VLOOKUP($D283,Planilha1!$A$2:$BN$256,G$2,FALSE),".")</f>
        <v>0</v>
      </c>
      <c r="H283" s="25">
        <f>IFERROR(VLOOKUP($D283,Planilha1!$A$2:$BN$256,H$2,FALSE),".")</f>
        <v>0</v>
      </c>
      <c r="I283" s="25">
        <f>IFERROR(VLOOKUP($D283,Planilha1!$A$2:$BN$256,I$2,FALSE),".")</f>
        <v>0</v>
      </c>
      <c r="J283" s="25">
        <f>IFERROR(VLOOKUP($D283,Planilha1!$A$2:$BN$256,J$2,FALSE),".")</f>
        <v>1</v>
      </c>
      <c r="K283" s="25">
        <f>IFERROR(VLOOKUP($D283,Planilha1!$A$2:$BN$256,K$2,FALSE),".")</f>
        <v>1</v>
      </c>
      <c r="L283" s="25">
        <f>IFERROR(VLOOKUP($D283,Planilha1!$A$2:$BN$256,L$2,FALSE),".")</f>
        <v>0</v>
      </c>
      <c r="M283" s="25">
        <f>IFERROR(VLOOKUP($D283,Planilha1!$A$2:$BN$256,M$2,FALSE),".")</f>
        <v>1</v>
      </c>
      <c r="N283" s="25">
        <f>IFERROR(VLOOKUP($D283,Planilha1!$A$2:$BN$256,N$2,FALSE),".")</f>
        <v>0</v>
      </c>
      <c r="O283" s="25">
        <f>IFERROR(VLOOKUP($D283,Planilha1!$A$2:$BN$256,O$2,FALSE),".")</f>
        <v>0</v>
      </c>
      <c r="P283" s="25">
        <f>IFERROR(VLOOKUP($D283,Planilha1!$A$2:$BN$256,P$2,FALSE),".")</f>
        <v>0</v>
      </c>
      <c r="Q283" s="25">
        <f>IFERROR(VLOOKUP($D283,Planilha1!$A$2:$BN$256,Q$2,FALSE),".")</f>
        <v>0</v>
      </c>
      <c r="R283" s="25">
        <f>IFERROR(VLOOKUP($D283,Planilha1!$A$2:$BN$256,R$2,FALSE),".")</f>
        <v>0</v>
      </c>
      <c r="S283" s="25">
        <f>IFERROR(VLOOKUP($D283,Planilha1!$A$2:$BN$256,S$2,FALSE),".")</f>
        <v>0</v>
      </c>
      <c r="T283" s="25">
        <f>IFERROR(VLOOKUP($D283,Planilha1!$A$2:$BN$256,T$2,FALSE),".")</f>
        <v>0</v>
      </c>
      <c r="U283" s="25">
        <f>IFERROR(VLOOKUP($D283,Planilha1!$A$2:$BN$256,U$2,FALSE),".")</f>
        <v>0</v>
      </c>
      <c r="V283" s="25">
        <f>IFERROR(VLOOKUP($D283,Planilha1!$A$2:$BN$256,V$2,FALSE),".")</f>
        <v>0</v>
      </c>
      <c r="W283" s="25">
        <f>IFERROR(VLOOKUP($D283,Planilha1!$A$2:$BN$256,W$2,FALSE),".")</f>
        <v>0</v>
      </c>
      <c r="X283" s="25">
        <f>IFERROR(VLOOKUP($D283,Planilha1!$A$2:$BN$256,X$2,FALSE),".")</f>
        <v>0</v>
      </c>
      <c r="Y283" s="25">
        <f>IFERROR(VLOOKUP($D283,Planilha1!$A$2:$BN$256,Y$2,FALSE),".")</f>
        <v>0</v>
      </c>
      <c r="Z283" s="25">
        <f>IFERROR(VLOOKUP($D283,Planilha1!$A$2:$BN$256,Z$2,FALSE),".")</f>
        <v>0</v>
      </c>
      <c r="AA283" s="25">
        <f>IFERROR(VLOOKUP($D283,Planilha1!$A$2:$BN$256,AA$2,FALSE),".")</f>
        <v>0</v>
      </c>
      <c r="AB283" s="25">
        <f>IFERROR(VLOOKUP($D283,Planilha1!$A$2:$BN$256,AB$2,FALSE),".")</f>
        <v>0</v>
      </c>
      <c r="AC283" s="25">
        <f>IFERROR(VLOOKUP($D283,Planilha1!$A$2:$BN$256,AC$2,FALSE),".")</f>
        <v>0</v>
      </c>
      <c r="AD283" s="25">
        <f>IFERROR(VLOOKUP($D283,Planilha1!$A$2:$BN$256,AD$2,FALSE),".")</f>
        <v>0</v>
      </c>
      <c r="AE283" s="25">
        <f>IFERROR(VLOOKUP($D283,Planilha1!$A$2:$BN$256,AE$2,FALSE),".")</f>
        <v>0</v>
      </c>
      <c r="AF283" s="25">
        <f>IFERROR(VLOOKUP($D283,Planilha1!$A$2:$BN$256,AF$2,FALSE),".")</f>
        <v>0</v>
      </c>
      <c r="AG283" s="25">
        <f>IFERROR(VLOOKUP($D283,Planilha1!$A$2:$BN$256,AG$2,FALSE),".")</f>
        <v>0</v>
      </c>
      <c r="AH283" s="25">
        <f>IFERROR(VLOOKUP($D283,Planilha1!$A$2:$BN$256,AH$2,FALSE),".")</f>
        <v>0</v>
      </c>
      <c r="AI283" s="25">
        <f>IFERROR(VLOOKUP($D283,Planilha1!$A$2:$BN$256,AI$2,FALSE),".")</f>
        <v>0</v>
      </c>
      <c r="AJ283" s="25">
        <f>IFERROR(VLOOKUP($D283,Planilha1!$A$2:$BN$256,AJ$2,FALSE),".")</f>
        <v>0</v>
      </c>
      <c r="AK283" s="25">
        <f>IFERROR(VLOOKUP($D283,Planilha1!$A$2:$BN$256,AK$2,FALSE),".")</f>
        <v>0</v>
      </c>
      <c r="AL283" s="25">
        <f>IFERROR(VLOOKUP($D283,Planilha1!$A$2:$BN$256,AL$2,FALSE),".")</f>
        <v>0</v>
      </c>
      <c r="AM283" s="25">
        <f>IFERROR(VLOOKUP($D283,Planilha1!$A$2:$BN$256,AM$2,FALSE),".")</f>
        <v>0</v>
      </c>
      <c r="AN283" s="25">
        <f>IFERROR(VLOOKUP($D283,Planilha1!$A$2:$BN$256,AN$2,FALSE),".")</f>
        <v>0</v>
      </c>
      <c r="AO283" s="25">
        <f>IFERROR(VLOOKUP($D283,Planilha1!$A$2:$BN$256,AO$2,FALSE),".")</f>
        <v>0</v>
      </c>
      <c r="AP283" s="25">
        <f>IFERROR(VLOOKUP($D283,Planilha1!$A$2:$BN$256,AP$2,FALSE),".")</f>
        <v>0</v>
      </c>
      <c r="AQ283" s="25">
        <f>IFERROR(VLOOKUP($D283,Planilha1!$A$2:$BN$256,AQ$2,FALSE),".")</f>
        <v>0</v>
      </c>
      <c r="AR283" s="25">
        <f>IFERROR(VLOOKUP($D283,Planilha1!$A$2:$BN$256,AR$2,FALSE),".")</f>
        <v>0</v>
      </c>
      <c r="AS283" s="25">
        <f>IFERROR(VLOOKUP($D283,Planilha1!$A$2:$BN$256,AS$2,FALSE),".")</f>
        <v>0</v>
      </c>
      <c r="AT283" s="25">
        <f>IFERROR(VLOOKUP($D283,Planilha1!$A$2:$BN$256,AT$2,FALSE),".")</f>
        <v>0</v>
      </c>
      <c r="AU283" s="25">
        <f>IFERROR(VLOOKUP($D283,Planilha1!$A$2:$BN$256,AU$2,FALSE),".")</f>
        <v>0</v>
      </c>
      <c r="AV283" s="25">
        <f>IFERROR(VLOOKUP($D283,Planilha1!$A$2:$BN$256,AV$2,FALSE),".")</f>
        <v>0</v>
      </c>
      <c r="AW283" s="25">
        <f>IFERROR(VLOOKUP($D283,Planilha1!$A$2:$BN$256,AW$2,FALSE),".")</f>
        <v>0</v>
      </c>
      <c r="AX283" s="25">
        <f>IFERROR(VLOOKUP($D283,Planilha1!$A$2:$BN$256,AX$2,FALSE),".")</f>
        <v>0</v>
      </c>
      <c r="AY283" s="25">
        <f>IFERROR(VLOOKUP($D283,Planilha1!$A$2:$BN$256,AY$2,FALSE),".")</f>
        <v>0</v>
      </c>
      <c r="AZ283" s="25">
        <f>IFERROR(VLOOKUP($D283,Planilha1!$A$2:$BN$256,AZ$2,FALSE),".")</f>
        <v>0</v>
      </c>
      <c r="BA283" s="25">
        <f>IFERROR(VLOOKUP($D283,Planilha1!$A$2:$BN$256,BA$2,FALSE),".")</f>
        <v>0</v>
      </c>
      <c r="BB283" s="25">
        <f>IFERROR(VLOOKUP($D283,Planilha1!$A$2:$BN$256,BB$2,FALSE),".")</f>
        <v>0</v>
      </c>
      <c r="BC283" s="25">
        <f>IFERROR(VLOOKUP($D283,Planilha1!$A$2:$BN$256,BC$2,FALSE),".")</f>
        <v>0</v>
      </c>
      <c r="BD283" s="25">
        <f>IFERROR(VLOOKUP($D283,Planilha1!$A$2:$BN$256,BD$2,FALSE),".")</f>
        <v>0</v>
      </c>
      <c r="BE283" s="25">
        <f>IFERROR(VLOOKUP($D283,Planilha1!$A$2:$BN$256,BE$2,FALSE),".")</f>
        <v>0</v>
      </c>
      <c r="BF283" s="25">
        <f>IFERROR(VLOOKUP($D283,Planilha1!$A$2:$BN$256,BF$2,FALSE),".")</f>
        <v>0</v>
      </c>
      <c r="BG283" s="25">
        <f>IFERROR(VLOOKUP($D283,Planilha1!$A$2:$BN$256,BG$2,FALSE),".")</f>
        <v>0</v>
      </c>
      <c r="BH283" s="25">
        <f>IFERROR(VLOOKUP($D283,Planilha1!$A$2:$BN$256,BH$2,FALSE),".")</f>
        <v>0</v>
      </c>
      <c r="BI283" s="25">
        <f>IFERROR(VLOOKUP($D283,Planilha1!$A$2:$BN$256,BI$2,FALSE),".")</f>
        <v>0</v>
      </c>
      <c r="BJ283" s="25">
        <f>IFERROR(VLOOKUP($D283,Planilha1!$A$2:$BN$256,BJ$2,FALSE),".")</f>
        <v>0</v>
      </c>
      <c r="BK283" s="25">
        <f>IFERROR(VLOOKUP($D283,Planilha1!$A$2:$BN$256,BK$2,FALSE),".")</f>
        <v>0</v>
      </c>
      <c r="BL283" s="25">
        <f>IFERROR(VLOOKUP($D283,Planilha1!$A$2:$BN$256,BL$2,FALSE),".")</f>
        <v>0</v>
      </c>
      <c r="BM283" s="25">
        <f>IFERROR(VLOOKUP($D283,Planilha1!$A$2:$BN$256,BM$2,FALSE),".")</f>
        <v>0</v>
      </c>
      <c r="BN283" s="25">
        <f>IFERROR(VLOOKUP($D283,Planilha1!$A$2:$BN$256,BN$2,FALSE),".")</f>
        <v>0</v>
      </c>
      <c r="BO283" s="26">
        <f>IFERROR(VLOOKUP($D283,Planilha1!$A$2:$BN$256,BO$2,FALSE),".")</f>
        <v>0</v>
      </c>
    </row>
    <row r="284" spans="1:67" ht="12.75">
      <c r="A284" s="16"/>
      <c r="B284" s="17" t="s">
        <v>279</v>
      </c>
      <c r="C284" s="12" t="str">
        <f t="shared" ref="C284:C286" si="46">LEFT(B284,2)</f>
        <v>02</v>
      </c>
      <c r="D284" s="12" t="str">
        <f t="shared" ref="D284:D286" si="47">$C$282&amp;C284</f>
        <v>2702</v>
      </c>
      <c r="E284" s="25">
        <f>IFERROR(VLOOKUP($D284,Planilha1!$A$2:$BN$256,E$2,FALSE),".")</f>
        <v>0</v>
      </c>
      <c r="F284" s="25">
        <f>IFERROR(VLOOKUP($D284,Planilha1!$A$2:$BN$256,F$2,FALSE),".")</f>
        <v>0</v>
      </c>
      <c r="G284" s="25">
        <f>IFERROR(VLOOKUP($D284,Planilha1!$A$2:$BN$256,G$2,FALSE),".")</f>
        <v>0</v>
      </c>
      <c r="H284" s="25">
        <f>IFERROR(VLOOKUP($D284,Planilha1!$A$2:$BN$256,H$2,FALSE),".")</f>
        <v>0</v>
      </c>
      <c r="I284" s="25">
        <f>IFERROR(VLOOKUP($D284,Planilha1!$A$2:$BN$256,I$2,FALSE),".")</f>
        <v>1</v>
      </c>
      <c r="J284" s="25">
        <f>IFERROR(VLOOKUP($D284,Planilha1!$A$2:$BN$256,J$2,FALSE),".")</f>
        <v>0</v>
      </c>
      <c r="K284" s="25">
        <f>IFERROR(VLOOKUP($D284,Planilha1!$A$2:$BN$256,K$2,FALSE),".")</f>
        <v>0</v>
      </c>
      <c r="L284" s="25">
        <f>IFERROR(VLOOKUP($D284,Planilha1!$A$2:$BN$256,L$2,FALSE),".")</f>
        <v>0</v>
      </c>
      <c r="M284" s="25">
        <f>IFERROR(VLOOKUP($D284,Planilha1!$A$2:$BN$256,M$2,FALSE),".")</f>
        <v>0</v>
      </c>
      <c r="N284" s="25">
        <f>IFERROR(VLOOKUP($D284,Planilha1!$A$2:$BN$256,N$2,FALSE),".")</f>
        <v>0</v>
      </c>
      <c r="O284" s="25">
        <f>IFERROR(VLOOKUP($D284,Planilha1!$A$2:$BN$256,O$2,FALSE),".")</f>
        <v>0</v>
      </c>
      <c r="P284" s="25">
        <f>IFERROR(VLOOKUP($D284,Planilha1!$A$2:$BN$256,P$2,FALSE),".")</f>
        <v>0</v>
      </c>
      <c r="Q284" s="25">
        <f>IFERROR(VLOOKUP($D284,Planilha1!$A$2:$BN$256,Q$2,FALSE),".")</f>
        <v>0</v>
      </c>
      <c r="R284" s="25">
        <f>IFERROR(VLOOKUP($D284,Planilha1!$A$2:$BN$256,R$2,FALSE),".")</f>
        <v>0</v>
      </c>
      <c r="S284" s="25">
        <f>IFERROR(VLOOKUP($D284,Planilha1!$A$2:$BN$256,S$2,FALSE),".")</f>
        <v>0</v>
      </c>
      <c r="T284" s="25">
        <f>IFERROR(VLOOKUP($D284,Planilha1!$A$2:$BN$256,T$2,FALSE),".")</f>
        <v>0</v>
      </c>
      <c r="U284" s="25">
        <f>IFERROR(VLOOKUP($D284,Planilha1!$A$2:$BN$256,U$2,FALSE),".")</f>
        <v>0</v>
      </c>
      <c r="V284" s="25">
        <f>IFERROR(VLOOKUP($D284,Planilha1!$A$2:$BN$256,V$2,FALSE),".")</f>
        <v>0</v>
      </c>
      <c r="W284" s="25">
        <f>IFERROR(VLOOKUP($D284,Planilha1!$A$2:$BN$256,W$2,FALSE),".")</f>
        <v>0</v>
      </c>
      <c r="X284" s="25">
        <f>IFERROR(VLOOKUP($D284,Planilha1!$A$2:$BN$256,X$2,FALSE),".")</f>
        <v>0</v>
      </c>
      <c r="Y284" s="25">
        <f>IFERROR(VLOOKUP($D284,Planilha1!$A$2:$BN$256,Y$2,FALSE),".")</f>
        <v>0</v>
      </c>
      <c r="Z284" s="25">
        <f>IFERROR(VLOOKUP($D284,Planilha1!$A$2:$BN$256,Z$2,FALSE),".")</f>
        <v>0</v>
      </c>
      <c r="AA284" s="25">
        <f>IFERROR(VLOOKUP($D284,Planilha1!$A$2:$BN$256,AA$2,FALSE),".")</f>
        <v>0</v>
      </c>
      <c r="AB284" s="25">
        <f>IFERROR(VLOOKUP($D284,Planilha1!$A$2:$BN$256,AB$2,FALSE),".")</f>
        <v>0</v>
      </c>
      <c r="AC284" s="25">
        <f>IFERROR(VLOOKUP($D284,Planilha1!$A$2:$BN$256,AC$2,FALSE),".")</f>
        <v>0</v>
      </c>
      <c r="AD284" s="25">
        <f>IFERROR(VLOOKUP($D284,Planilha1!$A$2:$BN$256,AD$2,FALSE),".")</f>
        <v>0</v>
      </c>
      <c r="AE284" s="25">
        <f>IFERROR(VLOOKUP($D284,Planilha1!$A$2:$BN$256,AE$2,FALSE),".")</f>
        <v>0</v>
      </c>
      <c r="AF284" s="25">
        <f>IFERROR(VLOOKUP($D284,Planilha1!$A$2:$BN$256,AF$2,FALSE),".")</f>
        <v>0</v>
      </c>
      <c r="AG284" s="25">
        <f>IFERROR(VLOOKUP($D284,Planilha1!$A$2:$BN$256,AG$2,FALSE),".")</f>
        <v>0</v>
      </c>
      <c r="AH284" s="25">
        <f>IFERROR(VLOOKUP($D284,Planilha1!$A$2:$BN$256,AH$2,FALSE),".")</f>
        <v>0</v>
      </c>
      <c r="AI284" s="25">
        <f>IFERROR(VLOOKUP($D284,Planilha1!$A$2:$BN$256,AI$2,FALSE),".")</f>
        <v>0</v>
      </c>
      <c r="AJ284" s="25">
        <f>IFERROR(VLOOKUP($D284,Planilha1!$A$2:$BN$256,AJ$2,FALSE),".")</f>
        <v>0</v>
      </c>
      <c r="AK284" s="25">
        <f>IFERROR(VLOOKUP($D284,Planilha1!$A$2:$BN$256,AK$2,FALSE),".")</f>
        <v>0</v>
      </c>
      <c r="AL284" s="25">
        <f>IFERROR(VLOOKUP($D284,Planilha1!$A$2:$BN$256,AL$2,FALSE),".")</f>
        <v>0</v>
      </c>
      <c r="AM284" s="25">
        <f>IFERROR(VLOOKUP($D284,Planilha1!$A$2:$BN$256,AM$2,FALSE),".")</f>
        <v>0</v>
      </c>
      <c r="AN284" s="25">
        <f>IFERROR(VLOOKUP($D284,Planilha1!$A$2:$BN$256,AN$2,FALSE),".")</f>
        <v>0</v>
      </c>
      <c r="AO284" s="25">
        <f>IFERROR(VLOOKUP($D284,Planilha1!$A$2:$BN$256,AO$2,FALSE),".")</f>
        <v>0</v>
      </c>
      <c r="AP284" s="25">
        <f>IFERROR(VLOOKUP($D284,Planilha1!$A$2:$BN$256,AP$2,FALSE),".")</f>
        <v>0</v>
      </c>
      <c r="AQ284" s="25">
        <f>IFERROR(VLOOKUP($D284,Planilha1!$A$2:$BN$256,AQ$2,FALSE),".")</f>
        <v>0</v>
      </c>
      <c r="AR284" s="25">
        <f>IFERROR(VLOOKUP($D284,Planilha1!$A$2:$BN$256,AR$2,FALSE),".")</f>
        <v>0</v>
      </c>
      <c r="AS284" s="25">
        <f>IFERROR(VLOOKUP($D284,Planilha1!$A$2:$BN$256,AS$2,FALSE),".")</f>
        <v>0</v>
      </c>
      <c r="AT284" s="25">
        <f>IFERROR(VLOOKUP($D284,Planilha1!$A$2:$BN$256,AT$2,FALSE),".")</f>
        <v>0</v>
      </c>
      <c r="AU284" s="25">
        <f>IFERROR(VLOOKUP($D284,Planilha1!$A$2:$BN$256,AU$2,FALSE),".")</f>
        <v>0</v>
      </c>
      <c r="AV284" s="25">
        <f>IFERROR(VLOOKUP($D284,Planilha1!$A$2:$BN$256,AV$2,FALSE),".")</f>
        <v>0</v>
      </c>
      <c r="AW284" s="25">
        <f>IFERROR(VLOOKUP($D284,Planilha1!$A$2:$BN$256,AW$2,FALSE),".")</f>
        <v>0</v>
      </c>
      <c r="AX284" s="25">
        <f>IFERROR(VLOOKUP($D284,Planilha1!$A$2:$BN$256,AX$2,FALSE),".")</f>
        <v>0</v>
      </c>
      <c r="AY284" s="25">
        <f>IFERROR(VLOOKUP($D284,Planilha1!$A$2:$BN$256,AY$2,FALSE),".")</f>
        <v>0</v>
      </c>
      <c r="AZ284" s="25">
        <f>IFERROR(VLOOKUP($D284,Planilha1!$A$2:$BN$256,AZ$2,FALSE),".")</f>
        <v>0</v>
      </c>
      <c r="BA284" s="25">
        <f>IFERROR(VLOOKUP($D284,Planilha1!$A$2:$BN$256,BA$2,FALSE),".")</f>
        <v>0</v>
      </c>
      <c r="BB284" s="25">
        <f>IFERROR(VLOOKUP($D284,Planilha1!$A$2:$BN$256,BB$2,FALSE),".")</f>
        <v>0</v>
      </c>
      <c r="BC284" s="25">
        <f>IFERROR(VLOOKUP($D284,Planilha1!$A$2:$BN$256,BC$2,FALSE),".")</f>
        <v>0</v>
      </c>
      <c r="BD284" s="25">
        <f>IFERROR(VLOOKUP($D284,Planilha1!$A$2:$BN$256,BD$2,FALSE),".")</f>
        <v>0</v>
      </c>
      <c r="BE284" s="25">
        <f>IFERROR(VLOOKUP($D284,Planilha1!$A$2:$BN$256,BE$2,FALSE),".")</f>
        <v>0</v>
      </c>
      <c r="BF284" s="25">
        <f>IFERROR(VLOOKUP($D284,Planilha1!$A$2:$BN$256,BF$2,FALSE),".")</f>
        <v>0</v>
      </c>
      <c r="BG284" s="25">
        <f>IFERROR(VLOOKUP($D284,Planilha1!$A$2:$BN$256,BG$2,FALSE),".")</f>
        <v>0</v>
      </c>
      <c r="BH284" s="25">
        <f>IFERROR(VLOOKUP($D284,Planilha1!$A$2:$BN$256,BH$2,FALSE),".")</f>
        <v>0</v>
      </c>
      <c r="BI284" s="25">
        <f>IFERROR(VLOOKUP($D284,Planilha1!$A$2:$BN$256,BI$2,FALSE),".")</f>
        <v>0</v>
      </c>
      <c r="BJ284" s="25">
        <f>IFERROR(VLOOKUP($D284,Planilha1!$A$2:$BN$256,BJ$2,FALSE),".")</f>
        <v>0</v>
      </c>
      <c r="BK284" s="25">
        <f>IFERROR(VLOOKUP($D284,Planilha1!$A$2:$BN$256,BK$2,FALSE),".")</f>
        <v>0</v>
      </c>
      <c r="BL284" s="25">
        <f>IFERROR(VLOOKUP($D284,Planilha1!$A$2:$BN$256,BL$2,FALSE),".")</f>
        <v>0</v>
      </c>
      <c r="BM284" s="25">
        <f>IFERROR(VLOOKUP($D284,Planilha1!$A$2:$BN$256,BM$2,FALSE),".")</f>
        <v>0</v>
      </c>
      <c r="BN284" s="25">
        <f>IFERROR(VLOOKUP($D284,Planilha1!$A$2:$BN$256,BN$2,FALSE),".")</f>
        <v>0</v>
      </c>
      <c r="BO284" s="26">
        <f>IFERROR(VLOOKUP($D284,Planilha1!$A$2:$BN$256,BO$2,FALSE),".")</f>
        <v>0</v>
      </c>
    </row>
    <row r="285" spans="1:67" ht="12.75">
      <c r="A285" s="16"/>
      <c r="B285" s="17" t="s">
        <v>280</v>
      </c>
      <c r="C285" s="12" t="str">
        <f t="shared" si="46"/>
        <v>03</v>
      </c>
      <c r="D285" s="12" t="str">
        <f t="shared" si="47"/>
        <v>2703</v>
      </c>
      <c r="E285" s="25">
        <f>IFERROR(VLOOKUP($D285,Planilha1!$A$2:$BN$256,E$2,FALSE),".")</f>
        <v>1</v>
      </c>
      <c r="F285" s="25">
        <f>IFERROR(VLOOKUP($D285,Planilha1!$A$2:$BN$256,F$2,FALSE),".")</f>
        <v>0</v>
      </c>
      <c r="G285" s="25">
        <f>IFERROR(VLOOKUP($D285,Planilha1!$A$2:$BN$256,G$2,FALSE),".")</f>
        <v>0</v>
      </c>
      <c r="H285" s="25">
        <f>IFERROR(VLOOKUP($D285,Planilha1!$A$2:$BN$256,H$2,FALSE),".")</f>
        <v>0</v>
      </c>
      <c r="I285" s="25">
        <f>IFERROR(VLOOKUP($D285,Planilha1!$A$2:$BN$256,I$2,FALSE),".")</f>
        <v>0</v>
      </c>
      <c r="J285" s="25">
        <f>IFERROR(VLOOKUP($D285,Planilha1!$A$2:$BN$256,J$2,FALSE),".")</f>
        <v>0</v>
      </c>
      <c r="K285" s="25">
        <f>IFERROR(VLOOKUP($D285,Planilha1!$A$2:$BN$256,K$2,FALSE),".")</f>
        <v>0</v>
      </c>
      <c r="L285" s="25">
        <f>IFERROR(VLOOKUP($D285,Planilha1!$A$2:$BN$256,L$2,FALSE),".")</f>
        <v>0</v>
      </c>
      <c r="M285" s="25">
        <f>IFERROR(VLOOKUP($D285,Planilha1!$A$2:$BN$256,M$2,FALSE),".")</f>
        <v>0</v>
      </c>
      <c r="N285" s="25">
        <f>IFERROR(VLOOKUP($D285,Planilha1!$A$2:$BN$256,N$2,FALSE),".")</f>
        <v>0</v>
      </c>
      <c r="O285" s="25">
        <f>IFERROR(VLOOKUP($D285,Planilha1!$A$2:$BN$256,O$2,FALSE),".")</f>
        <v>0</v>
      </c>
      <c r="P285" s="25">
        <f>IFERROR(VLOOKUP($D285,Planilha1!$A$2:$BN$256,P$2,FALSE),".")</f>
        <v>0</v>
      </c>
      <c r="Q285" s="25">
        <f>IFERROR(VLOOKUP($D285,Planilha1!$A$2:$BN$256,Q$2,FALSE),".")</f>
        <v>0</v>
      </c>
      <c r="R285" s="25">
        <f>IFERROR(VLOOKUP($D285,Planilha1!$A$2:$BN$256,R$2,FALSE),".")</f>
        <v>0</v>
      </c>
      <c r="S285" s="25">
        <f>IFERROR(VLOOKUP($D285,Planilha1!$A$2:$BN$256,S$2,FALSE),".")</f>
        <v>0</v>
      </c>
      <c r="T285" s="25">
        <f>IFERROR(VLOOKUP($D285,Planilha1!$A$2:$BN$256,T$2,FALSE),".")</f>
        <v>0</v>
      </c>
      <c r="U285" s="25">
        <f>IFERROR(VLOOKUP($D285,Planilha1!$A$2:$BN$256,U$2,FALSE),".")</f>
        <v>0</v>
      </c>
      <c r="V285" s="25">
        <f>IFERROR(VLOOKUP($D285,Planilha1!$A$2:$BN$256,V$2,FALSE),".")</f>
        <v>0</v>
      </c>
      <c r="W285" s="25">
        <f>IFERROR(VLOOKUP($D285,Planilha1!$A$2:$BN$256,W$2,FALSE),".")</f>
        <v>0</v>
      </c>
      <c r="X285" s="25">
        <f>IFERROR(VLOOKUP($D285,Planilha1!$A$2:$BN$256,X$2,FALSE),".")</f>
        <v>0</v>
      </c>
      <c r="Y285" s="25">
        <f>IFERROR(VLOOKUP($D285,Planilha1!$A$2:$BN$256,Y$2,FALSE),".")</f>
        <v>0</v>
      </c>
      <c r="Z285" s="25">
        <f>IFERROR(VLOOKUP($D285,Planilha1!$A$2:$BN$256,Z$2,FALSE),".")</f>
        <v>0</v>
      </c>
      <c r="AA285" s="25">
        <f>IFERROR(VLOOKUP($D285,Planilha1!$A$2:$BN$256,AA$2,FALSE),".")</f>
        <v>0</v>
      </c>
      <c r="AB285" s="25">
        <f>IFERROR(VLOOKUP($D285,Planilha1!$A$2:$BN$256,AB$2,FALSE),".")</f>
        <v>0</v>
      </c>
      <c r="AC285" s="25">
        <f>IFERROR(VLOOKUP($D285,Planilha1!$A$2:$BN$256,AC$2,FALSE),".")</f>
        <v>0</v>
      </c>
      <c r="AD285" s="25">
        <f>IFERROR(VLOOKUP($D285,Planilha1!$A$2:$BN$256,AD$2,FALSE),".")</f>
        <v>0</v>
      </c>
      <c r="AE285" s="25">
        <f>IFERROR(VLOOKUP($D285,Planilha1!$A$2:$BN$256,AE$2,FALSE),".")</f>
        <v>0</v>
      </c>
      <c r="AF285" s="25">
        <f>IFERROR(VLOOKUP($D285,Planilha1!$A$2:$BN$256,AF$2,FALSE),".")</f>
        <v>0</v>
      </c>
      <c r="AG285" s="25">
        <f>IFERROR(VLOOKUP($D285,Planilha1!$A$2:$BN$256,AG$2,FALSE),".")</f>
        <v>0</v>
      </c>
      <c r="AH285" s="25">
        <f>IFERROR(VLOOKUP($D285,Planilha1!$A$2:$BN$256,AH$2,FALSE),".")</f>
        <v>0</v>
      </c>
      <c r="AI285" s="25">
        <f>IFERROR(VLOOKUP($D285,Planilha1!$A$2:$BN$256,AI$2,FALSE),".")</f>
        <v>0</v>
      </c>
      <c r="AJ285" s="25">
        <f>IFERROR(VLOOKUP($D285,Planilha1!$A$2:$BN$256,AJ$2,FALSE),".")</f>
        <v>0</v>
      </c>
      <c r="AK285" s="25">
        <f>IFERROR(VLOOKUP($D285,Planilha1!$A$2:$BN$256,AK$2,FALSE),".")</f>
        <v>0</v>
      </c>
      <c r="AL285" s="25">
        <f>IFERROR(VLOOKUP($D285,Planilha1!$A$2:$BN$256,AL$2,FALSE),".")</f>
        <v>0</v>
      </c>
      <c r="AM285" s="25">
        <f>IFERROR(VLOOKUP($D285,Planilha1!$A$2:$BN$256,AM$2,FALSE),".")</f>
        <v>0</v>
      </c>
      <c r="AN285" s="25">
        <f>IFERROR(VLOOKUP($D285,Planilha1!$A$2:$BN$256,AN$2,FALSE),".")</f>
        <v>0</v>
      </c>
      <c r="AO285" s="25">
        <f>IFERROR(VLOOKUP($D285,Planilha1!$A$2:$BN$256,AO$2,FALSE),".")</f>
        <v>0</v>
      </c>
      <c r="AP285" s="25">
        <f>IFERROR(VLOOKUP($D285,Planilha1!$A$2:$BN$256,AP$2,FALSE),".")</f>
        <v>0</v>
      </c>
      <c r="AQ285" s="25">
        <f>IFERROR(VLOOKUP($D285,Planilha1!$A$2:$BN$256,AQ$2,FALSE),".")</f>
        <v>0</v>
      </c>
      <c r="AR285" s="25">
        <f>IFERROR(VLOOKUP($D285,Planilha1!$A$2:$BN$256,AR$2,FALSE),".")</f>
        <v>0</v>
      </c>
      <c r="AS285" s="25">
        <f>IFERROR(VLOOKUP($D285,Planilha1!$A$2:$BN$256,AS$2,FALSE),".")</f>
        <v>0</v>
      </c>
      <c r="AT285" s="25">
        <f>IFERROR(VLOOKUP($D285,Planilha1!$A$2:$BN$256,AT$2,FALSE),".")</f>
        <v>0</v>
      </c>
      <c r="AU285" s="25">
        <f>IFERROR(VLOOKUP($D285,Planilha1!$A$2:$BN$256,AU$2,FALSE),".")</f>
        <v>0</v>
      </c>
      <c r="AV285" s="25">
        <f>IFERROR(VLOOKUP($D285,Planilha1!$A$2:$BN$256,AV$2,FALSE),".")</f>
        <v>0</v>
      </c>
      <c r="AW285" s="25">
        <f>IFERROR(VLOOKUP($D285,Planilha1!$A$2:$BN$256,AW$2,FALSE),".")</f>
        <v>0</v>
      </c>
      <c r="AX285" s="25">
        <f>IFERROR(VLOOKUP($D285,Planilha1!$A$2:$BN$256,AX$2,FALSE),".")</f>
        <v>0</v>
      </c>
      <c r="AY285" s="25">
        <f>IFERROR(VLOOKUP($D285,Planilha1!$A$2:$BN$256,AY$2,FALSE),".")</f>
        <v>0</v>
      </c>
      <c r="AZ285" s="25">
        <f>IFERROR(VLOOKUP($D285,Planilha1!$A$2:$BN$256,AZ$2,FALSE),".")</f>
        <v>0</v>
      </c>
      <c r="BA285" s="25">
        <f>IFERROR(VLOOKUP($D285,Planilha1!$A$2:$BN$256,BA$2,FALSE),".")</f>
        <v>0</v>
      </c>
      <c r="BB285" s="25">
        <f>IFERROR(VLOOKUP($D285,Planilha1!$A$2:$BN$256,BB$2,FALSE),".")</f>
        <v>0</v>
      </c>
      <c r="BC285" s="25">
        <f>IFERROR(VLOOKUP($D285,Planilha1!$A$2:$BN$256,BC$2,FALSE),".")</f>
        <v>0</v>
      </c>
      <c r="BD285" s="25">
        <f>IFERROR(VLOOKUP($D285,Planilha1!$A$2:$BN$256,BD$2,FALSE),".")</f>
        <v>0</v>
      </c>
      <c r="BE285" s="25">
        <f>IFERROR(VLOOKUP($D285,Planilha1!$A$2:$BN$256,BE$2,FALSE),".")</f>
        <v>0</v>
      </c>
      <c r="BF285" s="25">
        <f>IFERROR(VLOOKUP($D285,Planilha1!$A$2:$BN$256,BF$2,FALSE),".")</f>
        <v>0</v>
      </c>
      <c r="BG285" s="25">
        <f>IFERROR(VLOOKUP($D285,Planilha1!$A$2:$BN$256,BG$2,FALSE),".")</f>
        <v>0</v>
      </c>
      <c r="BH285" s="25">
        <f>IFERROR(VLOOKUP($D285,Planilha1!$A$2:$BN$256,BH$2,FALSE),".")</f>
        <v>0</v>
      </c>
      <c r="BI285" s="25">
        <f>IFERROR(VLOOKUP($D285,Planilha1!$A$2:$BN$256,BI$2,FALSE),".")</f>
        <v>0</v>
      </c>
      <c r="BJ285" s="25">
        <f>IFERROR(VLOOKUP($D285,Planilha1!$A$2:$BN$256,BJ$2,FALSE),".")</f>
        <v>0</v>
      </c>
      <c r="BK285" s="25">
        <f>IFERROR(VLOOKUP($D285,Planilha1!$A$2:$BN$256,BK$2,FALSE),".")</f>
        <v>0</v>
      </c>
      <c r="BL285" s="25">
        <f>IFERROR(VLOOKUP($D285,Planilha1!$A$2:$BN$256,BL$2,FALSE),".")</f>
        <v>0</v>
      </c>
      <c r="BM285" s="25">
        <f>IFERROR(VLOOKUP($D285,Planilha1!$A$2:$BN$256,BM$2,FALSE),".")</f>
        <v>0</v>
      </c>
      <c r="BN285" s="25">
        <f>IFERROR(VLOOKUP($D285,Planilha1!$A$2:$BN$256,BN$2,FALSE),".")</f>
        <v>0</v>
      </c>
      <c r="BO285" s="26">
        <f>IFERROR(VLOOKUP($D285,Planilha1!$A$2:$BN$256,BO$2,FALSE),".")</f>
        <v>0</v>
      </c>
    </row>
    <row r="286" spans="1:67" ht="12.75">
      <c r="A286" s="16"/>
      <c r="B286" s="17" t="s">
        <v>281</v>
      </c>
      <c r="C286" s="12" t="str">
        <f t="shared" si="46"/>
        <v>11</v>
      </c>
      <c r="D286" s="12" t="str">
        <f t="shared" si="47"/>
        <v>2711</v>
      </c>
      <c r="E286" s="25" t="str">
        <f>IFERROR(VLOOKUP($D286,Planilha1!$A$2:$BN$256,E$2,FALSE),".")</f>
        <v>.</v>
      </c>
      <c r="F286" s="25" t="str">
        <f>IFERROR(VLOOKUP($D286,Planilha1!$A$2:$BN$256,F$2,FALSE),".")</f>
        <v>.</v>
      </c>
      <c r="G286" s="25" t="str">
        <f>IFERROR(VLOOKUP($D286,Planilha1!$A$2:$BN$256,G$2,FALSE),".")</f>
        <v>.</v>
      </c>
      <c r="H286" s="25" t="str">
        <f>IFERROR(VLOOKUP($D286,Planilha1!$A$2:$BN$256,H$2,FALSE),".")</f>
        <v>.</v>
      </c>
      <c r="I286" s="25" t="str">
        <f>IFERROR(VLOOKUP($D286,Planilha1!$A$2:$BN$256,I$2,FALSE),".")</f>
        <v>.</v>
      </c>
      <c r="J286" s="25" t="str">
        <f>IFERROR(VLOOKUP($D286,Planilha1!$A$2:$BN$256,J$2,FALSE),".")</f>
        <v>.</v>
      </c>
      <c r="K286" s="25" t="str">
        <f>IFERROR(VLOOKUP($D286,Planilha1!$A$2:$BN$256,K$2,FALSE),".")</f>
        <v>.</v>
      </c>
      <c r="L286" s="25" t="str">
        <f>IFERROR(VLOOKUP($D286,Planilha1!$A$2:$BN$256,L$2,FALSE),".")</f>
        <v>.</v>
      </c>
      <c r="M286" s="25" t="str">
        <f>IFERROR(VLOOKUP($D286,Planilha1!$A$2:$BN$256,M$2,FALSE),".")</f>
        <v>.</v>
      </c>
      <c r="N286" s="25" t="str">
        <f>IFERROR(VLOOKUP($D286,Planilha1!$A$2:$BN$256,N$2,FALSE),".")</f>
        <v>.</v>
      </c>
      <c r="O286" s="25" t="str">
        <f>IFERROR(VLOOKUP($D286,Planilha1!$A$2:$BN$256,O$2,FALSE),".")</f>
        <v>.</v>
      </c>
      <c r="P286" s="25" t="str">
        <f>IFERROR(VLOOKUP($D286,Planilha1!$A$2:$BN$256,P$2,FALSE),".")</f>
        <v>.</v>
      </c>
      <c r="Q286" s="25" t="str">
        <f>IFERROR(VLOOKUP($D286,Planilha1!$A$2:$BN$256,Q$2,FALSE),".")</f>
        <v>.</v>
      </c>
      <c r="R286" s="25" t="str">
        <f>IFERROR(VLOOKUP($D286,Planilha1!$A$2:$BN$256,R$2,FALSE),".")</f>
        <v>.</v>
      </c>
      <c r="S286" s="25" t="str">
        <f>IFERROR(VLOOKUP($D286,Planilha1!$A$2:$BN$256,S$2,FALSE),".")</f>
        <v>.</v>
      </c>
      <c r="T286" s="25" t="str">
        <f>IFERROR(VLOOKUP($D286,Planilha1!$A$2:$BN$256,T$2,FALSE),".")</f>
        <v>.</v>
      </c>
      <c r="U286" s="25" t="str">
        <f>IFERROR(VLOOKUP($D286,Planilha1!$A$2:$BN$256,U$2,FALSE),".")</f>
        <v>.</v>
      </c>
      <c r="V286" s="25" t="str">
        <f>IFERROR(VLOOKUP($D286,Planilha1!$A$2:$BN$256,V$2,FALSE),".")</f>
        <v>.</v>
      </c>
      <c r="W286" s="25" t="str">
        <f>IFERROR(VLOOKUP($D286,Planilha1!$A$2:$BN$256,W$2,FALSE),".")</f>
        <v>.</v>
      </c>
      <c r="X286" s="25" t="str">
        <f>IFERROR(VLOOKUP($D286,Planilha1!$A$2:$BN$256,X$2,FALSE),".")</f>
        <v>.</v>
      </c>
      <c r="Y286" s="25" t="str">
        <f>IFERROR(VLOOKUP($D286,Planilha1!$A$2:$BN$256,Y$2,FALSE),".")</f>
        <v>.</v>
      </c>
      <c r="Z286" s="25" t="str">
        <f>IFERROR(VLOOKUP($D286,Planilha1!$A$2:$BN$256,Z$2,FALSE),".")</f>
        <v>.</v>
      </c>
      <c r="AA286" s="25" t="str">
        <f>IFERROR(VLOOKUP($D286,Planilha1!$A$2:$BN$256,AA$2,FALSE),".")</f>
        <v>.</v>
      </c>
      <c r="AB286" s="25" t="str">
        <f>IFERROR(VLOOKUP($D286,Planilha1!$A$2:$BN$256,AB$2,FALSE),".")</f>
        <v>.</v>
      </c>
      <c r="AC286" s="25" t="str">
        <f>IFERROR(VLOOKUP($D286,Planilha1!$A$2:$BN$256,AC$2,FALSE),".")</f>
        <v>.</v>
      </c>
      <c r="AD286" s="25" t="str">
        <f>IFERROR(VLOOKUP($D286,Planilha1!$A$2:$BN$256,AD$2,FALSE),".")</f>
        <v>.</v>
      </c>
      <c r="AE286" s="25" t="str">
        <f>IFERROR(VLOOKUP($D286,Planilha1!$A$2:$BN$256,AE$2,FALSE),".")</f>
        <v>.</v>
      </c>
      <c r="AF286" s="25" t="str">
        <f>IFERROR(VLOOKUP($D286,Planilha1!$A$2:$BN$256,AF$2,FALSE),".")</f>
        <v>.</v>
      </c>
      <c r="AG286" s="25" t="str">
        <f>IFERROR(VLOOKUP($D286,Planilha1!$A$2:$BN$256,AG$2,FALSE),".")</f>
        <v>.</v>
      </c>
      <c r="AH286" s="25" t="str">
        <f>IFERROR(VLOOKUP($D286,Planilha1!$A$2:$BN$256,AH$2,FALSE),".")</f>
        <v>.</v>
      </c>
      <c r="AI286" s="25" t="str">
        <f>IFERROR(VLOOKUP($D286,Planilha1!$A$2:$BN$256,AI$2,FALSE),".")</f>
        <v>.</v>
      </c>
      <c r="AJ286" s="25" t="str">
        <f>IFERROR(VLOOKUP($D286,Planilha1!$A$2:$BN$256,AJ$2,FALSE),".")</f>
        <v>.</v>
      </c>
      <c r="AK286" s="25" t="str">
        <f>IFERROR(VLOOKUP($D286,Planilha1!$A$2:$BN$256,AK$2,FALSE),".")</f>
        <v>.</v>
      </c>
      <c r="AL286" s="25" t="str">
        <f>IFERROR(VLOOKUP($D286,Planilha1!$A$2:$BN$256,AL$2,FALSE),".")</f>
        <v>.</v>
      </c>
      <c r="AM286" s="25" t="str">
        <f>IFERROR(VLOOKUP($D286,Planilha1!$A$2:$BN$256,AM$2,FALSE),".")</f>
        <v>.</v>
      </c>
      <c r="AN286" s="25" t="str">
        <f>IFERROR(VLOOKUP($D286,Planilha1!$A$2:$BN$256,AN$2,FALSE),".")</f>
        <v>.</v>
      </c>
      <c r="AO286" s="25" t="str">
        <f>IFERROR(VLOOKUP($D286,Planilha1!$A$2:$BN$256,AO$2,FALSE),".")</f>
        <v>.</v>
      </c>
      <c r="AP286" s="25" t="str">
        <f>IFERROR(VLOOKUP($D286,Planilha1!$A$2:$BN$256,AP$2,FALSE),".")</f>
        <v>.</v>
      </c>
      <c r="AQ286" s="25" t="str">
        <f>IFERROR(VLOOKUP($D286,Planilha1!$A$2:$BN$256,AQ$2,FALSE),".")</f>
        <v>.</v>
      </c>
      <c r="AR286" s="25" t="str">
        <f>IFERROR(VLOOKUP($D286,Planilha1!$A$2:$BN$256,AR$2,FALSE),".")</f>
        <v>.</v>
      </c>
      <c r="AS286" s="25" t="str">
        <f>IFERROR(VLOOKUP($D286,Planilha1!$A$2:$BN$256,AS$2,FALSE),".")</f>
        <v>.</v>
      </c>
      <c r="AT286" s="25" t="str">
        <f>IFERROR(VLOOKUP($D286,Planilha1!$A$2:$BN$256,AT$2,FALSE),".")</f>
        <v>.</v>
      </c>
      <c r="AU286" s="25" t="str">
        <f>IFERROR(VLOOKUP($D286,Planilha1!$A$2:$BN$256,AU$2,FALSE),".")</f>
        <v>.</v>
      </c>
      <c r="AV286" s="25" t="str">
        <f>IFERROR(VLOOKUP($D286,Planilha1!$A$2:$BN$256,AV$2,FALSE),".")</f>
        <v>.</v>
      </c>
      <c r="AW286" s="25" t="str">
        <f>IFERROR(VLOOKUP($D286,Planilha1!$A$2:$BN$256,AW$2,FALSE),".")</f>
        <v>.</v>
      </c>
      <c r="AX286" s="25" t="str">
        <f>IFERROR(VLOOKUP($D286,Planilha1!$A$2:$BN$256,AX$2,FALSE),".")</f>
        <v>.</v>
      </c>
      <c r="AY286" s="25" t="str">
        <f>IFERROR(VLOOKUP($D286,Planilha1!$A$2:$BN$256,AY$2,FALSE),".")</f>
        <v>.</v>
      </c>
      <c r="AZ286" s="25" t="str">
        <f>IFERROR(VLOOKUP($D286,Planilha1!$A$2:$BN$256,AZ$2,FALSE),".")</f>
        <v>.</v>
      </c>
      <c r="BA286" s="25" t="str">
        <f>IFERROR(VLOOKUP($D286,Planilha1!$A$2:$BN$256,BA$2,FALSE),".")</f>
        <v>.</v>
      </c>
      <c r="BB286" s="25" t="str">
        <f>IFERROR(VLOOKUP($D286,Planilha1!$A$2:$BN$256,BB$2,FALSE),".")</f>
        <v>.</v>
      </c>
      <c r="BC286" s="25" t="str">
        <f>IFERROR(VLOOKUP($D286,Planilha1!$A$2:$BN$256,BC$2,FALSE),".")</f>
        <v>.</v>
      </c>
      <c r="BD286" s="25" t="str">
        <f>IFERROR(VLOOKUP($D286,Planilha1!$A$2:$BN$256,BD$2,FALSE),".")</f>
        <v>.</v>
      </c>
      <c r="BE286" s="25" t="str">
        <f>IFERROR(VLOOKUP($D286,Planilha1!$A$2:$BN$256,BE$2,FALSE),".")</f>
        <v>.</v>
      </c>
      <c r="BF286" s="25" t="str">
        <f>IFERROR(VLOOKUP($D286,Planilha1!$A$2:$BN$256,BF$2,FALSE),".")</f>
        <v>.</v>
      </c>
      <c r="BG286" s="25" t="str">
        <f>IFERROR(VLOOKUP($D286,Planilha1!$A$2:$BN$256,BG$2,FALSE),".")</f>
        <v>.</v>
      </c>
      <c r="BH286" s="25" t="str">
        <f>IFERROR(VLOOKUP($D286,Planilha1!$A$2:$BN$256,BH$2,FALSE),".")</f>
        <v>.</v>
      </c>
      <c r="BI286" s="25" t="str">
        <f>IFERROR(VLOOKUP($D286,Planilha1!$A$2:$BN$256,BI$2,FALSE),".")</f>
        <v>.</v>
      </c>
      <c r="BJ286" s="25" t="str">
        <f>IFERROR(VLOOKUP($D286,Planilha1!$A$2:$BN$256,BJ$2,FALSE),".")</f>
        <v>.</v>
      </c>
      <c r="BK286" s="25" t="str">
        <f>IFERROR(VLOOKUP($D286,Planilha1!$A$2:$BN$256,BK$2,FALSE),".")</f>
        <v>.</v>
      </c>
      <c r="BL286" s="25" t="str">
        <f>IFERROR(VLOOKUP($D286,Planilha1!$A$2:$BN$256,BL$2,FALSE),".")</f>
        <v>.</v>
      </c>
      <c r="BM286" s="25" t="str">
        <f>IFERROR(VLOOKUP($D286,Planilha1!$A$2:$BN$256,BM$2,FALSE),".")</f>
        <v>.</v>
      </c>
      <c r="BN286" s="25" t="str">
        <f>IFERROR(VLOOKUP($D286,Planilha1!$A$2:$BN$256,BN$2,FALSE),".")</f>
        <v>.</v>
      </c>
      <c r="BO286" s="26" t="str">
        <f>IFERROR(VLOOKUP($D286,Planilha1!$A$2:$BN$256,BO$2,FALSE),".")</f>
        <v>.</v>
      </c>
    </row>
    <row r="287" spans="1:67" ht="12.75">
      <c r="A287" s="14" t="s">
        <v>282</v>
      </c>
      <c r="B287" s="15"/>
      <c r="C287" s="12" t="str">
        <f>MID(A287,20,2)</f>
        <v>28</v>
      </c>
      <c r="D287" s="12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E287" s="23"/>
      <c r="AF287" s="23"/>
      <c r="AG287" s="23"/>
      <c r="AH287" s="23"/>
      <c r="AI287" s="23"/>
      <c r="AJ287" s="23"/>
      <c r="AK287" s="23"/>
      <c r="AL287" s="23"/>
      <c r="AM287" s="23"/>
      <c r="AN287" s="23"/>
      <c r="AO287" s="23"/>
      <c r="AP287" s="23"/>
      <c r="AQ287" s="23"/>
      <c r="AR287" s="23"/>
      <c r="AS287" s="23"/>
      <c r="AT287" s="23"/>
      <c r="AU287" s="23"/>
      <c r="AV287" s="23"/>
      <c r="AW287" s="23"/>
      <c r="AX287" s="23"/>
      <c r="AY287" s="23"/>
      <c r="AZ287" s="23"/>
      <c r="BA287" s="23"/>
      <c r="BB287" s="23"/>
      <c r="BC287" s="23"/>
      <c r="BD287" s="23"/>
      <c r="BE287" s="23"/>
      <c r="BF287" s="23"/>
      <c r="BG287" s="23"/>
      <c r="BH287" s="23"/>
      <c r="BI287" s="23"/>
      <c r="BJ287" s="23"/>
      <c r="BK287" s="23"/>
      <c r="BL287" s="23"/>
      <c r="BM287" s="23"/>
      <c r="BN287" s="23"/>
      <c r="BO287" s="24"/>
    </row>
    <row r="288" spans="1:67" ht="12.75">
      <c r="A288" s="16"/>
      <c r="B288" s="17" t="s">
        <v>283</v>
      </c>
      <c r="C288" s="12" t="str">
        <f>LEFT(B288,2)</f>
        <v>01</v>
      </c>
      <c r="D288" s="12" t="str">
        <f>$C$287&amp;C288</f>
        <v>2801</v>
      </c>
      <c r="E288" s="25">
        <f>IFERROR(VLOOKUP($D288,Planilha1!$A$2:$BN$256,E$2,FALSE),".")</f>
        <v>0</v>
      </c>
      <c r="F288" s="25">
        <f>IFERROR(VLOOKUP($D288,Planilha1!$A$2:$BN$256,F$2,FALSE),".")</f>
        <v>0</v>
      </c>
      <c r="G288" s="25">
        <f>IFERROR(VLOOKUP($D288,Planilha1!$A$2:$BN$256,G$2,FALSE),".")</f>
        <v>0</v>
      </c>
      <c r="H288" s="25">
        <f>IFERROR(VLOOKUP($D288,Planilha1!$A$2:$BN$256,H$2,FALSE),".")</f>
        <v>1</v>
      </c>
      <c r="I288" s="25">
        <f>IFERROR(VLOOKUP($D288,Planilha1!$A$2:$BN$256,I$2,FALSE),".")</f>
        <v>0</v>
      </c>
      <c r="J288" s="25">
        <f>IFERROR(VLOOKUP($D288,Planilha1!$A$2:$BN$256,J$2,FALSE),".")</f>
        <v>0</v>
      </c>
      <c r="K288" s="25">
        <f>IFERROR(VLOOKUP($D288,Planilha1!$A$2:$BN$256,K$2,FALSE),".")</f>
        <v>0</v>
      </c>
      <c r="L288" s="25">
        <f>IFERROR(VLOOKUP($D288,Planilha1!$A$2:$BN$256,L$2,FALSE),".")</f>
        <v>0</v>
      </c>
      <c r="M288" s="25">
        <f>IFERROR(VLOOKUP($D288,Planilha1!$A$2:$BN$256,M$2,FALSE),".")</f>
        <v>1</v>
      </c>
      <c r="N288" s="25">
        <f>IFERROR(VLOOKUP($D288,Planilha1!$A$2:$BN$256,N$2,FALSE),".")</f>
        <v>0</v>
      </c>
      <c r="O288" s="25">
        <f>IFERROR(VLOOKUP($D288,Planilha1!$A$2:$BN$256,O$2,FALSE),".")</f>
        <v>0</v>
      </c>
      <c r="P288" s="25">
        <f>IFERROR(VLOOKUP($D288,Planilha1!$A$2:$BN$256,P$2,FALSE),".")</f>
        <v>0</v>
      </c>
      <c r="Q288" s="25">
        <f>IFERROR(VLOOKUP($D288,Planilha1!$A$2:$BN$256,Q$2,FALSE),".")</f>
        <v>0</v>
      </c>
      <c r="R288" s="25">
        <f>IFERROR(VLOOKUP($D288,Planilha1!$A$2:$BN$256,R$2,FALSE),".")</f>
        <v>0</v>
      </c>
      <c r="S288" s="25">
        <f>IFERROR(VLOOKUP($D288,Planilha1!$A$2:$BN$256,S$2,FALSE),".")</f>
        <v>0</v>
      </c>
      <c r="T288" s="25">
        <f>IFERROR(VLOOKUP($D288,Planilha1!$A$2:$BN$256,T$2,FALSE),".")</f>
        <v>0</v>
      </c>
      <c r="U288" s="25">
        <f>IFERROR(VLOOKUP($D288,Planilha1!$A$2:$BN$256,U$2,FALSE),".")</f>
        <v>0</v>
      </c>
      <c r="V288" s="25">
        <f>IFERROR(VLOOKUP($D288,Planilha1!$A$2:$BN$256,V$2,FALSE),".")</f>
        <v>0</v>
      </c>
      <c r="W288" s="25">
        <f>IFERROR(VLOOKUP($D288,Planilha1!$A$2:$BN$256,W$2,FALSE),".")</f>
        <v>0</v>
      </c>
      <c r="X288" s="25">
        <f>IFERROR(VLOOKUP($D288,Planilha1!$A$2:$BN$256,X$2,FALSE),".")</f>
        <v>0</v>
      </c>
      <c r="Y288" s="25">
        <f>IFERROR(VLOOKUP($D288,Planilha1!$A$2:$BN$256,Y$2,FALSE),".")</f>
        <v>0</v>
      </c>
      <c r="Z288" s="25">
        <f>IFERROR(VLOOKUP($D288,Planilha1!$A$2:$BN$256,Z$2,FALSE),".")</f>
        <v>0</v>
      </c>
      <c r="AA288" s="25">
        <f>IFERROR(VLOOKUP($D288,Planilha1!$A$2:$BN$256,AA$2,FALSE),".")</f>
        <v>0</v>
      </c>
      <c r="AB288" s="25">
        <f>IFERROR(VLOOKUP($D288,Planilha1!$A$2:$BN$256,AB$2,FALSE),".")</f>
        <v>0</v>
      </c>
      <c r="AC288" s="25">
        <f>IFERROR(VLOOKUP($D288,Planilha1!$A$2:$BN$256,AC$2,FALSE),".")</f>
        <v>1</v>
      </c>
      <c r="AD288" s="25">
        <f>IFERROR(VLOOKUP($D288,Planilha1!$A$2:$BN$256,AD$2,FALSE),".")</f>
        <v>0</v>
      </c>
      <c r="AE288" s="25">
        <f>IFERROR(VLOOKUP($D288,Planilha1!$A$2:$BN$256,AE$2,FALSE),".")</f>
        <v>0</v>
      </c>
      <c r="AF288" s="25">
        <f>IFERROR(VLOOKUP($D288,Planilha1!$A$2:$BN$256,AF$2,FALSE),".")</f>
        <v>0</v>
      </c>
      <c r="AG288" s="25">
        <f>IFERROR(VLOOKUP($D288,Planilha1!$A$2:$BN$256,AG$2,FALSE),".")</f>
        <v>0</v>
      </c>
      <c r="AH288" s="25">
        <f>IFERROR(VLOOKUP($D288,Planilha1!$A$2:$BN$256,AH$2,FALSE),".")</f>
        <v>0</v>
      </c>
      <c r="AI288" s="25">
        <f>IFERROR(VLOOKUP($D288,Planilha1!$A$2:$BN$256,AI$2,FALSE),".")</f>
        <v>0</v>
      </c>
      <c r="AJ288" s="25">
        <f>IFERROR(VLOOKUP($D288,Planilha1!$A$2:$BN$256,AJ$2,FALSE),".")</f>
        <v>0</v>
      </c>
      <c r="AK288" s="25">
        <f>IFERROR(VLOOKUP($D288,Planilha1!$A$2:$BN$256,AK$2,FALSE),".")</f>
        <v>0</v>
      </c>
      <c r="AL288" s="25">
        <f>IFERROR(VLOOKUP($D288,Planilha1!$A$2:$BN$256,AL$2,FALSE),".")</f>
        <v>0</v>
      </c>
      <c r="AM288" s="25">
        <f>IFERROR(VLOOKUP($D288,Planilha1!$A$2:$BN$256,AM$2,FALSE),".")</f>
        <v>0</v>
      </c>
      <c r="AN288" s="25">
        <f>IFERROR(VLOOKUP($D288,Planilha1!$A$2:$BN$256,AN$2,FALSE),".")</f>
        <v>0</v>
      </c>
      <c r="AO288" s="25">
        <f>IFERROR(VLOOKUP($D288,Planilha1!$A$2:$BN$256,AO$2,FALSE),".")</f>
        <v>0</v>
      </c>
      <c r="AP288" s="25">
        <f>IFERROR(VLOOKUP($D288,Planilha1!$A$2:$BN$256,AP$2,FALSE),".")</f>
        <v>0</v>
      </c>
      <c r="AQ288" s="25">
        <f>IFERROR(VLOOKUP($D288,Planilha1!$A$2:$BN$256,AQ$2,FALSE),".")</f>
        <v>1</v>
      </c>
      <c r="AR288" s="25">
        <f>IFERROR(VLOOKUP($D288,Planilha1!$A$2:$BN$256,AR$2,FALSE),".")</f>
        <v>0</v>
      </c>
      <c r="AS288" s="25">
        <f>IFERROR(VLOOKUP($D288,Planilha1!$A$2:$BN$256,AS$2,FALSE),".")</f>
        <v>0</v>
      </c>
      <c r="AT288" s="25">
        <f>IFERROR(VLOOKUP($D288,Planilha1!$A$2:$BN$256,AT$2,FALSE),".")</f>
        <v>0</v>
      </c>
      <c r="AU288" s="25">
        <f>IFERROR(VLOOKUP($D288,Planilha1!$A$2:$BN$256,AU$2,FALSE),".")</f>
        <v>0</v>
      </c>
      <c r="AV288" s="25">
        <f>IFERROR(VLOOKUP($D288,Planilha1!$A$2:$BN$256,AV$2,FALSE),".")</f>
        <v>0</v>
      </c>
      <c r="AW288" s="25">
        <f>IFERROR(VLOOKUP($D288,Planilha1!$A$2:$BN$256,AW$2,FALSE),".")</f>
        <v>0</v>
      </c>
      <c r="AX288" s="25">
        <f>IFERROR(VLOOKUP($D288,Planilha1!$A$2:$BN$256,AX$2,FALSE),".")</f>
        <v>0</v>
      </c>
      <c r="AY288" s="25">
        <f>IFERROR(VLOOKUP($D288,Planilha1!$A$2:$BN$256,AY$2,FALSE),".")</f>
        <v>0</v>
      </c>
      <c r="AZ288" s="25">
        <f>IFERROR(VLOOKUP($D288,Planilha1!$A$2:$BN$256,AZ$2,FALSE),".")</f>
        <v>0</v>
      </c>
      <c r="BA288" s="25">
        <f>IFERROR(VLOOKUP($D288,Planilha1!$A$2:$BN$256,BA$2,FALSE),".")</f>
        <v>0</v>
      </c>
      <c r="BB288" s="25">
        <f>IFERROR(VLOOKUP($D288,Planilha1!$A$2:$BN$256,BB$2,FALSE),".")</f>
        <v>0</v>
      </c>
      <c r="BC288" s="25">
        <f>IFERROR(VLOOKUP($D288,Planilha1!$A$2:$BN$256,BC$2,FALSE),".")</f>
        <v>0</v>
      </c>
      <c r="BD288" s="25">
        <f>IFERROR(VLOOKUP($D288,Planilha1!$A$2:$BN$256,BD$2,FALSE),".")</f>
        <v>0</v>
      </c>
      <c r="BE288" s="25">
        <f>IFERROR(VLOOKUP($D288,Planilha1!$A$2:$BN$256,BE$2,FALSE),".")</f>
        <v>0</v>
      </c>
      <c r="BF288" s="25">
        <f>IFERROR(VLOOKUP($D288,Planilha1!$A$2:$BN$256,BF$2,FALSE),".")</f>
        <v>0</v>
      </c>
      <c r="BG288" s="25">
        <f>IFERROR(VLOOKUP($D288,Planilha1!$A$2:$BN$256,BG$2,FALSE),".")</f>
        <v>0</v>
      </c>
      <c r="BH288" s="25">
        <f>IFERROR(VLOOKUP($D288,Planilha1!$A$2:$BN$256,BH$2,FALSE),".")</f>
        <v>0</v>
      </c>
      <c r="BI288" s="25">
        <f>IFERROR(VLOOKUP($D288,Planilha1!$A$2:$BN$256,BI$2,FALSE),".")</f>
        <v>0</v>
      </c>
      <c r="BJ288" s="25">
        <f>IFERROR(VLOOKUP($D288,Planilha1!$A$2:$BN$256,BJ$2,FALSE),".")</f>
        <v>0</v>
      </c>
      <c r="BK288" s="25">
        <f>IFERROR(VLOOKUP($D288,Planilha1!$A$2:$BN$256,BK$2,FALSE),".")</f>
        <v>1</v>
      </c>
      <c r="BL288" s="25">
        <f>IFERROR(VLOOKUP($D288,Planilha1!$A$2:$BN$256,BL$2,FALSE),".")</f>
        <v>0</v>
      </c>
      <c r="BM288" s="25">
        <f>IFERROR(VLOOKUP($D288,Planilha1!$A$2:$BN$256,BM$2,FALSE),".")</f>
        <v>0</v>
      </c>
      <c r="BN288" s="25">
        <f>IFERROR(VLOOKUP($D288,Planilha1!$A$2:$BN$256,BN$2,FALSE),".")</f>
        <v>0</v>
      </c>
      <c r="BO288" s="26">
        <f>IFERROR(VLOOKUP($D288,Planilha1!$A$2:$BN$256,BO$2,FALSE),".")</f>
        <v>0</v>
      </c>
    </row>
    <row r="289" spans="1:67" ht="12.75">
      <c r="A289" s="16"/>
      <c r="B289" s="17" t="s">
        <v>284</v>
      </c>
      <c r="C289" s="12" t="str">
        <f t="shared" ref="C289:C290" si="48">LEFT(B289,2)</f>
        <v>02</v>
      </c>
      <c r="D289" s="12" t="str">
        <f t="shared" ref="D289:D290" si="49">$C$287&amp;C289</f>
        <v>2802</v>
      </c>
      <c r="E289" s="25">
        <f>IFERROR(VLOOKUP($D289,Planilha1!$A$2:$BN$256,E$2,FALSE),".")</f>
        <v>0</v>
      </c>
      <c r="F289" s="25">
        <f>IFERROR(VLOOKUP($D289,Planilha1!$A$2:$BN$256,F$2,FALSE),".")</f>
        <v>0</v>
      </c>
      <c r="G289" s="25">
        <f>IFERROR(VLOOKUP($D289,Planilha1!$A$2:$BN$256,G$2,FALSE),".")</f>
        <v>0</v>
      </c>
      <c r="H289" s="25">
        <f>IFERROR(VLOOKUP($D289,Planilha1!$A$2:$BN$256,H$2,FALSE),".")</f>
        <v>0</v>
      </c>
      <c r="I289" s="25">
        <f>IFERROR(VLOOKUP($D289,Planilha1!$A$2:$BN$256,I$2,FALSE),".")</f>
        <v>0</v>
      </c>
      <c r="J289" s="25">
        <f>IFERROR(VLOOKUP($D289,Planilha1!$A$2:$BN$256,J$2,FALSE),".")</f>
        <v>0</v>
      </c>
      <c r="K289" s="25">
        <f>IFERROR(VLOOKUP($D289,Planilha1!$A$2:$BN$256,K$2,FALSE),".")</f>
        <v>0</v>
      </c>
      <c r="L289" s="25">
        <f>IFERROR(VLOOKUP($D289,Planilha1!$A$2:$BN$256,L$2,FALSE),".")</f>
        <v>0</v>
      </c>
      <c r="M289" s="25">
        <f>IFERROR(VLOOKUP($D289,Planilha1!$A$2:$BN$256,M$2,FALSE),".")</f>
        <v>0</v>
      </c>
      <c r="N289" s="25">
        <f>IFERROR(VLOOKUP($D289,Planilha1!$A$2:$BN$256,N$2,FALSE),".")</f>
        <v>0</v>
      </c>
      <c r="O289" s="25">
        <f>IFERROR(VLOOKUP($D289,Planilha1!$A$2:$BN$256,O$2,FALSE),".")</f>
        <v>0</v>
      </c>
      <c r="P289" s="25">
        <f>IFERROR(VLOOKUP($D289,Planilha1!$A$2:$BN$256,P$2,FALSE),".")</f>
        <v>0</v>
      </c>
      <c r="Q289" s="25">
        <f>IFERROR(VLOOKUP($D289,Planilha1!$A$2:$BN$256,Q$2,FALSE),".")</f>
        <v>0</v>
      </c>
      <c r="R289" s="25">
        <f>IFERROR(VLOOKUP($D289,Planilha1!$A$2:$BN$256,R$2,FALSE),".")</f>
        <v>0</v>
      </c>
      <c r="S289" s="25">
        <f>IFERROR(VLOOKUP($D289,Planilha1!$A$2:$BN$256,S$2,FALSE),".")</f>
        <v>0</v>
      </c>
      <c r="T289" s="25">
        <f>IFERROR(VLOOKUP($D289,Planilha1!$A$2:$BN$256,T$2,FALSE),".")</f>
        <v>0</v>
      </c>
      <c r="U289" s="25">
        <f>IFERROR(VLOOKUP($D289,Planilha1!$A$2:$BN$256,U$2,FALSE),".")</f>
        <v>0</v>
      </c>
      <c r="V289" s="25">
        <f>IFERROR(VLOOKUP($D289,Planilha1!$A$2:$BN$256,V$2,FALSE),".")</f>
        <v>0</v>
      </c>
      <c r="W289" s="25">
        <f>IFERROR(VLOOKUP($D289,Planilha1!$A$2:$BN$256,W$2,FALSE),".")</f>
        <v>0</v>
      </c>
      <c r="X289" s="25">
        <f>IFERROR(VLOOKUP($D289,Planilha1!$A$2:$BN$256,X$2,FALSE),".")</f>
        <v>0</v>
      </c>
      <c r="Y289" s="25">
        <f>IFERROR(VLOOKUP($D289,Planilha1!$A$2:$BN$256,Y$2,FALSE),".")</f>
        <v>0</v>
      </c>
      <c r="Z289" s="25">
        <f>IFERROR(VLOOKUP($D289,Planilha1!$A$2:$BN$256,Z$2,FALSE),".")</f>
        <v>0</v>
      </c>
      <c r="AA289" s="25">
        <f>IFERROR(VLOOKUP($D289,Planilha1!$A$2:$BN$256,AA$2,FALSE),".")</f>
        <v>0</v>
      </c>
      <c r="AB289" s="25">
        <f>IFERROR(VLOOKUP($D289,Planilha1!$A$2:$BN$256,AB$2,FALSE),".")</f>
        <v>0</v>
      </c>
      <c r="AC289" s="25">
        <f>IFERROR(VLOOKUP($D289,Planilha1!$A$2:$BN$256,AC$2,FALSE),".")</f>
        <v>0</v>
      </c>
      <c r="AD289" s="25">
        <f>IFERROR(VLOOKUP($D289,Planilha1!$A$2:$BN$256,AD$2,FALSE),".")</f>
        <v>0</v>
      </c>
      <c r="AE289" s="25">
        <f>IFERROR(VLOOKUP($D289,Planilha1!$A$2:$BN$256,AE$2,FALSE),".")</f>
        <v>0</v>
      </c>
      <c r="AF289" s="25">
        <f>IFERROR(VLOOKUP($D289,Planilha1!$A$2:$BN$256,AF$2,FALSE),".")</f>
        <v>0</v>
      </c>
      <c r="AG289" s="25">
        <f>IFERROR(VLOOKUP($D289,Planilha1!$A$2:$BN$256,AG$2,FALSE),".")</f>
        <v>0</v>
      </c>
      <c r="AH289" s="25">
        <f>IFERROR(VLOOKUP($D289,Planilha1!$A$2:$BN$256,AH$2,FALSE),".")</f>
        <v>0</v>
      </c>
      <c r="AI289" s="25">
        <f>IFERROR(VLOOKUP($D289,Planilha1!$A$2:$BN$256,AI$2,FALSE),".")</f>
        <v>0</v>
      </c>
      <c r="AJ289" s="25">
        <f>IFERROR(VLOOKUP($D289,Planilha1!$A$2:$BN$256,AJ$2,FALSE),".")</f>
        <v>0</v>
      </c>
      <c r="AK289" s="25">
        <f>IFERROR(VLOOKUP($D289,Planilha1!$A$2:$BN$256,AK$2,FALSE),".")</f>
        <v>0</v>
      </c>
      <c r="AL289" s="25">
        <f>IFERROR(VLOOKUP($D289,Planilha1!$A$2:$BN$256,AL$2,FALSE),".")</f>
        <v>0</v>
      </c>
      <c r="AM289" s="25">
        <f>IFERROR(VLOOKUP($D289,Planilha1!$A$2:$BN$256,AM$2,FALSE),".")</f>
        <v>0</v>
      </c>
      <c r="AN289" s="25">
        <f>IFERROR(VLOOKUP($D289,Planilha1!$A$2:$BN$256,AN$2,FALSE),".")</f>
        <v>0</v>
      </c>
      <c r="AO289" s="25">
        <f>IFERROR(VLOOKUP($D289,Planilha1!$A$2:$BN$256,AO$2,FALSE),".")</f>
        <v>0</v>
      </c>
      <c r="AP289" s="25">
        <f>IFERROR(VLOOKUP($D289,Planilha1!$A$2:$BN$256,AP$2,FALSE),".")</f>
        <v>0</v>
      </c>
      <c r="AQ289" s="25">
        <f>IFERROR(VLOOKUP($D289,Planilha1!$A$2:$BN$256,AQ$2,FALSE),".")</f>
        <v>0</v>
      </c>
      <c r="AR289" s="25">
        <f>IFERROR(VLOOKUP($D289,Planilha1!$A$2:$BN$256,AR$2,FALSE),".")</f>
        <v>0</v>
      </c>
      <c r="AS289" s="25">
        <f>IFERROR(VLOOKUP($D289,Planilha1!$A$2:$BN$256,AS$2,FALSE),".")</f>
        <v>0</v>
      </c>
      <c r="AT289" s="25">
        <f>IFERROR(VLOOKUP($D289,Planilha1!$A$2:$BN$256,AT$2,FALSE),".")</f>
        <v>0</v>
      </c>
      <c r="AU289" s="25">
        <f>IFERROR(VLOOKUP($D289,Planilha1!$A$2:$BN$256,AU$2,FALSE),".")</f>
        <v>0</v>
      </c>
      <c r="AV289" s="25">
        <f>IFERROR(VLOOKUP($D289,Planilha1!$A$2:$BN$256,AV$2,FALSE),".")</f>
        <v>0</v>
      </c>
      <c r="AW289" s="25">
        <f>IFERROR(VLOOKUP($D289,Planilha1!$A$2:$BN$256,AW$2,FALSE),".")</f>
        <v>0</v>
      </c>
      <c r="AX289" s="25">
        <f>IFERROR(VLOOKUP($D289,Planilha1!$A$2:$BN$256,AX$2,FALSE),".")</f>
        <v>0</v>
      </c>
      <c r="AY289" s="25">
        <f>IFERROR(VLOOKUP($D289,Planilha1!$A$2:$BN$256,AY$2,FALSE),".")</f>
        <v>0</v>
      </c>
      <c r="AZ289" s="25">
        <f>IFERROR(VLOOKUP($D289,Planilha1!$A$2:$BN$256,AZ$2,FALSE),".")</f>
        <v>0</v>
      </c>
      <c r="BA289" s="25">
        <f>IFERROR(VLOOKUP($D289,Planilha1!$A$2:$BN$256,BA$2,FALSE),".")</f>
        <v>1</v>
      </c>
      <c r="BB289" s="25">
        <f>IFERROR(VLOOKUP($D289,Planilha1!$A$2:$BN$256,BB$2,FALSE),".")</f>
        <v>0</v>
      </c>
      <c r="BC289" s="25">
        <f>IFERROR(VLOOKUP($D289,Planilha1!$A$2:$BN$256,BC$2,FALSE),".")</f>
        <v>0</v>
      </c>
      <c r="BD289" s="25">
        <f>IFERROR(VLOOKUP($D289,Planilha1!$A$2:$BN$256,BD$2,FALSE),".")</f>
        <v>0</v>
      </c>
      <c r="BE289" s="25">
        <f>IFERROR(VLOOKUP($D289,Planilha1!$A$2:$BN$256,BE$2,FALSE),".")</f>
        <v>0</v>
      </c>
      <c r="BF289" s="25">
        <f>IFERROR(VLOOKUP($D289,Planilha1!$A$2:$BN$256,BF$2,FALSE),".")</f>
        <v>0</v>
      </c>
      <c r="BG289" s="25">
        <f>IFERROR(VLOOKUP($D289,Planilha1!$A$2:$BN$256,BG$2,FALSE),".")</f>
        <v>0</v>
      </c>
      <c r="BH289" s="25">
        <f>IFERROR(VLOOKUP($D289,Planilha1!$A$2:$BN$256,BH$2,FALSE),".")</f>
        <v>0</v>
      </c>
      <c r="BI289" s="25">
        <f>IFERROR(VLOOKUP($D289,Planilha1!$A$2:$BN$256,BI$2,FALSE),".")</f>
        <v>0</v>
      </c>
      <c r="BJ289" s="25">
        <f>IFERROR(VLOOKUP($D289,Planilha1!$A$2:$BN$256,BJ$2,FALSE),".")</f>
        <v>0</v>
      </c>
      <c r="BK289" s="25">
        <f>IFERROR(VLOOKUP($D289,Planilha1!$A$2:$BN$256,BK$2,FALSE),".")</f>
        <v>0</v>
      </c>
      <c r="BL289" s="25">
        <f>IFERROR(VLOOKUP($D289,Planilha1!$A$2:$BN$256,BL$2,FALSE),".")</f>
        <v>0</v>
      </c>
      <c r="BM289" s="25">
        <f>IFERROR(VLOOKUP($D289,Planilha1!$A$2:$BN$256,BM$2,FALSE),".")</f>
        <v>0</v>
      </c>
      <c r="BN289" s="25">
        <f>IFERROR(VLOOKUP($D289,Planilha1!$A$2:$BN$256,BN$2,FALSE),".")</f>
        <v>0</v>
      </c>
      <c r="BO289" s="26">
        <f>IFERROR(VLOOKUP($D289,Planilha1!$A$2:$BN$256,BO$2,FALSE),".")</f>
        <v>0</v>
      </c>
    </row>
    <row r="290" spans="1:67" ht="12.75">
      <c r="A290" s="16"/>
      <c r="B290" s="17" t="s">
        <v>285</v>
      </c>
      <c r="C290" s="12" t="str">
        <f t="shared" si="48"/>
        <v>03</v>
      </c>
      <c r="D290" s="12" t="str">
        <f t="shared" si="49"/>
        <v>2803</v>
      </c>
      <c r="E290" s="25">
        <f>IFERROR(VLOOKUP($D290,Planilha1!$A$2:$BN$256,E$2,FALSE),".")</f>
        <v>0</v>
      </c>
      <c r="F290" s="25">
        <f>IFERROR(VLOOKUP($D290,Planilha1!$A$2:$BN$256,F$2,FALSE),".")</f>
        <v>0</v>
      </c>
      <c r="G290" s="25">
        <f>IFERROR(VLOOKUP($D290,Planilha1!$A$2:$BN$256,G$2,FALSE),".")</f>
        <v>0</v>
      </c>
      <c r="H290" s="25">
        <f>IFERROR(VLOOKUP($D290,Planilha1!$A$2:$BN$256,H$2,FALSE),".")</f>
        <v>0</v>
      </c>
      <c r="I290" s="25">
        <f>IFERROR(VLOOKUP($D290,Planilha1!$A$2:$BN$256,I$2,FALSE),".")</f>
        <v>0</v>
      </c>
      <c r="J290" s="25">
        <f>IFERROR(VLOOKUP($D290,Planilha1!$A$2:$BN$256,J$2,FALSE),".")</f>
        <v>0</v>
      </c>
      <c r="K290" s="25">
        <f>IFERROR(VLOOKUP($D290,Planilha1!$A$2:$BN$256,K$2,FALSE),".")</f>
        <v>0</v>
      </c>
      <c r="L290" s="25">
        <f>IFERROR(VLOOKUP($D290,Planilha1!$A$2:$BN$256,L$2,FALSE),".")</f>
        <v>0</v>
      </c>
      <c r="M290" s="25">
        <f>IFERROR(VLOOKUP($D290,Planilha1!$A$2:$BN$256,M$2,FALSE),".")</f>
        <v>0</v>
      </c>
      <c r="N290" s="25">
        <f>IFERROR(VLOOKUP($D290,Planilha1!$A$2:$BN$256,N$2,FALSE),".")</f>
        <v>0</v>
      </c>
      <c r="O290" s="25">
        <f>IFERROR(VLOOKUP($D290,Planilha1!$A$2:$BN$256,O$2,FALSE),".")</f>
        <v>0</v>
      </c>
      <c r="P290" s="25">
        <f>IFERROR(VLOOKUP($D290,Planilha1!$A$2:$BN$256,P$2,FALSE),".")</f>
        <v>0</v>
      </c>
      <c r="Q290" s="25">
        <f>IFERROR(VLOOKUP($D290,Planilha1!$A$2:$BN$256,Q$2,FALSE),".")</f>
        <v>0</v>
      </c>
      <c r="R290" s="25">
        <f>IFERROR(VLOOKUP($D290,Planilha1!$A$2:$BN$256,R$2,FALSE),".")</f>
        <v>0</v>
      </c>
      <c r="S290" s="25">
        <f>IFERROR(VLOOKUP($D290,Planilha1!$A$2:$BN$256,S$2,FALSE),".")</f>
        <v>0</v>
      </c>
      <c r="T290" s="25">
        <f>IFERROR(VLOOKUP($D290,Planilha1!$A$2:$BN$256,T$2,FALSE),".")</f>
        <v>0</v>
      </c>
      <c r="U290" s="25">
        <f>IFERROR(VLOOKUP($D290,Planilha1!$A$2:$BN$256,U$2,FALSE),".")</f>
        <v>0</v>
      </c>
      <c r="V290" s="25">
        <f>IFERROR(VLOOKUP($D290,Planilha1!$A$2:$BN$256,V$2,FALSE),".")</f>
        <v>0</v>
      </c>
      <c r="W290" s="25">
        <f>IFERROR(VLOOKUP($D290,Planilha1!$A$2:$BN$256,W$2,FALSE),".")</f>
        <v>0</v>
      </c>
      <c r="X290" s="25">
        <f>IFERROR(VLOOKUP($D290,Planilha1!$A$2:$BN$256,X$2,FALSE),".")</f>
        <v>0</v>
      </c>
      <c r="Y290" s="25">
        <f>IFERROR(VLOOKUP($D290,Planilha1!$A$2:$BN$256,Y$2,FALSE),".")</f>
        <v>0</v>
      </c>
      <c r="Z290" s="25">
        <f>IFERROR(VLOOKUP($D290,Planilha1!$A$2:$BN$256,Z$2,FALSE),".")</f>
        <v>0</v>
      </c>
      <c r="AA290" s="25">
        <f>IFERROR(VLOOKUP($D290,Planilha1!$A$2:$BN$256,AA$2,FALSE),".")</f>
        <v>0</v>
      </c>
      <c r="AB290" s="25">
        <f>IFERROR(VLOOKUP($D290,Planilha1!$A$2:$BN$256,AB$2,FALSE),".")</f>
        <v>0</v>
      </c>
      <c r="AC290" s="25">
        <f>IFERROR(VLOOKUP($D290,Planilha1!$A$2:$BN$256,AC$2,FALSE),".")</f>
        <v>0</v>
      </c>
      <c r="AD290" s="25">
        <f>IFERROR(VLOOKUP($D290,Planilha1!$A$2:$BN$256,AD$2,FALSE),".")</f>
        <v>0</v>
      </c>
      <c r="AE290" s="25">
        <f>IFERROR(VLOOKUP($D290,Planilha1!$A$2:$BN$256,AE$2,FALSE),".")</f>
        <v>0</v>
      </c>
      <c r="AF290" s="25">
        <f>IFERROR(VLOOKUP($D290,Planilha1!$A$2:$BN$256,AF$2,FALSE),".")</f>
        <v>0</v>
      </c>
      <c r="AG290" s="25">
        <f>IFERROR(VLOOKUP($D290,Planilha1!$A$2:$BN$256,AG$2,FALSE),".")</f>
        <v>0</v>
      </c>
      <c r="AH290" s="25">
        <f>IFERROR(VLOOKUP($D290,Planilha1!$A$2:$BN$256,AH$2,FALSE),".")</f>
        <v>0</v>
      </c>
      <c r="AI290" s="25">
        <f>IFERROR(VLOOKUP($D290,Planilha1!$A$2:$BN$256,AI$2,FALSE),".")</f>
        <v>0</v>
      </c>
      <c r="AJ290" s="25">
        <f>IFERROR(VLOOKUP($D290,Planilha1!$A$2:$BN$256,AJ$2,FALSE),".")</f>
        <v>0</v>
      </c>
      <c r="AK290" s="25">
        <f>IFERROR(VLOOKUP($D290,Planilha1!$A$2:$BN$256,AK$2,FALSE),".")</f>
        <v>0</v>
      </c>
      <c r="AL290" s="25">
        <f>IFERROR(VLOOKUP($D290,Planilha1!$A$2:$BN$256,AL$2,FALSE),".")</f>
        <v>0</v>
      </c>
      <c r="AM290" s="25">
        <f>IFERROR(VLOOKUP($D290,Planilha1!$A$2:$BN$256,AM$2,FALSE),".")</f>
        <v>0</v>
      </c>
      <c r="AN290" s="25">
        <f>IFERROR(VLOOKUP($D290,Planilha1!$A$2:$BN$256,AN$2,FALSE),".")</f>
        <v>0</v>
      </c>
      <c r="AO290" s="25">
        <f>IFERROR(VLOOKUP($D290,Planilha1!$A$2:$BN$256,AO$2,FALSE),".")</f>
        <v>0</v>
      </c>
      <c r="AP290" s="25">
        <f>IFERROR(VLOOKUP($D290,Planilha1!$A$2:$BN$256,AP$2,FALSE),".")</f>
        <v>0</v>
      </c>
      <c r="AQ290" s="25">
        <f>IFERROR(VLOOKUP($D290,Planilha1!$A$2:$BN$256,AQ$2,FALSE),".")</f>
        <v>0</v>
      </c>
      <c r="AR290" s="25">
        <f>IFERROR(VLOOKUP($D290,Planilha1!$A$2:$BN$256,AR$2,FALSE),".")</f>
        <v>0</v>
      </c>
      <c r="AS290" s="25">
        <f>IFERROR(VLOOKUP($D290,Planilha1!$A$2:$BN$256,AS$2,FALSE),".")</f>
        <v>0</v>
      </c>
      <c r="AT290" s="25">
        <f>IFERROR(VLOOKUP($D290,Planilha1!$A$2:$BN$256,AT$2,FALSE),".")</f>
        <v>0</v>
      </c>
      <c r="AU290" s="25">
        <f>IFERROR(VLOOKUP($D290,Planilha1!$A$2:$BN$256,AU$2,FALSE),".")</f>
        <v>0</v>
      </c>
      <c r="AV290" s="25">
        <f>IFERROR(VLOOKUP($D290,Planilha1!$A$2:$BN$256,AV$2,FALSE),".")</f>
        <v>0</v>
      </c>
      <c r="AW290" s="25">
        <f>IFERROR(VLOOKUP($D290,Planilha1!$A$2:$BN$256,AW$2,FALSE),".")</f>
        <v>0</v>
      </c>
      <c r="AX290" s="25">
        <f>IFERROR(VLOOKUP($D290,Planilha1!$A$2:$BN$256,AX$2,FALSE),".")</f>
        <v>0</v>
      </c>
      <c r="AY290" s="25">
        <f>IFERROR(VLOOKUP($D290,Planilha1!$A$2:$BN$256,AY$2,FALSE),".")</f>
        <v>0</v>
      </c>
      <c r="AZ290" s="25">
        <f>IFERROR(VLOOKUP($D290,Planilha1!$A$2:$BN$256,AZ$2,FALSE),".")</f>
        <v>0</v>
      </c>
      <c r="BA290" s="25">
        <f>IFERROR(VLOOKUP($D290,Planilha1!$A$2:$BN$256,BA$2,FALSE),".")</f>
        <v>0</v>
      </c>
      <c r="BB290" s="25">
        <f>IFERROR(VLOOKUP($D290,Planilha1!$A$2:$BN$256,BB$2,FALSE),".")</f>
        <v>0</v>
      </c>
      <c r="BC290" s="25">
        <f>IFERROR(VLOOKUP($D290,Planilha1!$A$2:$BN$256,BC$2,FALSE),".")</f>
        <v>0</v>
      </c>
      <c r="BD290" s="25">
        <f>IFERROR(VLOOKUP($D290,Planilha1!$A$2:$BN$256,BD$2,FALSE),".")</f>
        <v>0</v>
      </c>
      <c r="BE290" s="25">
        <f>IFERROR(VLOOKUP($D290,Planilha1!$A$2:$BN$256,BE$2,FALSE),".")</f>
        <v>0</v>
      </c>
      <c r="BF290" s="25">
        <f>IFERROR(VLOOKUP($D290,Planilha1!$A$2:$BN$256,BF$2,FALSE),".")</f>
        <v>0</v>
      </c>
      <c r="BG290" s="25">
        <f>IFERROR(VLOOKUP($D290,Planilha1!$A$2:$BN$256,BG$2,FALSE),".")</f>
        <v>0</v>
      </c>
      <c r="BH290" s="25">
        <f>IFERROR(VLOOKUP($D290,Planilha1!$A$2:$BN$256,BH$2,FALSE),".")</f>
        <v>0</v>
      </c>
      <c r="BI290" s="25">
        <f>IFERROR(VLOOKUP($D290,Planilha1!$A$2:$BN$256,BI$2,FALSE),".")</f>
        <v>0</v>
      </c>
      <c r="BJ290" s="25">
        <f>IFERROR(VLOOKUP($D290,Planilha1!$A$2:$BN$256,BJ$2,FALSE),".")</f>
        <v>0</v>
      </c>
      <c r="BK290" s="25">
        <f>IFERROR(VLOOKUP($D290,Planilha1!$A$2:$BN$256,BK$2,FALSE),".")</f>
        <v>0</v>
      </c>
      <c r="BL290" s="25">
        <f>IFERROR(VLOOKUP($D290,Planilha1!$A$2:$BN$256,BL$2,FALSE),".")</f>
        <v>0</v>
      </c>
      <c r="BM290" s="25">
        <f>IFERROR(VLOOKUP($D290,Planilha1!$A$2:$BN$256,BM$2,FALSE),".")</f>
        <v>0</v>
      </c>
      <c r="BN290" s="25">
        <f>IFERROR(VLOOKUP($D290,Planilha1!$A$2:$BN$256,BN$2,FALSE),".")</f>
        <v>0</v>
      </c>
      <c r="BO290" s="26">
        <f>IFERROR(VLOOKUP($D290,Planilha1!$A$2:$BN$256,BO$2,FALSE),".")</f>
        <v>0</v>
      </c>
    </row>
    <row r="291" spans="1:67" ht="12.75">
      <c r="A291" s="14" t="s">
        <v>286</v>
      </c>
      <c r="B291" s="15"/>
      <c r="C291" s="12" t="str">
        <f>MID(A291,20,2)</f>
        <v>29</v>
      </c>
      <c r="D291" s="12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E291" s="23"/>
      <c r="AF291" s="23"/>
      <c r="AG291" s="23"/>
      <c r="AH291" s="23"/>
      <c r="AI291" s="23"/>
      <c r="AJ291" s="23"/>
      <c r="AK291" s="23"/>
      <c r="AL291" s="23"/>
      <c r="AM291" s="23"/>
      <c r="AN291" s="23"/>
      <c r="AO291" s="23"/>
      <c r="AP291" s="23"/>
      <c r="AQ291" s="23"/>
      <c r="AR291" s="23"/>
      <c r="AS291" s="23"/>
      <c r="AT291" s="23"/>
      <c r="AU291" s="23"/>
      <c r="AV291" s="23"/>
      <c r="AW291" s="23"/>
      <c r="AX291" s="23"/>
      <c r="AY291" s="23"/>
      <c r="AZ291" s="23"/>
      <c r="BA291" s="23"/>
      <c r="BB291" s="23"/>
      <c r="BC291" s="23"/>
      <c r="BD291" s="23"/>
      <c r="BE291" s="23"/>
      <c r="BF291" s="23"/>
      <c r="BG291" s="23"/>
      <c r="BH291" s="23"/>
      <c r="BI291" s="23"/>
      <c r="BJ291" s="23"/>
      <c r="BK291" s="23"/>
      <c r="BL291" s="23"/>
      <c r="BM291" s="23"/>
      <c r="BN291" s="23"/>
      <c r="BO291" s="24"/>
    </row>
    <row r="292" spans="1:67" ht="12.75">
      <c r="A292" s="16"/>
      <c r="B292" s="17" t="s">
        <v>287</v>
      </c>
      <c r="C292" s="12" t="str">
        <f>LEFT(B292,2)</f>
        <v>01</v>
      </c>
      <c r="D292" s="12" t="str">
        <f>C291&amp;C292</f>
        <v>2901</v>
      </c>
      <c r="E292" s="25" t="str">
        <f>IFERROR(VLOOKUP($D292,Planilha1!$A$2:$BN$256,E$2,FALSE),".")</f>
        <v>.</v>
      </c>
      <c r="F292" s="25" t="str">
        <f>IFERROR(VLOOKUP($D292,Planilha1!$A$2:$BN$256,F$2,FALSE),".")</f>
        <v>.</v>
      </c>
      <c r="G292" s="25" t="str">
        <f>IFERROR(VLOOKUP($D292,Planilha1!$A$2:$BN$256,G$2,FALSE),".")</f>
        <v>.</v>
      </c>
      <c r="H292" s="25" t="str">
        <f>IFERROR(VLOOKUP($D292,Planilha1!$A$2:$BN$256,H$2,FALSE),".")</f>
        <v>.</v>
      </c>
      <c r="I292" s="25" t="str">
        <f>IFERROR(VLOOKUP($D292,Planilha1!$A$2:$BN$256,I$2,FALSE),".")</f>
        <v>.</v>
      </c>
      <c r="J292" s="25" t="str">
        <f>IFERROR(VLOOKUP($D292,Planilha1!$A$2:$BN$256,J$2,FALSE),".")</f>
        <v>.</v>
      </c>
      <c r="K292" s="25" t="str">
        <f>IFERROR(VLOOKUP($D292,Planilha1!$A$2:$BN$256,K$2,FALSE),".")</f>
        <v>.</v>
      </c>
      <c r="L292" s="25" t="str">
        <f>IFERROR(VLOOKUP($D292,Planilha1!$A$2:$BN$256,L$2,FALSE),".")</f>
        <v>.</v>
      </c>
      <c r="M292" s="25" t="str">
        <f>IFERROR(VLOOKUP($D292,Planilha1!$A$2:$BN$256,M$2,FALSE),".")</f>
        <v>.</v>
      </c>
      <c r="N292" s="25" t="str">
        <f>IFERROR(VLOOKUP($D292,Planilha1!$A$2:$BN$256,N$2,FALSE),".")</f>
        <v>.</v>
      </c>
      <c r="O292" s="25" t="str">
        <f>IFERROR(VLOOKUP($D292,Planilha1!$A$2:$BN$256,O$2,FALSE),".")</f>
        <v>.</v>
      </c>
      <c r="P292" s="25" t="str">
        <f>IFERROR(VLOOKUP($D292,Planilha1!$A$2:$BN$256,P$2,FALSE),".")</f>
        <v>.</v>
      </c>
      <c r="Q292" s="25" t="str">
        <f>IFERROR(VLOOKUP($D292,Planilha1!$A$2:$BN$256,Q$2,FALSE),".")</f>
        <v>.</v>
      </c>
      <c r="R292" s="25" t="str">
        <f>IFERROR(VLOOKUP($D292,Planilha1!$A$2:$BN$256,R$2,FALSE),".")</f>
        <v>.</v>
      </c>
      <c r="S292" s="25" t="str">
        <f>IFERROR(VLOOKUP($D292,Planilha1!$A$2:$BN$256,S$2,FALSE),".")</f>
        <v>.</v>
      </c>
      <c r="T292" s="25" t="str">
        <f>IFERROR(VLOOKUP($D292,Planilha1!$A$2:$BN$256,T$2,FALSE),".")</f>
        <v>.</v>
      </c>
      <c r="U292" s="25" t="str">
        <f>IFERROR(VLOOKUP($D292,Planilha1!$A$2:$BN$256,U$2,FALSE),".")</f>
        <v>.</v>
      </c>
      <c r="V292" s="25" t="str">
        <f>IFERROR(VLOOKUP($D292,Planilha1!$A$2:$BN$256,V$2,FALSE),".")</f>
        <v>.</v>
      </c>
      <c r="W292" s="25" t="str">
        <f>IFERROR(VLOOKUP($D292,Planilha1!$A$2:$BN$256,W$2,FALSE),".")</f>
        <v>.</v>
      </c>
      <c r="X292" s="25" t="str">
        <f>IFERROR(VLOOKUP($D292,Planilha1!$A$2:$BN$256,X$2,FALSE),".")</f>
        <v>.</v>
      </c>
      <c r="Y292" s="25" t="str">
        <f>IFERROR(VLOOKUP($D292,Planilha1!$A$2:$BN$256,Y$2,FALSE),".")</f>
        <v>.</v>
      </c>
      <c r="Z292" s="25" t="str">
        <f>IFERROR(VLOOKUP($D292,Planilha1!$A$2:$BN$256,Z$2,FALSE),".")</f>
        <v>.</v>
      </c>
      <c r="AA292" s="25" t="str">
        <f>IFERROR(VLOOKUP($D292,Planilha1!$A$2:$BN$256,AA$2,FALSE),".")</f>
        <v>.</v>
      </c>
      <c r="AB292" s="25" t="str">
        <f>IFERROR(VLOOKUP($D292,Planilha1!$A$2:$BN$256,AB$2,FALSE),".")</f>
        <v>.</v>
      </c>
      <c r="AC292" s="25" t="str">
        <f>IFERROR(VLOOKUP($D292,Planilha1!$A$2:$BN$256,AC$2,FALSE),".")</f>
        <v>.</v>
      </c>
      <c r="AD292" s="25" t="str">
        <f>IFERROR(VLOOKUP($D292,Planilha1!$A$2:$BN$256,AD$2,FALSE),".")</f>
        <v>.</v>
      </c>
      <c r="AE292" s="25" t="str">
        <f>IFERROR(VLOOKUP($D292,Planilha1!$A$2:$BN$256,AE$2,FALSE),".")</f>
        <v>.</v>
      </c>
      <c r="AF292" s="25" t="str">
        <f>IFERROR(VLOOKUP($D292,Planilha1!$A$2:$BN$256,AF$2,FALSE),".")</f>
        <v>.</v>
      </c>
      <c r="AG292" s="25" t="str">
        <f>IFERROR(VLOOKUP($D292,Planilha1!$A$2:$BN$256,AG$2,FALSE),".")</f>
        <v>.</v>
      </c>
      <c r="AH292" s="25" t="str">
        <f>IFERROR(VLOOKUP($D292,Planilha1!$A$2:$BN$256,AH$2,FALSE),".")</f>
        <v>.</v>
      </c>
      <c r="AI292" s="25" t="str">
        <f>IFERROR(VLOOKUP($D292,Planilha1!$A$2:$BN$256,AI$2,FALSE),".")</f>
        <v>.</v>
      </c>
      <c r="AJ292" s="25" t="str">
        <f>IFERROR(VLOOKUP($D292,Planilha1!$A$2:$BN$256,AJ$2,FALSE),".")</f>
        <v>.</v>
      </c>
      <c r="AK292" s="25" t="str">
        <f>IFERROR(VLOOKUP($D292,Planilha1!$A$2:$BN$256,AK$2,FALSE),".")</f>
        <v>.</v>
      </c>
      <c r="AL292" s="25" t="str">
        <f>IFERROR(VLOOKUP($D292,Planilha1!$A$2:$BN$256,AL$2,FALSE),".")</f>
        <v>.</v>
      </c>
      <c r="AM292" s="25" t="str">
        <f>IFERROR(VLOOKUP($D292,Planilha1!$A$2:$BN$256,AM$2,FALSE),".")</f>
        <v>.</v>
      </c>
      <c r="AN292" s="25" t="str">
        <f>IFERROR(VLOOKUP($D292,Planilha1!$A$2:$BN$256,AN$2,FALSE),".")</f>
        <v>.</v>
      </c>
      <c r="AO292" s="25" t="str">
        <f>IFERROR(VLOOKUP($D292,Planilha1!$A$2:$BN$256,AO$2,FALSE),".")</f>
        <v>.</v>
      </c>
      <c r="AP292" s="25" t="str">
        <f>IFERROR(VLOOKUP($D292,Planilha1!$A$2:$BN$256,AP$2,FALSE),".")</f>
        <v>.</v>
      </c>
      <c r="AQ292" s="25" t="str">
        <f>IFERROR(VLOOKUP($D292,Planilha1!$A$2:$BN$256,AQ$2,FALSE),".")</f>
        <v>.</v>
      </c>
      <c r="AR292" s="25" t="str">
        <f>IFERROR(VLOOKUP($D292,Planilha1!$A$2:$BN$256,AR$2,FALSE),".")</f>
        <v>.</v>
      </c>
      <c r="AS292" s="25" t="str">
        <f>IFERROR(VLOOKUP($D292,Planilha1!$A$2:$BN$256,AS$2,FALSE),".")</f>
        <v>.</v>
      </c>
      <c r="AT292" s="25" t="str">
        <f>IFERROR(VLOOKUP($D292,Planilha1!$A$2:$BN$256,AT$2,FALSE),".")</f>
        <v>.</v>
      </c>
      <c r="AU292" s="25" t="str">
        <f>IFERROR(VLOOKUP($D292,Planilha1!$A$2:$BN$256,AU$2,FALSE),".")</f>
        <v>.</v>
      </c>
      <c r="AV292" s="25" t="str">
        <f>IFERROR(VLOOKUP($D292,Planilha1!$A$2:$BN$256,AV$2,FALSE),".")</f>
        <v>.</v>
      </c>
      <c r="AW292" s="25" t="str">
        <f>IFERROR(VLOOKUP($D292,Planilha1!$A$2:$BN$256,AW$2,FALSE),".")</f>
        <v>.</v>
      </c>
      <c r="AX292" s="25" t="str">
        <f>IFERROR(VLOOKUP($D292,Planilha1!$A$2:$BN$256,AX$2,FALSE),".")</f>
        <v>.</v>
      </c>
      <c r="AY292" s="25" t="str">
        <f>IFERROR(VLOOKUP($D292,Planilha1!$A$2:$BN$256,AY$2,FALSE),".")</f>
        <v>.</v>
      </c>
      <c r="AZ292" s="25" t="str">
        <f>IFERROR(VLOOKUP($D292,Planilha1!$A$2:$BN$256,AZ$2,FALSE),".")</f>
        <v>.</v>
      </c>
      <c r="BA292" s="25" t="str">
        <f>IFERROR(VLOOKUP($D292,Planilha1!$A$2:$BN$256,BA$2,FALSE),".")</f>
        <v>.</v>
      </c>
      <c r="BB292" s="25" t="str">
        <f>IFERROR(VLOOKUP($D292,Planilha1!$A$2:$BN$256,BB$2,FALSE),".")</f>
        <v>.</v>
      </c>
      <c r="BC292" s="25" t="str">
        <f>IFERROR(VLOOKUP($D292,Planilha1!$A$2:$BN$256,BC$2,FALSE),".")</f>
        <v>.</v>
      </c>
      <c r="BD292" s="25" t="str">
        <f>IFERROR(VLOOKUP($D292,Planilha1!$A$2:$BN$256,BD$2,FALSE),".")</f>
        <v>.</v>
      </c>
      <c r="BE292" s="25" t="str">
        <f>IFERROR(VLOOKUP($D292,Planilha1!$A$2:$BN$256,BE$2,FALSE),".")</f>
        <v>.</v>
      </c>
      <c r="BF292" s="25" t="str">
        <f>IFERROR(VLOOKUP($D292,Planilha1!$A$2:$BN$256,BF$2,FALSE),".")</f>
        <v>.</v>
      </c>
      <c r="BG292" s="25" t="str">
        <f>IFERROR(VLOOKUP($D292,Planilha1!$A$2:$BN$256,BG$2,FALSE),".")</f>
        <v>.</v>
      </c>
      <c r="BH292" s="25" t="str">
        <f>IFERROR(VLOOKUP($D292,Planilha1!$A$2:$BN$256,BH$2,FALSE),".")</f>
        <v>.</v>
      </c>
      <c r="BI292" s="25" t="str">
        <f>IFERROR(VLOOKUP($D292,Planilha1!$A$2:$BN$256,BI$2,FALSE),".")</f>
        <v>.</v>
      </c>
      <c r="BJ292" s="25" t="str">
        <f>IFERROR(VLOOKUP($D292,Planilha1!$A$2:$BN$256,BJ$2,FALSE),".")</f>
        <v>.</v>
      </c>
      <c r="BK292" s="25" t="str">
        <f>IFERROR(VLOOKUP($D292,Planilha1!$A$2:$BN$256,BK$2,FALSE),".")</f>
        <v>.</v>
      </c>
      <c r="BL292" s="25" t="str">
        <f>IFERROR(VLOOKUP($D292,Planilha1!$A$2:$BN$256,BL$2,FALSE),".")</f>
        <v>.</v>
      </c>
      <c r="BM292" s="25" t="str">
        <f>IFERROR(VLOOKUP($D292,Planilha1!$A$2:$BN$256,BM$2,FALSE),".")</f>
        <v>.</v>
      </c>
      <c r="BN292" s="25" t="str">
        <f>IFERROR(VLOOKUP($D292,Planilha1!$A$2:$BN$256,BN$2,FALSE),".")</f>
        <v>.</v>
      </c>
      <c r="BO292" s="26" t="str">
        <f>IFERROR(VLOOKUP($D292,Planilha1!$A$2:$BN$256,BO$2,FALSE),".")</f>
        <v>.</v>
      </c>
    </row>
    <row r="293" spans="1:67" ht="12.75">
      <c r="A293" s="14" t="s">
        <v>288</v>
      </c>
      <c r="B293" s="15"/>
      <c r="C293" s="12" t="str">
        <f>MID(A293,20,2)</f>
        <v>30</v>
      </c>
      <c r="D293" s="12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E293" s="23"/>
      <c r="AF293" s="23"/>
      <c r="AG293" s="23"/>
      <c r="AH293" s="23"/>
      <c r="AI293" s="23"/>
      <c r="AJ293" s="23"/>
      <c r="AK293" s="23"/>
      <c r="AL293" s="23"/>
      <c r="AM293" s="23"/>
      <c r="AN293" s="23"/>
      <c r="AO293" s="23"/>
      <c r="AP293" s="23"/>
      <c r="AQ293" s="23"/>
      <c r="AR293" s="23"/>
      <c r="AS293" s="23"/>
      <c r="AT293" s="23"/>
      <c r="AU293" s="23"/>
      <c r="AV293" s="23"/>
      <c r="AW293" s="23"/>
      <c r="AX293" s="23"/>
      <c r="AY293" s="23"/>
      <c r="AZ293" s="23"/>
      <c r="BA293" s="23"/>
      <c r="BB293" s="23"/>
      <c r="BC293" s="23"/>
      <c r="BD293" s="23"/>
      <c r="BE293" s="23"/>
      <c r="BF293" s="23"/>
      <c r="BG293" s="23"/>
      <c r="BH293" s="23"/>
      <c r="BI293" s="23"/>
      <c r="BJ293" s="23"/>
      <c r="BK293" s="23"/>
      <c r="BL293" s="23"/>
      <c r="BM293" s="23"/>
      <c r="BN293" s="23"/>
      <c r="BO293" s="24"/>
    </row>
    <row r="294" spans="1:67" ht="12.75">
      <c r="A294" s="16"/>
      <c r="B294" s="17" t="s">
        <v>289</v>
      </c>
      <c r="C294" s="12" t="str">
        <f>LEFT(B294,2)</f>
        <v>01</v>
      </c>
      <c r="D294" s="12" t="str">
        <f>$C$293&amp;C294</f>
        <v>3001</v>
      </c>
      <c r="E294" s="25" t="str">
        <f>IFERROR(VLOOKUP($D294,Planilha1!$A$2:$BN$256,E$2,FALSE),".")</f>
        <v>.</v>
      </c>
      <c r="F294" s="25" t="str">
        <f>IFERROR(VLOOKUP($D294,Planilha1!$A$2:$BN$256,F$2,FALSE),".")</f>
        <v>.</v>
      </c>
      <c r="G294" s="25" t="str">
        <f>IFERROR(VLOOKUP($D294,Planilha1!$A$2:$BN$256,G$2,FALSE),".")</f>
        <v>.</v>
      </c>
      <c r="H294" s="25" t="str">
        <f>IFERROR(VLOOKUP($D294,Planilha1!$A$2:$BN$256,H$2,FALSE),".")</f>
        <v>.</v>
      </c>
      <c r="I294" s="25" t="str">
        <f>IFERROR(VLOOKUP($D294,Planilha1!$A$2:$BN$256,I$2,FALSE),".")</f>
        <v>.</v>
      </c>
      <c r="J294" s="25" t="str">
        <f>IFERROR(VLOOKUP($D294,Planilha1!$A$2:$BN$256,J$2,FALSE),".")</f>
        <v>.</v>
      </c>
      <c r="K294" s="25" t="str">
        <f>IFERROR(VLOOKUP($D294,Planilha1!$A$2:$BN$256,K$2,FALSE),".")</f>
        <v>.</v>
      </c>
      <c r="L294" s="25" t="str">
        <f>IFERROR(VLOOKUP($D294,Planilha1!$A$2:$BN$256,L$2,FALSE),".")</f>
        <v>.</v>
      </c>
      <c r="M294" s="25" t="str">
        <f>IFERROR(VLOOKUP($D294,Planilha1!$A$2:$BN$256,M$2,FALSE),".")</f>
        <v>.</v>
      </c>
      <c r="N294" s="25" t="str">
        <f>IFERROR(VLOOKUP($D294,Planilha1!$A$2:$BN$256,N$2,FALSE),".")</f>
        <v>.</v>
      </c>
      <c r="O294" s="25" t="str">
        <f>IFERROR(VLOOKUP($D294,Planilha1!$A$2:$BN$256,O$2,FALSE),".")</f>
        <v>.</v>
      </c>
      <c r="P294" s="25" t="str">
        <f>IFERROR(VLOOKUP($D294,Planilha1!$A$2:$BN$256,P$2,FALSE),".")</f>
        <v>.</v>
      </c>
      <c r="Q294" s="25" t="str">
        <f>IFERROR(VLOOKUP($D294,Planilha1!$A$2:$BN$256,Q$2,FALSE),".")</f>
        <v>.</v>
      </c>
      <c r="R294" s="25" t="str">
        <f>IFERROR(VLOOKUP($D294,Planilha1!$A$2:$BN$256,R$2,FALSE),".")</f>
        <v>.</v>
      </c>
      <c r="S294" s="25" t="str">
        <f>IFERROR(VLOOKUP($D294,Planilha1!$A$2:$BN$256,S$2,FALSE),".")</f>
        <v>.</v>
      </c>
      <c r="T294" s="25" t="str">
        <f>IFERROR(VLOOKUP($D294,Planilha1!$A$2:$BN$256,T$2,FALSE),".")</f>
        <v>.</v>
      </c>
      <c r="U294" s="25" t="str">
        <f>IFERROR(VLOOKUP($D294,Planilha1!$A$2:$BN$256,U$2,FALSE),".")</f>
        <v>.</v>
      </c>
      <c r="V294" s="25" t="str">
        <f>IFERROR(VLOOKUP($D294,Planilha1!$A$2:$BN$256,V$2,FALSE),".")</f>
        <v>.</v>
      </c>
      <c r="W294" s="25" t="str">
        <f>IFERROR(VLOOKUP($D294,Planilha1!$A$2:$BN$256,W$2,FALSE),".")</f>
        <v>.</v>
      </c>
      <c r="X294" s="25" t="str">
        <f>IFERROR(VLOOKUP($D294,Planilha1!$A$2:$BN$256,X$2,FALSE),".")</f>
        <v>.</v>
      </c>
      <c r="Y294" s="25" t="str">
        <f>IFERROR(VLOOKUP($D294,Planilha1!$A$2:$BN$256,Y$2,FALSE),".")</f>
        <v>.</v>
      </c>
      <c r="Z294" s="25" t="str">
        <f>IFERROR(VLOOKUP($D294,Planilha1!$A$2:$BN$256,Z$2,FALSE),".")</f>
        <v>.</v>
      </c>
      <c r="AA294" s="25" t="str">
        <f>IFERROR(VLOOKUP($D294,Planilha1!$A$2:$BN$256,AA$2,FALSE),".")</f>
        <v>.</v>
      </c>
      <c r="AB294" s="25" t="str">
        <f>IFERROR(VLOOKUP($D294,Planilha1!$A$2:$BN$256,AB$2,FALSE),".")</f>
        <v>.</v>
      </c>
      <c r="AC294" s="25" t="str">
        <f>IFERROR(VLOOKUP($D294,Planilha1!$A$2:$BN$256,AC$2,FALSE),".")</f>
        <v>.</v>
      </c>
      <c r="AD294" s="25" t="str">
        <f>IFERROR(VLOOKUP($D294,Planilha1!$A$2:$BN$256,AD$2,FALSE),".")</f>
        <v>.</v>
      </c>
      <c r="AE294" s="25" t="str">
        <f>IFERROR(VLOOKUP($D294,Planilha1!$A$2:$BN$256,AE$2,FALSE),".")</f>
        <v>.</v>
      </c>
      <c r="AF294" s="25" t="str">
        <f>IFERROR(VLOOKUP($D294,Planilha1!$A$2:$BN$256,AF$2,FALSE),".")</f>
        <v>.</v>
      </c>
      <c r="AG294" s="25" t="str">
        <f>IFERROR(VLOOKUP($D294,Planilha1!$A$2:$BN$256,AG$2,FALSE),".")</f>
        <v>.</v>
      </c>
      <c r="AH294" s="25" t="str">
        <f>IFERROR(VLOOKUP($D294,Planilha1!$A$2:$BN$256,AH$2,FALSE),".")</f>
        <v>.</v>
      </c>
      <c r="AI294" s="25" t="str">
        <f>IFERROR(VLOOKUP($D294,Planilha1!$A$2:$BN$256,AI$2,FALSE),".")</f>
        <v>.</v>
      </c>
      <c r="AJ294" s="25" t="str">
        <f>IFERROR(VLOOKUP($D294,Planilha1!$A$2:$BN$256,AJ$2,FALSE),".")</f>
        <v>.</v>
      </c>
      <c r="AK294" s="25" t="str">
        <f>IFERROR(VLOOKUP($D294,Planilha1!$A$2:$BN$256,AK$2,FALSE),".")</f>
        <v>.</v>
      </c>
      <c r="AL294" s="25" t="str">
        <f>IFERROR(VLOOKUP($D294,Planilha1!$A$2:$BN$256,AL$2,FALSE),".")</f>
        <v>.</v>
      </c>
      <c r="AM294" s="25" t="str">
        <f>IFERROR(VLOOKUP($D294,Planilha1!$A$2:$BN$256,AM$2,FALSE),".")</f>
        <v>.</v>
      </c>
      <c r="AN294" s="25" t="str">
        <f>IFERROR(VLOOKUP($D294,Planilha1!$A$2:$BN$256,AN$2,FALSE),".")</f>
        <v>.</v>
      </c>
      <c r="AO294" s="25" t="str">
        <f>IFERROR(VLOOKUP($D294,Planilha1!$A$2:$BN$256,AO$2,FALSE),".")</f>
        <v>.</v>
      </c>
      <c r="AP294" s="25" t="str">
        <f>IFERROR(VLOOKUP($D294,Planilha1!$A$2:$BN$256,AP$2,FALSE),".")</f>
        <v>.</v>
      </c>
      <c r="AQ294" s="25" t="str">
        <f>IFERROR(VLOOKUP($D294,Planilha1!$A$2:$BN$256,AQ$2,FALSE),".")</f>
        <v>.</v>
      </c>
      <c r="AR294" s="25" t="str">
        <f>IFERROR(VLOOKUP($D294,Planilha1!$A$2:$BN$256,AR$2,FALSE),".")</f>
        <v>.</v>
      </c>
      <c r="AS294" s="25" t="str">
        <f>IFERROR(VLOOKUP($D294,Planilha1!$A$2:$BN$256,AS$2,FALSE),".")</f>
        <v>.</v>
      </c>
      <c r="AT294" s="25" t="str">
        <f>IFERROR(VLOOKUP($D294,Planilha1!$A$2:$BN$256,AT$2,FALSE),".")</f>
        <v>.</v>
      </c>
      <c r="AU294" s="25" t="str">
        <f>IFERROR(VLOOKUP($D294,Planilha1!$A$2:$BN$256,AU$2,FALSE),".")</f>
        <v>.</v>
      </c>
      <c r="AV294" s="25" t="str">
        <f>IFERROR(VLOOKUP($D294,Planilha1!$A$2:$BN$256,AV$2,FALSE),".")</f>
        <v>.</v>
      </c>
      <c r="AW294" s="25" t="str">
        <f>IFERROR(VLOOKUP($D294,Planilha1!$A$2:$BN$256,AW$2,FALSE),".")</f>
        <v>.</v>
      </c>
      <c r="AX294" s="25" t="str">
        <f>IFERROR(VLOOKUP($D294,Planilha1!$A$2:$BN$256,AX$2,FALSE),".")</f>
        <v>.</v>
      </c>
      <c r="AY294" s="25" t="str">
        <f>IFERROR(VLOOKUP($D294,Planilha1!$A$2:$BN$256,AY$2,FALSE),".")</f>
        <v>.</v>
      </c>
      <c r="AZ294" s="25" t="str">
        <f>IFERROR(VLOOKUP($D294,Planilha1!$A$2:$BN$256,AZ$2,FALSE),".")</f>
        <v>.</v>
      </c>
      <c r="BA294" s="25" t="str">
        <f>IFERROR(VLOOKUP($D294,Planilha1!$A$2:$BN$256,BA$2,FALSE),".")</f>
        <v>.</v>
      </c>
      <c r="BB294" s="25" t="str">
        <f>IFERROR(VLOOKUP($D294,Planilha1!$A$2:$BN$256,BB$2,FALSE),".")</f>
        <v>.</v>
      </c>
      <c r="BC294" s="25" t="str">
        <f>IFERROR(VLOOKUP($D294,Planilha1!$A$2:$BN$256,BC$2,FALSE),".")</f>
        <v>.</v>
      </c>
      <c r="BD294" s="25" t="str">
        <f>IFERROR(VLOOKUP($D294,Planilha1!$A$2:$BN$256,BD$2,FALSE),".")</f>
        <v>.</v>
      </c>
      <c r="BE294" s="25" t="str">
        <f>IFERROR(VLOOKUP($D294,Planilha1!$A$2:$BN$256,BE$2,FALSE),".")</f>
        <v>.</v>
      </c>
      <c r="BF294" s="25" t="str">
        <f>IFERROR(VLOOKUP($D294,Planilha1!$A$2:$BN$256,BF$2,FALSE),".")</f>
        <v>.</v>
      </c>
      <c r="BG294" s="25" t="str">
        <f>IFERROR(VLOOKUP($D294,Planilha1!$A$2:$BN$256,BG$2,FALSE),".")</f>
        <v>.</v>
      </c>
      <c r="BH294" s="25" t="str">
        <f>IFERROR(VLOOKUP($D294,Planilha1!$A$2:$BN$256,BH$2,FALSE),".")</f>
        <v>.</v>
      </c>
      <c r="BI294" s="25" t="str">
        <f>IFERROR(VLOOKUP($D294,Planilha1!$A$2:$BN$256,BI$2,FALSE),".")</f>
        <v>.</v>
      </c>
      <c r="BJ294" s="25" t="str">
        <f>IFERROR(VLOOKUP($D294,Planilha1!$A$2:$BN$256,BJ$2,FALSE),".")</f>
        <v>.</v>
      </c>
      <c r="BK294" s="25" t="str">
        <f>IFERROR(VLOOKUP($D294,Planilha1!$A$2:$BN$256,BK$2,FALSE),".")</f>
        <v>.</v>
      </c>
      <c r="BL294" s="25" t="str">
        <f>IFERROR(VLOOKUP($D294,Planilha1!$A$2:$BN$256,BL$2,FALSE),".")</f>
        <v>.</v>
      </c>
      <c r="BM294" s="25" t="str">
        <f>IFERROR(VLOOKUP($D294,Planilha1!$A$2:$BN$256,BM$2,FALSE),".")</f>
        <v>.</v>
      </c>
      <c r="BN294" s="25" t="str">
        <f>IFERROR(VLOOKUP($D294,Planilha1!$A$2:$BN$256,BN$2,FALSE),".")</f>
        <v>.</v>
      </c>
      <c r="BO294" s="26" t="str">
        <f>IFERROR(VLOOKUP($D294,Planilha1!$A$2:$BN$256,BO$2,FALSE),".")</f>
        <v>.</v>
      </c>
    </row>
    <row r="295" spans="1:67" ht="22.5">
      <c r="A295" s="16"/>
      <c r="B295" s="17" t="s">
        <v>290</v>
      </c>
      <c r="C295" s="12" t="str">
        <f t="shared" ref="C295" si="50">LEFT(B295,2)</f>
        <v>02</v>
      </c>
      <c r="D295" s="12" t="str">
        <f>$C$293&amp;C295</f>
        <v>3002</v>
      </c>
      <c r="E295" s="25" t="str">
        <f>IFERROR(VLOOKUP($D295,Planilha1!$A$2:$BN$256,E$2,FALSE),".")</f>
        <v>.</v>
      </c>
      <c r="F295" s="25" t="str">
        <f>IFERROR(VLOOKUP($D295,Planilha1!$A$2:$BN$256,F$2,FALSE),".")</f>
        <v>.</v>
      </c>
      <c r="G295" s="25" t="str">
        <f>IFERROR(VLOOKUP($D295,Planilha1!$A$2:$BN$256,G$2,FALSE),".")</f>
        <v>.</v>
      </c>
      <c r="H295" s="25" t="str">
        <f>IFERROR(VLOOKUP($D295,Planilha1!$A$2:$BN$256,H$2,FALSE),".")</f>
        <v>.</v>
      </c>
      <c r="I295" s="25" t="str">
        <f>IFERROR(VLOOKUP($D295,Planilha1!$A$2:$BN$256,I$2,FALSE),".")</f>
        <v>.</v>
      </c>
      <c r="J295" s="25" t="str">
        <f>IFERROR(VLOOKUP($D295,Planilha1!$A$2:$BN$256,J$2,FALSE),".")</f>
        <v>.</v>
      </c>
      <c r="K295" s="25" t="str">
        <f>IFERROR(VLOOKUP($D295,Planilha1!$A$2:$BN$256,K$2,FALSE),".")</f>
        <v>.</v>
      </c>
      <c r="L295" s="25" t="str">
        <f>IFERROR(VLOOKUP($D295,Planilha1!$A$2:$BN$256,L$2,FALSE),".")</f>
        <v>.</v>
      </c>
      <c r="M295" s="25" t="str">
        <f>IFERROR(VLOOKUP($D295,Planilha1!$A$2:$BN$256,M$2,FALSE),".")</f>
        <v>.</v>
      </c>
      <c r="N295" s="25" t="str">
        <f>IFERROR(VLOOKUP($D295,Planilha1!$A$2:$BN$256,N$2,FALSE),".")</f>
        <v>.</v>
      </c>
      <c r="O295" s="25" t="str">
        <f>IFERROR(VLOOKUP($D295,Planilha1!$A$2:$BN$256,O$2,FALSE),".")</f>
        <v>.</v>
      </c>
      <c r="P295" s="25" t="str">
        <f>IFERROR(VLOOKUP($D295,Planilha1!$A$2:$BN$256,P$2,FALSE),".")</f>
        <v>.</v>
      </c>
      <c r="Q295" s="25" t="str">
        <f>IFERROR(VLOOKUP($D295,Planilha1!$A$2:$BN$256,Q$2,FALSE),".")</f>
        <v>.</v>
      </c>
      <c r="R295" s="25" t="str">
        <f>IFERROR(VLOOKUP($D295,Planilha1!$A$2:$BN$256,R$2,FALSE),".")</f>
        <v>.</v>
      </c>
      <c r="S295" s="25" t="str">
        <f>IFERROR(VLOOKUP($D295,Planilha1!$A$2:$BN$256,S$2,FALSE),".")</f>
        <v>.</v>
      </c>
      <c r="T295" s="25" t="str">
        <f>IFERROR(VLOOKUP($D295,Planilha1!$A$2:$BN$256,T$2,FALSE),".")</f>
        <v>.</v>
      </c>
      <c r="U295" s="25" t="str">
        <f>IFERROR(VLOOKUP($D295,Planilha1!$A$2:$BN$256,U$2,FALSE),".")</f>
        <v>.</v>
      </c>
      <c r="V295" s="25" t="str">
        <f>IFERROR(VLOOKUP($D295,Planilha1!$A$2:$BN$256,V$2,FALSE),".")</f>
        <v>.</v>
      </c>
      <c r="W295" s="25" t="str">
        <f>IFERROR(VLOOKUP($D295,Planilha1!$A$2:$BN$256,W$2,FALSE),".")</f>
        <v>.</v>
      </c>
      <c r="X295" s="25" t="str">
        <f>IFERROR(VLOOKUP($D295,Planilha1!$A$2:$BN$256,X$2,FALSE),".")</f>
        <v>.</v>
      </c>
      <c r="Y295" s="25" t="str">
        <f>IFERROR(VLOOKUP($D295,Planilha1!$A$2:$BN$256,Y$2,FALSE),".")</f>
        <v>.</v>
      </c>
      <c r="Z295" s="25" t="str">
        <f>IFERROR(VLOOKUP($D295,Planilha1!$A$2:$BN$256,Z$2,FALSE),".")</f>
        <v>.</v>
      </c>
      <c r="AA295" s="25" t="str">
        <f>IFERROR(VLOOKUP($D295,Planilha1!$A$2:$BN$256,AA$2,FALSE),".")</f>
        <v>.</v>
      </c>
      <c r="AB295" s="25" t="str">
        <f>IFERROR(VLOOKUP($D295,Planilha1!$A$2:$BN$256,AB$2,FALSE),".")</f>
        <v>.</v>
      </c>
      <c r="AC295" s="25" t="str">
        <f>IFERROR(VLOOKUP($D295,Planilha1!$A$2:$BN$256,AC$2,FALSE),".")</f>
        <v>.</v>
      </c>
      <c r="AD295" s="25" t="str">
        <f>IFERROR(VLOOKUP($D295,Planilha1!$A$2:$BN$256,AD$2,FALSE),".")</f>
        <v>.</v>
      </c>
      <c r="AE295" s="25" t="str">
        <f>IFERROR(VLOOKUP($D295,Planilha1!$A$2:$BN$256,AE$2,FALSE),".")</f>
        <v>.</v>
      </c>
      <c r="AF295" s="25" t="str">
        <f>IFERROR(VLOOKUP($D295,Planilha1!$A$2:$BN$256,AF$2,FALSE),".")</f>
        <v>.</v>
      </c>
      <c r="AG295" s="25" t="str">
        <f>IFERROR(VLOOKUP($D295,Planilha1!$A$2:$BN$256,AG$2,FALSE),".")</f>
        <v>.</v>
      </c>
      <c r="AH295" s="25" t="str">
        <f>IFERROR(VLOOKUP($D295,Planilha1!$A$2:$BN$256,AH$2,FALSE),".")</f>
        <v>.</v>
      </c>
      <c r="AI295" s="25" t="str">
        <f>IFERROR(VLOOKUP($D295,Planilha1!$A$2:$BN$256,AI$2,FALSE),".")</f>
        <v>.</v>
      </c>
      <c r="AJ295" s="25" t="str">
        <f>IFERROR(VLOOKUP($D295,Planilha1!$A$2:$BN$256,AJ$2,FALSE),".")</f>
        <v>.</v>
      </c>
      <c r="AK295" s="25" t="str">
        <f>IFERROR(VLOOKUP($D295,Planilha1!$A$2:$BN$256,AK$2,FALSE),".")</f>
        <v>.</v>
      </c>
      <c r="AL295" s="25" t="str">
        <f>IFERROR(VLOOKUP($D295,Planilha1!$A$2:$BN$256,AL$2,FALSE),".")</f>
        <v>.</v>
      </c>
      <c r="AM295" s="25" t="str">
        <f>IFERROR(VLOOKUP($D295,Planilha1!$A$2:$BN$256,AM$2,FALSE),".")</f>
        <v>.</v>
      </c>
      <c r="AN295" s="25" t="str">
        <f>IFERROR(VLOOKUP($D295,Planilha1!$A$2:$BN$256,AN$2,FALSE),".")</f>
        <v>.</v>
      </c>
      <c r="AO295" s="25" t="str">
        <f>IFERROR(VLOOKUP($D295,Planilha1!$A$2:$BN$256,AO$2,FALSE),".")</f>
        <v>.</v>
      </c>
      <c r="AP295" s="25" t="str">
        <f>IFERROR(VLOOKUP($D295,Planilha1!$A$2:$BN$256,AP$2,FALSE),".")</f>
        <v>.</v>
      </c>
      <c r="AQ295" s="25" t="str">
        <f>IFERROR(VLOOKUP($D295,Planilha1!$A$2:$BN$256,AQ$2,FALSE),".")</f>
        <v>.</v>
      </c>
      <c r="AR295" s="25" t="str">
        <f>IFERROR(VLOOKUP($D295,Planilha1!$A$2:$BN$256,AR$2,FALSE),".")</f>
        <v>.</v>
      </c>
      <c r="AS295" s="25" t="str">
        <f>IFERROR(VLOOKUP($D295,Planilha1!$A$2:$BN$256,AS$2,FALSE),".")</f>
        <v>.</v>
      </c>
      <c r="AT295" s="25" t="str">
        <f>IFERROR(VLOOKUP($D295,Planilha1!$A$2:$BN$256,AT$2,FALSE),".")</f>
        <v>.</v>
      </c>
      <c r="AU295" s="25" t="str">
        <f>IFERROR(VLOOKUP($D295,Planilha1!$A$2:$BN$256,AU$2,FALSE),".")</f>
        <v>.</v>
      </c>
      <c r="AV295" s="25" t="str">
        <f>IFERROR(VLOOKUP($D295,Planilha1!$A$2:$BN$256,AV$2,FALSE),".")</f>
        <v>.</v>
      </c>
      <c r="AW295" s="25" t="str">
        <f>IFERROR(VLOOKUP($D295,Planilha1!$A$2:$BN$256,AW$2,FALSE),".")</f>
        <v>.</v>
      </c>
      <c r="AX295" s="25" t="str">
        <f>IFERROR(VLOOKUP($D295,Planilha1!$A$2:$BN$256,AX$2,FALSE),".")</f>
        <v>.</v>
      </c>
      <c r="AY295" s="25" t="str">
        <f>IFERROR(VLOOKUP($D295,Planilha1!$A$2:$BN$256,AY$2,FALSE),".")</f>
        <v>.</v>
      </c>
      <c r="AZ295" s="25" t="str">
        <f>IFERROR(VLOOKUP($D295,Planilha1!$A$2:$BN$256,AZ$2,FALSE),".")</f>
        <v>.</v>
      </c>
      <c r="BA295" s="25" t="str">
        <f>IFERROR(VLOOKUP($D295,Planilha1!$A$2:$BN$256,BA$2,FALSE),".")</f>
        <v>.</v>
      </c>
      <c r="BB295" s="25" t="str">
        <f>IFERROR(VLOOKUP($D295,Planilha1!$A$2:$BN$256,BB$2,FALSE),".")</f>
        <v>.</v>
      </c>
      <c r="BC295" s="25" t="str">
        <f>IFERROR(VLOOKUP($D295,Planilha1!$A$2:$BN$256,BC$2,FALSE),".")</f>
        <v>.</v>
      </c>
      <c r="BD295" s="25" t="str">
        <f>IFERROR(VLOOKUP($D295,Planilha1!$A$2:$BN$256,BD$2,FALSE),".")</f>
        <v>.</v>
      </c>
      <c r="BE295" s="25" t="str">
        <f>IFERROR(VLOOKUP($D295,Planilha1!$A$2:$BN$256,BE$2,FALSE),".")</f>
        <v>.</v>
      </c>
      <c r="BF295" s="25" t="str">
        <f>IFERROR(VLOOKUP($D295,Planilha1!$A$2:$BN$256,BF$2,FALSE),".")</f>
        <v>.</v>
      </c>
      <c r="BG295" s="25" t="str">
        <f>IFERROR(VLOOKUP($D295,Planilha1!$A$2:$BN$256,BG$2,FALSE),".")</f>
        <v>.</v>
      </c>
      <c r="BH295" s="25" t="str">
        <f>IFERROR(VLOOKUP($D295,Planilha1!$A$2:$BN$256,BH$2,FALSE),".")</f>
        <v>.</v>
      </c>
      <c r="BI295" s="25" t="str">
        <f>IFERROR(VLOOKUP($D295,Planilha1!$A$2:$BN$256,BI$2,FALSE),".")</f>
        <v>.</v>
      </c>
      <c r="BJ295" s="25" t="str">
        <f>IFERROR(VLOOKUP($D295,Planilha1!$A$2:$BN$256,BJ$2,FALSE),".")</f>
        <v>.</v>
      </c>
      <c r="BK295" s="25" t="str">
        <f>IFERROR(VLOOKUP($D295,Planilha1!$A$2:$BN$256,BK$2,FALSE),".")</f>
        <v>.</v>
      </c>
      <c r="BL295" s="25" t="str">
        <f>IFERROR(VLOOKUP($D295,Planilha1!$A$2:$BN$256,BL$2,FALSE),".")</f>
        <v>.</v>
      </c>
      <c r="BM295" s="25" t="str">
        <f>IFERROR(VLOOKUP($D295,Planilha1!$A$2:$BN$256,BM$2,FALSE),".")</f>
        <v>.</v>
      </c>
      <c r="BN295" s="25" t="str">
        <f>IFERROR(VLOOKUP($D295,Planilha1!$A$2:$BN$256,BN$2,FALSE),".")</f>
        <v>.</v>
      </c>
      <c r="BO295" s="26" t="str">
        <f>IFERROR(VLOOKUP($D295,Planilha1!$A$2:$BN$256,BO$2,FALSE),".")</f>
        <v>.</v>
      </c>
    </row>
    <row r="296" spans="1:67" ht="22.5">
      <c r="A296" s="16"/>
      <c r="B296" s="17" t="s">
        <v>291</v>
      </c>
      <c r="C296" s="12" t="str">
        <f t="shared" ref="C296" si="51">LEFT(B296,2)</f>
        <v>03</v>
      </c>
      <c r="D296" s="12" t="str">
        <f>$C$293&amp;C296</f>
        <v>3003</v>
      </c>
      <c r="E296" s="25" t="str">
        <f>IFERROR(VLOOKUP($D296,Planilha1!$A$2:$BN$256,E$2,FALSE),".")</f>
        <v>.</v>
      </c>
      <c r="F296" s="25" t="str">
        <f>IFERROR(VLOOKUP($D296,Planilha1!$A$2:$BN$256,F$2,FALSE),".")</f>
        <v>.</v>
      </c>
      <c r="G296" s="25" t="str">
        <f>IFERROR(VLOOKUP($D296,Planilha1!$A$2:$BN$256,G$2,FALSE),".")</f>
        <v>.</v>
      </c>
      <c r="H296" s="25" t="str">
        <f>IFERROR(VLOOKUP($D296,Planilha1!$A$2:$BN$256,H$2,FALSE),".")</f>
        <v>.</v>
      </c>
      <c r="I296" s="25" t="str">
        <f>IFERROR(VLOOKUP($D296,Planilha1!$A$2:$BN$256,I$2,FALSE),".")</f>
        <v>.</v>
      </c>
      <c r="J296" s="25" t="str">
        <f>IFERROR(VLOOKUP($D296,Planilha1!$A$2:$BN$256,J$2,FALSE),".")</f>
        <v>.</v>
      </c>
      <c r="K296" s="25" t="str">
        <f>IFERROR(VLOOKUP($D296,Planilha1!$A$2:$BN$256,K$2,FALSE),".")</f>
        <v>.</v>
      </c>
      <c r="L296" s="25" t="str">
        <f>IFERROR(VLOOKUP($D296,Planilha1!$A$2:$BN$256,L$2,FALSE),".")</f>
        <v>.</v>
      </c>
      <c r="M296" s="25" t="str">
        <f>IFERROR(VLOOKUP($D296,Planilha1!$A$2:$BN$256,M$2,FALSE),".")</f>
        <v>.</v>
      </c>
      <c r="N296" s="25" t="str">
        <f>IFERROR(VLOOKUP($D296,Planilha1!$A$2:$BN$256,N$2,FALSE),".")</f>
        <v>.</v>
      </c>
      <c r="O296" s="25" t="str">
        <f>IFERROR(VLOOKUP($D296,Planilha1!$A$2:$BN$256,O$2,FALSE),".")</f>
        <v>.</v>
      </c>
      <c r="P296" s="25" t="str">
        <f>IFERROR(VLOOKUP($D296,Planilha1!$A$2:$BN$256,P$2,FALSE),".")</f>
        <v>.</v>
      </c>
      <c r="Q296" s="25" t="str">
        <f>IFERROR(VLOOKUP($D296,Planilha1!$A$2:$BN$256,Q$2,FALSE),".")</f>
        <v>.</v>
      </c>
      <c r="R296" s="25" t="str">
        <f>IFERROR(VLOOKUP($D296,Planilha1!$A$2:$BN$256,R$2,FALSE),".")</f>
        <v>.</v>
      </c>
      <c r="S296" s="25" t="str">
        <f>IFERROR(VLOOKUP($D296,Planilha1!$A$2:$BN$256,S$2,FALSE),".")</f>
        <v>.</v>
      </c>
      <c r="T296" s="25" t="str">
        <f>IFERROR(VLOOKUP($D296,Planilha1!$A$2:$BN$256,T$2,FALSE),".")</f>
        <v>.</v>
      </c>
      <c r="U296" s="25" t="str">
        <f>IFERROR(VLOOKUP($D296,Planilha1!$A$2:$BN$256,U$2,FALSE),".")</f>
        <v>.</v>
      </c>
      <c r="V296" s="25" t="str">
        <f>IFERROR(VLOOKUP($D296,Planilha1!$A$2:$BN$256,V$2,FALSE),".")</f>
        <v>.</v>
      </c>
      <c r="W296" s="25" t="str">
        <f>IFERROR(VLOOKUP($D296,Planilha1!$A$2:$BN$256,W$2,FALSE),".")</f>
        <v>.</v>
      </c>
      <c r="X296" s="25" t="str">
        <f>IFERROR(VLOOKUP($D296,Planilha1!$A$2:$BN$256,X$2,FALSE),".")</f>
        <v>.</v>
      </c>
      <c r="Y296" s="25" t="str">
        <f>IFERROR(VLOOKUP($D296,Planilha1!$A$2:$BN$256,Y$2,FALSE),".")</f>
        <v>.</v>
      </c>
      <c r="Z296" s="25" t="str">
        <f>IFERROR(VLOOKUP($D296,Planilha1!$A$2:$BN$256,Z$2,FALSE),".")</f>
        <v>.</v>
      </c>
      <c r="AA296" s="25" t="str">
        <f>IFERROR(VLOOKUP($D296,Planilha1!$A$2:$BN$256,AA$2,FALSE),".")</f>
        <v>.</v>
      </c>
      <c r="AB296" s="25" t="str">
        <f>IFERROR(VLOOKUP($D296,Planilha1!$A$2:$BN$256,AB$2,FALSE),".")</f>
        <v>.</v>
      </c>
      <c r="AC296" s="25" t="str">
        <f>IFERROR(VLOOKUP($D296,Planilha1!$A$2:$BN$256,AC$2,FALSE),".")</f>
        <v>.</v>
      </c>
      <c r="AD296" s="25" t="str">
        <f>IFERROR(VLOOKUP($D296,Planilha1!$A$2:$BN$256,AD$2,FALSE),".")</f>
        <v>.</v>
      </c>
      <c r="AE296" s="25" t="str">
        <f>IFERROR(VLOOKUP($D296,Planilha1!$A$2:$BN$256,AE$2,FALSE),".")</f>
        <v>.</v>
      </c>
      <c r="AF296" s="25" t="str">
        <f>IFERROR(VLOOKUP($D296,Planilha1!$A$2:$BN$256,AF$2,FALSE),".")</f>
        <v>.</v>
      </c>
      <c r="AG296" s="25" t="str">
        <f>IFERROR(VLOOKUP($D296,Planilha1!$A$2:$BN$256,AG$2,FALSE),".")</f>
        <v>.</v>
      </c>
      <c r="AH296" s="25" t="str">
        <f>IFERROR(VLOOKUP($D296,Planilha1!$A$2:$BN$256,AH$2,FALSE),".")</f>
        <v>.</v>
      </c>
      <c r="AI296" s="25" t="str">
        <f>IFERROR(VLOOKUP($D296,Planilha1!$A$2:$BN$256,AI$2,FALSE),".")</f>
        <v>.</v>
      </c>
      <c r="AJ296" s="25" t="str">
        <f>IFERROR(VLOOKUP($D296,Planilha1!$A$2:$BN$256,AJ$2,FALSE),".")</f>
        <v>.</v>
      </c>
      <c r="AK296" s="25" t="str">
        <f>IFERROR(VLOOKUP($D296,Planilha1!$A$2:$BN$256,AK$2,FALSE),".")</f>
        <v>.</v>
      </c>
      <c r="AL296" s="25" t="str">
        <f>IFERROR(VLOOKUP($D296,Planilha1!$A$2:$BN$256,AL$2,FALSE),".")</f>
        <v>.</v>
      </c>
      <c r="AM296" s="25" t="str">
        <f>IFERROR(VLOOKUP($D296,Planilha1!$A$2:$BN$256,AM$2,FALSE),".")</f>
        <v>.</v>
      </c>
      <c r="AN296" s="25" t="str">
        <f>IFERROR(VLOOKUP($D296,Planilha1!$A$2:$BN$256,AN$2,FALSE),".")</f>
        <v>.</v>
      </c>
      <c r="AO296" s="25" t="str">
        <f>IFERROR(VLOOKUP($D296,Planilha1!$A$2:$BN$256,AO$2,FALSE),".")</f>
        <v>.</v>
      </c>
      <c r="AP296" s="25" t="str">
        <f>IFERROR(VLOOKUP($D296,Planilha1!$A$2:$BN$256,AP$2,FALSE),".")</f>
        <v>.</v>
      </c>
      <c r="AQ296" s="25" t="str">
        <f>IFERROR(VLOOKUP($D296,Planilha1!$A$2:$BN$256,AQ$2,FALSE),".")</f>
        <v>.</v>
      </c>
      <c r="AR296" s="25" t="str">
        <f>IFERROR(VLOOKUP($D296,Planilha1!$A$2:$BN$256,AR$2,FALSE),".")</f>
        <v>.</v>
      </c>
      <c r="AS296" s="25" t="str">
        <f>IFERROR(VLOOKUP($D296,Planilha1!$A$2:$BN$256,AS$2,FALSE),".")</f>
        <v>.</v>
      </c>
      <c r="AT296" s="25" t="str">
        <f>IFERROR(VLOOKUP($D296,Planilha1!$A$2:$BN$256,AT$2,FALSE),".")</f>
        <v>.</v>
      </c>
      <c r="AU296" s="25" t="str">
        <f>IFERROR(VLOOKUP($D296,Planilha1!$A$2:$BN$256,AU$2,FALSE),".")</f>
        <v>.</v>
      </c>
      <c r="AV296" s="25" t="str">
        <f>IFERROR(VLOOKUP($D296,Planilha1!$A$2:$BN$256,AV$2,FALSE),".")</f>
        <v>.</v>
      </c>
      <c r="AW296" s="25" t="str">
        <f>IFERROR(VLOOKUP($D296,Planilha1!$A$2:$BN$256,AW$2,FALSE),".")</f>
        <v>.</v>
      </c>
      <c r="AX296" s="25" t="str">
        <f>IFERROR(VLOOKUP($D296,Planilha1!$A$2:$BN$256,AX$2,FALSE),".")</f>
        <v>.</v>
      </c>
      <c r="AY296" s="25" t="str">
        <f>IFERROR(VLOOKUP($D296,Planilha1!$A$2:$BN$256,AY$2,FALSE),".")</f>
        <v>.</v>
      </c>
      <c r="AZ296" s="25" t="str">
        <f>IFERROR(VLOOKUP($D296,Planilha1!$A$2:$BN$256,AZ$2,FALSE),".")</f>
        <v>.</v>
      </c>
      <c r="BA296" s="25" t="str">
        <f>IFERROR(VLOOKUP($D296,Planilha1!$A$2:$BN$256,BA$2,FALSE),".")</f>
        <v>.</v>
      </c>
      <c r="BB296" s="25" t="str">
        <f>IFERROR(VLOOKUP($D296,Planilha1!$A$2:$BN$256,BB$2,FALSE),".")</f>
        <v>.</v>
      </c>
      <c r="BC296" s="25" t="str">
        <f>IFERROR(VLOOKUP($D296,Planilha1!$A$2:$BN$256,BC$2,FALSE),".")</f>
        <v>.</v>
      </c>
      <c r="BD296" s="25" t="str">
        <f>IFERROR(VLOOKUP($D296,Planilha1!$A$2:$BN$256,BD$2,FALSE),".")</f>
        <v>.</v>
      </c>
      <c r="BE296" s="25" t="str">
        <f>IFERROR(VLOOKUP($D296,Planilha1!$A$2:$BN$256,BE$2,FALSE),".")</f>
        <v>.</v>
      </c>
      <c r="BF296" s="25" t="str">
        <f>IFERROR(VLOOKUP($D296,Planilha1!$A$2:$BN$256,BF$2,FALSE),".")</f>
        <v>.</v>
      </c>
      <c r="BG296" s="25" t="str">
        <f>IFERROR(VLOOKUP($D296,Planilha1!$A$2:$BN$256,BG$2,FALSE),".")</f>
        <v>.</v>
      </c>
      <c r="BH296" s="25" t="str">
        <f>IFERROR(VLOOKUP($D296,Planilha1!$A$2:$BN$256,BH$2,FALSE),".")</f>
        <v>.</v>
      </c>
      <c r="BI296" s="25" t="str">
        <f>IFERROR(VLOOKUP($D296,Planilha1!$A$2:$BN$256,BI$2,FALSE),".")</f>
        <v>.</v>
      </c>
      <c r="BJ296" s="25" t="str">
        <f>IFERROR(VLOOKUP($D296,Planilha1!$A$2:$BN$256,BJ$2,FALSE),".")</f>
        <v>.</v>
      </c>
      <c r="BK296" s="25" t="str">
        <f>IFERROR(VLOOKUP($D296,Planilha1!$A$2:$BN$256,BK$2,FALSE),".")</f>
        <v>.</v>
      </c>
      <c r="BL296" s="25" t="str">
        <f>IFERROR(VLOOKUP($D296,Planilha1!$A$2:$BN$256,BL$2,FALSE),".")</f>
        <v>.</v>
      </c>
      <c r="BM296" s="25" t="str">
        <f>IFERROR(VLOOKUP($D296,Planilha1!$A$2:$BN$256,BM$2,FALSE),".")</f>
        <v>.</v>
      </c>
      <c r="BN296" s="25" t="str">
        <f>IFERROR(VLOOKUP($D296,Planilha1!$A$2:$BN$256,BN$2,FALSE),".")</f>
        <v>.</v>
      </c>
      <c r="BO296" s="26" t="str">
        <f>IFERROR(VLOOKUP($D296,Planilha1!$A$2:$BN$256,BO$2,FALSE),".")</f>
        <v>.</v>
      </c>
    </row>
    <row r="297" spans="1:67" ht="12.75">
      <c r="A297" s="14" t="s">
        <v>292</v>
      </c>
      <c r="B297" s="15"/>
      <c r="C297" s="12" t="str">
        <f>MID(A297,20,2)</f>
        <v>31</v>
      </c>
      <c r="D297" s="12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E297" s="23"/>
      <c r="AF297" s="23"/>
      <c r="AG297" s="23"/>
      <c r="AH297" s="23"/>
      <c r="AI297" s="23"/>
      <c r="AJ297" s="23"/>
      <c r="AK297" s="23"/>
      <c r="AL297" s="23"/>
      <c r="AM297" s="23"/>
      <c r="AN297" s="23"/>
      <c r="AO297" s="23"/>
      <c r="AP297" s="23"/>
      <c r="AQ297" s="23"/>
      <c r="AR297" s="23"/>
      <c r="AS297" s="23"/>
      <c r="AT297" s="23"/>
      <c r="AU297" s="23"/>
      <c r="AV297" s="23"/>
      <c r="AW297" s="23"/>
      <c r="AX297" s="23"/>
      <c r="AY297" s="23"/>
      <c r="AZ297" s="23"/>
      <c r="BA297" s="23"/>
      <c r="BB297" s="23"/>
      <c r="BC297" s="23"/>
      <c r="BD297" s="23"/>
      <c r="BE297" s="23"/>
      <c r="BF297" s="23"/>
      <c r="BG297" s="23"/>
      <c r="BH297" s="23"/>
      <c r="BI297" s="23"/>
      <c r="BJ297" s="23"/>
      <c r="BK297" s="23"/>
      <c r="BL297" s="23"/>
      <c r="BM297" s="23"/>
      <c r="BN297" s="23"/>
      <c r="BO297" s="24"/>
    </row>
    <row r="298" spans="1:67" ht="12.75">
      <c r="A298" s="16"/>
      <c r="B298" s="17" t="s">
        <v>293</v>
      </c>
      <c r="C298" s="12" t="str">
        <f>LEFT(B298,2)</f>
        <v>01</v>
      </c>
      <c r="D298" s="12" t="str">
        <f>C297&amp;C298</f>
        <v>3101</v>
      </c>
      <c r="E298" s="25" t="str">
        <f>IFERROR(VLOOKUP($D298,Planilha1!$A$2:$BN$256,E$2,FALSE),".")</f>
        <v>.</v>
      </c>
      <c r="F298" s="25" t="str">
        <f>IFERROR(VLOOKUP($D298,Planilha1!$A$2:$BN$256,F$2,FALSE),".")</f>
        <v>.</v>
      </c>
      <c r="G298" s="25" t="str">
        <f>IFERROR(VLOOKUP($D298,Planilha1!$A$2:$BN$256,G$2,FALSE),".")</f>
        <v>.</v>
      </c>
      <c r="H298" s="25" t="str">
        <f>IFERROR(VLOOKUP($D298,Planilha1!$A$2:$BN$256,H$2,FALSE),".")</f>
        <v>.</v>
      </c>
      <c r="I298" s="25" t="str">
        <f>IFERROR(VLOOKUP($D298,Planilha1!$A$2:$BN$256,I$2,FALSE),".")</f>
        <v>.</v>
      </c>
      <c r="J298" s="25" t="str">
        <f>IFERROR(VLOOKUP($D298,Planilha1!$A$2:$BN$256,J$2,FALSE),".")</f>
        <v>.</v>
      </c>
      <c r="K298" s="25" t="str">
        <f>IFERROR(VLOOKUP($D298,Planilha1!$A$2:$BN$256,K$2,FALSE),".")</f>
        <v>.</v>
      </c>
      <c r="L298" s="25" t="str">
        <f>IFERROR(VLOOKUP($D298,Planilha1!$A$2:$BN$256,L$2,FALSE),".")</f>
        <v>.</v>
      </c>
      <c r="M298" s="25" t="str">
        <f>IFERROR(VLOOKUP($D298,Planilha1!$A$2:$BN$256,M$2,FALSE),".")</f>
        <v>.</v>
      </c>
      <c r="N298" s="25" t="str">
        <f>IFERROR(VLOOKUP($D298,Planilha1!$A$2:$BN$256,N$2,FALSE),".")</f>
        <v>.</v>
      </c>
      <c r="O298" s="25" t="str">
        <f>IFERROR(VLOOKUP($D298,Planilha1!$A$2:$BN$256,O$2,FALSE),".")</f>
        <v>.</v>
      </c>
      <c r="P298" s="25" t="str">
        <f>IFERROR(VLOOKUP($D298,Planilha1!$A$2:$BN$256,P$2,FALSE),".")</f>
        <v>.</v>
      </c>
      <c r="Q298" s="25" t="str">
        <f>IFERROR(VLOOKUP($D298,Planilha1!$A$2:$BN$256,Q$2,FALSE),".")</f>
        <v>.</v>
      </c>
      <c r="R298" s="25" t="str">
        <f>IFERROR(VLOOKUP($D298,Planilha1!$A$2:$BN$256,R$2,FALSE),".")</f>
        <v>.</v>
      </c>
      <c r="S298" s="25" t="str">
        <f>IFERROR(VLOOKUP($D298,Planilha1!$A$2:$BN$256,S$2,FALSE),".")</f>
        <v>.</v>
      </c>
      <c r="T298" s="25" t="str">
        <f>IFERROR(VLOOKUP($D298,Planilha1!$A$2:$BN$256,T$2,FALSE),".")</f>
        <v>.</v>
      </c>
      <c r="U298" s="25" t="str">
        <f>IFERROR(VLOOKUP($D298,Planilha1!$A$2:$BN$256,U$2,FALSE),".")</f>
        <v>.</v>
      </c>
      <c r="V298" s="25" t="str">
        <f>IFERROR(VLOOKUP($D298,Planilha1!$A$2:$BN$256,V$2,FALSE),".")</f>
        <v>.</v>
      </c>
      <c r="W298" s="25" t="str">
        <f>IFERROR(VLOOKUP($D298,Planilha1!$A$2:$BN$256,W$2,FALSE),".")</f>
        <v>.</v>
      </c>
      <c r="X298" s="25" t="str">
        <f>IFERROR(VLOOKUP($D298,Planilha1!$A$2:$BN$256,X$2,FALSE),".")</f>
        <v>.</v>
      </c>
      <c r="Y298" s="25" t="str">
        <f>IFERROR(VLOOKUP($D298,Planilha1!$A$2:$BN$256,Y$2,FALSE),".")</f>
        <v>.</v>
      </c>
      <c r="Z298" s="25" t="str">
        <f>IFERROR(VLOOKUP($D298,Planilha1!$A$2:$BN$256,Z$2,FALSE),".")</f>
        <v>.</v>
      </c>
      <c r="AA298" s="25" t="str">
        <f>IFERROR(VLOOKUP($D298,Planilha1!$A$2:$BN$256,AA$2,FALSE),".")</f>
        <v>.</v>
      </c>
      <c r="AB298" s="25" t="str">
        <f>IFERROR(VLOOKUP($D298,Planilha1!$A$2:$BN$256,AB$2,FALSE),".")</f>
        <v>.</v>
      </c>
      <c r="AC298" s="25" t="str">
        <f>IFERROR(VLOOKUP($D298,Planilha1!$A$2:$BN$256,AC$2,FALSE),".")</f>
        <v>.</v>
      </c>
      <c r="AD298" s="25" t="str">
        <f>IFERROR(VLOOKUP($D298,Planilha1!$A$2:$BN$256,AD$2,FALSE),".")</f>
        <v>.</v>
      </c>
      <c r="AE298" s="25" t="str">
        <f>IFERROR(VLOOKUP($D298,Planilha1!$A$2:$BN$256,AE$2,FALSE),".")</f>
        <v>.</v>
      </c>
      <c r="AF298" s="25" t="str">
        <f>IFERROR(VLOOKUP($D298,Planilha1!$A$2:$BN$256,AF$2,FALSE),".")</f>
        <v>.</v>
      </c>
      <c r="AG298" s="25" t="str">
        <f>IFERROR(VLOOKUP($D298,Planilha1!$A$2:$BN$256,AG$2,FALSE),".")</f>
        <v>.</v>
      </c>
      <c r="AH298" s="25" t="str">
        <f>IFERROR(VLOOKUP($D298,Planilha1!$A$2:$BN$256,AH$2,FALSE),".")</f>
        <v>.</v>
      </c>
      <c r="AI298" s="25" t="str">
        <f>IFERROR(VLOOKUP($D298,Planilha1!$A$2:$BN$256,AI$2,FALSE),".")</f>
        <v>.</v>
      </c>
      <c r="AJ298" s="25" t="str">
        <f>IFERROR(VLOOKUP($D298,Planilha1!$A$2:$BN$256,AJ$2,FALSE),".")</f>
        <v>.</v>
      </c>
      <c r="AK298" s="25" t="str">
        <f>IFERROR(VLOOKUP($D298,Planilha1!$A$2:$BN$256,AK$2,FALSE),".")</f>
        <v>.</v>
      </c>
      <c r="AL298" s="25" t="str">
        <f>IFERROR(VLOOKUP($D298,Planilha1!$A$2:$BN$256,AL$2,FALSE),".")</f>
        <v>.</v>
      </c>
      <c r="AM298" s="25" t="str">
        <f>IFERROR(VLOOKUP($D298,Planilha1!$A$2:$BN$256,AM$2,FALSE),".")</f>
        <v>.</v>
      </c>
      <c r="AN298" s="25" t="str">
        <f>IFERROR(VLOOKUP($D298,Planilha1!$A$2:$BN$256,AN$2,FALSE),".")</f>
        <v>.</v>
      </c>
      <c r="AO298" s="25" t="str">
        <f>IFERROR(VLOOKUP($D298,Planilha1!$A$2:$BN$256,AO$2,FALSE),".")</f>
        <v>.</v>
      </c>
      <c r="AP298" s="25" t="str">
        <f>IFERROR(VLOOKUP($D298,Planilha1!$A$2:$BN$256,AP$2,FALSE),".")</f>
        <v>.</v>
      </c>
      <c r="AQ298" s="25" t="str">
        <f>IFERROR(VLOOKUP($D298,Planilha1!$A$2:$BN$256,AQ$2,FALSE),".")</f>
        <v>.</v>
      </c>
      <c r="AR298" s="25" t="str">
        <f>IFERROR(VLOOKUP($D298,Planilha1!$A$2:$BN$256,AR$2,FALSE),".")</f>
        <v>.</v>
      </c>
      <c r="AS298" s="25" t="str">
        <f>IFERROR(VLOOKUP($D298,Planilha1!$A$2:$BN$256,AS$2,FALSE),".")</f>
        <v>.</v>
      </c>
      <c r="AT298" s="25" t="str">
        <f>IFERROR(VLOOKUP($D298,Planilha1!$A$2:$BN$256,AT$2,FALSE),".")</f>
        <v>.</v>
      </c>
      <c r="AU298" s="25" t="str">
        <f>IFERROR(VLOOKUP($D298,Planilha1!$A$2:$BN$256,AU$2,FALSE),".")</f>
        <v>.</v>
      </c>
      <c r="AV298" s="25" t="str">
        <f>IFERROR(VLOOKUP($D298,Planilha1!$A$2:$BN$256,AV$2,FALSE),".")</f>
        <v>.</v>
      </c>
      <c r="AW298" s="25" t="str">
        <f>IFERROR(VLOOKUP($D298,Planilha1!$A$2:$BN$256,AW$2,FALSE),".")</f>
        <v>.</v>
      </c>
      <c r="AX298" s="25" t="str">
        <f>IFERROR(VLOOKUP($D298,Planilha1!$A$2:$BN$256,AX$2,FALSE),".")</f>
        <v>.</v>
      </c>
      <c r="AY298" s="25" t="str">
        <f>IFERROR(VLOOKUP($D298,Planilha1!$A$2:$BN$256,AY$2,FALSE),".")</f>
        <v>.</v>
      </c>
      <c r="AZ298" s="25" t="str">
        <f>IFERROR(VLOOKUP($D298,Planilha1!$A$2:$BN$256,AZ$2,FALSE),".")</f>
        <v>.</v>
      </c>
      <c r="BA298" s="25" t="str">
        <f>IFERROR(VLOOKUP($D298,Planilha1!$A$2:$BN$256,BA$2,FALSE),".")</f>
        <v>.</v>
      </c>
      <c r="BB298" s="25" t="str">
        <f>IFERROR(VLOOKUP($D298,Planilha1!$A$2:$BN$256,BB$2,FALSE),".")</f>
        <v>.</v>
      </c>
      <c r="BC298" s="25" t="str">
        <f>IFERROR(VLOOKUP($D298,Planilha1!$A$2:$BN$256,BC$2,FALSE),".")</f>
        <v>.</v>
      </c>
      <c r="BD298" s="25" t="str">
        <f>IFERROR(VLOOKUP($D298,Planilha1!$A$2:$BN$256,BD$2,FALSE),".")</f>
        <v>.</v>
      </c>
      <c r="BE298" s="25" t="str">
        <f>IFERROR(VLOOKUP($D298,Planilha1!$A$2:$BN$256,BE$2,FALSE),".")</f>
        <v>.</v>
      </c>
      <c r="BF298" s="25" t="str">
        <f>IFERROR(VLOOKUP($D298,Planilha1!$A$2:$BN$256,BF$2,FALSE),".")</f>
        <v>.</v>
      </c>
      <c r="BG298" s="25" t="str">
        <f>IFERROR(VLOOKUP($D298,Planilha1!$A$2:$BN$256,BG$2,FALSE),".")</f>
        <v>.</v>
      </c>
      <c r="BH298" s="25" t="str">
        <f>IFERROR(VLOOKUP($D298,Planilha1!$A$2:$BN$256,BH$2,FALSE),".")</f>
        <v>.</v>
      </c>
      <c r="BI298" s="25" t="str">
        <f>IFERROR(VLOOKUP($D298,Planilha1!$A$2:$BN$256,BI$2,FALSE),".")</f>
        <v>.</v>
      </c>
      <c r="BJ298" s="25" t="str">
        <f>IFERROR(VLOOKUP($D298,Planilha1!$A$2:$BN$256,BJ$2,FALSE),".")</f>
        <v>.</v>
      </c>
      <c r="BK298" s="25" t="str">
        <f>IFERROR(VLOOKUP($D298,Planilha1!$A$2:$BN$256,BK$2,FALSE),".")</f>
        <v>.</v>
      </c>
      <c r="BL298" s="25" t="str">
        <f>IFERROR(VLOOKUP($D298,Planilha1!$A$2:$BN$256,BL$2,FALSE),".")</f>
        <v>.</v>
      </c>
      <c r="BM298" s="25" t="str">
        <f>IFERROR(VLOOKUP($D298,Planilha1!$A$2:$BN$256,BM$2,FALSE),".")</f>
        <v>.</v>
      </c>
      <c r="BN298" s="25" t="str">
        <f>IFERROR(VLOOKUP($D298,Planilha1!$A$2:$BN$256,BN$2,FALSE),".")</f>
        <v>.</v>
      </c>
      <c r="BO298" s="26" t="str">
        <f>IFERROR(VLOOKUP($D298,Planilha1!$A$2:$BN$256,BO$2,FALSE),".")</f>
        <v>.</v>
      </c>
    </row>
    <row r="299" spans="1:67" ht="12.75">
      <c r="A299" s="14" t="s">
        <v>294</v>
      </c>
      <c r="B299" s="15"/>
      <c r="C299" s="12" t="str">
        <f>MID(A299,20,2)</f>
        <v>32</v>
      </c>
      <c r="D299" s="12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E299" s="23"/>
      <c r="AF299" s="23"/>
      <c r="AG299" s="23"/>
      <c r="AH299" s="23"/>
      <c r="AI299" s="23"/>
      <c r="AJ299" s="23"/>
      <c r="AK299" s="23"/>
      <c r="AL299" s="23"/>
      <c r="AM299" s="23"/>
      <c r="AN299" s="23"/>
      <c r="AO299" s="23"/>
      <c r="AP299" s="23"/>
      <c r="AQ299" s="23"/>
      <c r="AR299" s="23"/>
      <c r="AS299" s="23"/>
      <c r="AT299" s="23"/>
      <c r="AU299" s="23"/>
      <c r="AV299" s="23"/>
      <c r="AW299" s="23"/>
      <c r="AX299" s="23"/>
      <c r="AY299" s="23"/>
      <c r="AZ299" s="23"/>
      <c r="BA299" s="23"/>
      <c r="BB299" s="23"/>
      <c r="BC299" s="23"/>
      <c r="BD299" s="23"/>
      <c r="BE299" s="23"/>
      <c r="BF299" s="23"/>
      <c r="BG299" s="23"/>
      <c r="BH299" s="23"/>
      <c r="BI299" s="23"/>
      <c r="BJ299" s="23"/>
      <c r="BK299" s="23"/>
      <c r="BL299" s="23"/>
      <c r="BM299" s="23"/>
      <c r="BN299" s="23"/>
      <c r="BO299" s="24"/>
    </row>
    <row r="300" spans="1:67" ht="12.75">
      <c r="A300" s="16"/>
      <c r="B300" s="17" t="s">
        <v>295</v>
      </c>
      <c r="C300" s="12" t="str">
        <f>LEFT(B300,2)</f>
        <v>01</v>
      </c>
      <c r="D300" s="12" t="str">
        <f>$C$299&amp;C300</f>
        <v>3201</v>
      </c>
      <c r="E300" s="25" t="str">
        <f>IFERROR(VLOOKUP($D300,Planilha1!$A$2:$BN$256,E$2,FALSE),".")</f>
        <v>.</v>
      </c>
      <c r="F300" s="25" t="str">
        <f>IFERROR(VLOOKUP($D300,Planilha1!$A$2:$BN$256,F$2,FALSE),".")</f>
        <v>.</v>
      </c>
      <c r="G300" s="25" t="str">
        <f>IFERROR(VLOOKUP($D300,Planilha1!$A$2:$BN$256,G$2,FALSE),".")</f>
        <v>.</v>
      </c>
      <c r="H300" s="25" t="str">
        <f>IFERROR(VLOOKUP($D300,Planilha1!$A$2:$BN$256,H$2,FALSE),".")</f>
        <v>.</v>
      </c>
      <c r="I300" s="25" t="str">
        <f>IFERROR(VLOOKUP($D300,Planilha1!$A$2:$BN$256,I$2,FALSE),".")</f>
        <v>.</v>
      </c>
      <c r="J300" s="25" t="str">
        <f>IFERROR(VLOOKUP($D300,Planilha1!$A$2:$BN$256,J$2,FALSE),".")</f>
        <v>.</v>
      </c>
      <c r="K300" s="25" t="str">
        <f>IFERROR(VLOOKUP($D300,Planilha1!$A$2:$BN$256,K$2,FALSE),".")</f>
        <v>.</v>
      </c>
      <c r="L300" s="25" t="str">
        <f>IFERROR(VLOOKUP($D300,Planilha1!$A$2:$BN$256,L$2,FALSE),".")</f>
        <v>.</v>
      </c>
      <c r="M300" s="25" t="str">
        <f>IFERROR(VLOOKUP($D300,Planilha1!$A$2:$BN$256,M$2,FALSE),".")</f>
        <v>.</v>
      </c>
      <c r="N300" s="25" t="str">
        <f>IFERROR(VLOOKUP($D300,Planilha1!$A$2:$BN$256,N$2,FALSE),".")</f>
        <v>.</v>
      </c>
      <c r="O300" s="25" t="str">
        <f>IFERROR(VLOOKUP($D300,Planilha1!$A$2:$BN$256,O$2,FALSE),".")</f>
        <v>.</v>
      </c>
      <c r="P300" s="25" t="str">
        <f>IFERROR(VLOOKUP($D300,Planilha1!$A$2:$BN$256,P$2,FALSE),".")</f>
        <v>.</v>
      </c>
      <c r="Q300" s="25" t="str">
        <f>IFERROR(VLOOKUP($D300,Planilha1!$A$2:$BN$256,Q$2,FALSE),".")</f>
        <v>.</v>
      </c>
      <c r="R300" s="25" t="str">
        <f>IFERROR(VLOOKUP($D300,Planilha1!$A$2:$BN$256,R$2,FALSE),".")</f>
        <v>.</v>
      </c>
      <c r="S300" s="25" t="str">
        <f>IFERROR(VLOOKUP($D300,Planilha1!$A$2:$BN$256,S$2,FALSE),".")</f>
        <v>.</v>
      </c>
      <c r="T300" s="25" t="str">
        <f>IFERROR(VLOOKUP($D300,Planilha1!$A$2:$BN$256,T$2,FALSE),".")</f>
        <v>.</v>
      </c>
      <c r="U300" s="25" t="str">
        <f>IFERROR(VLOOKUP($D300,Planilha1!$A$2:$BN$256,U$2,FALSE),".")</f>
        <v>.</v>
      </c>
      <c r="V300" s="25" t="str">
        <f>IFERROR(VLOOKUP($D300,Planilha1!$A$2:$BN$256,V$2,FALSE),".")</f>
        <v>.</v>
      </c>
      <c r="W300" s="25" t="str">
        <f>IFERROR(VLOOKUP($D300,Planilha1!$A$2:$BN$256,W$2,FALSE),".")</f>
        <v>.</v>
      </c>
      <c r="X300" s="25" t="str">
        <f>IFERROR(VLOOKUP($D300,Planilha1!$A$2:$BN$256,X$2,FALSE),".")</f>
        <v>.</v>
      </c>
      <c r="Y300" s="25" t="str">
        <f>IFERROR(VLOOKUP($D300,Planilha1!$A$2:$BN$256,Y$2,FALSE),".")</f>
        <v>.</v>
      </c>
      <c r="Z300" s="25" t="str">
        <f>IFERROR(VLOOKUP($D300,Planilha1!$A$2:$BN$256,Z$2,FALSE),".")</f>
        <v>.</v>
      </c>
      <c r="AA300" s="25" t="str">
        <f>IFERROR(VLOOKUP($D300,Planilha1!$A$2:$BN$256,AA$2,FALSE),".")</f>
        <v>.</v>
      </c>
      <c r="AB300" s="25" t="str">
        <f>IFERROR(VLOOKUP($D300,Planilha1!$A$2:$BN$256,AB$2,FALSE),".")</f>
        <v>.</v>
      </c>
      <c r="AC300" s="25" t="str">
        <f>IFERROR(VLOOKUP($D300,Planilha1!$A$2:$BN$256,AC$2,FALSE),".")</f>
        <v>.</v>
      </c>
      <c r="AD300" s="25" t="str">
        <f>IFERROR(VLOOKUP($D300,Planilha1!$A$2:$BN$256,AD$2,FALSE),".")</f>
        <v>.</v>
      </c>
      <c r="AE300" s="25" t="str">
        <f>IFERROR(VLOOKUP($D300,Planilha1!$A$2:$BN$256,AE$2,FALSE),".")</f>
        <v>.</v>
      </c>
      <c r="AF300" s="25" t="str">
        <f>IFERROR(VLOOKUP($D300,Planilha1!$A$2:$BN$256,AF$2,FALSE),".")</f>
        <v>.</v>
      </c>
      <c r="AG300" s="25" t="str">
        <f>IFERROR(VLOOKUP($D300,Planilha1!$A$2:$BN$256,AG$2,FALSE),".")</f>
        <v>.</v>
      </c>
      <c r="AH300" s="25" t="str">
        <f>IFERROR(VLOOKUP($D300,Planilha1!$A$2:$BN$256,AH$2,FALSE),".")</f>
        <v>.</v>
      </c>
      <c r="AI300" s="25" t="str">
        <f>IFERROR(VLOOKUP($D300,Planilha1!$A$2:$BN$256,AI$2,FALSE),".")</f>
        <v>.</v>
      </c>
      <c r="AJ300" s="25" t="str">
        <f>IFERROR(VLOOKUP($D300,Planilha1!$A$2:$BN$256,AJ$2,FALSE),".")</f>
        <v>.</v>
      </c>
      <c r="AK300" s="25" t="str">
        <f>IFERROR(VLOOKUP($D300,Planilha1!$A$2:$BN$256,AK$2,FALSE),".")</f>
        <v>.</v>
      </c>
      <c r="AL300" s="25" t="str">
        <f>IFERROR(VLOOKUP($D300,Planilha1!$A$2:$BN$256,AL$2,FALSE),".")</f>
        <v>.</v>
      </c>
      <c r="AM300" s="25" t="str">
        <f>IFERROR(VLOOKUP($D300,Planilha1!$A$2:$BN$256,AM$2,FALSE),".")</f>
        <v>.</v>
      </c>
      <c r="AN300" s="25" t="str">
        <f>IFERROR(VLOOKUP($D300,Planilha1!$A$2:$BN$256,AN$2,FALSE),".")</f>
        <v>.</v>
      </c>
      <c r="AO300" s="25" t="str">
        <f>IFERROR(VLOOKUP($D300,Planilha1!$A$2:$BN$256,AO$2,FALSE),".")</f>
        <v>.</v>
      </c>
      <c r="AP300" s="25" t="str">
        <f>IFERROR(VLOOKUP($D300,Planilha1!$A$2:$BN$256,AP$2,FALSE),".")</f>
        <v>.</v>
      </c>
      <c r="AQ300" s="25" t="str">
        <f>IFERROR(VLOOKUP($D300,Planilha1!$A$2:$BN$256,AQ$2,FALSE),".")</f>
        <v>.</v>
      </c>
      <c r="AR300" s="25" t="str">
        <f>IFERROR(VLOOKUP($D300,Planilha1!$A$2:$BN$256,AR$2,FALSE),".")</f>
        <v>.</v>
      </c>
      <c r="AS300" s="25" t="str">
        <f>IFERROR(VLOOKUP($D300,Planilha1!$A$2:$BN$256,AS$2,FALSE),".")</f>
        <v>.</v>
      </c>
      <c r="AT300" s="25" t="str">
        <f>IFERROR(VLOOKUP($D300,Planilha1!$A$2:$BN$256,AT$2,FALSE),".")</f>
        <v>.</v>
      </c>
      <c r="AU300" s="25" t="str">
        <f>IFERROR(VLOOKUP($D300,Planilha1!$A$2:$BN$256,AU$2,FALSE),".")</f>
        <v>.</v>
      </c>
      <c r="AV300" s="25" t="str">
        <f>IFERROR(VLOOKUP($D300,Planilha1!$A$2:$BN$256,AV$2,FALSE),".")</f>
        <v>.</v>
      </c>
      <c r="AW300" s="25" t="str">
        <f>IFERROR(VLOOKUP($D300,Planilha1!$A$2:$BN$256,AW$2,FALSE),".")</f>
        <v>.</v>
      </c>
      <c r="AX300" s="25" t="str">
        <f>IFERROR(VLOOKUP($D300,Planilha1!$A$2:$BN$256,AX$2,FALSE),".")</f>
        <v>.</v>
      </c>
      <c r="AY300" s="25" t="str">
        <f>IFERROR(VLOOKUP($D300,Planilha1!$A$2:$BN$256,AY$2,FALSE),".")</f>
        <v>.</v>
      </c>
      <c r="AZ300" s="25" t="str">
        <f>IFERROR(VLOOKUP($D300,Planilha1!$A$2:$BN$256,AZ$2,FALSE),".")</f>
        <v>.</v>
      </c>
      <c r="BA300" s="25" t="str">
        <f>IFERROR(VLOOKUP($D300,Planilha1!$A$2:$BN$256,BA$2,FALSE),".")</f>
        <v>.</v>
      </c>
      <c r="BB300" s="25" t="str">
        <f>IFERROR(VLOOKUP($D300,Planilha1!$A$2:$BN$256,BB$2,FALSE),".")</f>
        <v>.</v>
      </c>
      <c r="BC300" s="25" t="str">
        <f>IFERROR(VLOOKUP($D300,Planilha1!$A$2:$BN$256,BC$2,FALSE),".")</f>
        <v>.</v>
      </c>
      <c r="BD300" s="25" t="str">
        <f>IFERROR(VLOOKUP($D300,Planilha1!$A$2:$BN$256,BD$2,FALSE),".")</f>
        <v>.</v>
      </c>
      <c r="BE300" s="25" t="str">
        <f>IFERROR(VLOOKUP($D300,Planilha1!$A$2:$BN$256,BE$2,FALSE),".")</f>
        <v>.</v>
      </c>
      <c r="BF300" s="25" t="str">
        <f>IFERROR(VLOOKUP($D300,Planilha1!$A$2:$BN$256,BF$2,FALSE),".")</f>
        <v>.</v>
      </c>
      <c r="BG300" s="25" t="str">
        <f>IFERROR(VLOOKUP($D300,Planilha1!$A$2:$BN$256,BG$2,FALSE),".")</f>
        <v>.</v>
      </c>
      <c r="BH300" s="25" t="str">
        <f>IFERROR(VLOOKUP($D300,Planilha1!$A$2:$BN$256,BH$2,FALSE),".")</f>
        <v>.</v>
      </c>
      <c r="BI300" s="25" t="str">
        <f>IFERROR(VLOOKUP($D300,Planilha1!$A$2:$BN$256,BI$2,FALSE),".")</f>
        <v>.</v>
      </c>
      <c r="BJ300" s="25" t="str">
        <f>IFERROR(VLOOKUP($D300,Planilha1!$A$2:$BN$256,BJ$2,FALSE),".")</f>
        <v>.</v>
      </c>
      <c r="BK300" s="25" t="str">
        <f>IFERROR(VLOOKUP($D300,Planilha1!$A$2:$BN$256,BK$2,FALSE),".")</f>
        <v>.</v>
      </c>
      <c r="BL300" s="25" t="str">
        <f>IFERROR(VLOOKUP($D300,Planilha1!$A$2:$BN$256,BL$2,FALSE),".")</f>
        <v>.</v>
      </c>
      <c r="BM300" s="25" t="str">
        <f>IFERROR(VLOOKUP($D300,Planilha1!$A$2:$BN$256,BM$2,FALSE),".")</f>
        <v>.</v>
      </c>
      <c r="BN300" s="25" t="str">
        <f>IFERROR(VLOOKUP($D300,Planilha1!$A$2:$BN$256,BN$2,FALSE),".")</f>
        <v>.</v>
      </c>
      <c r="BO300" s="26" t="str">
        <f>IFERROR(VLOOKUP($D300,Planilha1!$A$2:$BN$256,BO$2,FALSE),".")</f>
        <v>.</v>
      </c>
    </row>
    <row r="301" spans="1:67" ht="12.75">
      <c r="A301" s="16"/>
      <c r="B301" s="17" t="s">
        <v>296</v>
      </c>
      <c r="C301" s="12" t="str">
        <f t="shared" ref="C301:C302" si="52">LEFT(B301,2)</f>
        <v>02</v>
      </c>
      <c r="D301" s="12" t="str">
        <f>$C$299&amp;C301</f>
        <v>3202</v>
      </c>
      <c r="E301" s="25" t="str">
        <f>IFERROR(VLOOKUP($D301,Planilha1!$A$2:$BN$256,E$2,FALSE),".")</f>
        <v>.</v>
      </c>
      <c r="F301" s="25" t="str">
        <f>IFERROR(VLOOKUP($D301,Planilha1!$A$2:$BN$256,F$2,FALSE),".")</f>
        <v>.</v>
      </c>
      <c r="G301" s="25" t="str">
        <f>IFERROR(VLOOKUP($D301,Planilha1!$A$2:$BN$256,G$2,FALSE),".")</f>
        <v>.</v>
      </c>
      <c r="H301" s="25" t="str">
        <f>IFERROR(VLOOKUP($D301,Planilha1!$A$2:$BN$256,H$2,FALSE),".")</f>
        <v>.</v>
      </c>
      <c r="I301" s="25" t="str">
        <f>IFERROR(VLOOKUP($D301,Planilha1!$A$2:$BN$256,I$2,FALSE),".")</f>
        <v>.</v>
      </c>
      <c r="J301" s="25" t="str">
        <f>IFERROR(VLOOKUP($D301,Planilha1!$A$2:$BN$256,J$2,FALSE),".")</f>
        <v>.</v>
      </c>
      <c r="K301" s="25" t="str">
        <f>IFERROR(VLOOKUP($D301,Planilha1!$A$2:$BN$256,K$2,FALSE),".")</f>
        <v>.</v>
      </c>
      <c r="L301" s="25" t="str">
        <f>IFERROR(VLOOKUP($D301,Planilha1!$A$2:$BN$256,L$2,FALSE),".")</f>
        <v>.</v>
      </c>
      <c r="M301" s="25" t="str">
        <f>IFERROR(VLOOKUP($D301,Planilha1!$A$2:$BN$256,M$2,FALSE),".")</f>
        <v>.</v>
      </c>
      <c r="N301" s="25" t="str">
        <f>IFERROR(VLOOKUP($D301,Planilha1!$A$2:$BN$256,N$2,FALSE),".")</f>
        <v>.</v>
      </c>
      <c r="O301" s="25" t="str">
        <f>IFERROR(VLOOKUP($D301,Planilha1!$A$2:$BN$256,O$2,FALSE),".")</f>
        <v>.</v>
      </c>
      <c r="P301" s="25" t="str">
        <f>IFERROR(VLOOKUP($D301,Planilha1!$A$2:$BN$256,P$2,FALSE),".")</f>
        <v>.</v>
      </c>
      <c r="Q301" s="25" t="str">
        <f>IFERROR(VLOOKUP($D301,Planilha1!$A$2:$BN$256,Q$2,FALSE),".")</f>
        <v>.</v>
      </c>
      <c r="R301" s="25" t="str">
        <f>IFERROR(VLOOKUP($D301,Planilha1!$A$2:$BN$256,R$2,FALSE),".")</f>
        <v>.</v>
      </c>
      <c r="S301" s="25" t="str">
        <f>IFERROR(VLOOKUP($D301,Planilha1!$A$2:$BN$256,S$2,FALSE),".")</f>
        <v>.</v>
      </c>
      <c r="T301" s="25" t="str">
        <f>IFERROR(VLOOKUP($D301,Planilha1!$A$2:$BN$256,T$2,FALSE),".")</f>
        <v>.</v>
      </c>
      <c r="U301" s="25" t="str">
        <f>IFERROR(VLOOKUP($D301,Planilha1!$A$2:$BN$256,U$2,FALSE),".")</f>
        <v>.</v>
      </c>
      <c r="V301" s="25" t="str">
        <f>IFERROR(VLOOKUP($D301,Planilha1!$A$2:$BN$256,V$2,FALSE),".")</f>
        <v>.</v>
      </c>
      <c r="W301" s="25" t="str">
        <f>IFERROR(VLOOKUP($D301,Planilha1!$A$2:$BN$256,W$2,FALSE),".")</f>
        <v>.</v>
      </c>
      <c r="X301" s="25" t="str">
        <f>IFERROR(VLOOKUP($D301,Planilha1!$A$2:$BN$256,X$2,FALSE),".")</f>
        <v>.</v>
      </c>
      <c r="Y301" s="25" t="str">
        <f>IFERROR(VLOOKUP($D301,Planilha1!$A$2:$BN$256,Y$2,FALSE),".")</f>
        <v>.</v>
      </c>
      <c r="Z301" s="25" t="str">
        <f>IFERROR(VLOOKUP($D301,Planilha1!$A$2:$BN$256,Z$2,FALSE),".")</f>
        <v>.</v>
      </c>
      <c r="AA301" s="25" t="str">
        <f>IFERROR(VLOOKUP($D301,Planilha1!$A$2:$BN$256,AA$2,FALSE),".")</f>
        <v>.</v>
      </c>
      <c r="AB301" s="25" t="str">
        <f>IFERROR(VLOOKUP($D301,Planilha1!$A$2:$BN$256,AB$2,FALSE),".")</f>
        <v>.</v>
      </c>
      <c r="AC301" s="25" t="str">
        <f>IFERROR(VLOOKUP($D301,Planilha1!$A$2:$BN$256,AC$2,FALSE),".")</f>
        <v>.</v>
      </c>
      <c r="AD301" s="25" t="str">
        <f>IFERROR(VLOOKUP($D301,Planilha1!$A$2:$BN$256,AD$2,FALSE),".")</f>
        <v>.</v>
      </c>
      <c r="AE301" s="25" t="str">
        <f>IFERROR(VLOOKUP($D301,Planilha1!$A$2:$BN$256,AE$2,FALSE),".")</f>
        <v>.</v>
      </c>
      <c r="AF301" s="25" t="str">
        <f>IFERROR(VLOOKUP($D301,Planilha1!$A$2:$BN$256,AF$2,FALSE),".")</f>
        <v>.</v>
      </c>
      <c r="AG301" s="25" t="str">
        <f>IFERROR(VLOOKUP($D301,Planilha1!$A$2:$BN$256,AG$2,FALSE),".")</f>
        <v>.</v>
      </c>
      <c r="AH301" s="25" t="str">
        <f>IFERROR(VLOOKUP($D301,Planilha1!$A$2:$BN$256,AH$2,FALSE),".")</f>
        <v>.</v>
      </c>
      <c r="AI301" s="25" t="str">
        <f>IFERROR(VLOOKUP($D301,Planilha1!$A$2:$BN$256,AI$2,FALSE),".")</f>
        <v>.</v>
      </c>
      <c r="AJ301" s="25" t="str">
        <f>IFERROR(VLOOKUP($D301,Planilha1!$A$2:$BN$256,AJ$2,FALSE),".")</f>
        <v>.</v>
      </c>
      <c r="AK301" s="25" t="str">
        <f>IFERROR(VLOOKUP($D301,Planilha1!$A$2:$BN$256,AK$2,FALSE),".")</f>
        <v>.</v>
      </c>
      <c r="AL301" s="25" t="str">
        <f>IFERROR(VLOOKUP($D301,Planilha1!$A$2:$BN$256,AL$2,FALSE),".")</f>
        <v>.</v>
      </c>
      <c r="AM301" s="25" t="str">
        <f>IFERROR(VLOOKUP($D301,Planilha1!$A$2:$BN$256,AM$2,FALSE),".")</f>
        <v>.</v>
      </c>
      <c r="AN301" s="25" t="str">
        <f>IFERROR(VLOOKUP($D301,Planilha1!$A$2:$BN$256,AN$2,FALSE),".")</f>
        <v>.</v>
      </c>
      <c r="AO301" s="25" t="str">
        <f>IFERROR(VLOOKUP($D301,Planilha1!$A$2:$BN$256,AO$2,FALSE),".")</f>
        <v>.</v>
      </c>
      <c r="AP301" s="25" t="str">
        <f>IFERROR(VLOOKUP($D301,Planilha1!$A$2:$BN$256,AP$2,FALSE),".")</f>
        <v>.</v>
      </c>
      <c r="AQ301" s="25" t="str">
        <f>IFERROR(VLOOKUP($D301,Planilha1!$A$2:$BN$256,AQ$2,FALSE),".")</f>
        <v>.</v>
      </c>
      <c r="AR301" s="25" t="str">
        <f>IFERROR(VLOOKUP($D301,Planilha1!$A$2:$BN$256,AR$2,FALSE),".")</f>
        <v>.</v>
      </c>
      <c r="AS301" s="25" t="str">
        <f>IFERROR(VLOOKUP($D301,Planilha1!$A$2:$BN$256,AS$2,FALSE),".")</f>
        <v>.</v>
      </c>
      <c r="AT301" s="25" t="str">
        <f>IFERROR(VLOOKUP($D301,Planilha1!$A$2:$BN$256,AT$2,FALSE),".")</f>
        <v>.</v>
      </c>
      <c r="AU301" s="25" t="str">
        <f>IFERROR(VLOOKUP($D301,Planilha1!$A$2:$BN$256,AU$2,FALSE),".")</f>
        <v>.</v>
      </c>
      <c r="AV301" s="25" t="str">
        <f>IFERROR(VLOOKUP($D301,Planilha1!$A$2:$BN$256,AV$2,FALSE),".")</f>
        <v>.</v>
      </c>
      <c r="AW301" s="25" t="str">
        <f>IFERROR(VLOOKUP($D301,Planilha1!$A$2:$BN$256,AW$2,FALSE),".")</f>
        <v>.</v>
      </c>
      <c r="AX301" s="25" t="str">
        <f>IFERROR(VLOOKUP($D301,Planilha1!$A$2:$BN$256,AX$2,FALSE),".")</f>
        <v>.</v>
      </c>
      <c r="AY301" s="25" t="str">
        <f>IFERROR(VLOOKUP($D301,Planilha1!$A$2:$BN$256,AY$2,FALSE),".")</f>
        <v>.</v>
      </c>
      <c r="AZ301" s="25" t="str">
        <f>IFERROR(VLOOKUP($D301,Planilha1!$A$2:$BN$256,AZ$2,FALSE),".")</f>
        <v>.</v>
      </c>
      <c r="BA301" s="25" t="str">
        <f>IFERROR(VLOOKUP($D301,Planilha1!$A$2:$BN$256,BA$2,FALSE),".")</f>
        <v>.</v>
      </c>
      <c r="BB301" s="25" t="str">
        <f>IFERROR(VLOOKUP($D301,Planilha1!$A$2:$BN$256,BB$2,FALSE),".")</f>
        <v>.</v>
      </c>
      <c r="BC301" s="25" t="str">
        <f>IFERROR(VLOOKUP($D301,Planilha1!$A$2:$BN$256,BC$2,FALSE),".")</f>
        <v>.</v>
      </c>
      <c r="BD301" s="25" t="str">
        <f>IFERROR(VLOOKUP($D301,Planilha1!$A$2:$BN$256,BD$2,FALSE),".")</f>
        <v>.</v>
      </c>
      <c r="BE301" s="25" t="str">
        <f>IFERROR(VLOOKUP($D301,Planilha1!$A$2:$BN$256,BE$2,FALSE),".")</f>
        <v>.</v>
      </c>
      <c r="BF301" s="25" t="str">
        <f>IFERROR(VLOOKUP($D301,Planilha1!$A$2:$BN$256,BF$2,FALSE),".")</f>
        <v>.</v>
      </c>
      <c r="BG301" s="25" t="str">
        <f>IFERROR(VLOOKUP($D301,Planilha1!$A$2:$BN$256,BG$2,FALSE),".")</f>
        <v>.</v>
      </c>
      <c r="BH301" s="25" t="str">
        <f>IFERROR(VLOOKUP($D301,Planilha1!$A$2:$BN$256,BH$2,FALSE),".")</f>
        <v>.</v>
      </c>
      <c r="BI301" s="25" t="str">
        <f>IFERROR(VLOOKUP($D301,Planilha1!$A$2:$BN$256,BI$2,FALSE),".")</f>
        <v>.</v>
      </c>
      <c r="BJ301" s="25" t="str">
        <f>IFERROR(VLOOKUP($D301,Planilha1!$A$2:$BN$256,BJ$2,FALSE),".")</f>
        <v>.</v>
      </c>
      <c r="BK301" s="25" t="str">
        <f>IFERROR(VLOOKUP($D301,Planilha1!$A$2:$BN$256,BK$2,FALSE),".")</f>
        <v>.</v>
      </c>
      <c r="BL301" s="25" t="str">
        <f>IFERROR(VLOOKUP($D301,Planilha1!$A$2:$BN$256,BL$2,FALSE),".")</f>
        <v>.</v>
      </c>
      <c r="BM301" s="25" t="str">
        <f>IFERROR(VLOOKUP($D301,Planilha1!$A$2:$BN$256,BM$2,FALSE),".")</f>
        <v>.</v>
      </c>
      <c r="BN301" s="25" t="str">
        <f>IFERROR(VLOOKUP($D301,Planilha1!$A$2:$BN$256,BN$2,FALSE),".")</f>
        <v>.</v>
      </c>
      <c r="BO301" s="26" t="str">
        <f>IFERROR(VLOOKUP($D301,Planilha1!$A$2:$BN$256,BO$2,FALSE),".")</f>
        <v>.</v>
      </c>
    </row>
    <row r="302" spans="1:67" ht="22.5">
      <c r="A302" s="16"/>
      <c r="B302" s="17" t="s">
        <v>297</v>
      </c>
      <c r="C302" s="12" t="str">
        <f t="shared" si="52"/>
        <v>03</v>
      </c>
      <c r="D302" s="12" t="str">
        <f>$C$299&amp;C302</f>
        <v>3203</v>
      </c>
      <c r="E302" s="25" t="str">
        <f>IFERROR(VLOOKUP($D302,Planilha1!$A$2:$BN$256,E$2,FALSE),".")</f>
        <v>.</v>
      </c>
      <c r="F302" s="25" t="str">
        <f>IFERROR(VLOOKUP($D302,Planilha1!$A$2:$BN$256,F$2,FALSE),".")</f>
        <v>.</v>
      </c>
      <c r="G302" s="25" t="str">
        <f>IFERROR(VLOOKUP($D302,Planilha1!$A$2:$BN$256,G$2,FALSE),".")</f>
        <v>.</v>
      </c>
      <c r="H302" s="25" t="str">
        <f>IFERROR(VLOOKUP($D302,Planilha1!$A$2:$BN$256,H$2,FALSE),".")</f>
        <v>.</v>
      </c>
      <c r="I302" s="25" t="str">
        <f>IFERROR(VLOOKUP($D302,Planilha1!$A$2:$BN$256,I$2,FALSE),".")</f>
        <v>.</v>
      </c>
      <c r="J302" s="25" t="str">
        <f>IFERROR(VLOOKUP($D302,Planilha1!$A$2:$BN$256,J$2,FALSE),".")</f>
        <v>.</v>
      </c>
      <c r="K302" s="25" t="str">
        <f>IFERROR(VLOOKUP($D302,Planilha1!$A$2:$BN$256,K$2,FALSE),".")</f>
        <v>.</v>
      </c>
      <c r="L302" s="25" t="str">
        <f>IFERROR(VLOOKUP($D302,Planilha1!$A$2:$BN$256,L$2,FALSE),".")</f>
        <v>.</v>
      </c>
      <c r="M302" s="25" t="str">
        <f>IFERROR(VLOOKUP($D302,Planilha1!$A$2:$BN$256,M$2,FALSE),".")</f>
        <v>.</v>
      </c>
      <c r="N302" s="25" t="str">
        <f>IFERROR(VLOOKUP($D302,Planilha1!$A$2:$BN$256,N$2,FALSE),".")</f>
        <v>.</v>
      </c>
      <c r="O302" s="25" t="str">
        <f>IFERROR(VLOOKUP($D302,Planilha1!$A$2:$BN$256,O$2,FALSE),".")</f>
        <v>.</v>
      </c>
      <c r="P302" s="25" t="str">
        <f>IFERROR(VLOOKUP($D302,Planilha1!$A$2:$BN$256,P$2,FALSE),".")</f>
        <v>.</v>
      </c>
      <c r="Q302" s="25" t="str">
        <f>IFERROR(VLOOKUP($D302,Planilha1!$A$2:$BN$256,Q$2,FALSE),".")</f>
        <v>.</v>
      </c>
      <c r="R302" s="25" t="str">
        <f>IFERROR(VLOOKUP($D302,Planilha1!$A$2:$BN$256,R$2,FALSE),".")</f>
        <v>.</v>
      </c>
      <c r="S302" s="25" t="str">
        <f>IFERROR(VLOOKUP($D302,Planilha1!$A$2:$BN$256,S$2,FALSE),".")</f>
        <v>.</v>
      </c>
      <c r="T302" s="25" t="str">
        <f>IFERROR(VLOOKUP($D302,Planilha1!$A$2:$BN$256,T$2,FALSE),".")</f>
        <v>.</v>
      </c>
      <c r="U302" s="25" t="str">
        <f>IFERROR(VLOOKUP($D302,Planilha1!$A$2:$BN$256,U$2,FALSE),".")</f>
        <v>.</v>
      </c>
      <c r="V302" s="25" t="str">
        <f>IFERROR(VLOOKUP($D302,Planilha1!$A$2:$BN$256,V$2,FALSE),".")</f>
        <v>.</v>
      </c>
      <c r="W302" s="25" t="str">
        <f>IFERROR(VLOOKUP($D302,Planilha1!$A$2:$BN$256,W$2,FALSE),".")</f>
        <v>.</v>
      </c>
      <c r="X302" s="25" t="str">
        <f>IFERROR(VLOOKUP($D302,Planilha1!$A$2:$BN$256,X$2,FALSE),".")</f>
        <v>.</v>
      </c>
      <c r="Y302" s="25" t="str">
        <f>IFERROR(VLOOKUP($D302,Planilha1!$A$2:$BN$256,Y$2,FALSE),".")</f>
        <v>.</v>
      </c>
      <c r="Z302" s="25" t="str">
        <f>IFERROR(VLOOKUP($D302,Planilha1!$A$2:$BN$256,Z$2,FALSE),".")</f>
        <v>.</v>
      </c>
      <c r="AA302" s="25" t="str">
        <f>IFERROR(VLOOKUP($D302,Planilha1!$A$2:$BN$256,AA$2,FALSE),".")</f>
        <v>.</v>
      </c>
      <c r="AB302" s="25" t="str">
        <f>IFERROR(VLOOKUP($D302,Planilha1!$A$2:$BN$256,AB$2,FALSE),".")</f>
        <v>.</v>
      </c>
      <c r="AC302" s="25" t="str">
        <f>IFERROR(VLOOKUP($D302,Planilha1!$A$2:$BN$256,AC$2,FALSE),".")</f>
        <v>.</v>
      </c>
      <c r="AD302" s="25" t="str">
        <f>IFERROR(VLOOKUP($D302,Planilha1!$A$2:$BN$256,AD$2,FALSE),".")</f>
        <v>.</v>
      </c>
      <c r="AE302" s="25" t="str">
        <f>IFERROR(VLOOKUP($D302,Planilha1!$A$2:$BN$256,AE$2,FALSE),".")</f>
        <v>.</v>
      </c>
      <c r="AF302" s="25" t="str">
        <f>IFERROR(VLOOKUP($D302,Planilha1!$A$2:$BN$256,AF$2,FALSE),".")</f>
        <v>.</v>
      </c>
      <c r="AG302" s="25" t="str">
        <f>IFERROR(VLOOKUP($D302,Planilha1!$A$2:$BN$256,AG$2,FALSE),".")</f>
        <v>.</v>
      </c>
      <c r="AH302" s="25" t="str">
        <f>IFERROR(VLOOKUP($D302,Planilha1!$A$2:$BN$256,AH$2,FALSE),".")</f>
        <v>.</v>
      </c>
      <c r="AI302" s="25" t="str">
        <f>IFERROR(VLOOKUP($D302,Planilha1!$A$2:$BN$256,AI$2,FALSE),".")</f>
        <v>.</v>
      </c>
      <c r="AJ302" s="25" t="str">
        <f>IFERROR(VLOOKUP($D302,Planilha1!$A$2:$BN$256,AJ$2,FALSE),".")</f>
        <v>.</v>
      </c>
      <c r="AK302" s="25" t="str">
        <f>IFERROR(VLOOKUP($D302,Planilha1!$A$2:$BN$256,AK$2,FALSE),".")</f>
        <v>.</v>
      </c>
      <c r="AL302" s="25" t="str">
        <f>IFERROR(VLOOKUP($D302,Planilha1!$A$2:$BN$256,AL$2,FALSE),".")</f>
        <v>.</v>
      </c>
      <c r="AM302" s="25" t="str">
        <f>IFERROR(VLOOKUP($D302,Planilha1!$A$2:$BN$256,AM$2,FALSE),".")</f>
        <v>.</v>
      </c>
      <c r="AN302" s="25" t="str">
        <f>IFERROR(VLOOKUP($D302,Planilha1!$A$2:$BN$256,AN$2,FALSE),".")</f>
        <v>.</v>
      </c>
      <c r="AO302" s="25" t="str">
        <f>IFERROR(VLOOKUP($D302,Planilha1!$A$2:$BN$256,AO$2,FALSE),".")</f>
        <v>.</v>
      </c>
      <c r="AP302" s="25" t="str">
        <f>IFERROR(VLOOKUP($D302,Planilha1!$A$2:$BN$256,AP$2,FALSE),".")</f>
        <v>.</v>
      </c>
      <c r="AQ302" s="25" t="str">
        <f>IFERROR(VLOOKUP($D302,Planilha1!$A$2:$BN$256,AQ$2,FALSE),".")</f>
        <v>.</v>
      </c>
      <c r="AR302" s="25" t="str">
        <f>IFERROR(VLOOKUP($D302,Planilha1!$A$2:$BN$256,AR$2,FALSE),".")</f>
        <v>.</v>
      </c>
      <c r="AS302" s="25" t="str">
        <f>IFERROR(VLOOKUP($D302,Planilha1!$A$2:$BN$256,AS$2,FALSE),".")</f>
        <v>.</v>
      </c>
      <c r="AT302" s="25" t="str">
        <f>IFERROR(VLOOKUP($D302,Planilha1!$A$2:$BN$256,AT$2,FALSE),".")</f>
        <v>.</v>
      </c>
      <c r="AU302" s="25" t="str">
        <f>IFERROR(VLOOKUP($D302,Planilha1!$A$2:$BN$256,AU$2,FALSE),".")</f>
        <v>.</v>
      </c>
      <c r="AV302" s="25" t="str">
        <f>IFERROR(VLOOKUP($D302,Planilha1!$A$2:$BN$256,AV$2,FALSE),".")</f>
        <v>.</v>
      </c>
      <c r="AW302" s="25" t="str">
        <f>IFERROR(VLOOKUP($D302,Planilha1!$A$2:$BN$256,AW$2,FALSE),".")</f>
        <v>.</v>
      </c>
      <c r="AX302" s="25" t="str">
        <f>IFERROR(VLOOKUP($D302,Planilha1!$A$2:$BN$256,AX$2,FALSE),".")</f>
        <v>.</v>
      </c>
      <c r="AY302" s="25" t="str">
        <f>IFERROR(VLOOKUP($D302,Planilha1!$A$2:$BN$256,AY$2,FALSE),".")</f>
        <v>.</v>
      </c>
      <c r="AZ302" s="25" t="str">
        <f>IFERROR(VLOOKUP($D302,Planilha1!$A$2:$BN$256,AZ$2,FALSE),".")</f>
        <v>.</v>
      </c>
      <c r="BA302" s="25" t="str">
        <f>IFERROR(VLOOKUP($D302,Planilha1!$A$2:$BN$256,BA$2,FALSE),".")</f>
        <v>.</v>
      </c>
      <c r="BB302" s="25" t="str">
        <f>IFERROR(VLOOKUP($D302,Planilha1!$A$2:$BN$256,BB$2,FALSE),".")</f>
        <v>.</v>
      </c>
      <c r="BC302" s="25" t="str">
        <f>IFERROR(VLOOKUP($D302,Planilha1!$A$2:$BN$256,BC$2,FALSE),".")</f>
        <v>.</v>
      </c>
      <c r="BD302" s="25" t="str">
        <f>IFERROR(VLOOKUP($D302,Planilha1!$A$2:$BN$256,BD$2,FALSE),".")</f>
        <v>.</v>
      </c>
      <c r="BE302" s="25" t="str">
        <f>IFERROR(VLOOKUP($D302,Planilha1!$A$2:$BN$256,BE$2,FALSE),".")</f>
        <v>.</v>
      </c>
      <c r="BF302" s="25" t="str">
        <f>IFERROR(VLOOKUP($D302,Planilha1!$A$2:$BN$256,BF$2,FALSE),".")</f>
        <v>.</v>
      </c>
      <c r="BG302" s="25" t="str">
        <f>IFERROR(VLOOKUP($D302,Planilha1!$A$2:$BN$256,BG$2,FALSE),".")</f>
        <v>.</v>
      </c>
      <c r="BH302" s="25" t="str">
        <f>IFERROR(VLOOKUP($D302,Planilha1!$A$2:$BN$256,BH$2,FALSE),".")</f>
        <v>.</v>
      </c>
      <c r="BI302" s="25" t="str">
        <f>IFERROR(VLOOKUP($D302,Planilha1!$A$2:$BN$256,BI$2,FALSE),".")</f>
        <v>.</v>
      </c>
      <c r="BJ302" s="25" t="str">
        <f>IFERROR(VLOOKUP($D302,Planilha1!$A$2:$BN$256,BJ$2,FALSE),".")</f>
        <v>.</v>
      </c>
      <c r="BK302" s="25" t="str">
        <f>IFERROR(VLOOKUP($D302,Planilha1!$A$2:$BN$256,BK$2,FALSE),".")</f>
        <v>.</v>
      </c>
      <c r="BL302" s="25" t="str">
        <f>IFERROR(VLOOKUP($D302,Planilha1!$A$2:$BN$256,BL$2,FALSE),".")</f>
        <v>.</v>
      </c>
      <c r="BM302" s="25" t="str">
        <f>IFERROR(VLOOKUP($D302,Planilha1!$A$2:$BN$256,BM$2,FALSE),".")</f>
        <v>.</v>
      </c>
      <c r="BN302" s="25" t="str">
        <f>IFERROR(VLOOKUP($D302,Planilha1!$A$2:$BN$256,BN$2,FALSE),".")</f>
        <v>.</v>
      </c>
      <c r="BO302" s="26" t="str">
        <f>IFERROR(VLOOKUP($D302,Planilha1!$A$2:$BN$256,BO$2,FALSE),".")</f>
        <v>.</v>
      </c>
    </row>
    <row r="303" spans="1:67" ht="12.75">
      <c r="A303" s="14" t="s">
        <v>298</v>
      </c>
      <c r="B303" s="15"/>
      <c r="C303" s="12" t="str">
        <f>MID(A303,20,2)</f>
        <v>34</v>
      </c>
      <c r="D303" s="12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E303" s="23"/>
      <c r="AF303" s="23"/>
      <c r="AG303" s="23"/>
      <c r="AH303" s="23"/>
      <c r="AI303" s="23"/>
      <c r="AJ303" s="23"/>
      <c r="AK303" s="23"/>
      <c r="AL303" s="23"/>
      <c r="AM303" s="23"/>
      <c r="AN303" s="23"/>
      <c r="AO303" s="23"/>
      <c r="AP303" s="23"/>
      <c r="AQ303" s="23"/>
      <c r="AR303" s="23"/>
      <c r="AS303" s="23"/>
      <c r="AT303" s="23"/>
      <c r="AU303" s="23"/>
      <c r="AV303" s="23"/>
      <c r="AW303" s="23"/>
      <c r="AX303" s="23"/>
      <c r="AY303" s="23"/>
      <c r="AZ303" s="23"/>
      <c r="BA303" s="23"/>
      <c r="BB303" s="23"/>
      <c r="BC303" s="23"/>
      <c r="BD303" s="23"/>
      <c r="BE303" s="23"/>
      <c r="BF303" s="23"/>
      <c r="BG303" s="23"/>
      <c r="BH303" s="23"/>
      <c r="BI303" s="23"/>
      <c r="BJ303" s="23"/>
      <c r="BK303" s="23"/>
      <c r="BL303" s="23"/>
      <c r="BM303" s="23"/>
      <c r="BN303" s="23"/>
      <c r="BO303" s="24"/>
    </row>
    <row r="304" spans="1:67" ht="12.75">
      <c r="A304" s="16"/>
      <c r="B304" s="17" t="s">
        <v>299</v>
      </c>
      <c r="C304" s="12" t="str">
        <f>LEFT(B304,2)</f>
        <v>01</v>
      </c>
      <c r="D304" s="12" t="str">
        <f>$C$303&amp;C304</f>
        <v>3401</v>
      </c>
      <c r="E304" s="25" t="str">
        <f>IFERROR(VLOOKUP($D304,Planilha1!$A$2:$BN$256,E$2,FALSE),".")</f>
        <v>.</v>
      </c>
      <c r="F304" s="25" t="str">
        <f>IFERROR(VLOOKUP($D304,Planilha1!$A$2:$BN$256,F$2,FALSE),".")</f>
        <v>.</v>
      </c>
      <c r="G304" s="25" t="str">
        <f>IFERROR(VLOOKUP($D304,Planilha1!$A$2:$BN$256,G$2,FALSE),".")</f>
        <v>.</v>
      </c>
      <c r="H304" s="25" t="str">
        <f>IFERROR(VLOOKUP($D304,Planilha1!$A$2:$BN$256,H$2,FALSE),".")</f>
        <v>.</v>
      </c>
      <c r="I304" s="25" t="str">
        <f>IFERROR(VLOOKUP($D304,Planilha1!$A$2:$BN$256,I$2,FALSE),".")</f>
        <v>.</v>
      </c>
      <c r="J304" s="25" t="str">
        <f>IFERROR(VLOOKUP($D304,Planilha1!$A$2:$BN$256,J$2,FALSE),".")</f>
        <v>.</v>
      </c>
      <c r="K304" s="25" t="str">
        <f>IFERROR(VLOOKUP($D304,Planilha1!$A$2:$BN$256,K$2,FALSE),".")</f>
        <v>.</v>
      </c>
      <c r="L304" s="25" t="str">
        <f>IFERROR(VLOOKUP($D304,Planilha1!$A$2:$BN$256,L$2,FALSE),".")</f>
        <v>.</v>
      </c>
      <c r="M304" s="25" t="str">
        <f>IFERROR(VLOOKUP($D304,Planilha1!$A$2:$BN$256,M$2,FALSE),".")</f>
        <v>.</v>
      </c>
      <c r="N304" s="25" t="str">
        <f>IFERROR(VLOOKUP($D304,Planilha1!$A$2:$BN$256,N$2,FALSE),".")</f>
        <v>.</v>
      </c>
      <c r="O304" s="25" t="str">
        <f>IFERROR(VLOOKUP($D304,Planilha1!$A$2:$BN$256,O$2,FALSE),".")</f>
        <v>.</v>
      </c>
      <c r="P304" s="25" t="str">
        <f>IFERROR(VLOOKUP($D304,Planilha1!$A$2:$BN$256,P$2,FALSE),".")</f>
        <v>.</v>
      </c>
      <c r="Q304" s="25" t="str">
        <f>IFERROR(VLOOKUP($D304,Planilha1!$A$2:$BN$256,Q$2,FALSE),".")</f>
        <v>.</v>
      </c>
      <c r="R304" s="25" t="str">
        <f>IFERROR(VLOOKUP($D304,Planilha1!$A$2:$BN$256,R$2,FALSE),".")</f>
        <v>.</v>
      </c>
      <c r="S304" s="25" t="str">
        <f>IFERROR(VLOOKUP($D304,Planilha1!$A$2:$BN$256,S$2,FALSE),".")</f>
        <v>.</v>
      </c>
      <c r="T304" s="25" t="str">
        <f>IFERROR(VLOOKUP($D304,Planilha1!$A$2:$BN$256,T$2,FALSE),".")</f>
        <v>.</v>
      </c>
      <c r="U304" s="25" t="str">
        <f>IFERROR(VLOOKUP($D304,Planilha1!$A$2:$BN$256,U$2,FALSE),".")</f>
        <v>.</v>
      </c>
      <c r="V304" s="25" t="str">
        <f>IFERROR(VLOOKUP($D304,Planilha1!$A$2:$BN$256,V$2,FALSE),".")</f>
        <v>.</v>
      </c>
      <c r="W304" s="25" t="str">
        <f>IFERROR(VLOOKUP($D304,Planilha1!$A$2:$BN$256,W$2,FALSE),".")</f>
        <v>.</v>
      </c>
      <c r="X304" s="25" t="str">
        <f>IFERROR(VLOOKUP($D304,Planilha1!$A$2:$BN$256,X$2,FALSE),".")</f>
        <v>.</v>
      </c>
      <c r="Y304" s="25" t="str">
        <f>IFERROR(VLOOKUP($D304,Planilha1!$A$2:$BN$256,Y$2,FALSE),".")</f>
        <v>.</v>
      </c>
      <c r="Z304" s="25" t="str">
        <f>IFERROR(VLOOKUP($D304,Planilha1!$A$2:$BN$256,Z$2,FALSE),".")</f>
        <v>.</v>
      </c>
      <c r="AA304" s="25" t="str">
        <f>IFERROR(VLOOKUP($D304,Planilha1!$A$2:$BN$256,AA$2,FALSE),".")</f>
        <v>.</v>
      </c>
      <c r="AB304" s="25" t="str">
        <f>IFERROR(VLOOKUP($D304,Planilha1!$A$2:$BN$256,AB$2,FALSE),".")</f>
        <v>.</v>
      </c>
      <c r="AC304" s="25" t="str">
        <f>IFERROR(VLOOKUP($D304,Planilha1!$A$2:$BN$256,AC$2,FALSE),".")</f>
        <v>.</v>
      </c>
      <c r="AD304" s="25" t="str">
        <f>IFERROR(VLOOKUP($D304,Planilha1!$A$2:$BN$256,AD$2,FALSE),".")</f>
        <v>.</v>
      </c>
      <c r="AE304" s="25" t="str">
        <f>IFERROR(VLOOKUP($D304,Planilha1!$A$2:$BN$256,AE$2,FALSE),".")</f>
        <v>.</v>
      </c>
      <c r="AF304" s="25" t="str">
        <f>IFERROR(VLOOKUP($D304,Planilha1!$A$2:$BN$256,AF$2,FALSE),".")</f>
        <v>.</v>
      </c>
      <c r="AG304" s="25" t="str">
        <f>IFERROR(VLOOKUP($D304,Planilha1!$A$2:$BN$256,AG$2,FALSE),".")</f>
        <v>.</v>
      </c>
      <c r="AH304" s="25" t="str">
        <f>IFERROR(VLOOKUP($D304,Planilha1!$A$2:$BN$256,AH$2,FALSE),".")</f>
        <v>.</v>
      </c>
      <c r="AI304" s="25" t="str">
        <f>IFERROR(VLOOKUP($D304,Planilha1!$A$2:$BN$256,AI$2,FALSE),".")</f>
        <v>.</v>
      </c>
      <c r="AJ304" s="25" t="str">
        <f>IFERROR(VLOOKUP($D304,Planilha1!$A$2:$BN$256,AJ$2,FALSE),".")</f>
        <v>.</v>
      </c>
      <c r="AK304" s="25" t="str">
        <f>IFERROR(VLOOKUP($D304,Planilha1!$A$2:$BN$256,AK$2,FALSE),".")</f>
        <v>.</v>
      </c>
      <c r="AL304" s="25" t="str">
        <f>IFERROR(VLOOKUP($D304,Planilha1!$A$2:$BN$256,AL$2,FALSE),".")</f>
        <v>.</v>
      </c>
      <c r="AM304" s="25" t="str">
        <f>IFERROR(VLOOKUP($D304,Planilha1!$A$2:$BN$256,AM$2,FALSE),".")</f>
        <v>.</v>
      </c>
      <c r="AN304" s="25" t="str">
        <f>IFERROR(VLOOKUP($D304,Planilha1!$A$2:$BN$256,AN$2,FALSE),".")</f>
        <v>.</v>
      </c>
      <c r="AO304" s="25" t="str">
        <f>IFERROR(VLOOKUP($D304,Planilha1!$A$2:$BN$256,AO$2,FALSE),".")</f>
        <v>.</v>
      </c>
      <c r="AP304" s="25" t="str">
        <f>IFERROR(VLOOKUP($D304,Planilha1!$A$2:$BN$256,AP$2,FALSE),".")</f>
        <v>.</v>
      </c>
      <c r="AQ304" s="25" t="str">
        <f>IFERROR(VLOOKUP($D304,Planilha1!$A$2:$BN$256,AQ$2,FALSE),".")</f>
        <v>.</v>
      </c>
      <c r="AR304" s="25" t="str">
        <f>IFERROR(VLOOKUP($D304,Planilha1!$A$2:$BN$256,AR$2,FALSE),".")</f>
        <v>.</v>
      </c>
      <c r="AS304" s="25" t="str">
        <f>IFERROR(VLOOKUP($D304,Planilha1!$A$2:$BN$256,AS$2,FALSE),".")</f>
        <v>.</v>
      </c>
      <c r="AT304" s="25" t="str">
        <f>IFERROR(VLOOKUP($D304,Planilha1!$A$2:$BN$256,AT$2,FALSE),".")</f>
        <v>.</v>
      </c>
      <c r="AU304" s="25" t="str">
        <f>IFERROR(VLOOKUP($D304,Planilha1!$A$2:$BN$256,AU$2,FALSE),".")</f>
        <v>.</v>
      </c>
      <c r="AV304" s="25" t="str">
        <f>IFERROR(VLOOKUP($D304,Planilha1!$A$2:$BN$256,AV$2,FALSE),".")</f>
        <v>.</v>
      </c>
      <c r="AW304" s="25" t="str">
        <f>IFERROR(VLOOKUP($D304,Planilha1!$A$2:$BN$256,AW$2,FALSE),".")</f>
        <v>.</v>
      </c>
      <c r="AX304" s="25" t="str">
        <f>IFERROR(VLOOKUP($D304,Planilha1!$A$2:$BN$256,AX$2,FALSE),".")</f>
        <v>.</v>
      </c>
      <c r="AY304" s="25" t="str">
        <f>IFERROR(VLOOKUP($D304,Planilha1!$A$2:$BN$256,AY$2,FALSE),".")</f>
        <v>.</v>
      </c>
      <c r="AZ304" s="25" t="str">
        <f>IFERROR(VLOOKUP($D304,Planilha1!$A$2:$BN$256,AZ$2,FALSE),".")</f>
        <v>.</v>
      </c>
      <c r="BA304" s="25" t="str">
        <f>IFERROR(VLOOKUP($D304,Planilha1!$A$2:$BN$256,BA$2,FALSE),".")</f>
        <v>.</v>
      </c>
      <c r="BB304" s="25" t="str">
        <f>IFERROR(VLOOKUP($D304,Planilha1!$A$2:$BN$256,BB$2,FALSE),".")</f>
        <v>.</v>
      </c>
      <c r="BC304" s="25" t="str">
        <f>IFERROR(VLOOKUP($D304,Planilha1!$A$2:$BN$256,BC$2,FALSE),".")</f>
        <v>.</v>
      </c>
      <c r="BD304" s="25" t="str">
        <f>IFERROR(VLOOKUP($D304,Planilha1!$A$2:$BN$256,BD$2,FALSE),".")</f>
        <v>.</v>
      </c>
      <c r="BE304" s="25" t="str">
        <f>IFERROR(VLOOKUP($D304,Planilha1!$A$2:$BN$256,BE$2,FALSE),".")</f>
        <v>.</v>
      </c>
      <c r="BF304" s="25" t="str">
        <f>IFERROR(VLOOKUP($D304,Planilha1!$A$2:$BN$256,BF$2,FALSE),".")</f>
        <v>.</v>
      </c>
      <c r="BG304" s="25" t="str">
        <f>IFERROR(VLOOKUP($D304,Planilha1!$A$2:$BN$256,BG$2,FALSE),".")</f>
        <v>.</v>
      </c>
      <c r="BH304" s="25" t="str">
        <f>IFERROR(VLOOKUP($D304,Planilha1!$A$2:$BN$256,BH$2,FALSE),".")</f>
        <v>.</v>
      </c>
      <c r="BI304" s="25" t="str">
        <f>IFERROR(VLOOKUP($D304,Planilha1!$A$2:$BN$256,BI$2,FALSE),".")</f>
        <v>.</v>
      </c>
      <c r="BJ304" s="25" t="str">
        <f>IFERROR(VLOOKUP($D304,Planilha1!$A$2:$BN$256,BJ$2,FALSE),".")</f>
        <v>.</v>
      </c>
      <c r="BK304" s="25" t="str">
        <f>IFERROR(VLOOKUP($D304,Planilha1!$A$2:$BN$256,BK$2,FALSE),".")</f>
        <v>.</v>
      </c>
      <c r="BL304" s="25" t="str">
        <f>IFERROR(VLOOKUP($D304,Planilha1!$A$2:$BN$256,BL$2,FALSE),".")</f>
        <v>.</v>
      </c>
      <c r="BM304" s="25" t="str">
        <f>IFERROR(VLOOKUP($D304,Planilha1!$A$2:$BN$256,BM$2,FALSE),".")</f>
        <v>.</v>
      </c>
      <c r="BN304" s="25" t="str">
        <f>IFERROR(VLOOKUP($D304,Planilha1!$A$2:$BN$256,BN$2,FALSE),".")</f>
        <v>.</v>
      </c>
      <c r="BO304" s="26" t="str">
        <f>IFERROR(VLOOKUP($D304,Planilha1!$A$2:$BN$256,BO$2,FALSE),".")</f>
        <v>.</v>
      </c>
    </row>
    <row r="305" spans="1:67" ht="12.75">
      <c r="A305" s="16"/>
      <c r="B305" s="17" t="s">
        <v>300</v>
      </c>
      <c r="C305" s="12" t="str">
        <f t="shared" ref="C305:C306" si="53">LEFT(B305,2)</f>
        <v>02</v>
      </c>
      <c r="D305" s="12" t="str">
        <f t="shared" ref="D305:D306" si="54">$C$303&amp;C305</f>
        <v>3402</v>
      </c>
      <c r="E305" s="25" t="str">
        <f>IFERROR(VLOOKUP($D305,Planilha1!$A$2:$BN$256,E$2,FALSE),".")</f>
        <v>.</v>
      </c>
      <c r="F305" s="25" t="str">
        <f>IFERROR(VLOOKUP($D305,Planilha1!$A$2:$BN$256,F$2,FALSE),".")</f>
        <v>.</v>
      </c>
      <c r="G305" s="25" t="str">
        <f>IFERROR(VLOOKUP($D305,Planilha1!$A$2:$BN$256,G$2,FALSE),".")</f>
        <v>.</v>
      </c>
      <c r="H305" s="25" t="str">
        <f>IFERROR(VLOOKUP($D305,Planilha1!$A$2:$BN$256,H$2,FALSE),".")</f>
        <v>.</v>
      </c>
      <c r="I305" s="25" t="str">
        <f>IFERROR(VLOOKUP($D305,Planilha1!$A$2:$BN$256,I$2,FALSE),".")</f>
        <v>.</v>
      </c>
      <c r="J305" s="25" t="str">
        <f>IFERROR(VLOOKUP($D305,Planilha1!$A$2:$BN$256,J$2,FALSE),".")</f>
        <v>.</v>
      </c>
      <c r="K305" s="25" t="str">
        <f>IFERROR(VLOOKUP($D305,Planilha1!$A$2:$BN$256,K$2,FALSE),".")</f>
        <v>.</v>
      </c>
      <c r="L305" s="25" t="str">
        <f>IFERROR(VLOOKUP($D305,Planilha1!$A$2:$BN$256,L$2,FALSE),".")</f>
        <v>.</v>
      </c>
      <c r="M305" s="25" t="str">
        <f>IFERROR(VLOOKUP($D305,Planilha1!$A$2:$BN$256,M$2,FALSE),".")</f>
        <v>.</v>
      </c>
      <c r="N305" s="25" t="str">
        <f>IFERROR(VLOOKUP($D305,Planilha1!$A$2:$BN$256,N$2,FALSE),".")</f>
        <v>.</v>
      </c>
      <c r="O305" s="25" t="str">
        <f>IFERROR(VLOOKUP($D305,Planilha1!$A$2:$BN$256,O$2,FALSE),".")</f>
        <v>.</v>
      </c>
      <c r="P305" s="25" t="str">
        <f>IFERROR(VLOOKUP($D305,Planilha1!$A$2:$BN$256,P$2,FALSE),".")</f>
        <v>.</v>
      </c>
      <c r="Q305" s="25" t="str">
        <f>IFERROR(VLOOKUP($D305,Planilha1!$A$2:$BN$256,Q$2,FALSE),".")</f>
        <v>.</v>
      </c>
      <c r="R305" s="25" t="str">
        <f>IFERROR(VLOOKUP($D305,Planilha1!$A$2:$BN$256,R$2,FALSE),".")</f>
        <v>.</v>
      </c>
      <c r="S305" s="25" t="str">
        <f>IFERROR(VLOOKUP($D305,Planilha1!$A$2:$BN$256,S$2,FALSE),".")</f>
        <v>.</v>
      </c>
      <c r="T305" s="25" t="str">
        <f>IFERROR(VLOOKUP($D305,Planilha1!$A$2:$BN$256,T$2,FALSE),".")</f>
        <v>.</v>
      </c>
      <c r="U305" s="25" t="str">
        <f>IFERROR(VLOOKUP($D305,Planilha1!$A$2:$BN$256,U$2,FALSE),".")</f>
        <v>.</v>
      </c>
      <c r="V305" s="25" t="str">
        <f>IFERROR(VLOOKUP($D305,Planilha1!$A$2:$BN$256,V$2,FALSE),".")</f>
        <v>.</v>
      </c>
      <c r="W305" s="25" t="str">
        <f>IFERROR(VLOOKUP($D305,Planilha1!$A$2:$BN$256,W$2,FALSE),".")</f>
        <v>.</v>
      </c>
      <c r="X305" s="25" t="str">
        <f>IFERROR(VLOOKUP($D305,Planilha1!$A$2:$BN$256,X$2,FALSE),".")</f>
        <v>.</v>
      </c>
      <c r="Y305" s="25" t="str">
        <f>IFERROR(VLOOKUP($D305,Planilha1!$A$2:$BN$256,Y$2,FALSE),".")</f>
        <v>.</v>
      </c>
      <c r="Z305" s="25" t="str">
        <f>IFERROR(VLOOKUP($D305,Planilha1!$A$2:$BN$256,Z$2,FALSE),".")</f>
        <v>.</v>
      </c>
      <c r="AA305" s="25" t="str">
        <f>IFERROR(VLOOKUP($D305,Planilha1!$A$2:$BN$256,AA$2,FALSE),".")</f>
        <v>.</v>
      </c>
      <c r="AB305" s="25" t="str">
        <f>IFERROR(VLOOKUP($D305,Planilha1!$A$2:$BN$256,AB$2,FALSE),".")</f>
        <v>.</v>
      </c>
      <c r="AC305" s="25" t="str">
        <f>IFERROR(VLOOKUP($D305,Planilha1!$A$2:$BN$256,AC$2,FALSE),".")</f>
        <v>.</v>
      </c>
      <c r="AD305" s="25" t="str">
        <f>IFERROR(VLOOKUP($D305,Planilha1!$A$2:$BN$256,AD$2,FALSE),".")</f>
        <v>.</v>
      </c>
      <c r="AE305" s="25" t="str">
        <f>IFERROR(VLOOKUP($D305,Planilha1!$A$2:$BN$256,AE$2,FALSE),".")</f>
        <v>.</v>
      </c>
      <c r="AF305" s="25" t="str">
        <f>IFERROR(VLOOKUP($D305,Planilha1!$A$2:$BN$256,AF$2,FALSE),".")</f>
        <v>.</v>
      </c>
      <c r="AG305" s="25" t="str">
        <f>IFERROR(VLOOKUP($D305,Planilha1!$A$2:$BN$256,AG$2,FALSE),".")</f>
        <v>.</v>
      </c>
      <c r="AH305" s="25" t="str">
        <f>IFERROR(VLOOKUP($D305,Planilha1!$A$2:$BN$256,AH$2,FALSE),".")</f>
        <v>.</v>
      </c>
      <c r="AI305" s="25" t="str">
        <f>IFERROR(VLOOKUP($D305,Planilha1!$A$2:$BN$256,AI$2,FALSE),".")</f>
        <v>.</v>
      </c>
      <c r="AJ305" s="25" t="str">
        <f>IFERROR(VLOOKUP($D305,Planilha1!$A$2:$BN$256,AJ$2,FALSE),".")</f>
        <v>.</v>
      </c>
      <c r="AK305" s="25" t="str">
        <f>IFERROR(VLOOKUP($D305,Planilha1!$A$2:$BN$256,AK$2,FALSE),".")</f>
        <v>.</v>
      </c>
      <c r="AL305" s="25" t="str">
        <f>IFERROR(VLOOKUP($D305,Planilha1!$A$2:$BN$256,AL$2,FALSE),".")</f>
        <v>.</v>
      </c>
      <c r="AM305" s="25" t="str">
        <f>IFERROR(VLOOKUP($D305,Planilha1!$A$2:$BN$256,AM$2,FALSE),".")</f>
        <v>.</v>
      </c>
      <c r="AN305" s="25" t="str">
        <f>IFERROR(VLOOKUP($D305,Planilha1!$A$2:$BN$256,AN$2,FALSE),".")</f>
        <v>.</v>
      </c>
      <c r="AO305" s="25" t="str">
        <f>IFERROR(VLOOKUP($D305,Planilha1!$A$2:$BN$256,AO$2,FALSE),".")</f>
        <v>.</v>
      </c>
      <c r="AP305" s="25" t="str">
        <f>IFERROR(VLOOKUP($D305,Planilha1!$A$2:$BN$256,AP$2,FALSE),".")</f>
        <v>.</v>
      </c>
      <c r="AQ305" s="25" t="str">
        <f>IFERROR(VLOOKUP($D305,Planilha1!$A$2:$BN$256,AQ$2,FALSE),".")</f>
        <v>.</v>
      </c>
      <c r="AR305" s="25" t="str">
        <f>IFERROR(VLOOKUP($D305,Planilha1!$A$2:$BN$256,AR$2,FALSE),".")</f>
        <v>.</v>
      </c>
      <c r="AS305" s="25" t="str">
        <f>IFERROR(VLOOKUP($D305,Planilha1!$A$2:$BN$256,AS$2,FALSE),".")</f>
        <v>.</v>
      </c>
      <c r="AT305" s="25" t="str">
        <f>IFERROR(VLOOKUP($D305,Planilha1!$A$2:$BN$256,AT$2,FALSE),".")</f>
        <v>.</v>
      </c>
      <c r="AU305" s="25" t="str">
        <f>IFERROR(VLOOKUP($D305,Planilha1!$A$2:$BN$256,AU$2,FALSE),".")</f>
        <v>.</v>
      </c>
      <c r="AV305" s="25" t="str">
        <f>IFERROR(VLOOKUP($D305,Planilha1!$A$2:$BN$256,AV$2,FALSE),".")</f>
        <v>.</v>
      </c>
      <c r="AW305" s="25" t="str">
        <f>IFERROR(VLOOKUP($D305,Planilha1!$A$2:$BN$256,AW$2,FALSE),".")</f>
        <v>.</v>
      </c>
      <c r="AX305" s="25" t="str">
        <f>IFERROR(VLOOKUP($D305,Planilha1!$A$2:$BN$256,AX$2,FALSE),".")</f>
        <v>.</v>
      </c>
      <c r="AY305" s="25" t="str">
        <f>IFERROR(VLOOKUP($D305,Planilha1!$A$2:$BN$256,AY$2,FALSE),".")</f>
        <v>.</v>
      </c>
      <c r="AZ305" s="25" t="str">
        <f>IFERROR(VLOOKUP($D305,Planilha1!$A$2:$BN$256,AZ$2,FALSE),".")</f>
        <v>.</v>
      </c>
      <c r="BA305" s="25" t="str">
        <f>IFERROR(VLOOKUP($D305,Planilha1!$A$2:$BN$256,BA$2,FALSE),".")</f>
        <v>.</v>
      </c>
      <c r="BB305" s="25" t="str">
        <f>IFERROR(VLOOKUP($D305,Planilha1!$A$2:$BN$256,BB$2,FALSE),".")</f>
        <v>.</v>
      </c>
      <c r="BC305" s="25" t="str">
        <f>IFERROR(VLOOKUP($D305,Planilha1!$A$2:$BN$256,BC$2,FALSE),".")</f>
        <v>.</v>
      </c>
      <c r="BD305" s="25" t="str">
        <f>IFERROR(VLOOKUP($D305,Planilha1!$A$2:$BN$256,BD$2,FALSE),".")</f>
        <v>.</v>
      </c>
      <c r="BE305" s="25" t="str">
        <f>IFERROR(VLOOKUP($D305,Planilha1!$A$2:$BN$256,BE$2,FALSE),".")</f>
        <v>.</v>
      </c>
      <c r="BF305" s="25" t="str">
        <f>IFERROR(VLOOKUP($D305,Planilha1!$A$2:$BN$256,BF$2,FALSE),".")</f>
        <v>.</v>
      </c>
      <c r="BG305" s="25" t="str">
        <f>IFERROR(VLOOKUP($D305,Planilha1!$A$2:$BN$256,BG$2,FALSE),".")</f>
        <v>.</v>
      </c>
      <c r="BH305" s="25" t="str">
        <f>IFERROR(VLOOKUP($D305,Planilha1!$A$2:$BN$256,BH$2,FALSE),".")</f>
        <v>.</v>
      </c>
      <c r="BI305" s="25" t="str">
        <f>IFERROR(VLOOKUP($D305,Planilha1!$A$2:$BN$256,BI$2,FALSE),".")</f>
        <v>.</v>
      </c>
      <c r="BJ305" s="25" t="str">
        <f>IFERROR(VLOOKUP($D305,Planilha1!$A$2:$BN$256,BJ$2,FALSE),".")</f>
        <v>.</v>
      </c>
      <c r="BK305" s="25" t="str">
        <f>IFERROR(VLOOKUP($D305,Planilha1!$A$2:$BN$256,BK$2,FALSE),".")</f>
        <v>.</v>
      </c>
      <c r="BL305" s="25" t="str">
        <f>IFERROR(VLOOKUP($D305,Planilha1!$A$2:$BN$256,BL$2,FALSE),".")</f>
        <v>.</v>
      </c>
      <c r="BM305" s="25" t="str">
        <f>IFERROR(VLOOKUP($D305,Planilha1!$A$2:$BN$256,BM$2,FALSE),".")</f>
        <v>.</v>
      </c>
      <c r="BN305" s="25" t="str">
        <f>IFERROR(VLOOKUP($D305,Planilha1!$A$2:$BN$256,BN$2,FALSE),".")</f>
        <v>.</v>
      </c>
      <c r="BO305" s="26" t="str">
        <f>IFERROR(VLOOKUP($D305,Planilha1!$A$2:$BN$256,BO$2,FALSE),".")</f>
        <v>.</v>
      </c>
    </row>
    <row r="306" spans="1:67" ht="12.75">
      <c r="A306" s="16"/>
      <c r="B306" s="17" t="s">
        <v>301</v>
      </c>
      <c r="C306" s="12" t="str">
        <f t="shared" si="53"/>
        <v>03</v>
      </c>
      <c r="D306" s="12" t="str">
        <f t="shared" si="54"/>
        <v>3403</v>
      </c>
      <c r="E306" s="25" t="str">
        <f>IFERROR(VLOOKUP($D306,Planilha1!$A$2:$BN$256,E$2,FALSE),".")</f>
        <v>.</v>
      </c>
      <c r="F306" s="25" t="str">
        <f>IFERROR(VLOOKUP($D306,Planilha1!$A$2:$BN$256,F$2,FALSE),".")</f>
        <v>.</v>
      </c>
      <c r="G306" s="25" t="str">
        <f>IFERROR(VLOOKUP($D306,Planilha1!$A$2:$BN$256,G$2,FALSE),".")</f>
        <v>.</v>
      </c>
      <c r="H306" s="25" t="str">
        <f>IFERROR(VLOOKUP($D306,Planilha1!$A$2:$BN$256,H$2,FALSE),".")</f>
        <v>.</v>
      </c>
      <c r="I306" s="25" t="str">
        <f>IFERROR(VLOOKUP($D306,Planilha1!$A$2:$BN$256,I$2,FALSE),".")</f>
        <v>.</v>
      </c>
      <c r="J306" s="25" t="str">
        <f>IFERROR(VLOOKUP($D306,Planilha1!$A$2:$BN$256,J$2,FALSE),".")</f>
        <v>.</v>
      </c>
      <c r="K306" s="25" t="str">
        <f>IFERROR(VLOOKUP($D306,Planilha1!$A$2:$BN$256,K$2,FALSE),".")</f>
        <v>.</v>
      </c>
      <c r="L306" s="25" t="str">
        <f>IFERROR(VLOOKUP($D306,Planilha1!$A$2:$BN$256,L$2,FALSE),".")</f>
        <v>.</v>
      </c>
      <c r="M306" s="25" t="str">
        <f>IFERROR(VLOOKUP($D306,Planilha1!$A$2:$BN$256,M$2,FALSE),".")</f>
        <v>.</v>
      </c>
      <c r="N306" s="25" t="str">
        <f>IFERROR(VLOOKUP($D306,Planilha1!$A$2:$BN$256,N$2,FALSE),".")</f>
        <v>.</v>
      </c>
      <c r="O306" s="25" t="str">
        <f>IFERROR(VLOOKUP($D306,Planilha1!$A$2:$BN$256,O$2,FALSE),".")</f>
        <v>.</v>
      </c>
      <c r="P306" s="25" t="str">
        <f>IFERROR(VLOOKUP($D306,Planilha1!$A$2:$BN$256,P$2,FALSE),".")</f>
        <v>.</v>
      </c>
      <c r="Q306" s="25" t="str">
        <f>IFERROR(VLOOKUP($D306,Planilha1!$A$2:$BN$256,Q$2,FALSE),".")</f>
        <v>.</v>
      </c>
      <c r="R306" s="25" t="str">
        <f>IFERROR(VLOOKUP($D306,Planilha1!$A$2:$BN$256,R$2,FALSE),".")</f>
        <v>.</v>
      </c>
      <c r="S306" s="25" t="str">
        <f>IFERROR(VLOOKUP($D306,Planilha1!$A$2:$BN$256,S$2,FALSE),".")</f>
        <v>.</v>
      </c>
      <c r="T306" s="25" t="str">
        <f>IFERROR(VLOOKUP($D306,Planilha1!$A$2:$BN$256,T$2,FALSE),".")</f>
        <v>.</v>
      </c>
      <c r="U306" s="25" t="str">
        <f>IFERROR(VLOOKUP($D306,Planilha1!$A$2:$BN$256,U$2,FALSE),".")</f>
        <v>.</v>
      </c>
      <c r="V306" s="25" t="str">
        <f>IFERROR(VLOOKUP($D306,Planilha1!$A$2:$BN$256,V$2,FALSE),".")</f>
        <v>.</v>
      </c>
      <c r="W306" s="25" t="str">
        <f>IFERROR(VLOOKUP($D306,Planilha1!$A$2:$BN$256,W$2,FALSE),".")</f>
        <v>.</v>
      </c>
      <c r="X306" s="25" t="str">
        <f>IFERROR(VLOOKUP($D306,Planilha1!$A$2:$BN$256,X$2,FALSE),".")</f>
        <v>.</v>
      </c>
      <c r="Y306" s="25" t="str">
        <f>IFERROR(VLOOKUP($D306,Planilha1!$A$2:$BN$256,Y$2,FALSE),".")</f>
        <v>.</v>
      </c>
      <c r="Z306" s="25" t="str">
        <f>IFERROR(VLOOKUP($D306,Planilha1!$A$2:$BN$256,Z$2,FALSE),".")</f>
        <v>.</v>
      </c>
      <c r="AA306" s="25" t="str">
        <f>IFERROR(VLOOKUP($D306,Planilha1!$A$2:$BN$256,AA$2,FALSE),".")</f>
        <v>.</v>
      </c>
      <c r="AB306" s="25" t="str">
        <f>IFERROR(VLOOKUP($D306,Planilha1!$A$2:$BN$256,AB$2,FALSE),".")</f>
        <v>.</v>
      </c>
      <c r="AC306" s="25" t="str">
        <f>IFERROR(VLOOKUP($D306,Planilha1!$A$2:$BN$256,AC$2,FALSE),".")</f>
        <v>.</v>
      </c>
      <c r="AD306" s="25" t="str">
        <f>IFERROR(VLOOKUP($D306,Planilha1!$A$2:$BN$256,AD$2,FALSE),".")</f>
        <v>.</v>
      </c>
      <c r="AE306" s="25" t="str">
        <f>IFERROR(VLOOKUP($D306,Planilha1!$A$2:$BN$256,AE$2,FALSE),".")</f>
        <v>.</v>
      </c>
      <c r="AF306" s="25" t="str">
        <f>IFERROR(VLOOKUP($D306,Planilha1!$A$2:$BN$256,AF$2,FALSE),".")</f>
        <v>.</v>
      </c>
      <c r="AG306" s="25" t="str">
        <f>IFERROR(VLOOKUP($D306,Planilha1!$A$2:$BN$256,AG$2,FALSE),".")</f>
        <v>.</v>
      </c>
      <c r="AH306" s="25" t="str">
        <f>IFERROR(VLOOKUP($D306,Planilha1!$A$2:$BN$256,AH$2,FALSE),".")</f>
        <v>.</v>
      </c>
      <c r="AI306" s="25" t="str">
        <f>IFERROR(VLOOKUP($D306,Planilha1!$A$2:$BN$256,AI$2,FALSE),".")</f>
        <v>.</v>
      </c>
      <c r="AJ306" s="25" t="str">
        <f>IFERROR(VLOOKUP($D306,Planilha1!$A$2:$BN$256,AJ$2,FALSE),".")</f>
        <v>.</v>
      </c>
      <c r="AK306" s="25" t="str">
        <f>IFERROR(VLOOKUP($D306,Planilha1!$A$2:$BN$256,AK$2,FALSE),".")</f>
        <v>.</v>
      </c>
      <c r="AL306" s="25" t="str">
        <f>IFERROR(VLOOKUP($D306,Planilha1!$A$2:$BN$256,AL$2,FALSE),".")</f>
        <v>.</v>
      </c>
      <c r="AM306" s="25" t="str">
        <f>IFERROR(VLOOKUP($D306,Planilha1!$A$2:$BN$256,AM$2,FALSE),".")</f>
        <v>.</v>
      </c>
      <c r="AN306" s="25" t="str">
        <f>IFERROR(VLOOKUP($D306,Planilha1!$A$2:$BN$256,AN$2,FALSE),".")</f>
        <v>.</v>
      </c>
      <c r="AO306" s="25" t="str">
        <f>IFERROR(VLOOKUP($D306,Planilha1!$A$2:$BN$256,AO$2,FALSE),".")</f>
        <v>.</v>
      </c>
      <c r="AP306" s="25" t="str">
        <f>IFERROR(VLOOKUP($D306,Planilha1!$A$2:$BN$256,AP$2,FALSE),".")</f>
        <v>.</v>
      </c>
      <c r="AQ306" s="25" t="str">
        <f>IFERROR(VLOOKUP($D306,Planilha1!$A$2:$BN$256,AQ$2,FALSE),".")</f>
        <v>.</v>
      </c>
      <c r="AR306" s="25" t="str">
        <f>IFERROR(VLOOKUP($D306,Planilha1!$A$2:$BN$256,AR$2,FALSE),".")</f>
        <v>.</v>
      </c>
      <c r="AS306" s="25" t="str">
        <f>IFERROR(VLOOKUP($D306,Planilha1!$A$2:$BN$256,AS$2,FALSE),".")</f>
        <v>.</v>
      </c>
      <c r="AT306" s="25" t="str">
        <f>IFERROR(VLOOKUP($D306,Planilha1!$A$2:$BN$256,AT$2,FALSE),".")</f>
        <v>.</v>
      </c>
      <c r="AU306" s="25" t="str">
        <f>IFERROR(VLOOKUP($D306,Planilha1!$A$2:$BN$256,AU$2,FALSE),".")</f>
        <v>.</v>
      </c>
      <c r="AV306" s="25" t="str">
        <f>IFERROR(VLOOKUP($D306,Planilha1!$A$2:$BN$256,AV$2,FALSE),".")</f>
        <v>.</v>
      </c>
      <c r="AW306" s="25" t="str">
        <f>IFERROR(VLOOKUP($D306,Planilha1!$A$2:$BN$256,AW$2,FALSE),".")</f>
        <v>.</v>
      </c>
      <c r="AX306" s="25" t="str">
        <f>IFERROR(VLOOKUP($D306,Planilha1!$A$2:$BN$256,AX$2,FALSE),".")</f>
        <v>.</v>
      </c>
      <c r="AY306" s="25" t="str">
        <f>IFERROR(VLOOKUP($D306,Planilha1!$A$2:$BN$256,AY$2,FALSE),".")</f>
        <v>.</v>
      </c>
      <c r="AZ306" s="25" t="str">
        <f>IFERROR(VLOOKUP($D306,Planilha1!$A$2:$BN$256,AZ$2,FALSE),".")</f>
        <v>.</v>
      </c>
      <c r="BA306" s="25" t="str">
        <f>IFERROR(VLOOKUP($D306,Planilha1!$A$2:$BN$256,BA$2,FALSE),".")</f>
        <v>.</v>
      </c>
      <c r="BB306" s="25" t="str">
        <f>IFERROR(VLOOKUP($D306,Planilha1!$A$2:$BN$256,BB$2,FALSE),".")</f>
        <v>.</v>
      </c>
      <c r="BC306" s="25" t="str">
        <f>IFERROR(VLOOKUP($D306,Planilha1!$A$2:$BN$256,BC$2,FALSE),".")</f>
        <v>.</v>
      </c>
      <c r="BD306" s="25" t="str">
        <f>IFERROR(VLOOKUP($D306,Planilha1!$A$2:$BN$256,BD$2,FALSE),".")</f>
        <v>.</v>
      </c>
      <c r="BE306" s="25" t="str">
        <f>IFERROR(VLOOKUP($D306,Planilha1!$A$2:$BN$256,BE$2,FALSE),".")</f>
        <v>.</v>
      </c>
      <c r="BF306" s="25" t="str">
        <f>IFERROR(VLOOKUP($D306,Planilha1!$A$2:$BN$256,BF$2,FALSE),".")</f>
        <v>.</v>
      </c>
      <c r="BG306" s="25" t="str">
        <f>IFERROR(VLOOKUP($D306,Planilha1!$A$2:$BN$256,BG$2,FALSE),".")</f>
        <v>.</v>
      </c>
      <c r="BH306" s="25" t="str">
        <f>IFERROR(VLOOKUP($D306,Planilha1!$A$2:$BN$256,BH$2,FALSE),".")</f>
        <v>.</v>
      </c>
      <c r="BI306" s="25" t="str">
        <f>IFERROR(VLOOKUP($D306,Planilha1!$A$2:$BN$256,BI$2,FALSE),".")</f>
        <v>.</v>
      </c>
      <c r="BJ306" s="25" t="str">
        <f>IFERROR(VLOOKUP($D306,Planilha1!$A$2:$BN$256,BJ$2,FALSE),".")</f>
        <v>.</v>
      </c>
      <c r="BK306" s="25" t="str">
        <f>IFERROR(VLOOKUP($D306,Planilha1!$A$2:$BN$256,BK$2,FALSE),".")</f>
        <v>.</v>
      </c>
      <c r="BL306" s="25" t="str">
        <f>IFERROR(VLOOKUP($D306,Planilha1!$A$2:$BN$256,BL$2,FALSE),".")</f>
        <v>.</v>
      </c>
      <c r="BM306" s="25" t="str">
        <f>IFERROR(VLOOKUP($D306,Planilha1!$A$2:$BN$256,BM$2,FALSE),".")</f>
        <v>.</v>
      </c>
      <c r="BN306" s="25" t="str">
        <f>IFERROR(VLOOKUP($D306,Planilha1!$A$2:$BN$256,BN$2,FALSE),".")</f>
        <v>.</v>
      </c>
      <c r="BO306" s="26" t="str">
        <f>IFERROR(VLOOKUP($D306,Planilha1!$A$2:$BN$256,BO$2,FALSE),".")</f>
        <v>.</v>
      </c>
    </row>
    <row r="307" spans="1:67" ht="12.75">
      <c r="A307" s="14" t="s">
        <v>302</v>
      </c>
      <c r="B307" s="15"/>
      <c r="C307" s="12" t="str">
        <f>MID(A307,20,2)</f>
        <v>35</v>
      </c>
      <c r="D307" s="12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E307" s="23"/>
      <c r="AF307" s="23"/>
      <c r="AG307" s="23"/>
      <c r="AH307" s="23"/>
      <c r="AI307" s="23"/>
      <c r="AJ307" s="23"/>
      <c r="AK307" s="23"/>
      <c r="AL307" s="23"/>
      <c r="AM307" s="23"/>
      <c r="AN307" s="23"/>
      <c r="AO307" s="23"/>
      <c r="AP307" s="23"/>
      <c r="AQ307" s="23"/>
      <c r="AR307" s="23"/>
      <c r="AS307" s="23"/>
      <c r="AT307" s="23"/>
      <c r="AU307" s="23"/>
      <c r="AV307" s="23"/>
      <c r="AW307" s="23"/>
      <c r="AX307" s="23"/>
      <c r="AY307" s="23"/>
      <c r="AZ307" s="23"/>
      <c r="BA307" s="23"/>
      <c r="BB307" s="23"/>
      <c r="BC307" s="23"/>
      <c r="BD307" s="23"/>
      <c r="BE307" s="23"/>
      <c r="BF307" s="23"/>
      <c r="BG307" s="23"/>
      <c r="BH307" s="23"/>
      <c r="BI307" s="23"/>
      <c r="BJ307" s="23"/>
      <c r="BK307" s="23"/>
      <c r="BL307" s="23"/>
      <c r="BM307" s="23"/>
      <c r="BN307" s="23"/>
      <c r="BO307" s="24"/>
    </row>
    <row r="308" spans="1:67" ht="22.5">
      <c r="A308" s="16"/>
      <c r="B308" s="17" t="s">
        <v>303</v>
      </c>
      <c r="C308" s="12" t="str">
        <f>LEFT(B308,2)</f>
        <v>01</v>
      </c>
      <c r="D308" s="12" t="str">
        <f t="shared" ref="D308:D322" si="55">$C$307&amp;C308</f>
        <v>3501</v>
      </c>
      <c r="E308" s="25" t="str">
        <f>IFERROR(VLOOKUP($D308,Planilha1!$A$2:$BN$256,E$2,FALSE),".")</f>
        <v>.</v>
      </c>
      <c r="F308" s="25" t="str">
        <f>IFERROR(VLOOKUP($D308,Planilha1!$A$2:$BN$256,F$2,FALSE),".")</f>
        <v>.</v>
      </c>
      <c r="G308" s="25" t="str">
        <f>IFERROR(VLOOKUP($D308,Planilha1!$A$2:$BN$256,G$2,FALSE),".")</f>
        <v>.</v>
      </c>
      <c r="H308" s="25" t="str">
        <f>IFERROR(VLOOKUP($D308,Planilha1!$A$2:$BN$256,H$2,FALSE),".")</f>
        <v>.</v>
      </c>
      <c r="I308" s="25" t="str">
        <f>IFERROR(VLOOKUP($D308,Planilha1!$A$2:$BN$256,I$2,FALSE),".")</f>
        <v>.</v>
      </c>
      <c r="J308" s="25" t="str">
        <f>IFERROR(VLOOKUP($D308,Planilha1!$A$2:$BN$256,J$2,FALSE),".")</f>
        <v>.</v>
      </c>
      <c r="K308" s="25" t="str">
        <f>IFERROR(VLOOKUP($D308,Planilha1!$A$2:$BN$256,K$2,FALSE),".")</f>
        <v>.</v>
      </c>
      <c r="L308" s="25" t="str">
        <f>IFERROR(VLOOKUP($D308,Planilha1!$A$2:$BN$256,L$2,FALSE),".")</f>
        <v>.</v>
      </c>
      <c r="M308" s="25" t="str">
        <f>IFERROR(VLOOKUP($D308,Planilha1!$A$2:$BN$256,M$2,FALSE),".")</f>
        <v>.</v>
      </c>
      <c r="N308" s="25" t="str">
        <f>IFERROR(VLOOKUP($D308,Planilha1!$A$2:$BN$256,N$2,FALSE),".")</f>
        <v>.</v>
      </c>
      <c r="O308" s="25" t="str">
        <f>IFERROR(VLOOKUP($D308,Planilha1!$A$2:$BN$256,O$2,FALSE),".")</f>
        <v>.</v>
      </c>
      <c r="P308" s="25" t="str">
        <f>IFERROR(VLOOKUP($D308,Planilha1!$A$2:$BN$256,P$2,FALSE),".")</f>
        <v>.</v>
      </c>
      <c r="Q308" s="25" t="str">
        <f>IFERROR(VLOOKUP($D308,Planilha1!$A$2:$BN$256,Q$2,FALSE),".")</f>
        <v>.</v>
      </c>
      <c r="R308" s="25" t="str">
        <f>IFERROR(VLOOKUP($D308,Planilha1!$A$2:$BN$256,R$2,FALSE),".")</f>
        <v>.</v>
      </c>
      <c r="S308" s="25" t="str">
        <f>IFERROR(VLOOKUP($D308,Planilha1!$A$2:$BN$256,S$2,FALSE),".")</f>
        <v>.</v>
      </c>
      <c r="T308" s="25" t="str">
        <f>IFERROR(VLOOKUP($D308,Planilha1!$A$2:$BN$256,T$2,FALSE),".")</f>
        <v>.</v>
      </c>
      <c r="U308" s="25" t="str">
        <f>IFERROR(VLOOKUP($D308,Planilha1!$A$2:$BN$256,U$2,FALSE),".")</f>
        <v>.</v>
      </c>
      <c r="V308" s="25" t="str">
        <f>IFERROR(VLOOKUP($D308,Planilha1!$A$2:$BN$256,V$2,FALSE),".")</f>
        <v>.</v>
      </c>
      <c r="W308" s="25" t="str">
        <f>IFERROR(VLOOKUP($D308,Planilha1!$A$2:$BN$256,W$2,FALSE),".")</f>
        <v>.</v>
      </c>
      <c r="X308" s="25" t="str">
        <f>IFERROR(VLOOKUP($D308,Planilha1!$A$2:$BN$256,X$2,FALSE),".")</f>
        <v>.</v>
      </c>
      <c r="Y308" s="25" t="str">
        <f>IFERROR(VLOOKUP($D308,Planilha1!$A$2:$BN$256,Y$2,FALSE),".")</f>
        <v>.</v>
      </c>
      <c r="Z308" s="25" t="str">
        <f>IFERROR(VLOOKUP($D308,Planilha1!$A$2:$BN$256,Z$2,FALSE),".")</f>
        <v>.</v>
      </c>
      <c r="AA308" s="25" t="str">
        <f>IFERROR(VLOOKUP($D308,Planilha1!$A$2:$BN$256,AA$2,FALSE),".")</f>
        <v>.</v>
      </c>
      <c r="AB308" s="25" t="str">
        <f>IFERROR(VLOOKUP($D308,Planilha1!$A$2:$BN$256,AB$2,FALSE),".")</f>
        <v>.</v>
      </c>
      <c r="AC308" s="25" t="str">
        <f>IFERROR(VLOOKUP($D308,Planilha1!$A$2:$BN$256,AC$2,FALSE),".")</f>
        <v>.</v>
      </c>
      <c r="AD308" s="25" t="str">
        <f>IFERROR(VLOOKUP($D308,Planilha1!$A$2:$BN$256,AD$2,FALSE),".")</f>
        <v>.</v>
      </c>
      <c r="AE308" s="25" t="str">
        <f>IFERROR(VLOOKUP($D308,Planilha1!$A$2:$BN$256,AE$2,FALSE),".")</f>
        <v>.</v>
      </c>
      <c r="AF308" s="25" t="str">
        <f>IFERROR(VLOOKUP($D308,Planilha1!$A$2:$BN$256,AF$2,FALSE),".")</f>
        <v>.</v>
      </c>
      <c r="AG308" s="25" t="str">
        <f>IFERROR(VLOOKUP($D308,Planilha1!$A$2:$BN$256,AG$2,FALSE),".")</f>
        <v>.</v>
      </c>
      <c r="AH308" s="25" t="str">
        <f>IFERROR(VLOOKUP($D308,Planilha1!$A$2:$BN$256,AH$2,FALSE),".")</f>
        <v>.</v>
      </c>
      <c r="AI308" s="25" t="str">
        <f>IFERROR(VLOOKUP($D308,Planilha1!$A$2:$BN$256,AI$2,FALSE),".")</f>
        <v>.</v>
      </c>
      <c r="AJ308" s="25" t="str">
        <f>IFERROR(VLOOKUP($D308,Planilha1!$A$2:$BN$256,AJ$2,FALSE),".")</f>
        <v>.</v>
      </c>
      <c r="AK308" s="25" t="str">
        <f>IFERROR(VLOOKUP($D308,Planilha1!$A$2:$BN$256,AK$2,FALSE),".")</f>
        <v>.</v>
      </c>
      <c r="AL308" s="25" t="str">
        <f>IFERROR(VLOOKUP($D308,Planilha1!$A$2:$BN$256,AL$2,FALSE),".")</f>
        <v>.</v>
      </c>
      <c r="AM308" s="25" t="str">
        <f>IFERROR(VLOOKUP($D308,Planilha1!$A$2:$BN$256,AM$2,FALSE),".")</f>
        <v>.</v>
      </c>
      <c r="AN308" s="25" t="str">
        <f>IFERROR(VLOOKUP($D308,Planilha1!$A$2:$BN$256,AN$2,FALSE),".")</f>
        <v>.</v>
      </c>
      <c r="AO308" s="25" t="str">
        <f>IFERROR(VLOOKUP($D308,Planilha1!$A$2:$BN$256,AO$2,FALSE),".")</f>
        <v>.</v>
      </c>
      <c r="AP308" s="25" t="str">
        <f>IFERROR(VLOOKUP($D308,Planilha1!$A$2:$BN$256,AP$2,FALSE),".")</f>
        <v>.</v>
      </c>
      <c r="AQ308" s="25" t="str">
        <f>IFERROR(VLOOKUP($D308,Planilha1!$A$2:$BN$256,AQ$2,FALSE),".")</f>
        <v>.</v>
      </c>
      <c r="AR308" s="25" t="str">
        <f>IFERROR(VLOOKUP($D308,Planilha1!$A$2:$BN$256,AR$2,FALSE),".")</f>
        <v>.</v>
      </c>
      <c r="AS308" s="25" t="str">
        <f>IFERROR(VLOOKUP($D308,Planilha1!$A$2:$BN$256,AS$2,FALSE),".")</f>
        <v>.</v>
      </c>
      <c r="AT308" s="25" t="str">
        <f>IFERROR(VLOOKUP($D308,Planilha1!$A$2:$BN$256,AT$2,FALSE),".")</f>
        <v>.</v>
      </c>
      <c r="AU308" s="25" t="str">
        <f>IFERROR(VLOOKUP($D308,Planilha1!$A$2:$BN$256,AU$2,FALSE),".")</f>
        <v>.</v>
      </c>
      <c r="AV308" s="25" t="str">
        <f>IFERROR(VLOOKUP($D308,Planilha1!$A$2:$BN$256,AV$2,FALSE),".")</f>
        <v>.</v>
      </c>
      <c r="AW308" s="25" t="str">
        <f>IFERROR(VLOOKUP($D308,Planilha1!$A$2:$BN$256,AW$2,FALSE),".")</f>
        <v>.</v>
      </c>
      <c r="AX308" s="25" t="str">
        <f>IFERROR(VLOOKUP($D308,Planilha1!$A$2:$BN$256,AX$2,FALSE),".")</f>
        <v>.</v>
      </c>
      <c r="AY308" s="25" t="str">
        <f>IFERROR(VLOOKUP($D308,Planilha1!$A$2:$BN$256,AY$2,FALSE),".")</f>
        <v>.</v>
      </c>
      <c r="AZ308" s="25" t="str">
        <f>IFERROR(VLOOKUP($D308,Planilha1!$A$2:$BN$256,AZ$2,FALSE),".")</f>
        <v>.</v>
      </c>
      <c r="BA308" s="25" t="str">
        <f>IFERROR(VLOOKUP($D308,Planilha1!$A$2:$BN$256,BA$2,FALSE),".")</f>
        <v>.</v>
      </c>
      <c r="BB308" s="25" t="str">
        <f>IFERROR(VLOOKUP($D308,Planilha1!$A$2:$BN$256,BB$2,FALSE),".")</f>
        <v>.</v>
      </c>
      <c r="BC308" s="25" t="str">
        <f>IFERROR(VLOOKUP($D308,Planilha1!$A$2:$BN$256,BC$2,FALSE),".")</f>
        <v>.</v>
      </c>
      <c r="BD308" s="25" t="str">
        <f>IFERROR(VLOOKUP($D308,Planilha1!$A$2:$BN$256,BD$2,FALSE),".")</f>
        <v>.</v>
      </c>
      <c r="BE308" s="25" t="str">
        <f>IFERROR(VLOOKUP($D308,Planilha1!$A$2:$BN$256,BE$2,FALSE),".")</f>
        <v>.</v>
      </c>
      <c r="BF308" s="25" t="str">
        <f>IFERROR(VLOOKUP($D308,Planilha1!$A$2:$BN$256,BF$2,FALSE),".")</f>
        <v>.</v>
      </c>
      <c r="BG308" s="25" t="str">
        <f>IFERROR(VLOOKUP($D308,Planilha1!$A$2:$BN$256,BG$2,FALSE),".")</f>
        <v>.</v>
      </c>
      <c r="BH308" s="25" t="str">
        <f>IFERROR(VLOOKUP($D308,Planilha1!$A$2:$BN$256,BH$2,FALSE),".")</f>
        <v>.</v>
      </c>
      <c r="BI308" s="25" t="str">
        <f>IFERROR(VLOOKUP($D308,Planilha1!$A$2:$BN$256,BI$2,FALSE),".")</f>
        <v>.</v>
      </c>
      <c r="BJ308" s="25" t="str">
        <f>IFERROR(VLOOKUP($D308,Planilha1!$A$2:$BN$256,BJ$2,FALSE),".")</f>
        <v>.</v>
      </c>
      <c r="BK308" s="25" t="str">
        <f>IFERROR(VLOOKUP($D308,Planilha1!$A$2:$BN$256,BK$2,FALSE),".")</f>
        <v>.</v>
      </c>
      <c r="BL308" s="25" t="str">
        <f>IFERROR(VLOOKUP($D308,Planilha1!$A$2:$BN$256,BL$2,FALSE),".")</f>
        <v>.</v>
      </c>
      <c r="BM308" s="25" t="str">
        <f>IFERROR(VLOOKUP($D308,Planilha1!$A$2:$BN$256,BM$2,FALSE),".")</f>
        <v>.</v>
      </c>
      <c r="BN308" s="25" t="str">
        <f>IFERROR(VLOOKUP($D308,Planilha1!$A$2:$BN$256,BN$2,FALSE),".")</f>
        <v>.</v>
      </c>
      <c r="BO308" s="26" t="str">
        <f>IFERROR(VLOOKUP($D308,Planilha1!$A$2:$BN$256,BO$2,FALSE),".")</f>
        <v>.</v>
      </c>
    </row>
    <row r="309" spans="1:67" ht="22.5">
      <c r="A309" s="16"/>
      <c r="B309" s="17" t="s">
        <v>304</v>
      </c>
      <c r="C309" s="12" t="str">
        <f t="shared" ref="C309:C322" si="56">LEFT(B309,2)</f>
        <v>02</v>
      </c>
      <c r="D309" s="12" t="str">
        <f t="shared" si="55"/>
        <v>3502</v>
      </c>
      <c r="E309" s="25" t="str">
        <f>IFERROR(VLOOKUP($D309,Planilha1!$A$2:$BN$256,E$2,FALSE),".")</f>
        <v>.</v>
      </c>
      <c r="F309" s="25" t="str">
        <f>IFERROR(VLOOKUP($D309,Planilha1!$A$2:$BN$256,F$2,FALSE),".")</f>
        <v>.</v>
      </c>
      <c r="G309" s="25" t="str">
        <f>IFERROR(VLOOKUP($D309,Planilha1!$A$2:$BN$256,G$2,FALSE),".")</f>
        <v>.</v>
      </c>
      <c r="H309" s="25" t="str">
        <f>IFERROR(VLOOKUP($D309,Planilha1!$A$2:$BN$256,H$2,FALSE),".")</f>
        <v>.</v>
      </c>
      <c r="I309" s="25" t="str">
        <f>IFERROR(VLOOKUP($D309,Planilha1!$A$2:$BN$256,I$2,FALSE),".")</f>
        <v>.</v>
      </c>
      <c r="J309" s="25" t="str">
        <f>IFERROR(VLOOKUP($D309,Planilha1!$A$2:$BN$256,J$2,FALSE),".")</f>
        <v>.</v>
      </c>
      <c r="K309" s="25" t="str">
        <f>IFERROR(VLOOKUP($D309,Planilha1!$A$2:$BN$256,K$2,FALSE),".")</f>
        <v>.</v>
      </c>
      <c r="L309" s="25" t="str">
        <f>IFERROR(VLOOKUP($D309,Planilha1!$A$2:$BN$256,L$2,FALSE),".")</f>
        <v>.</v>
      </c>
      <c r="M309" s="25" t="str">
        <f>IFERROR(VLOOKUP($D309,Planilha1!$A$2:$BN$256,M$2,FALSE),".")</f>
        <v>.</v>
      </c>
      <c r="N309" s="25" t="str">
        <f>IFERROR(VLOOKUP($D309,Planilha1!$A$2:$BN$256,N$2,FALSE),".")</f>
        <v>.</v>
      </c>
      <c r="O309" s="25" t="str">
        <f>IFERROR(VLOOKUP($D309,Planilha1!$A$2:$BN$256,O$2,FALSE),".")</f>
        <v>.</v>
      </c>
      <c r="P309" s="25" t="str">
        <f>IFERROR(VLOOKUP($D309,Planilha1!$A$2:$BN$256,P$2,FALSE),".")</f>
        <v>.</v>
      </c>
      <c r="Q309" s="25" t="str">
        <f>IFERROR(VLOOKUP($D309,Planilha1!$A$2:$BN$256,Q$2,FALSE),".")</f>
        <v>.</v>
      </c>
      <c r="R309" s="25" t="str">
        <f>IFERROR(VLOOKUP($D309,Planilha1!$A$2:$BN$256,R$2,FALSE),".")</f>
        <v>.</v>
      </c>
      <c r="S309" s="25" t="str">
        <f>IFERROR(VLOOKUP($D309,Planilha1!$A$2:$BN$256,S$2,FALSE),".")</f>
        <v>.</v>
      </c>
      <c r="T309" s="25" t="str">
        <f>IFERROR(VLOOKUP($D309,Planilha1!$A$2:$BN$256,T$2,FALSE),".")</f>
        <v>.</v>
      </c>
      <c r="U309" s="25" t="str">
        <f>IFERROR(VLOOKUP($D309,Planilha1!$A$2:$BN$256,U$2,FALSE),".")</f>
        <v>.</v>
      </c>
      <c r="V309" s="25" t="str">
        <f>IFERROR(VLOOKUP($D309,Planilha1!$A$2:$BN$256,V$2,FALSE),".")</f>
        <v>.</v>
      </c>
      <c r="W309" s="25" t="str">
        <f>IFERROR(VLOOKUP($D309,Planilha1!$A$2:$BN$256,W$2,FALSE),".")</f>
        <v>.</v>
      </c>
      <c r="X309" s="25" t="str">
        <f>IFERROR(VLOOKUP($D309,Planilha1!$A$2:$BN$256,X$2,FALSE),".")</f>
        <v>.</v>
      </c>
      <c r="Y309" s="25" t="str">
        <f>IFERROR(VLOOKUP($D309,Planilha1!$A$2:$BN$256,Y$2,FALSE),".")</f>
        <v>.</v>
      </c>
      <c r="Z309" s="25" t="str">
        <f>IFERROR(VLOOKUP($D309,Planilha1!$A$2:$BN$256,Z$2,FALSE),".")</f>
        <v>.</v>
      </c>
      <c r="AA309" s="25" t="str">
        <f>IFERROR(VLOOKUP($D309,Planilha1!$A$2:$BN$256,AA$2,FALSE),".")</f>
        <v>.</v>
      </c>
      <c r="AB309" s="25" t="str">
        <f>IFERROR(VLOOKUP($D309,Planilha1!$A$2:$BN$256,AB$2,FALSE),".")</f>
        <v>.</v>
      </c>
      <c r="AC309" s="25" t="str">
        <f>IFERROR(VLOOKUP($D309,Planilha1!$A$2:$BN$256,AC$2,FALSE),".")</f>
        <v>.</v>
      </c>
      <c r="AD309" s="25" t="str">
        <f>IFERROR(VLOOKUP($D309,Planilha1!$A$2:$BN$256,AD$2,FALSE),".")</f>
        <v>.</v>
      </c>
      <c r="AE309" s="25" t="str">
        <f>IFERROR(VLOOKUP($D309,Planilha1!$A$2:$BN$256,AE$2,FALSE),".")</f>
        <v>.</v>
      </c>
      <c r="AF309" s="25" t="str">
        <f>IFERROR(VLOOKUP($D309,Planilha1!$A$2:$BN$256,AF$2,FALSE),".")</f>
        <v>.</v>
      </c>
      <c r="AG309" s="25" t="str">
        <f>IFERROR(VLOOKUP($D309,Planilha1!$A$2:$BN$256,AG$2,FALSE),".")</f>
        <v>.</v>
      </c>
      <c r="AH309" s="25" t="str">
        <f>IFERROR(VLOOKUP($D309,Planilha1!$A$2:$BN$256,AH$2,FALSE),".")</f>
        <v>.</v>
      </c>
      <c r="AI309" s="25" t="str">
        <f>IFERROR(VLOOKUP($D309,Planilha1!$A$2:$BN$256,AI$2,FALSE),".")</f>
        <v>.</v>
      </c>
      <c r="AJ309" s="25" t="str">
        <f>IFERROR(VLOOKUP($D309,Planilha1!$A$2:$BN$256,AJ$2,FALSE),".")</f>
        <v>.</v>
      </c>
      <c r="AK309" s="25" t="str">
        <f>IFERROR(VLOOKUP($D309,Planilha1!$A$2:$BN$256,AK$2,FALSE),".")</f>
        <v>.</v>
      </c>
      <c r="AL309" s="25" t="str">
        <f>IFERROR(VLOOKUP($D309,Planilha1!$A$2:$BN$256,AL$2,FALSE),".")</f>
        <v>.</v>
      </c>
      <c r="AM309" s="25" t="str">
        <f>IFERROR(VLOOKUP($D309,Planilha1!$A$2:$BN$256,AM$2,FALSE),".")</f>
        <v>.</v>
      </c>
      <c r="AN309" s="25" t="str">
        <f>IFERROR(VLOOKUP($D309,Planilha1!$A$2:$BN$256,AN$2,FALSE),".")</f>
        <v>.</v>
      </c>
      <c r="AO309" s="25" t="str">
        <f>IFERROR(VLOOKUP($D309,Planilha1!$A$2:$BN$256,AO$2,FALSE),".")</f>
        <v>.</v>
      </c>
      <c r="AP309" s="25" t="str">
        <f>IFERROR(VLOOKUP($D309,Planilha1!$A$2:$BN$256,AP$2,FALSE),".")</f>
        <v>.</v>
      </c>
      <c r="AQ309" s="25" t="str">
        <f>IFERROR(VLOOKUP($D309,Planilha1!$A$2:$BN$256,AQ$2,FALSE),".")</f>
        <v>.</v>
      </c>
      <c r="AR309" s="25" t="str">
        <f>IFERROR(VLOOKUP($D309,Planilha1!$A$2:$BN$256,AR$2,FALSE),".")</f>
        <v>.</v>
      </c>
      <c r="AS309" s="25" t="str">
        <f>IFERROR(VLOOKUP($D309,Planilha1!$A$2:$BN$256,AS$2,FALSE),".")</f>
        <v>.</v>
      </c>
      <c r="AT309" s="25" t="str">
        <f>IFERROR(VLOOKUP($D309,Planilha1!$A$2:$BN$256,AT$2,FALSE),".")</f>
        <v>.</v>
      </c>
      <c r="AU309" s="25" t="str">
        <f>IFERROR(VLOOKUP($D309,Planilha1!$A$2:$BN$256,AU$2,FALSE),".")</f>
        <v>.</v>
      </c>
      <c r="AV309" s="25" t="str">
        <f>IFERROR(VLOOKUP($D309,Planilha1!$A$2:$BN$256,AV$2,FALSE),".")</f>
        <v>.</v>
      </c>
      <c r="AW309" s="25" t="str">
        <f>IFERROR(VLOOKUP($D309,Planilha1!$A$2:$BN$256,AW$2,FALSE),".")</f>
        <v>.</v>
      </c>
      <c r="AX309" s="25" t="str">
        <f>IFERROR(VLOOKUP($D309,Planilha1!$A$2:$BN$256,AX$2,FALSE),".")</f>
        <v>.</v>
      </c>
      <c r="AY309" s="25" t="str">
        <f>IFERROR(VLOOKUP($D309,Planilha1!$A$2:$BN$256,AY$2,FALSE),".")</f>
        <v>.</v>
      </c>
      <c r="AZ309" s="25" t="str">
        <f>IFERROR(VLOOKUP($D309,Planilha1!$A$2:$BN$256,AZ$2,FALSE),".")</f>
        <v>.</v>
      </c>
      <c r="BA309" s="25" t="str">
        <f>IFERROR(VLOOKUP($D309,Planilha1!$A$2:$BN$256,BA$2,FALSE),".")</f>
        <v>.</v>
      </c>
      <c r="BB309" s="25" t="str">
        <f>IFERROR(VLOOKUP($D309,Planilha1!$A$2:$BN$256,BB$2,FALSE),".")</f>
        <v>.</v>
      </c>
      <c r="BC309" s="25" t="str">
        <f>IFERROR(VLOOKUP($D309,Planilha1!$A$2:$BN$256,BC$2,FALSE),".")</f>
        <v>.</v>
      </c>
      <c r="BD309" s="25" t="str">
        <f>IFERROR(VLOOKUP($D309,Planilha1!$A$2:$BN$256,BD$2,FALSE),".")</f>
        <v>.</v>
      </c>
      <c r="BE309" s="25" t="str">
        <f>IFERROR(VLOOKUP($D309,Planilha1!$A$2:$BN$256,BE$2,FALSE),".")</f>
        <v>.</v>
      </c>
      <c r="BF309" s="25" t="str">
        <f>IFERROR(VLOOKUP($D309,Planilha1!$A$2:$BN$256,BF$2,FALSE),".")</f>
        <v>.</v>
      </c>
      <c r="BG309" s="25" t="str">
        <f>IFERROR(VLOOKUP($D309,Planilha1!$A$2:$BN$256,BG$2,FALSE),".")</f>
        <v>.</v>
      </c>
      <c r="BH309" s="25" t="str">
        <f>IFERROR(VLOOKUP($D309,Planilha1!$A$2:$BN$256,BH$2,FALSE),".")</f>
        <v>.</v>
      </c>
      <c r="BI309" s="25" t="str">
        <f>IFERROR(VLOOKUP($D309,Planilha1!$A$2:$BN$256,BI$2,FALSE),".")</f>
        <v>.</v>
      </c>
      <c r="BJ309" s="25" t="str">
        <f>IFERROR(VLOOKUP($D309,Planilha1!$A$2:$BN$256,BJ$2,FALSE),".")</f>
        <v>.</v>
      </c>
      <c r="BK309" s="25" t="str">
        <f>IFERROR(VLOOKUP($D309,Planilha1!$A$2:$BN$256,BK$2,FALSE),".")</f>
        <v>.</v>
      </c>
      <c r="BL309" s="25" t="str">
        <f>IFERROR(VLOOKUP($D309,Planilha1!$A$2:$BN$256,BL$2,FALSE),".")</f>
        <v>.</v>
      </c>
      <c r="BM309" s="25" t="str">
        <f>IFERROR(VLOOKUP($D309,Planilha1!$A$2:$BN$256,BM$2,FALSE),".")</f>
        <v>.</v>
      </c>
      <c r="BN309" s="25" t="str">
        <f>IFERROR(VLOOKUP($D309,Planilha1!$A$2:$BN$256,BN$2,FALSE),".")</f>
        <v>.</v>
      </c>
      <c r="BO309" s="26" t="str">
        <f>IFERROR(VLOOKUP($D309,Planilha1!$A$2:$BN$256,BO$2,FALSE),".")</f>
        <v>.</v>
      </c>
    </row>
    <row r="310" spans="1:67" ht="22.5">
      <c r="A310" s="16"/>
      <c r="B310" s="17" t="s">
        <v>305</v>
      </c>
      <c r="C310" s="12" t="str">
        <f t="shared" si="56"/>
        <v>03</v>
      </c>
      <c r="D310" s="12" t="str">
        <f t="shared" si="55"/>
        <v>3503</v>
      </c>
      <c r="E310" s="25" t="str">
        <f>IFERROR(VLOOKUP($D310,Planilha1!$A$2:$BN$256,E$2,FALSE),".")</f>
        <v>.</v>
      </c>
      <c r="F310" s="25" t="str">
        <f>IFERROR(VLOOKUP($D310,Planilha1!$A$2:$BN$256,F$2,FALSE),".")</f>
        <v>.</v>
      </c>
      <c r="G310" s="25" t="str">
        <f>IFERROR(VLOOKUP($D310,Planilha1!$A$2:$BN$256,G$2,FALSE),".")</f>
        <v>.</v>
      </c>
      <c r="H310" s="25" t="str">
        <f>IFERROR(VLOOKUP($D310,Planilha1!$A$2:$BN$256,H$2,FALSE),".")</f>
        <v>.</v>
      </c>
      <c r="I310" s="25" t="str">
        <f>IFERROR(VLOOKUP($D310,Planilha1!$A$2:$BN$256,I$2,FALSE),".")</f>
        <v>.</v>
      </c>
      <c r="J310" s="25" t="str">
        <f>IFERROR(VLOOKUP($D310,Planilha1!$A$2:$BN$256,J$2,FALSE),".")</f>
        <v>.</v>
      </c>
      <c r="K310" s="25" t="str">
        <f>IFERROR(VLOOKUP($D310,Planilha1!$A$2:$BN$256,K$2,FALSE),".")</f>
        <v>.</v>
      </c>
      <c r="L310" s="25" t="str">
        <f>IFERROR(VLOOKUP($D310,Planilha1!$A$2:$BN$256,L$2,FALSE),".")</f>
        <v>.</v>
      </c>
      <c r="M310" s="25" t="str">
        <f>IFERROR(VLOOKUP($D310,Planilha1!$A$2:$BN$256,M$2,FALSE),".")</f>
        <v>.</v>
      </c>
      <c r="N310" s="25" t="str">
        <f>IFERROR(VLOOKUP($D310,Planilha1!$A$2:$BN$256,N$2,FALSE),".")</f>
        <v>.</v>
      </c>
      <c r="O310" s="25" t="str">
        <f>IFERROR(VLOOKUP($D310,Planilha1!$A$2:$BN$256,O$2,FALSE),".")</f>
        <v>.</v>
      </c>
      <c r="P310" s="25" t="str">
        <f>IFERROR(VLOOKUP($D310,Planilha1!$A$2:$BN$256,P$2,FALSE),".")</f>
        <v>.</v>
      </c>
      <c r="Q310" s="25" t="str">
        <f>IFERROR(VLOOKUP($D310,Planilha1!$A$2:$BN$256,Q$2,FALSE),".")</f>
        <v>.</v>
      </c>
      <c r="R310" s="25" t="str">
        <f>IFERROR(VLOOKUP($D310,Planilha1!$A$2:$BN$256,R$2,FALSE),".")</f>
        <v>.</v>
      </c>
      <c r="S310" s="25" t="str">
        <f>IFERROR(VLOOKUP($D310,Planilha1!$A$2:$BN$256,S$2,FALSE),".")</f>
        <v>.</v>
      </c>
      <c r="T310" s="25" t="str">
        <f>IFERROR(VLOOKUP($D310,Planilha1!$A$2:$BN$256,T$2,FALSE),".")</f>
        <v>.</v>
      </c>
      <c r="U310" s="25" t="str">
        <f>IFERROR(VLOOKUP($D310,Planilha1!$A$2:$BN$256,U$2,FALSE),".")</f>
        <v>.</v>
      </c>
      <c r="V310" s="25" t="str">
        <f>IFERROR(VLOOKUP($D310,Planilha1!$A$2:$BN$256,V$2,FALSE),".")</f>
        <v>.</v>
      </c>
      <c r="W310" s="25" t="str">
        <f>IFERROR(VLOOKUP($D310,Planilha1!$A$2:$BN$256,W$2,FALSE),".")</f>
        <v>.</v>
      </c>
      <c r="X310" s="25" t="str">
        <f>IFERROR(VLOOKUP($D310,Planilha1!$A$2:$BN$256,X$2,FALSE),".")</f>
        <v>.</v>
      </c>
      <c r="Y310" s="25" t="str">
        <f>IFERROR(VLOOKUP($D310,Planilha1!$A$2:$BN$256,Y$2,FALSE),".")</f>
        <v>.</v>
      </c>
      <c r="Z310" s="25" t="str">
        <f>IFERROR(VLOOKUP($D310,Planilha1!$A$2:$BN$256,Z$2,FALSE),".")</f>
        <v>.</v>
      </c>
      <c r="AA310" s="25" t="str">
        <f>IFERROR(VLOOKUP($D310,Planilha1!$A$2:$BN$256,AA$2,FALSE),".")</f>
        <v>.</v>
      </c>
      <c r="AB310" s="25" t="str">
        <f>IFERROR(VLOOKUP($D310,Planilha1!$A$2:$BN$256,AB$2,FALSE),".")</f>
        <v>.</v>
      </c>
      <c r="AC310" s="25" t="str">
        <f>IFERROR(VLOOKUP($D310,Planilha1!$A$2:$BN$256,AC$2,FALSE),".")</f>
        <v>.</v>
      </c>
      <c r="AD310" s="25" t="str">
        <f>IFERROR(VLOOKUP($D310,Planilha1!$A$2:$BN$256,AD$2,FALSE),".")</f>
        <v>.</v>
      </c>
      <c r="AE310" s="25" t="str">
        <f>IFERROR(VLOOKUP($D310,Planilha1!$A$2:$BN$256,AE$2,FALSE),".")</f>
        <v>.</v>
      </c>
      <c r="AF310" s="25" t="str">
        <f>IFERROR(VLOOKUP($D310,Planilha1!$A$2:$BN$256,AF$2,FALSE),".")</f>
        <v>.</v>
      </c>
      <c r="AG310" s="25" t="str">
        <f>IFERROR(VLOOKUP($D310,Planilha1!$A$2:$BN$256,AG$2,FALSE),".")</f>
        <v>.</v>
      </c>
      <c r="AH310" s="25" t="str">
        <f>IFERROR(VLOOKUP($D310,Planilha1!$A$2:$BN$256,AH$2,FALSE),".")</f>
        <v>.</v>
      </c>
      <c r="AI310" s="25" t="str">
        <f>IFERROR(VLOOKUP($D310,Planilha1!$A$2:$BN$256,AI$2,FALSE),".")</f>
        <v>.</v>
      </c>
      <c r="AJ310" s="25" t="str">
        <f>IFERROR(VLOOKUP($D310,Planilha1!$A$2:$BN$256,AJ$2,FALSE),".")</f>
        <v>.</v>
      </c>
      <c r="AK310" s="25" t="str">
        <f>IFERROR(VLOOKUP($D310,Planilha1!$A$2:$BN$256,AK$2,FALSE),".")</f>
        <v>.</v>
      </c>
      <c r="AL310" s="25" t="str">
        <f>IFERROR(VLOOKUP($D310,Planilha1!$A$2:$BN$256,AL$2,FALSE),".")</f>
        <v>.</v>
      </c>
      <c r="AM310" s="25" t="str">
        <f>IFERROR(VLOOKUP($D310,Planilha1!$A$2:$BN$256,AM$2,FALSE),".")</f>
        <v>.</v>
      </c>
      <c r="AN310" s="25" t="str">
        <f>IFERROR(VLOOKUP($D310,Planilha1!$A$2:$BN$256,AN$2,FALSE),".")</f>
        <v>.</v>
      </c>
      <c r="AO310" s="25" t="str">
        <f>IFERROR(VLOOKUP($D310,Planilha1!$A$2:$BN$256,AO$2,FALSE),".")</f>
        <v>.</v>
      </c>
      <c r="AP310" s="25" t="str">
        <f>IFERROR(VLOOKUP($D310,Planilha1!$A$2:$BN$256,AP$2,FALSE),".")</f>
        <v>.</v>
      </c>
      <c r="AQ310" s="25" t="str">
        <f>IFERROR(VLOOKUP($D310,Planilha1!$A$2:$BN$256,AQ$2,FALSE),".")</f>
        <v>.</v>
      </c>
      <c r="AR310" s="25" t="str">
        <f>IFERROR(VLOOKUP($D310,Planilha1!$A$2:$BN$256,AR$2,FALSE),".")</f>
        <v>.</v>
      </c>
      <c r="AS310" s="25" t="str">
        <f>IFERROR(VLOOKUP($D310,Planilha1!$A$2:$BN$256,AS$2,FALSE),".")</f>
        <v>.</v>
      </c>
      <c r="AT310" s="25" t="str">
        <f>IFERROR(VLOOKUP($D310,Planilha1!$A$2:$BN$256,AT$2,FALSE),".")</f>
        <v>.</v>
      </c>
      <c r="AU310" s="25" t="str">
        <f>IFERROR(VLOOKUP($D310,Planilha1!$A$2:$BN$256,AU$2,FALSE),".")</f>
        <v>.</v>
      </c>
      <c r="AV310" s="25" t="str">
        <f>IFERROR(VLOOKUP($D310,Planilha1!$A$2:$BN$256,AV$2,FALSE),".")</f>
        <v>.</v>
      </c>
      <c r="AW310" s="25" t="str">
        <f>IFERROR(VLOOKUP($D310,Planilha1!$A$2:$BN$256,AW$2,FALSE),".")</f>
        <v>.</v>
      </c>
      <c r="AX310" s="25" t="str">
        <f>IFERROR(VLOOKUP($D310,Planilha1!$A$2:$BN$256,AX$2,FALSE),".")</f>
        <v>.</v>
      </c>
      <c r="AY310" s="25" t="str">
        <f>IFERROR(VLOOKUP($D310,Planilha1!$A$2:$BN$256,AY$2,FALSE),".")</f>
        <v>.</v>
      </c>
      <c r="AZ310" s="25" t="str">
        <f>IFERROR(VLOOKUP($D310,Planilha1!$A$2:$BN$256,AZ$2,FALSE),".")</f>
        <v>.</v>
      </c>
      <c r="BA310" s="25" t="str">
        <f>IFERROR(VLOOKUP($D310,Planilha1!$A$2:$BN$256,BA$2,FALSE),".")</f>
        <v>.</v>
      </c>
      <c r="BB310" s="25" t="str">
        <f>IFERROR(VLOOKUP($D310,Planilha1!$A$2:$BN$256,BB$2,FALSE),".")</f>
        <v>.</v>
      </c>
      <c r="BC310" s="25" t="str">
        <f>IFERROR(VLOOKUP($D310,Planilha1!$A$2:$BN$256,BC$2,FALSE),".")</f>
        <v>.</v>
      </c>
      <c r="BD310" s="25" t="str">
        <f>IFERROR(VLOOKUP($D310,Planilha1!$A$2:$BN$256,BD$2,FALSE),".")</f>
        <v>.</v>
      </c>
      <c r="BE310" s="25" t="str">
        <f>IFERROR(VLOOKUP($D310,Planilha1!$A$2:$BN$256,BE$2,FALSE),".")</f>
        <v>.</v>
      </c>
      <c r="BF310" s="25" t="str">
        <f>IFERROR(VLOOKUP($D310,Planilha1!$A$2:$BN$256,BF$2,FALSE),".")</f>
        <v>.</v>
      </c>
      <c r="BG310" s="25" t="str">
        <f>IFERROR(VLOOKUP($D310,Planilha1!$A$2:$BN$256,BG$2,FALSE),".")</f>
        <v>.</v>
      </c>
      <c r="BH310" s="25" t="str">
        <f>IFERROR(VLOOKUP($D310,Planilha1!$A$2:$BN$256,BH$2,FALSE),".")</f>
        <v>.</v>
      </c>
      <c r="BI310" s="25" t="str">
        <f>IFERROR(VLOOKUP($D310,Planilha1!$A$2:$BN$256,BI$2,FALSE),".")</f>
        <v>.</v>
      </c>
      <c r="BJ310" s="25" t="str">
        <f>IFERROR(VLOOKUP($D310,Planilha1!$A$2:$BN$256,BJ$2,FALSE),".")</f>
        <v>.</v>
      </c>
      <c r="BK310" s="25" t="str">
        <f>IFERROR(VLOOKUP($D310,Planilha1!$A$2:$BN$256,BK$2,FALSE),".")</f>
        <v>.</v>
      </c>
      <c r="BL310" s="25" t="str">
        <f>IFERROR(VLOOKUP($D310,Planilha1!$A$2:$BN$256,BL$2,FALSE),".")</f>
        <v>.</v>
      </c>
      <c r="BM310" s="25" t="str">
        <f>IFERROR(VLOOKUP($D310,Planilha1!$A$2:$BN$256,BM$2,FALSE),".")</f>
        <v>.</v>
      </c>
      <c r="BN310" s="25" t="str">
        <f>IFERROR(VLOOKUP($D310,Planilha1!$A$2:$BN$256,BN$2,FALSE),".")</f>
        <v>.</v>
      </c>
      <c r="BO310" s="26" t="str">
        <f>IFERROR(VLOOKUP($D310,Planilha1!$A$2:$BN$256,BO$2,FALSE),".")</f>
        <v>.</v>
      </c>
    </row>
    <row r="311" spans="1:67" ht="22.5">
      <c r="A311" s="16"/>
      <c r="B311" s="17" t="s">
        <v>306</v>
      </c>
      <c r="C311" s="12" t="str">
        <f t="shared" si="56"/>
        <v>04</v>
      </c>
      <c r="D311" s="12" t="str">
        <f t="shared" si="55"/>
        <v>3504</v>
      </c>
      <c r="E311" s="25" t="str">
        <f>IFERROR(VLOOKUP($D311,Planilha1!$A$2:$BN$256,E$2,FALSE),".")</f>
        <v>.</v>
      </c>
      <c r="F311" s="25" t="str">
        <f>IFERROR(VLOOKUP($D311,Planilha1!$A$2:$BN$256,F$2,FALSE),".")</f>
        <v>.</v>
      </c>
      <c r="G311" s="25" t="str">
        <f>IFERROR(VLOOKUP($D311,Planilha1!$A$2:$BN$256,G$2,FALSE),".")</f>
        <v>.</v>
      </c>
      <c r="H311" s="25" t="str">
        <f>IFERROR(VLOOKUP($D311,Planilha1!$A$2:$BN$256,H$2,FALSE),".")</f>
        <v>.</v>
      </c>
      <c r="I311" s="25" t="str">
        <f>IFERROR(VLOOKUP($D311,Planilha1!$A$2:$BN$256,I$2,FALSE),".")</f>
        <v>.</v>
      </c>
      <c r="J311" s="25" t="str">
        <f>IFERROR(VLOOKUP($D311,Planilha1!$A$2:$BN$256,J$2,FALSE),".")</f>
        <v>.</v>
      </c>
      <c r="K311" s="25" t="str">
        <f>IFERROR(VLOOKUP($D311,Planilha1!$A$2:$BN$256,K$2,FALSE),".")</f>
        <v>.</v>
      </c>
      <c r="L311" s="25" t="str">
        <f>IFERROR(VLOOKUP($D311,Planilha1!$A$2:$BN$256,L$2,FALSE),".")</f>
        <v>.</v>
      </c>
      <c r="M311" s="25" t="str">
        <f>IFERROR(VLOOKUP($D311,Planilha1!$A$2:$BN$256,M$2,FALSE),".")</f>
        <v>.</v>
      </c>
      <c r="N311" s="25" t="str">
        <f>IFERROR(VLOOKUP($D311,Planilha1!$A$2:$BN$256,N$2,FALSE),".")</f>
        <v>.</v>
      </c>
      <c r="O311" s="25" t="str">
        <f>IFERROR(VLOOKUP($D311,Planilha1!$A$2:$BN$256,O$2,FALSE),".")</f>
        <v>.</v>
      </c>
      <c r="P311" s="25" t="str">
        <f>IFERROR(VLOOKUP($D311,Planilha1!$A$2:$BN$256,P$2,FALSE),".")</f>
        <v>.</v>
      </c>
      <c r="Q311" s="25" t="str">
        <f>IFERROR(VLOOKUP($D311,Planilha1!$A$2:$BN$256,Q$2,FALSE),".")</f>
        <v>.</v>
      </c>
      <c r="R311" s="25" t="str">
        <f>IFERROR(VLOOKUP($D311,Planilha1!$A$2:$BN$256,R$2,FALSE),".")</f>
        <v>.</v>
      </c>
      <c r="S311" s="25" t="str">
        <f>IFERROR(VLOOKUP($D311,Planilha1!$A$2:$BN$256,S$2,FALSE),".")</f>
        <v>.</v>
      </c>
      <c r="T311" s="25" t="str">
        <f>IFERROR(VLOOKUP($D311,Planilha1!$A$2:$BN$256,T$2,FALSE),".")</f>
        <v>.</v>
      </c>
      <c r="U311" s="25" t="str">
        <f>IFERROR(VLOOKUP($D311,Planilha1!$A$2:$BN$256,U$2,FALSE),".")</f>
        <v>.</v>
      </c>
      <c r="V311" s="25" t="str">
        <f>IFERROR(VLOOKUP($D311,Planilha1!$A$2:$BN$256,V$2,FALSE),".")</f>
        <v>.</v>
      </c>
      <c r="W311" s="25" t="str">
        <f>IFERROR(VLOOKUP($D311,Planilha1!$A$2:$BN$256,W$2,FALSE),".")</f>
        <v>.</v>
      </c>
      <c r="X311" s="25" t="str">
        <f>IFERROR(VLOOKUP($D311,Planilha1!$A$2:$BN$256,X$2,FALSE),".")</f>
        <v>.</v>
      </c>
      <c r="Y311" s="25" t="str">
        <f>IFERROR(VLOOKUP($D311,Planilha1!$A$2:$BN$256,Y$2,FALSE),".")</f>
        <v>.</v>
      </c>
      <c r="Z311" s="25" t="str">
        <f>IFERROR(VLOOKUP($D311,Planilha1!$A$2:$BN$256,Z$2,FALSE),".")</f>
        <v>.</v>
      </c>
      <c r="AA311" s="25" t="str">
        <f>IFERROR(VLOOKUP($D311,Planilha1!$A$2:$BN$256,AA$2,FALSE),".")</f>
        <v>.</v>
      </c>
      <c r="AB311" s="25" t="str">
        <f>IFERROR(VLOOKUP($D311,Planilha1!$A$2:$BN$256,AB$2,FALSE),".")</f>
        <v>.</v>
      </c>
      <c r="AC311" s="25" t="str">
        <f>IFERROR(VLOOKUP($D311,Planilha1!$A$2:$BN$256,AC$2,FALSE),".")</f>
        <v>.</v>
      </c>
      <c r="AD311" s="25" t="str">
        <f>IFERROR(VLOOKUP($D311,Planilha1!$A$2:$BN$256,AD$2,FALSE),".")</f>
        <v>.</v>
      </c>
      <c r="AE311" s="25" t="str">
        <f>IFERROR(VLOOKUP($D311,Planilha1!$A$2:$BN$256,AE$2,FALSE),".")</f>
        <v>.</v>
      </c>
      <c r="AF311" s="25" t="str">
        <f>IFERROR(VLOOKUP($D311,Planilha1!$A$2:$BN$256,AF$2,FALSE),".")</f>
        <v>.</v>
      </c>
      <c r="AG311" s="25" t="str">
        <f>IFERROR(VLOOKUP($D311,Planilha1!$A$2:$BN$256,AG$2,FALSE),".")</f>
        <v>.</v>
      </c>
      <c r="AH311" s="25" t="str">
        <f>IFERROR(VLOOKUP($D311,Planilha1!$A$2:$BN$256,AH$2,FALSE),".")</f>
        <v>.</v>
      </c>
      <c r="AI311" s="25" t="str">
        <f>IFERROR(VLOOKUP($D311,Planilha1!$A$2:$BN$256,AI$2,FALSE),".")</f>
        <v>.</v>
      </c>
      <c r="AJ311" s="25" t="str">
        <f>IFERROR(VLOOKUP($D311,Planilha1!$A$2:$BN$256,AJ$2,FALSE),".")</f>
        <v>.</v>
      </c>
      <c r="AK311" s="25" t="str">
        <f>IFERROR(VLOOKUP($D311,Planilha1!$A$2:$BN$256,AK$2,FALSE),".")</f>
        <v>.</v>
      </c>
      <c r="AL311" s="25" t="str">
        <f>IFERROR(VLOOKUP($D311,Planilha1!$A$2:$BN$256,AL$2,FALSE),".")</f>
        <v>.</v>
      </c>
      <c r="AM311" s="25" t="str">
        <f>IFERROR(VLOOKUP($D311,Planilha1!$A$2:$BN$256,AM$2,FALSE),".")</f>
        <v>.</v>
      </c>
      <c r="AN311" s="25" t="str">
        <f>IFERROR(VLOOKUP($D311,Planilha1!$A$2:$BN$256,AN$2,FALSE),".")</f>
        <v>.</v>
      </c>
      <c r="AO311" s="25" t="str">
        <f>IFERROR(VLOOKUP($D311,Planilha1!$A$2:$BN$256,AO$2,FALSE),".")</f>
        <v>.</v>
      </c>
      <c r="AP311" s="25" t="str">
        <f>IFERROR(VLOOKUP($D311,Planilha1!$A$2:$BN$256,AP$2,FALSE),".")</f>
        <v>.</v>
      </c>
      <c r="AQ311" s="25" t="str">
        <f>IFERROR(VLOOKUP($D311,Planilha1!$A$2:$BN$256,AQ$2,FALSE),".")</f>
        <v>.</v>
      </c>
      <c r="AR311" s="25" t="str">
        <f>IFERROR(VLOOKUP($D311,Planilha1!$A$2:$BN$256,AR$2,FALSE),".")</f>
        <v>.</v>
      </c>
      <c r="AS311" s="25" t="str">
        <f>IFERROR(VLOOKUP($D311,Planilha1!$A$2:$BN$256,AS$2,FALSE),".")</f>
        <v>.</v>
      </c>
      <c r="AT311" s="25" t="str">
        <f>IFERROR(VLOOKUP($D311,Planilha1!$A$2:$BN$256,AT$2,FALSE),".")</f>
        <v>.</v>
      </c>
      <c r="AU311" s="25" t="str">
        <f>IFERROR(VLOOKUP($D311,Planilha1!$A$2:$BN$256,AU$2,FALSE),".")</f>
        <v>.</v>
      </c>
      <c r="AV311" s="25" t="str">
        <f>IFERROR(VLOOKUP($D311,Planilha1!$A$2:$BN$256,AV$2,FALSE),".")</f>
        <v>.</v>
      </c>
      <c r="AW311" s="25" t="str">
        <f>IFERROR(VLOOKUP($D311,Planilha1!$A$2:$BN$256,AW$2,FALSE),".")</f>
        <v>.</v>
      </c>
      <c r="AX311" s="25" t="str">
        <f>IFERROR(VLOOKUP($D311,Planilha1!$A$2:$BN$256,AX$2,FALSE),".")</f>
        <v>.</v>
      </c>
      <c r="AY311" s="25" t="str">
        <f>IFERROR(VLOOKUP($D311,Planilha1!$A$2:$BN$256,AY$2,FALSE),".")</f>
        <v>.</v>
      </c>
      <c r="AZ311" s="25" t="str">
        <f>IFERROR(VLOOKUP($D311,Planilha1!$A$2:$BN$256,AZ$2,FALSE),".")</f>
        <v>.</v>
      </c>
      <c r="BA311" s="25" t="str">
        <f>IFERROR(VLOOKUP($D311,Planilha1!$A$2:$BN$256,BA$2,FALSE),".")</f>
        <v>.</v>
      </c>
      <c r="BB311" s="25" t="str">
        <f>IFERROR(VLOOKUP($D311,Planilha1!$A$2:$BN$256,BB$2,FALSE),".")</f>
        <v>.</v>
      </c>
      <c r="BC311" s="25" t="str">
        <f>IFERROR(VLOOKUP($D311,Planilha1!$A$2:$BN$256,BC$2,FALSE),".")</f>
        <v>.</v>
      </c>
      <c r="BD311" s="25" t="str">
        <f>IFERROR(VLOOKUP($D311,Planilha1!$A$2:$BN$256,BD$2,FALSE),".")</f>
        <v>.</v>
      </c>
      <c r="BE311" s="25" t="str">
        <f>IFERROR(VLOOKUP($D311,Planilha1!$A$2:$BN$256,BE$2,FALSE),".")</f>
        <v>.</v>
      </c>
      <c r="BF311" s="25" t="str">
        <f>IFERROR(VLOOKUP($D311,Planilha1!$A$2:$BN$256,BF$2,FALSE),".")</f>
        <v>.</v>
      </c>
      <c r="BG311" s="25" t="str">
        <f>IFERROR(VLOOKUP($D311,Planilha1!$A$2:$BN$256,BG$2,FALSE),".")</f>
        <v>.</v>
      </c>
      <c r="BH311" s="25" t="str">
        <f>IFERROR(VLOOKUP($D311,Planilha1!$A$2:$BN$256,BH$2,FALSE),".")</f>
        <v>.</v>
      </c>
      <c r="BI311" s="25" t="str">
        <f>IFERROR(VLOOKUP($D311,Planilha1!$A$2:$BN$256,BI$2,FALSE),".")</f>
        <v>.</v>
      </c>
      <c r="BJ311" s="25" t="str">
        <f>IFERROR(VLOOKUP($D311,Planilha1!$A$2:$BN$256,BJ$2,FALSE),".")</f>
        <v>.</v>
      </c>
      <c r="BK311" s="25" t="str">
        <f>IFERROR(VLOOKUP($D311,Planilha1!$A$2:$BN$256,BK$2,FALSE),".")</f>
        <v>.</v>
      </c>
      <c r="BL311" s="25" t="str">
        <f>IFERROR(VLOOKUP($D311,Planilha1!$A$2:$BN$256,BL$2,FALSE),".")</f>
        <v>.</v>
      </c>
      <c r="BM311" s="25" t="str">
        <f>IFERROR(VLOOKUP($D311,Planilha1!$A$2:$BN$256,BM$2,FALSE),".")</f>
        <v>.</v>
      </c>
      <c r="BN311" s="25" t="str">
        <f>IFERROR(VLOOKUP($D311,Planilha1!$A$2:$BN$256,BN$2,FALSE),".")</f>
        <v>.</v>
      </c>
      <c r="BO311" s="26" t="str">
        <f>IFERROR(VLOOKUP($D311,Planilha1!$A$2:$BN$256,BO$2,FALSE),".")</f>
        <v>.</v>
      </c>
    </row>
    <row r="312" spans="1:67" ht="22.5">
      <c r="A312" s="16"/>
      <c r="B312" s="17" t="s">
        <v>307</v>
      </c>
      <c r="C312" s="12" t="str">
        <f t="shared" si="56"/>
        <v>05</v>
      </c>
      <c r="D312" s="12" t="str">
        <f t="shared" si="55"/>
        <v>3505</v>
      </c>
      <c r="E312" s="25" t="str">
        <f>IFERROR(VLOOKUP($D312,Planilha1!$A$2:$BN$256,E$2,FALSE),".")</f>
        <v>.</v>
      </c>
      <c r="F312" s="25" t="str">
        <f>IFERROR(VLOOKUP($D312,Planilha1!$A$2:$BN$256,F$2,FALSE),".")</f>
        <v>.</v>
      </c>
      <c r="G312" s="25" t="str">
        <f>IFERROR(VLOOKUP($D312,Planilha1!$A$2:$BN$256,G$2,FALSE),".")</f>
        <v>.</v>
      </c>
      <c r="H312" s="25" t="str">
        <f>IFERROR(VLOOKUP($D312,Planilha1!$A$2:$BN$256,H$2,FALSE),".")</f>
        <v>.</v>
      </c>
      <c r="I312" s="25" t="str">
        <f>IFERROR(VLOOKUP($D312,Planilha1!$A$2:$BN$256,I$2,FALSE),".")</f>
        <v>.</v>
      </c>
      <c r="J312" s="25" t="str">
        <f>IFERROR(VLOOKUP($D312,Planilha1!$A$2:$BN$256,J$2,FALSE),".")</f>
        <v>.</v>
      </c>
      <c r="K312" s="25" t="str">
        <f>IFERROR(VLOOKUP($D312,Planilha1!$A$2:$BN$256,K$2,FALSE),".")</f>
        <v>.</v>
      </c>
      <c r="L312" s="25" t="str">
        <f>IFERROR(VLOOKUP($D312,Planilha1!$A$2:$BN$256,L$2,FALSE),".")</f>
        <v>.</v>
      </c>
      <c r="M312" s="25" t="str">
        <f>IFERROR(VLOOKUP($D312,Planilha1!$A$2:$BN$256,M$2,FALSE),".")</f>
        <v>.</v>
      </c>
      <c r="N312" s="25" t="str">
        <f>IFERROR(VLOOKUP($D312,Planilha1!$A$2:$BN$256,N$2,FALSE),".")</f>
        <v>.</v>
      </c>
      <c r="O312" s="25" t="str">
        <f>IFERROR(VLOOKUP($D312,Planilha1!$A$2:$BN$256,O$2,FALSE),".")</f>
        <v>.</v>
      </c>
      <c r="P312" s="25" t="str">
        <f>IFERROR(VLOOKUP($D312,Planilha1!$A$2:$BN$256,P$2,FALSE),".")</f>
        <v>.</v>
      </c>
      <c r="Q312" s="25" t="str">
        <f>IFERROR(VLOOKUP($D312,Planilha1!$A$2:$BN$256,Q$2,FALSE),".")</f>
        <v>.</v>
      </c>
      <c r="R312" s="25" t="str">
        <f>IFERROR(VLOOKUP($D312,Planilha1!$A$2:$BN$256,R$2,FALSE),".")</f>
        <v>.</v>
      </c>
      <c r="S312" s="25" t="str">
        <f>IFERROR(VLOOKUP($D312,Planilha1!$A$2:$BN$256,S$2,FALSE),".")</f>
        <v>.</v>
      </c>
      <c r="T312" s="25" t="str">
        <f>IFERROR(VLOOKUP($D312,Planilha1!$A$2:$BN$256,T$2,FALSE),".")</f>
        <v>.</v>
      </c>
      <c r="U312" s="25" t="str">
        <f>IFERROR(VLOOKUP($D312,Planilha1!$A$2:$BN$256,U$2,FALSE),".")</f>
        <v>.</v>
      </c>
      <c r="V312" s="25" t="str">
        <f>IFERROR(VLOOKUP($D312,Planilha1!$A$2:$BN$256,V$2,FALSE),".")</f>
        <v>.</v>
      </c>
      <c r="W312" s="25" t="str">
        <f>IFERROR(VLOOKUP($D312,Planilha1!$A$2:$BN$256,W$2,FALSE),".")</f>
        <v>.</v>
      </c>
      <c r="X312" s="25" t="str">
        <f>IFERROR(VLOOKUP($D312,Planilha1!$A$2:$BN$256,X$2,FALSE),".")</f>
        <v>.</v>
      </c>
      <c r="Y312" s="25" t="str">
        <f>IFERROR(VLOOKUP($D312,Planilha1!$A$2:$BN$256,Y$2,FALSE),".")</f>
        <v>.</v>
      </c>
      <c r="Z312" s="25" t="str">
        <f>IFERROR(VLOOKUP($D312,Planilha1!$A$2:$BN$256,Z$2,FALSE),".")</f>
        <v>.</v>
      </c>
      <c r="AA312" s="25" t="str">
        <f>IFERROR(VLOOKUP($D312,Planilha1!$A$2:$BN$256,AA$2,FALSE),".")</f>
        <v>.</v>
      </c>
      <c r="AB312" s="25" t="str">
        <f>IFERROR(VLOOKUP($D312,Planilha1!$A$2:$BN$256,AB$2,FALSE),".")</f>
        <v>.</v>
      </c>
      <c r="AC312" s="25" t="str">
        <f>IFERROR(VLOOKUP($D312,Planilha1!$A$2:$BN$256,AC$2,FALSE),".")</f>
        <v>.</v>
      </c>
      <c r="AD312" s="25" t="str">
        <f>IFERROR(VLOOKUP($D312,Planilha1!$A$2:$BN$256,AD$2,FALSE),".")</f>
        <v>.</v>
      </c>
      <c r="AE312" s="25" t="str">
        <f>IFERROR(VLOOKUP($D312,Planilha1!$A$2:$BN$256,AE$2,FALSE),".")</f>
        <v>.</v>
      </c>
      <c r="AF312" s="25" t="str">
        <f>IFERROR(VLOOKUP($D312,Planilha1!$A$2:$BN$256,AF$2,FALSE),".")</f>
        <v>.</v>
      </c>
      <c r="AG312" s="25" t="str">
        <f>IFERROR(VLOOKUP($D312,Planilha1!$A$2:$BN$256,AG$2,FALSE),".")</f>
        <v>.</v>
      </c>
      <c r="AH312" s="25" t="str">
        <f>IFERROR(VLOOKUP($D312,Planilha1!$A$2:$BN$256,AH$2,FALSE),".")</f>
        <v>.</v>
      </c>
      <c r="AI312" s="25" t="str">
        <f>IFERROR(VLOOKUP($D312,Planilha1!$A$2:$BN$256,AI$2,FALSE),".")</f>
        <v>.</v>
      </c>
      <c r="AJ312" s="25" t="str">
        <f>IFERROR(VLOOKUP($D312,Planilha1!$A$2:$BN$256,AJ$2,FALSE),".")</f>
        <v>.</v>
      </c>
      <c r="AK312" s="25" t="str">
        <f>IFERROR(VLOOKUP($D312,Planilha1!$A$2:$BN$256,AK$2,FALSE),".")</f>
        <v>.</v>
      </c>
      <c r="AL312" s="25" t="str">
        <f>IFERROR(VLOOKUP($D312,Planilha1!$A$2:$BN$256,AL$2,FALSE),".")</f>
        <v>.</v>
      </c>
      <c r="AM312" s="25" t="str">
        <f>IFERROR(VLOOKUP($D312,Planilha1!$A$2:$BN$256,AM$2,FALSE),".")</f>
        <v>.</v>
      </c>
      <c r="AN312" s="25" t="str">
        <f>IFERROR(VLOOKUP($D312,Planilha1!$A$2:$BN$256,AN$2,FALSE),".")</f>
        <v>.</v>
      </c>
      <c r="AO312" s="25" t="str">
        <f>IFERROR(VLOOKUP($D312,Planilha1!$A$2:$BN$256,AO$2,FALSE),".")</f>
        <v>.</v>
      </c>
      <c r="AP312" s="25" t="str">
        <f>IFERROR(VLOOKUP($D312,Planilha1!$A$2:$BN$256,AP$2,FALSE),".")</f>
        <v>.</v>
      </c>
      <c r="AQ312" s="25" t="str">
        <f>IFERROR(VLOOKUP($D312,Planilha1!$A$2:$BN$256,AQ$2,FALSE),".")</f>
        <v>.</v>
      </c>
      <c r="AR312" s="25" t="str">
        <f>IFERROR(VLOOKUP($D312,Planilha1!$A$2:$BN$256,AR$2,FALSE),".")</f>
        <v>.</v>
      </c>
      <c r="AS312" s="25" t="str">
        <f>IFERROR(VLOOKUP($D312,Planilha1!$A$2:$BN$256,AS$2,FALSE),".")</f>
        <v>.</v>
      </c>
      <c r="AT312" s="25" t="str">
        <f>IFERROR(VLOOKUP($D312,Planilha1!$A$2:$BN$256,AT$2,FALSE),".")</f>
        <v>.</v>
      </c>
      <c r="AU312" s="25" t="str">
        <f>IFERROR(VLOOKUP($D312,Planilha1!$A$2:$BN$256,AU$2,FALSE),".")</f>
        <v>.</v>
      </c>
      <c r="AV312" s="25" t="str">
        <f>IFERROR(VLOOKUP($D312,Planilha1!$A$2:$BN$256,AV$2,FALSE),".")</f>
        <v>.</v>
      </c>
      <c r="AW312" s="25" t="str">
        <f>IFERROR(VLOOKUP($D312,Planilha1!$A$2:$BN$256,AW$2,FALSE),".")</f>
        <v>.</v>
      </c>
      <c r="AX312" s="25" t="str">
        <f>IFERROR(VLOOKUP($D312,Planilha1!$A$2:$BN$256,AX$2,FALSE),".")</f>
        <v>.</v>
      </c>
      <c r="AY312" s="25" t="str">
        <f>IFERROR(VLOOKUP($D312,Planilha1!$A$2:$BN$256,AY$2,FALSE),".")</f>
        <v>.</v>
      </c>
      <c r="AZ312" s="25" t="str">
        <f>IFERROR(VLOOKUP($D312,Planilha1!$A$2:$BN$256,AZ$2,FALSE),".")</f>
        <v>.</v>
      </c>
      <c r="BA312" s="25" t="str">
        <f>IFERROR(VLOOKUP($D312,Planilha1!$A$2:$BN$256,BA$2,FALSE),".")</f>
        <v>.</v>
      </c>
      <c r="BB312" s="25" t="str">
        <f>IFERROR(VLOOKUP($D312,Planilha1!$A$2:$BN$256,BB$2,FALSE),".")</f>
        <v>.</v>
      </c>
      <c r="BC312" s="25" t="str">
        <f>IFERROR(VLOOKUP($D312,Planilha1!$A$2:$BN$256,BC$2,FALSE),".")</f>
        <v>.</v>
      </c>
      <c r="BD312" s="25" t="str">
        <f>IFERROR(VLOOKUP($D312,Planilha1!$A$2:$BN$256,BD$2,FALSE),".")</f>
        <v>.</v>
      </c>
      <c r="BE312" s="25" t="str">
        <f>IFERROR(VLOOKUP($D312,Planilha1!$A$2:$BN$256,BE$2,FALSE),".")</f>
        <v>.</v>
      </c>
      <c r="BF312" s="25" t="str">
        <f>IFERROR(VLOOKUP($D312,Planilha1!$A$2:$BN$256,BF$2,FALSE),".")</f>
        <v>.</v>
      </c>
      <c r="BG312" s="25" t="str">
        <f>IFERROR(VLOOKUP($D312,Planilha1!$A$2:$BN$256,BG$2,FALSE),".")</f>
        <v>.</v>
      </c>
      <c r="BH312" s="25" t="str">
        <f>IFERROR(VLOOKUP($D312,Planilha1!$A$2:$BN$256,BH$2,FALSE),".")</f>
        <v>.</v>
      </c>
      <c r="BI312" s="25" t="str">
        <f>IFERROR(VLOOKUP($D312,Planilha1!$A$2:$BN$256,BI$2,FALSE),".")</f>
        <v>.</v>
      </c>
      <c r="BJ312" s="25" t="str">
        <f>IFERROR(VLOOKUP($D312,Planilha1!$A$2:$BN$256,BJ$2,FALSE),".")</f>
        <v>.</v>
      </c>
      <c r="BK312" s="25" t="str">
        <f>IFERROR(VLOOKUP($D312,Planilha1!$A$2:$BN$256,BK$2,FALSE),".")</f>
        <v>.</v>
      </c>
      <c r="BL312" s="25" t="str">
        <f>IFERROR(VLOOKUP($D312,Planilha1!$A$2:$BN$256,BL$2,FALSE),".")</f>
        <v>.</v>
      </c>
      <c r="BM312" s="25" t="str">
        <f>IFERROR(VLOOKUP($D312,Planilha1!$A$2:$BN$256,BM$2,FALSE),".")</f>
        <v>.</v>
      </c>
      <c r="BN312" s="25" t="str">
        <f>IFERROR(VLOOKUP($D312,Planilha1!$A$2:$BN$256,BN$2,FALSE),".")</f>
        <v>.</v>
      </c>
      <c r="BO312" s="26" t="str">
        <f>IFERROR(VLOOKUP($D312,Planilha1!$A$2:$BN$256,BO$2,FALSE),".")</f>
        <v>.</v>
      </c>
    </row>
    <row r="313" spans="1:67" ht="22.5">
      <c r="A313" s="16"/>
      <c r="B313" s="17" t="s">
        <v>308</v>
      </c>
      <c r="C313" s="12" t="str">
        <f t="shared" si="56"/>
        <v>06</v>
      </c>
      <c r="D313" s="12" t="str">
        <f t="shared" si="55"/>
        <v>3506</v>
      </c>
      <c r="E313" s="25" t="str">
        <f>IFERROR(VLOOKUP($D313,Planilha1!$A$2:$BN$256,E$2,FALSE),".")</f>
        <v>.</v>
      </c>
      <c r="F313" s="25" t="str">
        <f>IFERROR(VLOOKUP($D313,Planilha1!$A$2:$BN$256,F$2,FALSE),".")</f>
        <v>.</v>
      </c>
      <c r="G313" s="25" t="str">
        <f>IFERROR(VLOOKUP($D313,Planilha1!$A$2:$BN$256,G$2,FALSE),".")</f>
        <v>.</v>
      </c>
      <c r="H313" s="25" t="str">
        <f>IFERROR(VLOOKUP($D313,Planilha1!$A$2:$BN$256,H$2,FALSE),".")</f>
        <v>.</v>
      </c>
      <c r="I313" s="25" t="str">
        <f>IFERROR(VLOOKUP($D313,Planilha1!$A$2:$BN$256,I$2,FALSE),".")</f>
        <v>.</v>
      </c>
      <c r="J313" s="25" t="str">
        <f>IFERROR(VLOOKUP($D313,Planilha1!$A$2:$BN$256,J$2,FALSE),".")</f>
        <v>.</v>
      </c>
      <c r="K313" s="25" t="str">
        <f>IFERROR(VLOOKUP($D313,Planilha1!$A$2:$BN$256,K$2,FALSE),".")</f>
        <v>.</v>
      </c>
      <c r="L313" s="25" t="str">
        <f>IFERROR(VLOOKUP($D313,Planilha1!$A$2:$BN$256,L$2,FALSE),".")</f>
        <v>.</v>
      </c>
      <c r="M313" s="25" t="str">
        <f>IFERROR(VLOOKUP($D313,Planilha1!$A$2:$BN$256,M$2,FALSE),".")</f>
        <v>.</v>
      </c>
      <c r="N313" s="25" t="str">
        <f>IFERROR(VLOOKUP($D313,Planilha1!$A$2:$BN$256,N$2,FALSE),".")</f>
        <v>.</v>
      </c>
      <c r="O313" s="25" t="str">
        <f>IFERROR(VLOOKUP($D313,Planilha1!$A$2:$BN$256,O$2,FALSE),".")</f>
        <v>.</v>
      </c>
      <c r="P313" s="25" t="str">
        <f>IFERROR(VLOOKUP($D313,Planilha1!$A$2:$BN$256,P$2,FALSE),".")</f>
        <v>.</v>
      </c>
      <c r="Q313" s="25" t="str">
        <f>IFERROR(VLOOKUP($D313,Planilha1!$A$2:$BN$256,Q$2,FALSE),".")</f>
        <v>.</v>
      </c>
      <c r="R313" s="25" t="str">
        <f>IFERROR(VLOOKUP($D313,Planilha1!$A$2:$BN$256,R$2,FALSE),".")</f>
        <v>.</v>
      </c>
      <c r="S313" s="25" t="str">
        <f>IFERROR(VLOOKUP($D313,Planilha1!$A$2:$BN$256,S$2,FALSE),".")</f>
        <v>.</v>
      </c>
      <c r="T313" s="25" t="str">
        <f>IFERROR(VLOOKUP($D313,Planilha1!$A$2:$BN$256,T$2,FALSE),".")</f>
        <v>.</v>
      </c>
      <c r="U313" s="25" t="str">
        <f>IFERROR(VLOOKUP($D313,Planilha1!$A$2:$BN$256,U$2,FALSE),".")</f>
        <v>.</v>
      </c>
      <c r="V313" s="25" t="str">
        <f>IFERROR(VLOOKUP($D313,Planilha1!$A$2:$BN$256,V$2,FALSE),".")</f>
        <v>.</v>
      </c>
      <c r="W313" s="25" t="str">
        <f>IFERROR(VLOOKUP($D313,Planilha1!$A$2:$BN$256,W$2,FALSE),".")</f>
        <v>.</v>
      </c>
      <c r="X313" s="25" t="str">
        <f>IFERROR(VLOOKUP($D313,Planilha1!$A$2:$BN$256,X$2,FALSE),".")</f>
        <v>.</v>
      </c>
      <c r="Y313" s="25" t="str">
        <f>IFERROR(VLOOKUP($D313,Planilha1!$A$2:$BN$256,Y$2,FALSE),".")</f>
        <v>.</v>
      </c>
      <c r="Z313" s="25" t="str">
        <f>IFERROR(VLOOKUP($D313,Planilha1!$A$2:$BN$256,Z$2,FALSE),".")</f>
        <v>.</v>
      </c>
      <c r="AA313" s="25" t="str">
        <f>IFERROR(VLOOKUP($D313,Planilha1!$A$2:$BN$256,AA$2,FALSE),".")</f>
        <v>.</v>
      </c>
      <c r="AB313" s="25" t="str">
        <f>IFERROR(VLOOKUP($D313,Planilha1!$A$2:$BN$256,AB$2,FALSE),".")</f>
        <v>.</v>
      </c>
      <c r="AC313" s="25" t="str">
        <f>IFERROR(VLOOKUP($D313,Planilha1!$A$2:$BN$256,AC$2,FALSE),".")</f>
        <v>.</v>
      </c>
      <c r="AD313" s="25" t="str">
        <f>IFERROR(VLOOKUP($D313,Planilha1!$A$2:$BN$256,AD$2,FALSE),".")</f>
        <v>.</v>
      </c>
      <c r="AE313" s="25" t="str">
        <f>IFERROR(VLOOKUP($D313,Planilha1!$A$2:$BN$256,AE$2,FALSE),".")</f>
        <v>.</v>
      </c>
      <c r="AF313" s="25" t="str">
        <f>IFERROR(VLOOKUP($D313,Planilha1!$A$2:$BN$256,AF$2,FALSE),".")</f>
        <v>.</v>
      </c>
      <c r="AG313" s="25" t="str">
        <f>IFERROR(VLOOKUP($D313,Planilha1!$A$2:$BN$256,AG$2,FALSE),".")</f>
        <v>.</v>
      </c>
      <c r="AH313" s="25" t="str">
        <f>IFERROR(VLOOKUP($D313,Planilha1!$A$2:$BN$256,AH$2,FALSE),".")</f>
        <v>.</v>
      </c>
      <c r="AI313" s="25" t="str">
        <f>IFERROR(VLOOKUP($D313,Planilha1!$A$2:$BN$256,AI$2,FALSE),".")</f>
        <v>.</v>
      </c>
      <c r="AJ313" s="25" t="str">
        <f>IFERROR(VLOOKUP($D313,Planilha1!$A$2:$BN$256,AJ$2,FALSE),".")</f>
        <v>.</v>
      </c>
      <c r="AK313" s="25" t="str">
        <f>IFERROR(VLOOKUP($D313,Planilha1!$A$2:$BN$256,AK$2,FALSE),".")</f>
        <v>.</v>
      </c>
      <c r="AL313" s="25" t="str">
        <f>IFERROR(VLOOKUP($D313,Planilha1!$A$2:$BN$256,AL$2,FALSE),".")</f>
        <v>.</v>
      </c>
      <c r="AM313" s="25" t="str">
        <f>IFERROR(VLOOKUP($D313,Planilha1!$A$2:$BN$256,AM$2,FALSE),".")</f>
        <v>.</v>
      </c>
      <c r="AN313" s="25" t="str">
        <f>IFERROR(VLOOKUP($D313,Planilha1!$A$2:$BN$256,AN$2,FALSE),".")</f>
        <v>.</v>
      </c>
      <c r="AO313" s="25" t="str">
        <f>IFERROR(VLOOKUP($D313,Planilha1!$A$2:$BN$256,AO$2,FALSE),".")</f>
        <v>.</v>
      </c>
      <c r="AP313" s="25" t="str">
        <f>IFERROR(VLOOKUP($D313,Planilha1!$A$2:$BN$256,AP$2,FALSE),".")</f>
        <v>.</v>
      </c>
      <c r="AQ313" s="25" t="str">
        <f>IFERROR(VLOOKUP($D313,Planilha1!$A$2:$BN$256,AQ$2,FALSE),".")</f>
        <v>.</v>
      </c>
      <c r="AR313" s="25" t="str">
        <f>IFERROR(VLOOKUP($D313,Planilha1!$A$2:$BN$256,AR$2,FALSE),".")</f>
        <v>.</v>
      </c>
      <c r="AS313" s="25" t="str">
        <f>IFERROR(VLOOKUP($D313,Planilha1!$A$2:$BN$256,AS$2,FALSE),".")</f>
        <v>.</v>
      </c>
      <c r="AT313" s="25" t="str">
        <f>IFERROR(VLOOKUP($D313,Planilha1!$A$2:$BN$256,AT$2,FALSE),".")</f>
        <v>.</v>
      </c>
      <c r="AU313" s="25" t="str">
        <f>IFERROR(VLOOKUP($D313,Planilha1!$A$2:$BN$256,AU$2,FALSE),".")</f>
        <v>.</v>
      </c>
      <c r="AV313" s="25" t="str">
        <f>IFERROR(VLOOKUP($D313,Planilha1!$A$2:$BN$256,AV$2,FALSE),".")</f>
        <v>.</v>
      </c>
      <c r="AW313" s="25" t="str">
        <f>IFERROR(VLOOKUP($D313,Planilha1!$A$2:$BN$256,AW$2,FALSE),".")</f>
        <v>.</v>
      </c>
      <c r="AX313" s="25" t="str">
        <f>IFERROR(VLOOKUP($D313,Planilha1!$A$2:$BN$256,AX$2,FALSE),".")</f>
        <v>.</v>
      </c>
      <c r="AY313" s="25" t="str">
        <f>IFERROR(VLOOKUP($D313,Planilha1!$A$2:$BN$256,AY$2,FALSE),".")</f>
        <v>.</v>
      </c>
      <c r="AZ313" s="25" t="str">
        <f>IFERROR(VLOOKUP($D313,Planilha1!$A$2:$BN$256,AZ$2,FALSE),".")</f>
        <v>.</v>
      </c>
      <c r="BA313" s="25" t="str">
        <f>IFERROR(VLOOKUP($D313,Planilha1!$A$2:$BN$256,BA$2,FALSE),".")</f>
        <v>.</v>
      </c>
      <c r="BB313" s="25" t="str">
        <f>IFERROR(VLOOKUP($D313,Planilha1!$A$2:$BN$256,BB$2,FALSE),".")</f>
        <v>.</v>
      </c>
      <c r="BC313" s="25" t="str">
        <f>IFERROR(VLOOKUP($D313,Planilha1!$A$2:$BN$256,BC$2,FALSE),".")</f>
        <v>.</v>
      </c>
      <c r="BD313" s="25" t="str">
        <f>IFERROR(VLOOKUP($D313,Planilha1!$A$2:$BN$256,BD$2,FALSE),".")</f>
        <v>.</v>
      </c>
      <c r="BE313" s="25" t="str">
        <f>IFERROR(VLOOKUP($D313,Planilha1!$A$2:$BN$256,BE$2,FALSE),".")</f>
        <v>.</v>
      </c>
      <c r="BF313" s="25" t="str">
        <f>IFERROR(VLOOKUP($D313,Planilha1!$A$2:$BN$256,BF$2,FALSE),".")</f>
        <v>.</v>
      </c>
      <c r="BG313" s="25" t="str">
        <f>IFERROR(VLOOKUP($D313,Planilha1!$A$2:$BN$256,BG$2,FALSE),".")</f>
        <v>.</v>
      </c>
      <c r="BH313" s="25" t="str">
        <f>IFERROR(VLOOKUP($D313,Planilha1!$A$2:$BN$256,BH$2,FALSE),".")</f>
        <v>.</v>
      </c>
      <c r="BI313" s="25" t="str">
        <f>IFERROR(VLOOKUP($D313,Planilha1!$A$2:$BN$256,BI$2,FALSE),".")</f>
        <v>.</v>
      </c>
      <c r="BJ313" s="25" t="str">
        <f>IFERROR(VLOOKUP($D313,Planilha1!$A$2:$BN$256,BJ$2,FALSE),".")</f>
        <v>.</v>
      </c>
      <c r="BK313" s="25" t="str">
        <f>IFERROR(VLOOKUP($D313,Planilha1!$A$2:$BN$256,BK$2,FALSE),".")</f>
        <v>.</v>
      </c>
      <c r="BL313" s="25" t="str">
        <f>IFERROR(VLOOKUP($D313,Planilha1!$A$2:$BN$256,BL$2,FALSE),".")</f>
        <v>.</v>
      </c>
      <c r="BM313" s="25" t="str">
        <f>IFERROR(VLOOKUP($D313,Planilha1!$A$2:$BN$256,BM$2,FALSE),".")</f>
        <v>.</v>
      </c>
      <c r="BN313" s="25" t="str">
        <f>IFERROR(VLOOKUP($D313,Planilha1!$A$2:$BN$256,BN$2,FALSE),".")</f>
        <v>.</v>
      </c>
      <c r="BO313" s="26" t="str">
        <f>IFERROR(VLOOKUP($D313,Planilha1!$A$2:$BN$256,BO$2,FALSE),".")</f>
        <v>.</v>
      </c>
    </row>
    <row r="314" spans="1:67" ht="22.5">
      <c r="A314" s="16"/>
      <c r="B314" s="17" t="s">
        <v>309</v>
      </c>
      <c r="C314" s="12" t="str">
        <f t="shared" si="56"/>
        <v>07</v>
      </c>
      <c r="D314" s="12" t="str">
        <f t="shared" si="55"/>
        <v>3507</v>
      </c>
      <c r="E314" s="25" t="str">
        <f>IFERROR(VLOOKUP($D314,Planilha1!$A$2:$BN$256,E$2,FALSE),".")</f>
        <v>.</v>
      </c>
      <c r="F314" s="25" t="str">
        <f>IFERROR(VLOOKUP($D314,Planilha1!$A$2:$BN$256,F$2,FALSE),".")</f>
        <v>.</v>
      </c>
      <c r="G314" s="25" t="str">
        <f>IFERROR(VLOOKUP($D314,Planilha1!$A$2:$BN$256,G$2,FALSE),".")</f>
        <v>.</v>
      </c>
      <c r="H314" s="25" t="str">
        <f>IFERROR(VLOOKUP($D314,Planilha1!$A$2:$BN$256,H$2,FALSE),".")</f>
        <v>.</v>
      </c>
      <c r="I314" s="25" t="str">
        <f>IFERROR(VLOOKUP($D314,Planilha1!$A$2:$BN$256,I$2,FALSE),".")</f>
        <v>.</v>
      </c>
      <c r="J314" s="25" t="str">
        <f>IFERROR(VLOOKUP($D314,Planilha1!$A$2:$BN$256,J$2,FALSE),".")</f>
        <v>.</v>
      </c>
      <c r="K314" s="25" t="str">
        <f>IFERROR(VLOOKUP($D314,Planilha1!$A$2:$BN$256,K$2,FALSE),".")</f>
        <v>.</v>
      </c>
      <c r="L314" s="25" t="str">
        <f>IFERROR(VLOOKUP($D314,Planilha1!$A$2:$BN$256,L$2,FALSE),".")</f>
        <v>.</v>
      </c>
      <c r="M314" s="25" t="str">
        <f>IFERROR(VLOOKUP($D314,Planilha1!$A$2:$BN$256,M$2,FALSE),".")</f>
        <v>.</v>
      </c>
      <c r="N314" s="25" t="str">
        <f>IFERROR(VLOOKUP($D314,Planilha1!$A$2:$BN$256,N$2,FALSE),".")</f>
        <v>.</v>
      </c>
      <c r="O314" s="25" t="str">
        <f>IFERROR(VLOOKUP($D314,Planilha1!$A$2:$BN$256,O$2,FALSE),".")</f>
        <v>.</v>
      </c>
      <c r="P314" s="25" t="str">
        <f>IFERROR(VLOOKUP($D314,Planilha1!$A$2:$BN$256,P$2,FALSE),".")</f>
        <v>.</v>
      </c>
      <c r="Q314" s="25" t="str">
        <f>IFERROR(VLOOKUP($D314,Planilha1!$A$2:$BN$256,Q$2,FALSE),".")</f>
        <v>.</v>
      </c>
      <c r="R314" s="25" t="str">
        <f>IFERROR(VLOOKUP($D314,Planilha1!$A$2:$BN$256,R$2,FALSE),".")</f>
        <v>.</v>
      </c>
      <c r="S314" s="25" t="str">
        <f>IFERROR(VLOOKUP($D314,Planilha1!$A$2:$BN$256,S$2,FALSE),".")</f>
        <v>.</v>
      </c>
      <c r="T314" s="25" t="str">
        <f>IFERROR(VLOOKUP($D314,Planilha1!$A$2:$BN$256,T$2,FALSE),".")</f>
        <v>.</v>
      </c>
      <c r="U314" s="25" t="str">
        <f>IFERROR(VLOOKUP($D314,Planilha1!$A$2:$BN$256,U$2,FALSE),".")</f>
        <v>.</v>
      </c>
      <c r="V314" s="25" t="str">
        <f>IFERROR(VLOOKUP($D314,Planilha1!$A$2:$BN$256,V$2,FALSE),".")</f>
        <v>.</v>
      </c>
      <c r="W314" s="25" t="str">
        <f>IFERROR(VLOOKUP($D314,Planilha1!$A$2:$BN$256,W$2,FALSE),".")</f>
        <v>.</v>
      </c>
      <c r="X314" s="25" t="str">
        <f>IFERROR(VLOOKUP($D314,Planilha1!$A$2:$BN$256,X$2,FALSE),".")</f>
        <v>.</v>
      </c>
      <c r="Y314" s="25" t="str">
        <f>IFERROR(VLOOKUP($D314,Planilha1!$A$2:$BN$256,Y$2,FALSE),".")</f>
        <v>.</v>
      </c>
      <c r="Z314" s="25" t="str">
        <f>IFERROR(VLOOKUP($D314,Planilha1!$A$2:$BN$256,Z$2,FALSE),".")</f>
        <v>.</v>
      </c>
      <c r="AA314" s="25" t="str">
        <f>IFERROR(VLOOKUP($D314,Planilha1!$A$2:$BN$256,AA$2,FALSE),".")</f>
        <v>.</v>
      </c>
      <c r="AB314" s="25" t="str">
        <f>IFERROR(VLOOKUP($D314,Planilha1!$A$2:$BN$256,AB$2,FALSE),".")</f>
        <v>.</v>
      </c>
      <c r="AC314" s="25" t="str">
        <f>IFERROR(VLOOKUP($D314,Planilha1!$A$2:$BN$256,AC$2,FALSE),".")</f>
        <v>.</v>
      </c>
      <c r="AD314" s="25" t="str">
        <f>IFERROR(VLOOKUP($D314,Planilha1!$A$2:$BN$256,AD$2,FALSE),".")</f>
        <v>.</v>
      </c>
      <c r="AE314" s="25" t="str">
        <f>IFERROR(VLOOKUP($D314,Planilha1!$A$2:$BN$256,AE$2,FALSE),".")</f>
        <v>.</v>
      </c>
      <c r="AF314" s="25" t="str">
        <f>IFERROR(VLOOKUP($D314,Planilha1!$A$2:$BN$256,AF$2,FALSE),".")</f>
        <v>.</v>
      </c>
      <c r="AG314" s="25" t="str">
        <f>IFERROR(VLOOKUP($D314,Planilha1!$A$2:$BN$256,AG$2,FALSE),".")</f>
        <v>.</v>
      </c>
      <c r="AH314" s="25" t="str">
        <f>IFERROR(VLOOKUP($D314,Planilha1!$A$2:$BN$256,AH$2,FALSE),".")</f>
        <v>.</v>
      </c>
      <c r="AI314" s="25" t="str">
        <f>IFERROR(VLOOKUP($D314,Planilha1!$A$2:$BN$256,AI$2,FALSE),".")</f>
        <v>.</v>
      </c>
      <c r="AJ314" s="25" t="str">
        <f>IFERROR(VLOOKUP($D314,Planilha1!$A$2:$BN$256,AJ$2,FALSE),".")</f>
        <v>.</v>
      </c>
      <c r="AK314" s="25" t="str">
        <f>IFERROR(VLOOKUP($D314,Planilha1!$A$2:$BN$256,AK$2,FALSE),".")</f>
        <v>.</v>
      </c>
      <c r="AL314" s="25" t="str">
        <f>IFERROR(VLOOKUP($D314,Planilha1!$A$2:$BN$256,AL$2,FALSE),".")</f>
        <v>.</v>
      </c>
      <c r="AM314" s="25" t="str">
        <f>IFERROR(VLOOKUP($D314,Planilha1!$A$2:$BN$256,AM$2,FALSE),".")</f>
        <v>.</v>
      </c>
      <c r="AN314" s="25" t="str">
        <f>IFERROR(VLOOKUP($D314,Planilha1!$A$2:$BN$256,AN$2,FALSE),".")</f>
        <v>.</v>
      </c>
      <c r="AO314" s="25" t="str">
        <f>IFERROR(VLOOKUP($D314,Planilha1!$A$2:$BN$256,AO$2,FALSE),".")</f>
        <v>.</v>
      </c>
      <c r="AP314" s="25" t="str">
        <f>IFERROR(VLOOKUP($D314,Planilha1!$A$2:$BN$256,AP$2,FALSE),".")</f>
        <v>.</v>
      </c>
      <c r="AQ314" s="25" t="str">
        <f>IFERROR(VLOOKUP($D314,Planilha1!$A$2:$BN$256,AQ$2,FALSE),".")</f>
        <v>.</v>
      </c>
      <c r="AR314" s="25" t="str">
        <f>IFERROR(VLOOKUP($D314,Planilha1!$A$2:$BN$256,AR$2,FALSE),".")</f>
        <v>.</v>
      </c>
      <c r="AS314" s="25" t="str">
        <f>IFERROR(VLOOKUP($D314,Planilha1!$A$2:$BN$256,AS$2,FALSE),".")</f>
        <v>.</v>
      </c>
      <c r="AT314" s="25" t="str">
        <f>IFERROR(VLOOKUP($D314,Planilha1!$A$2:$BN$256,AT$2,FALSE),".")</f>
        <v>.</v>
      </c>
      <c r="AU314" s="25" t="str">
        <f>IFERROR(VLOOKUP($D314,Planilha1!$A$2:$BN$256,AU$2,FALSE),".")</f>
        <v>.</v>
      </c>
      <c r="AV314" s="25" t="str">
        <f>IFERROR(VLOOKUP($D314,Planilha1!$A$2:$BN$256,AV$2,FALSE),".")</f>
        <v>.</v>
      </c>
      <c r="AW314" s="25" t="str">
        <f>IFERROR(VLOOKUP($D314,Planilha1!$A$2:$BN$256,AW$2,FALSE),".")</f>
        <v>.</v>
      </c>
      <c r="AX314" s="25" t="str">
        <f>IFERROR(VLOOKUP($D314,Planilha1!$A$2:$BN$256,AX$2,FALSE),".")</f>
        <v>.</v>
      </c>
      <c r="AY314" s="25" t="str">
        <f>IFERROR(VLOOKUP($D314,Planilha1!$A$2:$BN$256,AY$2,FALSE),".")</f>
        <v>.</v>
      </c>
      <c r="AZ314" s="25" t="str">
        <f>IFERROR(VLOOKUP($D314,Planilha1!$A$2:$BN$256,AZ$2,FALSE),".")</f>
        <v>.</v>
      </c>
      <c r="BA314" s="25" t="str">
        <f>IFERROR(VLOOKUP($D314,Planilha1!$A$2:$BN$256,BA$2,FALSE),".")</f>
        <v>.</v>
      </c>
      <c r="BB314" s="25" t="str">
        <f>IFERROR(VLOOKUP($D314,Planilha1!$A$2:$BN$256,BB$2,FALSE),".")</f>
        <v>.</v>
      </c>
      <c r="BC314" s="25" t="str">
        <f>IFERROR(VLOOKUP($D314,Planilha1!$A$2:$BN$256,BC$2,FALSE),".")</f>
        <v>.</v>
      </c>
      <c r="BD314" s="25" t="str">
        <f>IFERROR(VLOOKUP($D314,Planilha1!$A$2:$BN$256,BD$2,FALSE),".")</f>
        <v>.</v>
      </c>
      <c r="BE314" s="25" t="str">
        <f>IFERROR(VLOOKUP($D314,Planilha1!$A$2:$BN$256,BE$2,FALSE),".")</f>
        <v>.</v>
      </c>
      <c r="BF314" s="25" t="str">
        <f>IFERROR(VLOOKUP($D314,Planilha1!$A$2:$BN$256,BF$2,FALSE),".")</f>
        <v>.</v>
      </c>
      <c r="BG314" s="25" t="str">
        <f>IFERROR(VLOOKUP($D314,Planilha1!$A$2:$BN$256,BG$2,FALSE),".")</f>
        <v>.</v>
      </c>
      <c r="BH314" s="25" t="str">
        <f>IFERROR(VLOOKUP($D314,Planilha1!$A$2:$BN$256,BH$2,FALSE),".")</f>
        <v>.</v>
      </c>
      <c r="BI314" s="25" t="str">
        <f>IFERROR(VLOOKUP($D314,Planilha1!$A$2:$BN$256,BI$2,FALSE),".")</f>
        <v>.</v>
      </c>
      <c r="BJ314" s="25" t="str">
        <f>IFERROR(VLOOKUP($D314,Planilha1!$A$2:$BN$256,BJ$2,FALSE),".")</f>
        <v>.</v>
      </c>
      <c r="BK314" s="25" t="str">
        <f>IFERROR(VLOOKUP($D314,Planilha1!$A$2:$BN$256,BK$2,FALSE),".")</f>
        <v>.</v>
      </c>
      <c r="BL314" s="25" t="str">
        <f>IFERROR(VLOOKUP($D314,Planilha1!$A$2:$BN$256,BL$2,FALSE),".")</f>
        <v>.</v>
      </c>
      <c r="BM314" s="25" t="str">
        <f>IFERROR(VLOOKUP($D314,Planilha1!$A$2:$BN$256,BM$2,FALSE),".")</f>
        <v>.</v>
      </c>
      <c r="BN314" s="25" t="str">
        <f>IFERROR(VLOOKUP($D314,Planilha1!$A$2:$BN$256,BN$2,FALSE),".")</f>
        <v>.</v>
      </c>
      <c r="BO314" s="26" t="str">
        <f>IFERROR(VLOOKUP($D314,Planilha1!$A$2:$BN$256,BO$2,FALSE),".")</f>
        <v>.</v>
      </c>
    </row>
    <row r="315" spans="1:67" ht="22.5">
      <c r="A315" s="16"/>
      <c r="B315" s="17" t="s">
        <v>310</v>
      </c>
      <c r="C315" s="12" t="str">
        <f t="shared" si="56"/>
        <v>08</v>
      </c>
      <c r="D315" s="12" t="str">
        <f t="shared" si="55"/>
        <v>3508</v>
      </c>
      <c r="E315" s="25" t="str">
        <f>IFERROR(VLOOKUP($D315,Planilha1!$A$2:$BN$256,E$2,FALSE),".")</f>
        <v>.</v>
      </c>
      <c r="F315" s="25" t="str">
        <f>IFERROR(VLOOKUP($D315,Planilha1!$A$2:$BN$256,F$2,FALSE),".")</f>
        <v>.</v>
      </c>
      <c r="G315" s="25" t="str">
        <f>IFERROR(VLOOKUP($D315,Planilha1!$A$2:$BN$256,G$2,FALSE),".")</f>
        <v>.</v>
      </c>
      <c r="H315" s="25" t="str">
        <f>IFERROR(VLOOKUP($D315,Planilha1!$A$2:$BN$256,H$2,FALSE),".")</f>
        <v>.</v>
      </c>
      <c r="I315" s="25" t="str">
        <f>IFERROR(VLOOKUP($D315,Planilha1!$A$2:$BN$256,I$2,FALSE),".")</f>
        <v>.</v>
      </c>
      <c r="J315" s="25" t="str">
        <f>IFERROR(VLOOKUP($D315,Planilha1!$A$2:$BN$256,J$2,FALSE),".")</f>
        <v>.</v>
      </c>
      <c r="K315" s="25" t="str">
        <f>IFERROR(VLOOKUP($D315,Planilha1!$A$2:$BN$256,K$2,FALSE),".")</f>
        <v>.</v>
      </c>
      <c r="L315" s="25" t="str">
        <f>IFERROR(VLOOKUP($D315,Planilha1!$A$2:$BN$256,L$2,FALSE),".")</f>
        <v>.</v>
      </c>
      <c r="M315" s="25" t="str">
        <f>IFERROR(VLOOKUP($D315,Planilha1!$A$2:$BN$256,M$2,FALSE),".")</f>
        <v>.</v>
      </c>
      <c r="N315" s="25" t="str">
        <f>IFERROR(VLOOKUP($D315,Planilha1!$A$2:$BN$256,N$2,FALSE),".")</f>
        <v>.</v>
      </c>
      <c r="O315" s="25" t="str">
        <f>IFERROR(VLOOKUP($D315,Planilha1!$A$2:$BN$256,O$2,FALSE),".")</f>
        <v>.</v>
      </c>
      <c r="P315" s="25" t="str">
        <f>IFERROR(VLOOKUP($D315,Planilha1!$A$2:$BN$256,P$2,FALSE),".")</f>
        <v>.</v>
      </c>
      <c r="Q315" s="25" t="str">
        <f>IFERROR(VLOOKUP($D315,Planilha1!$A$2:$BN$256,Q$2,FALSE),".")</f>
        <v>.</v>
      </c>
      <c r="R315" s="25" t="str">
        <f>IFERROR(VLOOKUP($D315,Planilha1!$A$2:$BN$256,R$2,FALSE),".")</f>
        <v>.</v>
      </c>
      <c r="S315" s="25" t="str">
        <f>IFERROR(VLOOKUP($D315,Planilha1!$A$2:$BN$256,S$2,FALSE),".")</f>
        <v>.</v>
      </c>
      <c r="T315" s="25" t="str">
        <f>IFERROR(VLOOKUP($D315,Planilha1!$A$2:$BN$256,T$2,FALSE),".")</f>
        <v>.</v>
      </c>
      <c r="U315" s="25" t="str">
        <f>IFERROR(VLOOKUP($D315,Planilha1!$A$2:$BN$256,U$2,FALSE),".")</f>
        <v>.</v>
      </c>
      <c r="V315" s="25" t="str">
        <f>IFERROR(VLOOKUP($D315,Planilha1!$A$2:$BN$256,V$2,FALSE),".")</f>
        <v>.</v>
      </c>
      <c r="W315" s="25" t="str">
        <f>IFERROR(VLOOKUP($D315,Planilha1!$A$2:$BN$256,W$2,FALSE),".")</f>
        <v>.</v>
      </c>
      <c r="X315" s="25" t="str">
        <f>IFERROR(VLOOKUP($D315,Planilha1!$A$2:$BN$256,X$2,FALSE),".")</f>
        <v>.</v>
      </c>
      <c r="Y315" s="25" t="str">
        <f>IFERROR(VLOOKUP($D315,Planilha1!$A$2:$BN$256,Y$2,FALSE),".")</f>
        <v>.</v>
      </c>
      <c r="Z315" s="25" t="str">
        <f>IFERROR(VLOOKUP($D315,Planilha1!$A$2:$BN$256,Z$2,FALSE),".")</f>
        <v>.</v>
      </c>
      <c r="AA315" s="25" t="str">
        <f>IFERROR(VLOOKUP($D315,Planilha1!$A$2:$BN$256,AA$2,FALSE),".")</f>
        <v>.</v>
      </c>
      <c r="AB315" s="25" t="str">
        <f>IFERROR(VLOOKUP($D315,Planilha1!$A$2:$BN$256,AB$2,FALSE),".")</f>
        <v>.</v>
      </c>
      <c r="AC315" s="25" t="str">
        <f>IFERROR(VLOOKUP($D315,Planilha1!$A$2:$BN$256,AC$2,FALSE),".")</f>
        <v>.</v>
      </c>
      <c r="AD315" s="25" t="str">
        <f>IFERROR(VLOOKUP($D315,Planilha1!$A$2:$BN$256,AD$2,FALSE),".")</f>
        <v>.</v>
      </c>
      <c r="AE315" s="25" t="str">
        <f>IFERROR(VLOOKUP($D315,Planilha1!$A$2:$BN$256,AE$2,FALSE),".")</f>
        <v>.</v>
      </c>
      <c r="AF315" s="25" t="str">
        <f>IFERROR(VLOOKUP($D315,Planilha1!$A$2:$BN$256,AF$2,FALSE),".")</f>
        <v>.</v>
      </c>
      <c r="AG315" s="25" t="str">
        <f>IFERROR(VLOOKUP($D315,Planilha1!$A$2:$BN$256,AG$2,FALSE),".")</f>
        <v>.</v>
      </c>
      <c r="AH315" s="25" t="str">
        <f>IFERROR(VLOOKUP($D315,Planilha1!$A$2:$BN$256,AH$2,FALSE),".")</f>
        <v>.</v>
      </c>
      <c r="AI315" s="25" t="str">
        <f>IFERROR(VLOOKUP($D315,Planilha1!$A$2:$BN$256,AI$2,FALSE),".")</f>
        <v>.</v>
      </c>
      <c r="AJ315" s="25" t="str">
        <f>IFERROR(VLOOKUP($D315,Planilha1!$A$2:$BN$256,AJ$2,FALSE),".")</f>
        <v>.</v>
      </c>
      <c r="AK315" s="25" t="str">
        <f>IFERROR(VLOOKUP($D315,Planilha1!$A$2:$BN$256,AK$2,FALSE),".")</f>
        <v>.</v>
      </c>
      <c r="AL315" s="25" t="str">
        <f>IFERROR(VLOOKUP($D315,Planilha1!$A$2:$BN$256,AL$2,FALSE),".")</f>
        <v>.</v>
      </c>
      <c r="AM315" s="25" t="str">
        <f>IFERROR(VLOOKUP($D315,Planilha1!$A$2:$BN$256,AM$2,FALSE),".")</f>
        <v>.</v>
      </c>
      <c r="AN315" s="25" t="str">
        <f>IFERROR(VLOOKUP($D315,Planilha1!$A$2:$BN$256,AN$2,FALSE),".")</f>
        <v>.</v>
      </c>
      <c r="AO315" s="25" t="str">
        <f>IFERROR(VLOOKUP($D315,Planilha1!$A$2:$BN$256,AO$2,FALSE),".")</f>
        <v>.</v>
      </c>
      <c r="AP315" s="25" t="str">
        <f>IFERROR(VLOOKUP($D315,Planilha1!$A$2:$BN$256,AP$2,FALSE),".")</f>
        <v>.</v>
      </c>
      <c r="AQ315" s="25" t="str">
        <f>IFERROR(VLOOKUP($D315,Planilha1!$A$2:$BN$256,AQ$2,FALSE),".")</f>
        <v>.</v>
      </c>
      <c r="AR315" s="25" t="str">
        <f>IFERROR(VLOOKUP($D315,Planilha1!$A$2:$BN$256,AR$2,FALSE),".")</f>
        <v>.</v>
      </c>
      <c r="AS315" s="25" t="str">
        <f>IFERROR(VLOOKUP($D315,Planilha1!$A$2:$BN$256,AS$2,FALSE),".")</f>
        <v>.</v>
      </c>
      <c r="AT315" s="25" t="str">
        <f>IFERROR(VLOOKUP($D315,Planilha1!$A$2:$BN$256,AT$2,FALSE),".")</f>
        <v>.</v>
      </c>
      <c r="AU315" s="25" t="str">
        <f>IFERROR(VLOOKUP($D315,Planilha1!$A$2:$BN$256,AU$2,FALSE),".")</f>
        <v>.</v>
      </c>
      <c r="AV315" s="25" t="str">
        <f>IFERROR(VLOOKUP($D315,Planilha1!$A$2:$BN$256,AV$2,FALSE),".")</f>
        <v>.</v>
      </c>
      <c r="AW315" s="25" t="str">
        <f>IFERROR(VLOOKUP($D315,Planilha1!$A$2:$BN$256,AW$2,FALSE),".")</f>
        <v>.</v>
      </c>
      <c r="AX315" s="25" t="str">
        <f>IFERROR(VLOOKUP($D315,Planilha1!$A$2:$BN$256,AX$2,FALSE),".")</f>
        <v>.</v>
      </c>
      <c r="AY315" s="25" t="str">
        <f>IFERROR(VLOOKUP($D315,Planilha1!$A$2:$BN$256,AY$2,FALSE),".")</f>
        <v>.</v>
      </c>
      <c r="AZ315" s="25" t="str">
        <f>IFERROR(VLOOKUP($D315,Planilha1!$A$2:$BN$256,AZ$2,FALSE),".")</f>
        <v>.</v>
      </c>
      <c r="BA315" s="25" t="str">
        <f>IFERROR(VLOOKUP($D315,Planilha1!$A$2:$BN$256,BA$2,FALSE),".")</f>
        <v>.</v>
      </c>
      <c r="BB315" s="25" t="str">
        <f>IFERROR(VLOOKUP($D315,Planilha1!$A$2:$BN$256,BB$2,FALSE),".")</f>
        <v>.</v>
      </c>
      <c r="BC315" s="25" t="str">
        <f>IFERROR(VLOOKUP($D315,Planilha1!$A$2:$BN$256,BC$2,FALSE),".")</f>
        <v>.</v>
      </c>
      <c r="BD315" s="25" t="str">
        <f>IFERROR(VLOOKUP($D315,Planilha1!$A$2:$BN$256,BD$2,FALSE),".")</f>
        <v>.</v>
      </c>
      <c r="BE315" s="25" t="str">
        <f>IFERROR(VLOOKUP($D315,Planilha1!$A$2:$BN$256,BE$2,FALSE),".")</f>
        <v>.</v>
      </c>
      <c r="BF315" s="25" t="str">
        <f>IFERROR(VLOOKUP($D315,Planilha1!$A$2:$BN$256,BF$2,FALSE),".")</f>
        <v>.</v>
      </c>
      <c r="BG315" s="25" t="str">
        <f>IFERROR(VLOOKUP($D315,Planilha1!$A$2:$BN$256,BG$2,FALSE),".")</f>
        <v>.</v>
      </c>
      <c r="BH315" s="25" t="str">
        <f>IFERROR(VLOOKUP($D315,Planilha1!$A$2:$BN$256,BH$2,FALSE),".")</f>
        <v>.</v>
      </c>
      <c r="BI315" s="25" t="str">
        <f>IFERROR(VLOOKUP($D315,Planilha1!$A$2:$BN$256,BI$2,FALSE),".")</f>
        <v>.</v>
      </c>
      <c r="BJ315" s="25" t="str">
        <f>IFERROR(VLOOKUP($D315,Planilha1!$A$2:$BN$256,BJ$2,FALSE),".")</f>
        <v>.</v>
      </c>
      <c r="BK315" s="25" t="str">
        <f>IFERROR(VLOOKUP($D315,Planilha1!$A$2:$BN$256,BK$2,FALSE),".")</f>
        <v>.</v>
      </c>
      <c r="BL315" s="25" t="str">
        <f>IFERROR(VLOOKUP($D315,Planilha1!$A$2:$BN$256,BL$2,FALSE),".")</f>
        <v>.</v>
      </c>
      <c r="BM315" s="25" t="str">
        <f>IFERROR(VLOOKUP($D315,Planilha1!$A$2:$BN$256,BM$2,FALSE),".")</f>
        <v>.</v>
      </c>
      <c r="BN315" s="25" t="str">
        <f>IFERROR(VLOOKUP($D315,Planilha1!$A$2:$BN$256,BN$2,FALSE),".")</f>
        <v>.</v>
      </c>
      <c r="BO315" s="26" t="str">
        <f>IFERROR(VLOOKUP($D315,Planilha1!$A$2:$BN$256,BO$2,FALSE),".")</f>
        <v>.</v>
      </c>
    </row>
    <row r="316" spans="1:67" ht="22.5">
      <c r="A316" s="16"/>
      <c r="B316" s="17" t="s">
        <v>311</v>
      </c>
      <c r="C316" s="12" t="str">
        <f t="shared" si="56"/>
        <v>09</v>
      </c>
      <c r="D316" s="12" t="str">
        <f t="shared" si="55"/>
        <v>3509</v>
      </c>
      <c r="E316" s="25" t="str">
        <f>IFERROR(VLOOKUP($D316,Planilha1!$A$2:$BN$256,E$2,FALSE),".")</f>
        <v>.</v>
      </c>
      <c r="F316" s="25" t="str">
        <f>IFERROR(VLOOKUP($D316,Planilha1!$A$2:$BN$256,F$2,FALSE),".")</f>
        <v>.</v>
      </c>
      <c r="G316" s="25" t="str">
        <f>IFERROR(VLOOKUP($D316,Planilha1!$A$2:$BN$256,G$2,FALSE),".")</f>
        <v>.</v>
      </c>
      <c r="H316" s="25" t="str">
        <f>IFERROR(VLOOKUP($D316,Planilha1!$A$2:$BN$256,H$2,FALSE),".")</f>
        <v>.</v>
      </c>
      <c r="I316" s="25" t="str">
        <f>IFERROR(VLOOKUP($D316,Planilha1!$A$2:$BN$256,I$2,FALSE),".")</f>
        <v>.</v>
      </c>
      <c r="J316" s="25" t="str">
        <f>IFERROR(VLOOKUP($D316,Planilha1!$A$2:$BN$256,J$2,FALSE),".")</f>
        <v>.</v>
      </c>
      <c r="K316" s="25" t="str">
        <f>IFERROR(VLOOKUP($D316,Planilha1!$A$2:$BN$256,K$2,FALSE),".")</f>
        <v>.</v>
      </c>
      <c r="L316" s="25" t="str">
        <f>IFERROR(VLOOKUP($D316,Planilha1!$A$2:$BN$256,L$2,FALSE),".")</f>
        <v>.</v>
      </c>
      <c r="M316" s="25" t="str">
        <f>IFERROR(VLOOKUP($D316,Planilha1!$A$2:$BN$256,M$2,FALSE),".")</f>
        <v>.</v>
      </c>
      <c r="N316" s="25" t="str">
        <f>IFERROR(VLOOKUP($D316,Planilha1!$A$2:$BN$256,N$2,FALSE),".")</f>
        <v>.</v>
      </c>
      <c r="O316" s="25" t="str">
        <f>IFERROR(VLOOKUP($D316,Planilha1!$A$2:$BN$256,O$2,FALSE),".")</f>
        <v>.</v>
      </c>
      <c r="P316" s="25" t="str">
        <f>IFERROR(VLOOKUP($D316,Planilha1!$A$2:$BN$256,P$2,FALSE),".")</f>
        <v>.</v>
      </c>
      <c r="Q316" s="25" t="str">
        <f>IFERROR(VLOOKUP($D316,Planilha1!$A$2:$BN$256,Q$2,FALSE),".")</f>
        <v>.</v>
      </c>
      <c r="R316" s="25" t="str">
        <f>IFERROR(VLOOKUP($D316,Planilha1!$A$2:$BN$256,R$2,FALSE),".")</f>
        <v>.</v>
      </c>
      <c r="S316" s="25" t="str">
        <f>IFERROR(VLOOKUP($D316,Planilha1!$A$2:$BN$256,S$2,FALSE),".")</f>
        <v>.</v>
      </c>
      <c r="T316" s="25" t="str">
        <f>IFERROR(VLOOKUP($D316,Planilha1!$A$2:$BN$256,T$2,FALSE),".")</f>
        <v>.</v>
      </c>
      <c r="U316" s="25" t="str">
        <f>IFERROR(VLOOKUP($D316,Planilha1!$A$2:$BN$256,U$2,FALSE),".")</f>
        <v>.</v>
      </c>
      <c r="V316" s="25" t="str">
        <f>IFERROR(VLOOKUP($D316,Planilha1!$A$2:$BN$256,V$2,FALSE),".")</f>
        <v>.</v>
      </c>
      <c r="W316" s="25" t="str">
        <f>IFERROR(VLOOKUP($D316,Planilha1!$A$2:$BN$256,W$2,FALSE),".")</f>
        <v>.</v>
      </c>
      <c r="X316" s="25" t="str">
        <f>IFERROR(VLOOKUP($D316,Planilha1!$A$2:$BN$256,X$2,FALSE),".")</f>
        <v>.</v>
      </c>
      <c r="Y316" s="25" t="str">
        <f>IFERROR(VLOOKUP($D316,Planilha1!$A$2:$BN$256,Y$2,FALSE),".")</f>
        <v>.</v>
      </c>
      <c r="Z316" s="25" t="str">
        <f>IFERROR(VLOOKUP($D316,Planilha1!$A$2:$BN$256,Z$2,FALSE),".")</f>
        <v>.</v>
      </c>
      <c r="AA316" s="25" t="str">
        <f>IFERROR(VLOOKUP($D316,Planilha1!$A$2:$BN$256,AA$2,FALSE),".")</f>
        <v>.</v>
      </c>
      <c r="AB316" s="25" t="str">
        <f>IFERROR(VLOOKUP($D316,Planilha1!$A$2:$BN$256,AB$2,FALSE),".")</f>
        <v>.</v>
      </c>
      <c r="AC316" s="25" t="str">
        <f>IFERROR(VLOOKUP($D316,Planilha1!$A$2:$BN$256,AC$2,FALSE),".")</f>
        <v>.</v>
      </c>
      <c r="AD316" s="25" t="str">
        <f>IFERROR(VLOOKUP($D316,Planilha1!$A$2:$BN$256,AD$2,FALSE),".")</f>
        <v>.</v>
      </c>
      <c r="AE316" s="25" t="str">
        <f>IFERROR(VLOOKUP($D316,Planilha1!$A$2:$BN$256,AE$2,FALSE),".")</f>
        <v>.</v>
      </c>
      <c r="AF316" s="25" t="str">
        <f>IFERROR(VLOOKUP($D316,Planilha1!$A$2:$BN$256,AF$2,FALSE),".")</f>
        <v>.</v>
      </c>
      <c r="AG316" s="25" t="str">
        <f>IFERROR(VLOOKUP($D316,Planilha1!$A$2:$BN$256,AG$2,FALSE),".")</f>
        <v>.</v>
      </c>
      <c r="AH316" s="25" t="str">
        <f>IFERROR(VLOOKUP($D316,Planilha1!$A$2:$BN$256,AH$2,FALSE),".")</f>
        <v>.</v>
      </c>
      <c r="AI316" s="25" t="str">
        <f>IFERROR(VLOOKUP($D316,Planilha1!$A$2:$BN$256,AI$2,FALSE),".")</f>
        <v>.</v>
      </c>
      <c r="AJ316" s="25" t="str">
        <f>IFERROR(VLOOKUP($D316,Planilha1!$A$2:$BN$256,AJ$2,FALSE),".")</f>
        <v>.</v>
      </c>
      <c r="AK316" s="25" t="str">
        <f>IFERROR(VLOOKUP($D316,Planilha1!$A$2:$BN$256,AK$2,FALSE),".")</f>
        <v>.</v>
      </c>
      <c r="AL316" s="25" t="str">
        <f>IFERROR(VLOOKUP($D316,Planilha1!$A$2:$BN$256,AL$2,FALSE),".")</f>
        <v>.</v>
      </c>
      <c r="AM316" s="25" t="str">
        <f>IFERROR(VLOOKUP($D316,Planilha1!$A$2:$BN$256,AM$2,FALSE),".")</f>
        <v>.</v>
      </c>
      <c r="AN316" s="25" t="str">
        <f>IFERROR(VLOOKUP($D316,Planilha1!$A$2:$BN$256,AN$2,FALSE),".")</f>
        <v>.</v>
      </c>
      <c r="AO316" s="25" t="str">
        <f>IFERROR(VLOOKUP($D316,Planilha1!$A$2:$BN$256,AO$2,FALSE),".")</f>
        <v>.</v>
      </c>
      <c r="AP316" s="25" t="str">
        <f>IFERROR(VLOOKUP($D316,Planilha1!$A$2:$BN$256,AP$2,FALSE),".")</f>
        <v>.</v>
      </c>
      <c r="AQ316" s="25" t="str">
        <f>IFERROR(VLOOKUP($D316,Planilha1!$A$2:$BN$256,AQ$2,FALSE),".")</f>
        <v>.</v>
      </c>
      <c r="AR316" s="25" t="str">
        <f>IFERROR(VLOOKUP($D316,Planilha1!$A$2:$BN$256,AR$2,FALSE),".")</f>
        <v>.</v>
      </c>
      <c r="AS316" s="25" t="str">
        <f>IFERROR(VLOOKUP($D316,Planilha1!$A$2:$BN$256,AS$2,FALSE),".")</f>
        <v>.</v>
      </c>
      <c r="AT316" s="25" t="str">
        <f>IFERROR(VLOOKUP($D316,Planilha1!$A$2:$BN$256,AT$2,FALSE),".")</f>
        <v>.</v>
      </c>
      <c r="AU316" s="25" t="str">
        <f>IFERROR(VLOOKUP($D316,Planilha1!$A$2:$BN$256,AU$2,FALSE),".")</f>
        <v>.</v>
      </c>
      <c r="AV316" s="25" t="str">
        <f>IFERROR(VLOOKUP($D316,Planilha1!$A$2:$BN$256,AV$2,FALSE),".")</f>
        <v>.</v>
      </c>
      <c r="AW316" s="25" t="str">
        <f>IFERROR(VLOOKUP($D316,Planilha1!$A$2:$BN$256,AW$2,FALSE),".")</f>
        <v>.</v>
      </c>
      <c r="AX316" s="25" t="str">
        <f>IFERROR(VLOOKUP($D316,Planilha1!$A$2:$BN$256,AX$2,FALSE),".")</f>
        <v>.</v>
      </c>
      <c r="AY316" s="25" t="str">
        <f>IFERROR(VLOOKUP($D316,Planilha1!$A$2:$BN$256,AY$2,FALSE),".")</f>
        <v>.</v>
      </c>
      <c r="AZ316" s="25" t="str">
        <f>IFERROR(VLOOKUP($D316,Planilha1!$A$2:$BN$256,AZ$2,FALSE),".")</f>
        <v>.</v>
      </c>
      <c r="BA316" s="25" t="str">
        <f>IFERROR(VLOOKUP($D316,Planilha1!$A$2:$BN$256,BA$2,FALSE),".")</f>
        <v>.</v>
      </c>
      <c r="BB316" s="25" t="str">
        <f>IFERROR(VLOOKUP($D316,Planilha1!$A$2:$BN$256,BB$2,FALSE),".")</f>
        <v>.</v>
      </c>
      <c r="BC316" s="25" t="str">
        <f>IFERROR(VLOOKUP($D316,Planilha1!$A$2:$BN$256,BC$2,FALSE),".")</f>
        <v>.</v>
      </c>
      <c r="BD316" s="25" t="str">
        <f>IFERROR(VLOOKUP($D316,Planilha1!$A$2:$BN$256,BD$2,FALSE),".")</f>
        <v>.</v>
      </c>
      <c r="BE316" s="25" t="str">
        <f>IFERROR(VLOOKUP($D316,Planilha1!$A$2:$BN$256,BE$2,FALSE),".")</f>
        <v>.</v>
      </c>
      <c r="BF316" s="25" t="str">
        <f>IFERROR(VLOOKUP($D316,Planilha1!$A$2:$BN$256,BF$2,FALSE),".")</f>
        <v>.</v>
      </c>
      <c r="BG316" s="25" t="str">
        <f>IFERROR(VLOOKUP($D316,Planilha1!$A$2:$BN$256,BG$2,FALSE),".")</f>
        <v>.</v>
      </c>
      <c r="BH316" s="25" t="str">
        <f>IFERROR(VLOOKUP($D316,Planilha1!$A$2:$BN$256,BH$2,FALSE),".")</f>
        <v>.</v>
      </c>
      <c r="BI316" s="25" t="str">
        <f>IFERROR(VLOOKUP($D316,Planilha1!$A$2:$BN$256,BI$2,FALSE),".")</f>
        <v>.</v>
      </c>
      <c r="BJ316" s="25" t="str">
        <f>IFERROR(VLOOKUP($D316,Planilha1!$A$2:$BN$256,BJ$2,FALSE),".")</f>
        <v>.</v>
      </c>
      <c r="BK316" s="25" t="str">
        <f>IFERROR(VLOOKUP($D316,Planilha1!$A$2:$BN$256,BK$2,FALSE),".")</f>
        <v>.</v>
      </c>
      <c r="BL316" s="25" t="str">
        <f>IFERROR(VLOOKUP($D316,Planilha1!$A$2:$BN$256,BL$2,FALSE),".")</f>
        <v>.</v>
      </c>
      <c r="BM316" s="25" t="str">
        <f>IFERROR(VLOOKUP($D316,Planilha1!$A$2:$BN$256,BM$2,FALSE),".")</f>
        <v>.</v>
      </c>
      <c r="BN316" s="25" t="str">
        <f>IFERROR(VLOOKUP($D316,Planilha1!$A$2:$BN$256,BN$2,FALSE),".")</f>
        <v>.</v>
      </c>
      <c r="BO316" s="26" t="str">
        <f>IFERROR(VLOOKUP($D316,Planilha1!$A$2:$BN$256,BO$2,FALSE),".")</f>
        <v>.</v>
      </c>
    </row>
    <row r="317" spans="1:67" ht="22.5">
      <c r="A317" s="16"/>
      <c r="B317" s="17" t="s">
        <v>312</v>
      </c>
      <c r="C317" s="12" t="str">
        <f t="shared" si="56"/>
        <v>10</v>
      </c>
      <c r="D317" s="12" t="str">
        <f t="shared" si="55"/>
        <v>3510</v>
      </c>
      <c r="E317" s="25" t="str">
        <f>IFERROR(VLOOKUP($D317,Planilha1!$A$2:$BN$256,E$2,FALSE),".")</f>
        <v>.</v>
      </c>
      <c r="F317" s="25" t="str">
        <f>IFERROR(VLOOKUP($D317,Planilha1!$A$2:$BN$256,F$2,FALSE),".")</f>
        <v>.</v>
      </c>
      <c r="G317" s="25" t="str">
        <f>IFERROR(VLOOKUP($D317,Planilha1!$A$2:$BN$256,G$2,FALSE),".")</f>
        <v>.</v>
      </c>
      <c r="H317" s="25" t="str">
        <f>IFERROR(VLOOKUP($D317,Planilha1!$A$2:$BN$256,H$2,FALSE),".")</f>
        <v>.</v>
      </c>
      <c r="I317" s="25" t="str">
        <f>IFERROR(VLOOKUP($D317,Planilha1!$A$2:$BN$256,I$2,FALSE),".")</f>
        <v>.</v>
      </c>
      <c r="J317" s="25" t="str">
        <f>IFERROR(VLOOKUP($D317,Planilha1!$A$2:$BN$256,J$2,FALSE),".")</f>
        <v>.</v>
      </c>
      <c r="K317" s="25" t="str">
        <f>IFERROR(VLOOKUP($D317,Planilha1!$A$2:$BN$256,K$2,FALSE),".")</f>
        <v>.</v>
      </c>
      <c r="L317" s="25" t="str">
        <f>IFERROR(VLOOKUP($D317,Planilha1!$A$2:$BN$256,L$2,FALSE),".")</f>
        <v>.</v>
      </c>
      <c r="M317" s="25" t="str">
        <f>IFERROR(VLOOKUP($D317,Planilha1!$A$2:$BN$256,M$2,FALSE),".")</f>
        <v>.</v>
      </c>
      <c r="N317" s="25" t="str">
        <f>IFERROR(VLOOKUP($D317,Planilha1!$A$2:$BN$256,N$2,FALSE),".")</f>
        <v>.</v>
      </c>
      <c r="O317" s="25" t="str">
        <f>IFERROR(VLOOKUP($D317,Planilha1!$A$2:$BN$256,O$2,FALSE),".")</f>
        <v>.</v>
      </c>
      <c r="P317" s="25" t="str">
        <f>IFERROR(VLOOKUP($D317,Planilha1!$A$2:$BN$256,P$2,FALSE),".")</f>
        <v>.</v>
      </c>
      <c r="Q317" s="25" t="str">
        <f>IFERROR(VLOOKUP($D317,Planilha1!$A$2:$BN$256,Q$2,FALSE),".")</f>
        <v>.</v>
      </c>
      <c r="R317" s="25" t="str">
        <f>IFERROR(VLOOKUP($D317,Planilha1!$A$2:$BN$256,R$2,FALSE),".")</f>
        <v>.</v>
      </c>
      <c r="S317" s="25" t="str">
        <f>IFERROR(VLOOKUP($D317,Planilha1!$A$2:$BN$256,S$2,FALSE),".")</f>
        <v>.</v>
      </c>
      <c r="T317" s="25" t="str">
        <f>IFERROR(VLOOKUP($D317,Planilha1!$A$2:$BN$256,T$2,FALSE),".")</f>
        <v>.</v>
      </c>
      <c r="U317" s="25" t="str">
        <f>IFERROR(VLOOKUP($D317,Planilha1!$A$2:$BN$256,U$2,FALSE),".")</f>
        <v>.</v>
      </c>
      <c r="V317" s="25" t="str">
        <f>IFERROR(VLOOKUP($D317,Planilha1!$A$2:$BN$256,V$2,FALSE),".")</f>
        <v>.</v>
      </c>
      <c r="W317" s="25" t="str">
        <f>IFERROR(VLOOKUP($D317,Planilha1!$A$2:$BN$256,W$2,FALSE),".")</f>
        <v>.</v>
      </c>
      <c r="X317" s="25" t="str">
        <f>IFERROR(VLOOKUP($D317,Planilha1!$A$2:$BN$256,X$2,FALSE),".")</f>
        <v>.</v>
      </c>
      <c r="Y317" s="25" t="str">
        <f>IFERROR(VLOOKUP($D317,Planilha1!$A$2:$BN$256,Y$2,FALSE),".")</f>
        <v>.</v>
      </c>
      <c r="Z317" s="25" t="str">
        <f>IFERROR(VLOOKUP($D317,Planilha1!$A$2:$BN$256,Z$2,FALSE),".")</f>
        <v>.</v>
      </c>
      <c r="AA317" s="25" t="str">
        <f>IFERROR(VLOOKUP($D317,Planilha1!$A$2:$BN$256,AA$2,FALSE),".")</f>
        <v>.</v>
      </c>
      <c r="AB317" s="25" t="str">
        <f>IFERROR(VLOOKUP($D317,Planilha1!$A$2:$BN$256,AB$2,FALSE),".")</f>
        <v>.</v>
      </c>
      <c r="AC317" s="25" t="str">
        <f>IFERROR(VLOOKUP($D317,Planilha1!$A$2:$BN$256,AC$2,FALSE),".")</f>
        <v>.</v>
      </c>
      <c r="AD317" s="25" t="str">
        <f>IFERROR(VLOOKUP($D317,Planilha1!$A$2:$BN$256,AD$2,FALSE),".")</f>
        <v>.</v>
      </c>
      <c r="AE317" s="25" t="str">
        <f>IFERROR(VLOOKUP($D317,Planilha1!$A$2:$BN$256,AE$2,FALSE),".")</f>
        <v>.</v>
      </c>
      <c r="AF317" s="25" t="str">
        <f>IFERROR(VLOOKUP($D317,Planilha1!$A$2:$BN$256,AF$2,FALSE),".")</f>
        <v>.</v>
      </c>
      <c r="AG317" s="25" t="str">
        <f>IFERROR(VLOOKUP($D317,Planilha1!$A$2:$BN$256,AG$2,FALSE),".")</f>
        <v>.</v>
      </c>
      <c r="AH317" s="25" t="str">
        <f>IFERROR(VLOOKUP($D317,Planilha1!$A$2:$BN$256,AH$2,FALSE),".")</f>
        <v>.</v>
      </c>
      <c r="AI317" s="25" t="str">
        <f>IFERROR(VLOOKUP($D317,Planilha1!$A$2:$BN$256,AI$2,FALSE),".")</f>
        <v>.</v>
      </c>
      <c r="AJ317" s="25" t="str">
        <f>IFERROR(VLOOKUP($D317,Planilha1!$A$2:$BN$256,AJ$2,FALSE),".")</f>
        <v>.</v>
      </c>
      <c r="AK317" s="25" t="str">
        <f>IFERROR(VLOOKUP($D317,Planilha1!$A$2:$BN$256,AK$2,FALSE),".")</f>
        <v>.</v>
      </c>
      <c r="AL317" s="25" t="str">
        <f>IFERROR(VLOOKUP($D317,Planilha1!$A$2:$BN$256,AL$2,FALSE),".")</f>
        <v>.</v>
      </c>
      <c r="AM317" s="25" t="str">
        <f>IFERROR(VLOOKUP($D317,Planilha1!$A$2:$BN$256,AM$2,FALSE),".")</f>
        <v>.</v>
      </c>
      <c r="AN317" s="25" t="str">
        <f>IFERROR(VLOOKUP($D317,Planilha1!$A$2:$BN$256,AN$2,FALSE),".")</f>
        <v>.</v>
      </c>
      <c r="AO317" s="25" t="str">
        <f>IFERROR(VLOOKUP($D317,Planilha1!$A$2:$BN$256,AO$2,FALSE),".")</f>
        <v>.</v>
      </c>
      <c r="AP317" s="25" t="str">
        <f>IFERROR(VLOOKUP($D317,Planilha1!$A$2:$BN$256,AP$2,FALSE),".")</f>
        <v>.</v>
      </c>
      <c r="AQ317" s="25" t="str">
        <f>IFERROR(VLOOKUP($D317,Planilha1!$A$2:$BN$256,AQ$2,FALSE),".")</f>
        <v>.</v>
      </c>
      <c r="AR317" s="25" t="str">
        <f>IFERROR(VLOOKUP($D317,Planilha1!$A$2:$BN$256,AR$2,FALSE),".")</f>
        <v>.</v>
      </c>
      <c r="AS317" s="25" t="str">
        <f>IFERROR(VLOOKUP($D317,Planilha1!$A$2:$BN$256,AS$2,FALSE),".")</f>
        <v>.</v>
      </c>
      <c r="AT317" s="25" t="str">
        <f>IFERROR(VLOOKUP($D317,Planilha1!$A$2:$BN$256,AT$2,FALSE),".")</f>
        <v>.</v>
      </c>
      <c r="AU317" s="25" t="str">
        <f>IFERROR(VLOOKUP($D317,Planilha1!$A$2:$BN$256,AU$2,FALSE),".")</f>
        <v>.</v>
      </c>
      <c r="AV317" s="25" t="str">
        <f>IFERROR(VLOOKUP($D317,Planilha1!$A$2:$BN$256,AV$2,FALSE),".")</f>
        <v>.</v>
      </c>
      <c r="AW317" s="25" t="str">
        <f>IFERROR(VLOOKUP($D317,Planilha1!$A$2:$BN$256,AW$2,FALSE),".")</f>
        <v>.</v>
      </c>
      <c r="AX317" s="25" t="str">
        <f>IFERROR(VLOOKUP($D317,Planilha1!$A$2:$BN$256,AX$2,FALSE),".")</f>
        <v>.</v>
      </c>
      <c r="AY317" s="25" t="str">
        <f>IFERROR(VLOOKUP($D317,Planilha1!$A$2:$BN$256,AY$2,FALSE),".")</f>
        <v>.</v>
      </c>
      <c r="AZ317" s="25" t="str">
        <f>IFERROR(VLOOKUP($D317,Planilha1!$A$2:$BN$256,AZ$2,FALSE),".")</f>
        <v>.</v>
      </c>
      <c r="BA317" s="25" t="str">
        <f>IFERROR(VLOOKUP($D317,Planilha1!$A$2:$BN$256,BA$2,FALSE),".")</f>
        <v>.</v>
      </c>
      <c r="BB317" s="25" t="str">
        <f>IFERROR(VLOOKUP($D317,Planilha1!$A$2:$BN$256,BB$2,FALSE),".")</f>
        <v>.</v>
      </c>
      <c r="BC317" s="25" t="str">
        <f>IFERROR(VLOOKUP($D317,Planilha1!$A$2:$BN$256,BC$2,FALSE),".")</f>
        <v>.</v>
      </c>
      <c r="BD317" s="25" t="str">
        <f>IFERROR(VLOOKUP($D317,Planilha1!$A$2:$BN$256,BD$2,FALSE),".")</f>
        <v>.</v>
      </c>
      <c r="BE317" s="25" t="str">
        <f>IFERROR(VLOOKUP($D317,Planilha1!$A$2:$BN$256,BE$2,FALSE),".")</f>
        <v>.</v>
      </c>
      <c r="BF317" s="25" t="str">
        <f>IFERROR(VLOOKUP($D317,Planilha1!$A$2:$BN$256,BF$2,FALSE),".")</f>
        <v>.</v>
      </c>
      <c r="BG317" s="25" t="str">
        <f>IFERROR(VLOOKUP($D317,Planilha1!$A$2:$BN$256,BG$2,FALSE),".")</f>
        <v>.</v>
      </c>
      <c r="BH317" s="25" t="str">
        <f>IFERROR(VLOOKUP($D317,Planilha1!$A$2:$BN$256,BH$2,FALSE),".")</f>
        <v>.</v>
      </c>
      <c r="BI317" s="25" t="str">
        <f>IFERROR(VLOOKUP($D317,Planilha1!$A$2:$BN$256,BI$2,FALSE),".")</f>
        <v>.</v>
      </c>
      <c r="BJ317" s="25" t="str">
        <f>IFERROR(VLOOKUP($D317,Planilha1!$A$2:$BN$256,BJ$2,FALSE),".")</f>
        <v>.</v>
      </c>
      <c r="BK317" s="25" t="str">
        <f>IFERROR(VLOOKUP($D317,Planilha1!$A$2:$BN$256,BK$2,FALSE),".")</f>
        <v>.</v>
      </c>
      <c r="BL317" s="25" t="str">
        <f>IFERROR(VLOOKUP($D317,Planilha1!$A$2:$BN$256,BL$2,FALSE),".")</f>
        <v>.</v>
      </c>
      <c r="BM317" s="25" t="str">
        <f>IFERROR(VLOOKUP($D317,Planilha1!$A$2:$BN$256,BM$2,FALSE),".")</f>
        <v>.</v>
      </c>
      <c r="BN317" s="25" t="str">
        <f>IFERROR(VLOOKUP($D317,Planilha1!$A$2:$BN$256,BN$2,FALSE),".")</f>
        <v>.</v>
      </c>
      <c r="BO317" s="26" t="str">
        <f>IFERROR(VLOOKUP($D317,Planilha1!$A$2:$BN$256,BO$2,FALSE),".")</f>
        <v>.</v>
      </c>
    </row>
    <row r="318" spans="1:67" ht="22.5">
      <c r="A318" s="16"/>
      <c r="B318" s="17" t="s">
        <v>313</v>
      </c>
      <c r="C318" s="12" t="str">
        <f t="shared" si="56"/>
        <v>11</v>
      </c>
      <c r="D318" s="12" t="str">
        <f t="shared" si="55"/>
        <v>3511</v>
      </c>
      <c r="E318" s="25" t="str">
        <f>IFERROR(VLOOKUP($D318,Planilha1!$A$2:$BN$256,E$2,FALSE),".")</f>
        <v>.</v>
      </c>
      <c r="F318" s="25" t="str">
        <f>IFERROR(VLOOKUP($D318,Planilha1!$A$2:$BN$256,F$2,FALSE),".")</f>
        <v>.</v>
      </c>
      <c r="G318" s="25" t="str">
        <f>IFERROR(VLOOKUP($D318,Planilha1!$A$2:$BN$256,G$2,FALSE),".")</f>
        <v>.</v>
      </c>
      <c r="H318" s="25" t="str">
        <f>IFERROR(VLOOKUP($D318,Planilha1!$A$2:$BN$256,H$2,FALSE),".")</f>
        <v>.</v>
      </c>
      <c r="I318" s="25" t="str">
        <f>IFERROR(VLOOKUP($D318,Planilha1!$A$2:$BN$256,I$2,FALSE),".")</f>
        <v>.</v>
      </c>
      <c r="J318" s="25" t="str">
        <f>IFERROR(VLOOKUP($D318,Planilha1!$A$2:$BN$256,J$2,FALSE),".")</f>
        <v>.</v>
      </c>
      <c r="K318" s="25" t="str">
        <f>IFERROR(VLOOKUP($D318,Planilha1!$A$2:$BN$256,K$2,FALSE),".")</f>
        <v>.</v>
      </c>
      <c r="L318" s="25" t="str">
        <f>IFERROR(VLOOKUP($D318,Planilha1!$A$2:$BN$256,L$2,FALSE),".")</f>
        <v>.</v>
      </c>
      <c r="M318" s="25" t="str">
        <f>IFERROR(VLOOKUP($D318,Planilha1!$A$2:$BN$256,M$2,FALSE),".")</f>
        <v>.</v>
      </c>
      <c r="N318" s="25" t="str">
        <f>IFERROR(VLOOKUP($D318,Planilha1!$A$2:$BN$256,N$2,FALSE),".")</f>
        <v>.</v>
      </c>
      <c r="O318" s="25" t="str">
        <f>IFERROR(VLOOKUP($D318,Planilha1!$A$2:$BN$256,O$2,FALSE),".")</f>
        <v>.</v>
      </c>
      <c r="P318" s="25" t="str">
        <f>IFERROR(VLOOKUP($D318,Planilha1!$A$2:$BN$256,P$2,FALSE),".")</f>
        <v>.</v>
      </c>
      <c r="Q318" s="25" t="str">
        <f>IFERROR(VLOOKUP($D318,Planilha1!$A$2:$BN$256,Q$2,FALSE),".")</f>
        <v>.</v>
      </c>
      <c r="R318" s="25" t="str">
        <f>IFERROR(VLOOKUP($D318,Planilha1!$A$2:$BN$256,R$2,FALSE),".")</f>
        <v>.</v>
      </c>
      <c r="S318" s="25" t="str">
        <f>IFERROR(VLOOKUP($D318,Planilha1!$A$2:$BN$256,S$2,FALSE),".")</f>
        <v>.</v>
      </c>
      <c r="T318" s="25" t="str">
        <f>IFERROR(VLOOKUP($D318,Planilha1!$A$2:$BN$256,T$2,FALSE),".")</f>
        <v>.</v>
      </c>
      <c r="U318" s="25" t="str">
        <f>IFERROR(VLOOKUP($D318,Planilha1!$A$2:$BN$256,U$2,FALSE),".")</f>
        <v>.</v>
      </c>
      <c r="V318" s="25" t="str">
        <f>IFERROR(VLOOKUP($D318,Planilha1!$A$2:$BN$256,V$2,FALSE),".")</f>
        <v>.</v>
      </c>
      <c r="W318" s="25" t="str">
        <f>IFERROR(VLOOKUP($D318,Planilha1!$A$2:$BN$256,W$2,FALSE),".")</f>
        <v>.</v>
      </c>
      <c r="X318" s="25" t="str">
        <f>IFERROR(VLOOKUP($D318,Planilha1!$A$2:$BN$256,X$2,FALSE),".")</f>
        <v>.</v>
      </c>
      <c r="Y318" s="25" t="str">
        <f>IFERROR(VLOOKUP($D318,Planilha1!$A$2:$BN$256,Y$2,FALSE),".")</f>
        <v>.</v>
      </c>
      <c r="Z318" s="25" t="str">
        <f>IFERROR(VLOOKUP($D318,Planilha1!$A$2:$BN$256,Z$2,FALSE),".")</f>
        <v>.</v>
      </c>
      <c r="AA318" s="25" t="str">
        <f>IFERROR(VLOOKUP($D318,Planilha1!$A$2:$BN$256,AA$2,FALSE),".")</f>
        <v>.</v>
      </c>
      <c r="AB318" s="25" t="str">
        <f>IFERROR(VLOOKUP($D318,Planilha1!$A$2:$BN$256,AB$2,FALSE),".")</f>
        <v>.</v>
      </c>
      <c r="AC318" s="25" t="str">
        <f>IFERROR(VLOOKUP($D318,Planilha1!$A$2:$BN$256,AC$2,FALSE),".")</f>
        <v>.</v>
      </c>
      <c r="AD318" s="25" t="str">
        <f>IFERROR(VLOOKUP($D318,Planilha1!$A$2:$BN$256,AD$2,FALSE),".")</f>
        <v>.</v>
      </c>
      <c r="AE318" s="25" t="str">
        <f>IFERROR(VLOOKUP($D318,Planilha1!$A$2:$BN$256,AE$2,FALSE),".")</f>
        <v>.</v>
      </c>
      <c r="AF318" s="25" t="str">
        <f>IFERROR(VLOOKUP($D318,Planilha1!$A$2:$BN$256,AF$2,FALSE),".")</f>
        <v>.</v>
      </c>
      <c r="AG318" s="25" t="str">
        <f>IFERROR(VLOOKUP($D318,Planilha1!$A$2:$BN$256,AG$2,FALSE),".")</f>
        <v>.</v>
      </c>
      <c r="AH318" s="25" t="str">
        <f>IFERROR(VLOOKUP($D318,Planilha1!$A$2:$BN$256,AH$2,FALSE),".")</f>
        <v>.</v>
      </c>
      <c r="AI318" s="25" t="str">
        <f>IFERROR(VLOOKUP($D318,Planilha1!$A$2:$BN$256,AI$2,FALSE),".")</f>
        <v>.</v>
      </c>
      <c r="AJ318" s="25" t="str">
        <f>IFERROR(VLOOKUP($D318,Planilha1!$A$2:$BN$256,AJ$2,FALSE),".")</f>
        <v>.</v>
      </c>
      <c r="AK318" s="25" t="str">
        <f>IFERROR(VLOOKUP($D318,Planilha1!$A$2:$BN$256,AK$2,FALSE),".")</f>
        <v>.</v>
      </c>
      <c r="AL318" s="25" t="str">
        <f>IFERROR(VLOOKUP($D318,Planilha1!$A$2:$BN$256,AL$2,FALSE),".")</f>
        <v>.</v>
      </c>
      <c r="AM318" s="25" t="str">
        <f>IFERROR(VLOOKUP($D318,Planilha1!$A$2:$BN$256,AM$2,FALSE),".")</f>
        <v>.</v>
      </c>
      <c r="AN318" s="25" t="str">
        <f>IFERROR(VLOOKUP($D318,Planilha1!$A$2:$BN$256,AN$2,FALSE),".")</f>
        <v>.</v>
      </c>
      <c r="AO318" s="25" t="str">
        <f>IFERROR(VLOOKUP($D318,Planilha1!$A$2:$BN$256,AO$2,FALSE),".")</f>
        <v>.</v>
      </c>
      <c r="AP318" s="25" t="str">
        <f>IFERROR(VLOOKUP($D318,Planilha1!$A$2:$BN$256,AP$2,FALSE),".")</f>
        <v>.</v>
      </c>
      <c r="AQ318" s="25" t="str">
        <f>IFERROR(VLOOKUP($D318,Planilha1!$A$2:$BN$256,AQ$2,FALSE),".")</f>
        <v>.</v>
      </c>
      <c r="AR318" s="25" t="str">
        <f>IFERROR(VLOOKUP($D318,Planilha1!$A$2:$BN$256,AR$2,FALSE),".")</f>
        <v>.</v>
      </c>
      <c r="AS318" s="25" t="str">
        <f>IFERROR(VLOOKUP($D318,Planilha1!$A$2:$BN$256,AS$2,FALSE),".")</f>
        <v>.</v>
      </c>
      <c r="AT318" s="25" t="str">
        <f>IFERROR(VLOOKUP($D318,Planilha1!$A$2:$BN$256,AT$2,FALSE),".")</f>
        <v>.</v>
      </c>
      <c r="AU318" s="25" t="str">
        <f>IFERROR(VLOOKUP($D318,Planilha1!$A$2:$BN$256,AU$2,FALSE),".")</f>
        <v>.</v>
      </c>
      <c r="AV318" s="25" t="str">
        <f>IFERROR(VLOOKUP($D318,Planilha1!$A$2:$BN$256,AV$2,FALSE),".")</f>
        <v>.</v>
      </c>
      <c r="AW318" s="25" t="str">
        <f>IFERROR(VLOOKUP($D318,Planilha1!$A$2:$BN$256,AW$2,FALSE),".")</f>
        <v>.</v>
      </c>
      <c r="AX318" s="25" t="str">
        <f>IFERROR(VLOOKUP($D318,Planilha1!$A$2:$BN$256,AX$2,FALSE),".")</f>
        <v>.</v>
      </c>
      <c r="AY318" s="25" t="str">
        <f>IFERROR(VLOOKUP($D318,Planilha1!$A$2:$BN$256,AY$2,FALSE),".")</f>
        <v>.</v>
      </c>
      <c r="AZ318" s="25" t="str">
        <f>IFERROR(VLOOKUP($D318,Planilha1!$A$2:$BN$256,AZ$2,FALSE),".")</f>
        <v>.</v>
      </c>
      <c r="BA318" s="25" t="str">
        <f>IFERROR(VLOOKUP($D318,Planilha1!$A$2:$BN$256,BA$2,FALSE),".")</f>
        <v>.</v>
      </c>
      <c r="BB318" s="25" t="str">
        <f>IFERROR(VLOOKUP($D318,Planilha1!$A$2:$BN$256,BB$2,FALSE),".")</f>
        <v>.</v>
      </c>
      <c r="BC318" s="25" t="str">
        <f>IFERROR(VLOOKUP($D318,Planilha1!$A$2:$BN$256,BC$2,FALSE),".")</f>
        <v>.</v>
      </c>
      <c r="BD318" s="25" t="str">
        <f>IFERROR(VLOOKUP($D318,Planilha1!$A$2:$BN$256,BD$2,FALSE),".")</f>
        <v>.</v>
      </c>
      <c r="BE318" s="25" t="str">
        <f>IFERROR(VLOOKUP($D318,Planilha1!$A$2:$BN$256,BE$2,FALSE),".")</f>
        <v>.</v>
      </c>
      <c r="BF318" s="25" t="str">
        <f>IFERROR(VLOOKUP($D318,Planilha1!$A$2:$BN$256,BF$2,FALSE),".")</f>
        <v>.</v>
      </c>
      <c r="BG318" s="25" t="str">
        <f>IFERROR(VLOOKUP($D318,Planilha1!$A$2:$BN$256,BG$2,FALSE),".")</f>
        <v>.</v>
      </c>
      <c r="BH318" s="25" t="str">
        <f>IFERROR(VLOOKUP($D318,Planilha1!$A$2:$BN$256,BH$2,FALSE),".")</f>
        <v>.</v>
      </c>
      <c r="BI318" s="25" t="str">
        <f>IFERROR(VLOOKUP($D318,Planilha1!$A$2:$BN$256,BI$2,FALSE),".")</f>
        <v>.</v>
      </c>
      <c r="BJ318" s="25" t="str">
        <f>IFERROR(VLOOKUP($D318,Planilha1!$A$2:$BN$256,BJ$2,FALSE),".")</f>
        <v>.</v>
      </c>
      <c r="BK318" s="25" t="str">
        <f>IFERROR(VLOOKUP($D318,Planilha1!$A$2:$BN$256,BK$2,FALSE),".")</f>
        <v>.</v>
      </c>
      <c r="BL318" s="25" t="str">
        <f>IFERROR(VLOOKUP($D318,Planilha1!$A$2:$BN$256,BL$2,FALSE),".")</f>
        <v>.</v>
      </c>
      <c r="BM318" s="25" t="str">
        <f>IFERROR(VLOOKUP($D318,Planilha1!$A$2:$BN$256,BM$2,FALSE),".")</f>
        <v>.</v>
      </c>
      <c r="BN318" s="25" t="str">
        <f>IFERROR(VLOOKUP($D318,Planilha1!$A$2:$BN$256,BN$2,FALSE),".")</f>
        <v>.</v>
      </c>
      <c r="BO318" s="26" t="str">
        <f>IFERROR(VLOOKUP($D318,Planilha1!$A$2:$BN$256,BO$2,FALSE),".")</f>
        <v>.</v>
      </c>
    </row>
    <row r="319" spans="1:67" ht="22.5">
      <c r="A319" s="16"/>
      <c r="B319" s="17" t="s">
        <v>314</v>
      </c>
      <c r="C319" s="12" t="str">
        <f t="shared" si="56"/>
        <v>12</v>
      </c>
      <c r="D319" s="12" t="str">
        <f t="shared" si="55"/>
        <v>3512</v>
      </c>
      <c r="E319" s="25" t="str">
        <f>IFERROR(VLOOKUP($D319,Planilha1!$A$2:$BN$256,E$2,FALSE),".")</f>
        <v>.</v>
      </c>
      <c r="F319" s="25" t="str">
        <f>IFERROR(VLOOKUP($D319,Planilha1!$A$2:$BN$256,F$2,FALSE),".")</f>
        <v>.</v>
      </c>
      <c r="G319" s="25" t="str">
        <f>IFERROR(VLOOKUP($D319,Planilha1!$A$2:$BN$256,G$2,FALSE),".")</f>
        <v>.</v>
      </c>
      <c r="H319" s="25" t="str">
        <f>IFERROR(VLOOKUP($D319,Planilha1!$A$2:$BN$256,H$2,FALSE),".")</f>
        <v>.</v>
      </c>
      <c r="I319" s="25" t="str">
        <f>IFERROR(VLOOKUP($D319,Planilha1!$A$2:$BN$256,I$2,FALSE),".")</f>
        <v>.</v>
      </c>
      <c r="J319" s="25" t="str">
        <f>IFERROR(VLOOKUP($D319,Planilha1!$A$2:$BN$256,J$2,FALSE),".")</f>
        <v>.</v>
      </c>
      <c r="K319" s="25" t="str">
        <f>IFERROR(VLOOKUP($D319,Planilha1!$A$2:$BN$256,K$2,FALSE),".")</f>
        <v>.</v>
      </c>
      <c r="L319" s="25" t="str">
        <f>IFERROR(VLOOKUP($D319,Planilha1!$A$2:$BN$256,L$2,FALSE),".")</f>
        <v>.</v>
      </c>
      <c r="M319" s="25" t="str">
        <f>IFERROR(VLOOKUP($D319,Planilha1!$A$2:$BN$256,M$2,FALSE),".")</f>
        <v>.</v>
      </c>
      <c r="N319" s="25" t="str">
        <f>IFERROR(VLOOKUP($D319,Planilha1!$A$2:$BN$256,N$2,FALSE),".")</f>
        <v>.</v>
      </c>
      <c r="O319" s="25" t="str">
        <f>IFERROR(VLOOKUP($D319,Planilha1!$A$2:$BN$256,O$2,FALSE),".")</f>
        <v>.</v>
      </c>
      <c r="P319" s="25" t="str">
        <f>IFERROR(VLOOKUP($D319,Planilha1!$A$2:$BN$256,P$2,FALSE),".")</f>
        <v>.</v>
      </c>
      <c r="Q319" s="25" t="str">
        <f>IFERROR(VLOOKUP($D319,Planilha1!$A$2:$BN$256,Q$2,FALSE),".")</f>
        <v>.</v>
      </c>
      <c r="R319" s="25" t="str">
        <f>IFERROR(VLOOKUP($D319,Planilha1!$A$2:$BN$256,R$2,FALSE),".")</f>
        <v>.</v>
      </c>
      <c r="S319" s="25" t="str">
        <f>IFERROR(VLOOKUP($D319,Planilha1!$A$2:$BN$256,S$2,FALSE),".")</f>
        <v>.</v>
      </c>
      <c r="T319" s="25" t="str">
        <f>IFERROR(VLOOKUP($D319,Planilha1!$A$2:$BN$256,T$2,FALSE),".")</f>
        <v>.</v>
      </c>
      <c r="U319" s="25" t="str">
        <f>IFERROR(VLOOKUP($D319,Planilha1!$A$2:$BN$256,U$2,FALSE),".")</f>
        <v>.</v>
      </c>
      <c r="V319" s="25" t="str">
        <f>IFERROR(VLOOKUP($D319,Planilha1!$A$2:$BN$256,V$2,FALSE),".")</f>
        <v>.</v>
      </c>
      <c r="W319" s="25" t="str">
        <f>IFERROR(VLOOKUP($D319,Planilha1!$A$2:$BN$256,W$2,FALSE),".")</f>
        <v>.</v>
      </c>
      <c r="X319" s="25" t="str">
        <f>IFERROR(VLOOKUP($D319,Planilha1!$A$2:$BN$256,X$2,FALSE),".")</f>
        <v>.</v>
      </c>
      <c r="Y319" s="25" t="str">
        <f>IFERROR(VLOOKUP($D319,Planilha1!$A$2:$BN$256,Y$2,FALSE),".")</f>
        <v>.</v>
      </c>
      <c r="Z319" s="25" t="str">
        <f>IFERROR(VLOOKUP($D319,Planilha1!$A$2:$BN$256,Z$2,FALSE),".")</f>
        <v>.</v>
      </c>
      <c r="AA319" s="25" t="str">
        <f>IFERROR(VLOOKUP($D319,Planilha1!$A$2:$BN$256,AA$2,FALSE),".")</f>
        <v>.</v>
      </c>
      <c r="AB319" s="25" t="str">
        <f>IFERROR(VLOOKUP($D319,Planilha1!$A$2:$BN$256,AB$2,FALSE),".")</f>
        <v>.</v>
      </c>
      <c r="AC319" s="25" t="str">
        <f>IFERROR(VLOOKUP($D319,Planilha1!$A$2:$BN$256,AC$2,FALSE),".")</f>
        <v>.</v>
      </c>
      <c r="AD319" s="25" t="str">
        <f>IFERROR(VLOOKUP($D319,Planilha1!$A$2:$BN$256,AD$2,FALSE),".")</f>
        <v>.</v>
      </c>
      <c r="AE319" s="25" t="str">
        <f>IFERROR(VLOOKUP($D319,Planilha1!$A$2:$BN$256,AE$2,FALSE),".")</f>
        <v>.</v>
      </c>
      <c r="AF319" s="25" t="str">
        <f>IFERROR(VLOOKUP($D319,Planilha1!$A$2:$BN$256,AF$2,FALSE),".")</f>
        <v>.</v>
      </c>
      <c r="AG319" s="25" t="str">
        <f>IFERROR(VLOOKUP($D319,Planilha1!$A$2:$BN$256,AG$2,FALSE),".")</f>
        <v>.</v>
      </c>
      <c r="AH319" s="25" t="str">
        <f>IFERROR(VLOOKUP($D319,Planilha1!$A$2:$BN$256,AH$2,FALSE),".")</f>
        <v>.</v>
      </c>
      <c r="AI319" s="25" t="str">
        <f>IFERROR(VLOOKUP($D319,Planilha1!$A$2:$BN$256,AI$2,FALSE),".")</f>
        <v>.</v>
      </c>
      <c r="AJ319" s="25" t="str">
        <f>IFERROR(VLOOKUP($D319,Planilha1!$A$2:$BN$256,AJ$2,FALSE),".")</f>
        <v>.</v>
      </c>
      <c r="AK319" s="25" t="str">
        <f>IFERROR(VLOOKUP($D319,Planilha1!$A$2:$BN$256,AK$2,FALSE),".")</f>
        <v>.</v>
      </c>
      <c r="AL319" s="25" t="str">
        <f>IFERROR(VLOOKUP($D319,Planilha1!$A$2:$BN$256,AL$2,FALSE),".")</f>
        <v>.</v>
      </c>
      <c r="AM319" s="25" t="str">
        <f>IFERROR(VLOOKUP($D319,Planilha1!$A$2:$BN$256,AM$2,FALSE),".")</f>
        <v>.</v>
      </c>
      <c r="AN319" s="25" t="str">
        <f>IFERROR(VLOOKUP($D319,Planilha1!$A$2:$BN$256,AN$2,FALSE),".")</f>
        <v>.</v>
      </c>
      <c r="AO319" s="25" t="str">
        <f>IFERROR(VLOOKUP($D319,Planilha1!$A$2:$BN$256,AO$2,FALSE),".")</f>
        <v>.</v>
      </c>
      <c r="AP319" s="25" t="str">
        <f>IFERROR(VLOOKUP($D319,Planilha1!$A$2:$BN$256,AP$2,FALSE),".")</f>
        <v>.</v>
      </c>
      <c r="AQ319" s="25" t="str">
        <f>IFERROR(VLOOKUP($D319,Planilha1!$A$2:$BN$256,AQ$2,FALSE),".")</f>
        <v>.</v>
      </c>
      <c r="AR319" s="25" t="str">
        <f>IFERROR(VLOOKUP($D319,Planilha1!$A$2:$BN$256,AR$2,FALSE),".")</f>
        <v>.</v>
      </c>
      <c r="AS319" s="25" t="str">
        <f>IFERROR(VLOOKUP($D319,Planilha1!$A$2:$BN$256,AS$2,FALSE),".")</f>
        <v>.</v>
      </c>
      <c r="AT319" s="25" t="str">
        <f>IFERROR(VLOOKUP($D319,Planilha1!$A$2:$BN$256,AT$2,FALSE),".")</f>
        <v>.</v>
      </c>
      <c r="AU319" s="25" t="str">
        <f>IFERROR(VLOOKUP($D319,Planilha1!$A$2:$BN$256,AU$2,FALSE),".")</f>
        <v>.</v>
      </c>
      <c r="AV319" s="25" t="str">
        <f>IFERROR(VLOOKUP($D319,Planilha1!$A$2:$BN$256,AV$2,FALSE),".")</f>
        <v>.</v>
      </c>
      <c r="AW319" s="25" t="str">
        <f>IFERROR(VLOOKUP($D319,Planilha1!$A$2:$BN$256,AW$2,FALSE),".")</f>
        <v>.</v>
      </c>
      <c r="AX319" s="25" t="str">
        <f>IFERROR(VLOOKUP($D319,Planilha1!$A$2:$BN$256,AX$2,FALSE),".")</f>
        <v>.</v>
      </c>
      <c r="AY319" s="25" t="str">
        <f>IFERROR(VLOOKUP($D319,Planilha1!$A$2:$BN$256,AY$2,FALSE),".")</f>
        <v>.</v>
      </c>
      <c r="AZ319" s="25" t="str">
        <f>IFERROR(VLOOKUP($D319,Planilha1!$A$2:$BN$256,AZ$2,FALSE),".")</f>
        <v>.</v>
      </c>
      <c r="BA319" s="25" t="str">
        <f>IFERROR(VLOOKUP($D319,Planilha1!$A$2:$BN$256,BA$2,FALSE),".")</f>
        <v>.</v>
      </c>
      <c r="BB319" s="25" t="str">
        <f>IFERROR(VLOOKUP($D319,Planilha1!$A$2:$BN$256,BB$2,FALSE),".")</f>
        <v>.</v>
      </c>
      <c r="BC319" s="25" t="str">
        <f>IFERROR(VLOOKUP($D319,Planilha1!$A$2:$BN$256,BC$2,FALSE),".")</f>
        <v>.</v>
      </c>
      <c r="BD319" s="25" t="str">
        <f>IFERROR(VLOOKUP($D319,Planilha1!$A$2:$BN$256,BD$2,FALSE),".")</f>
        <v>.</v>
      </c>
      <c r="BE319" s="25" t="str">
        <f>IFERROR(VLOOKUP($D319,Planilha1!$A$2:$BN$256,BE$2,FALSE),".")</f>
        <v>.</v>
      </c>
      <c r="BF319" s="25" t="str">
        <f>IFERROR(VLOOKUP($D319,Planilha1!$A$2:$BN$256,BF$2,FALSE),".")</f>
        <v>.</v>
      </c>
      <c r="BG319" s="25" t="str">
        <f>IFERROR(VLOOKUP($D319,Planilha1!$A$2:$BN$256,BG$2,FALSE),".")</f>
        <v>.</v>
      </c>
      <c r="BH319" s="25" t="str">
        <f>IFERROR(VLOOKUP($D319,Planilha1!$A$2:$BN$256,BH$2,FALSE),".")</f>
        <v>.</v>
      </c>
      <c r="BI319" s="25" t="str">
        <f>IFERROR(VLOOKUP($D319,Planilha1!$A$2:$BN$256,BI$2,FALSE),".")</f>
        <v>.</v>
      </c>
      <c r="BJ319" s="25" t="str">
        <f>IFERROR(VLOOKUP($D319,Planilha1!$A$2:$BN$256,BJ$2,FALSE),".")</f>
        <v>.</v>
      </c>
      <c r="BK319" s="25" t="str">
        <f>IFERROR(VLOOKUP($D319,Planilha1!$A$2:$BN$256,BK$2,FALSE),".")</f>
        <v>.</v>
      </c>
      <c r="BL319" s="25" t="str">
        <f>IFERROR(VLOOKUP($D319,Planilha1!$A$2:$BN$256,BL$2,FALSE),".")</f>
        <v>.</v>
      </c>
      <c r="BM319" s="25" t="str">
        <f>IFERROR(VLOOKUP($D319,Planilha1!$A$2:$BN$256,BM$2,FALSE),".")</f>
        <v>.</v>
      </c>
      <c r="BN319" s="25" t="str">
        <f>IFERROR(VLOOKUP($D319,Planilha1!$A$2:$BN$256,BN$2,FALSE),".")</f>
        <v>.</v>
      </c>
      <c r="BO319" s="26" t="str">
        <f>IFERROR(VLOOKUP($D319,Planilha1!$A$2:$BN$256,BO$2,FALSE),".")</f>
        <v>.</v>
      </c>
    </row>
    <row r="320" spans="1:67" ht="22.5">
      <c r="A320" s="16"/>
      <c r="B320" s="17" t="s">
        <v>315</v>
      </c>
      <c r="C320" s="12" t="str">
        <f t="shared" si="56"/>
        <v>13</v>
      </c>
      <c r="D320" s="12" t="str">
        <f t="shared" si="55"/>
        <v>3513</v>
      </c>
      <c r="E320" s="25" t="str">
        <f>IFERROR(VLOOKUP($D320,Planilha1!$A$2:$BN$256,E$2,FALSE),".")</f>
        <v>.</v>
      </c>
      <c r="F320" s="25" t="str">
        <f>IFERROR(VLOOKUP($D320,Planilha1!$A$2:$BN$256,F$2,FALSE),".")</f>
        <v>.</v>
      </c>
      <c r="G320" s="25" t="str">
        <f>IFERROR(VLOOKUP($D320,Planilha1!$A$2:$BN$256,G$2,FALSE),".")</f>
        <v>.</v>
      </c>
      <c r="H320" s="25" t="str">
        <f>IFERROR(VLOOKUP($D320,Planilha1!$A$2:$BN$256,H$2,FALSE),".")</f>
        <v>.</v>
      </c>
      <c r="I320" s="25" t="str">
        <f>IFERROR(VLOOKUP($D320,Planilha1!$A$2:$BN$256,I$2,FALSE),".")</f>
        <v>.</v>
      </c>
      <c r="J320" s="25" t="str">
        <f>IFERROR(VLOOKUP($D320,Planilha1!$A$2:$BN$256,J$2,FALSE),".")</f>
        <v>.</v>
      </c>
      <c r="K320" s="25" t="str">
        <f>IFERROR(VLOOKUP($D320,Planilha1!$A$2:$BN$256,K$2,FALSE),".")</f>
        <v>.</v>
      </c>
      <c r="L320" s="25" t="str">
        <f>IFERROR(VLOOKUP($D320,Planilha1!$A$2:$BN$256,L$2,FALSE),".")</f>
        <v>.</v>
      </c>
      <c r="M320" s="25" t="str">
        <f>IFERROR(VLOOKUP($D320,Planilha1!$A$2:$BN$256,M$2,FALSE),".")</f>
        <v>.</v>
      </c>
      <c r="N320" s="25" t="str">
        <f>IFERROR(VLOOKUP($D320,Planilha1!$A$2:$BN$256,N$2,FALSE),".")</f>
        <v>.</v>
      </c>
      <c r="O320" s="25" t="str">
        <f>IFERROR(VLOOKUP($D320,Planilha1!$A$2:$BN$256,O$2,FALSE),".")</f>
        <v>.</v>
      </c>
      <c r="P320" s="25" t="str">
        <f>IFERROR(VLOOKUP($D320,Planilha1!$A$2:$BN$256,P$2,FALSE),".")</f>
        <v>.</v>
      </c>
      <c r="Q320" s="25" t="str">
        <f>IFERROR(VLOOKUP($D320,Planilha1!$A$2:$BN$256,Q$2,FALSE),".")</f>
        <v>.</v>
      </c>
      <c r="R320" s="25" t="str">
        <f>IFERROR(VLOOKUP($D320,Planilha1!$A$2:$BN$256,R$2,FALSE),".")</f>
        <v>.</v>
      </c>
      <c r="S320" s="25" t="str">
        <f>IFERROR(VLOOKUP($D320,Planilha1!$A$2:$BN$256,S$2,FALSE),".")</f>
        <v>.</v>
      </c>
      <c r="T320" s="25" t="str">
        <f>IFERROR(VLOOKUP($D320,Planilha1!$A$2:$BN$256,T$2,FALSE),".")</f>
        <v>.</v>
      </c>
      <c r="U320" s="25" t="str">
        <f>IFERROR(VLOOKUP($D320,Planilha1!$A$2:$BN$256,U$2,FALSE),".")</f>
        <v>.</v>
      </c>
      <c r="V320" s="25" t="str">
        <f>IFERROR(VLOOKUP($D320,Planilha1!$A$2:$BN$256,V$2,FALSE),".")</f>
        <v>.</v>
      </c>
      <c r="W320" s="25" t="str">
        <f>IFERROR(VLOOKUP($D320,Planilha1!$A$2:$BN$256,W$2,FALSE),".")</f>
        <v>.</v>
      </c>
      <c r="X320" s="25" t="str">
        <f>IFERROR(VLOOKUP($D320,Planilha1!$A$2:$BN$256,X$2,FALSE),".")</f>
        <v>.</v>
      </c>
      <c r="Y320" s="25" t="str">
        <f>IFERROR(VLOOKUP($D320,Planilha1!$A$2:$BN$256,Y$2,FALSE),".")</f>
        <v>.</v>
      </c>
      <c r="Z320" s="25" t="str">
        <f>IFERROR(VLOOKUP($D320,Planilha1!$A$2:$BN$256,Z$2,FALSE),".")</f>
        <v>.</v>
      </c>
      <c r="AA320" s="25" t="str">
        <f>IFERROR(VLOOKUP($D320,Planilha1!$A$2:$BN$256,AA$2,FALSE),".")</f>
        <v>.</v>
      </c>
      <c r="AB320" s="25" t="str">
        <f>IFERROR(VLOOKUP($D320,Planilha1!$A$2:$BN$256,AB$2,FALSE),".")</f>
        <v>.</v>
      </c>
      <c r="AC320" s="25" t="str">
        <f>IFERROR(VLOOKUP($D320,Planilha1!$A$2:$BN$256,AC$2,FALSE),".")</f>
        <v>.</v>
      </c>
      <c r="AD320" s="25" t="str">
        <f>IFERROR(VLOOKUP($D320,Planilha1!$A$2:$BN$256,AD$2,FALSE),".")</f>
        <v>.</v>
      </c>
      <c r="AE320" s="25" t="str">
        <f>IFERROR(VLOOKUP($D320,Planilha1!$A$2:$BN$256,AE$2,FALSE),".")</f>
        <v>.</v>
      </c>
      <c r="AF320" s="25" t="str">
        <f>IFERROR(VLOOKUP($D320,Planilha1!$A$2:$BN$256,AF$2,FALSE),".")</f>
        <v>.</v>
      </c>
      <c r="AG320" s="25" t="str">
        <f>IFERROR(VLOOKUP($D320,Planilha1!$A$2:$BN$256,AG$2,FALSE),".")</f>
        <v>.</v>
      </c>
      <c r="AH320" s="25" t="str">
        <f>IFERROR(VLOOKUP($D320,Planilha1!$A$2:$BN$256,AH$2,FALSE),".")</f>
        <v>.</v>
      </c>
      <c r="AI320" s="25" t="str">
        <f>IFERROR(VLOOKUP($D320,Planilha1!$A$2:$BN$256,AI$2,FALSE),".")</f>
        <v>.</v>
      </c>
      <c r="AJ320" s="25" t="str">
        <f>IFERROR(VLOOKUP($D320,Planilha1!$A$2:$BN$256,AJ$2,FALSE),".")</f>
        <v>.</v>
      </c>
      <c r="AK320" s="25" t="str">
        <f>IFERROR(VLOOKUP($D320,Planilha1!$A$2:$BN$256,AK$2,FALSE),".")</f>
        <v>.</v>
      </c>
      <c r="AL320" s="25" t="str">
        <f>IFERROR(VLOOKUP($D320,Planilha1!$A$2:$BN$256,AL$2,FALSE),".")</f>
        <v>.</v>
      </c>
      <c r="AM320" s="25" t="str">
        <f>IFERROR(VLOOKUP($D320,Planilha1!$A$2:$BN$256,AM$2,FALSE),".")</f>
        <v>.</v>
      </c>
      <c r="AN320" s="25" t="str">
        <f>IFERROR(VLOOKUP($D320,Planilha1!$A$2:$BN$256,AN$2,FALSE),".")</f>
        <v>.</v>
      </c>
      <c r="AO320" s="25" t="str">
        <f>IFERROR(VLOOKUP($D320,Planilha1!$A$2:$BN$256,AO$2,FALSE),".")</f>
        <v>.</v>
      </c>
      <c r="AP320" s="25" t="str">
        <f>IFERROR(VLOOKUP($D320,Planilha1!$A$2:$BN$256,AP$2,FALSE),".")</f>
        <v>.</v>
      </c>
      <c r="AQ320" s="25" t="str">
        <f>IFERROR(VLOOKUP($D320,Planilha1!$A$2:$BN$256,AQ$2,FALSE),".")</f>
        <v>.</v>
      </c>
      <c r="AR320" s="25" t="str">
        <f>IFERROR(VLOOKUP($D320,Planilha1!$A$2:$BN$256,AR$2,FALSE),".")</f>
        <v>.</v>
      </c>
      <c r="AS320" s="25" t="str">
        <f>IFERROR(VLOOKUP($D320,Planilha1!$A$2:$BN$256,AS$2,FALSE),".")</f>
        <v>.</v>
      </c>
      <c r="AT320" s="25" t="str">
        <f>IFERROR(VLOOKUP($D320,Planilha1!$A$2:$BN$256,AT$2,FALSE),".")</f>
        <v>.</v>
      </c>
      <c r="AU320" s="25" t="str">
        <f>IFERROR(VLOOKUP($D320,Planilha1!$A$2:$BN$256,AU$2,FALSE),".")</f>
        <v>.</v>
      </c>
      <c r="AV320" s="25" t="str">
        <f>IFERROR(VLOOKUP($D320,Planilha1!$A$2:$BN$256,AV$2,FALSE),".")</f>
        <v>.</v>
      </c>
      <c r="AW320" s="25" t="str">
        <f>IFERROR(VLOOKUP($D320,Planilha1!$A$2:$BN$256,AW$2,FALSE),".")</f>
        <v>.</v>
      </c>
      <c r="AX320" s="25" t="str">
        <f>IFERROR(VLOOKUP($D320,Planilha1!$A$2:$BN$256,AX$2,FALSE),".")</f>
        <v>.</v>
      </c>
      <c r="AY320" s="25" t="str">
        <f>IFERROR(VLOOKUP($D320,Planilha1!$A$2:$BN$256,AY$2,FALSE),".")</f>
        <v>.</v>
      </c>
      <c r="AZ320" s="25" t="str">
        <f>IFERROR(VLOOKUP($D320,Planilha1!$A$2:$BN$256,AZ$2,FALSE),".")</f>
        <v>.</v>
      </c>
      <c r="BA320" s="25" t="str">
        <f>IFERROR(VLOOKUP($D320,Planilha1!$A$2:$BN$256,BA$2,FALSE),".")</f>
        <v>.</v>
      </c>
      <c r="BB320" s="25" t="str">
        <f>IFERROR(VLOOKUP($D320,Planilha1!$A$2:$BN$256,BB$2,FALSE),".")</f>
        <v>.</v>
      </c>
      <c r="BC320" s="25" t="str">
        <f>IFERROR(VLOOKUP($D320,Planilha1!$A$2:$BN$256,BC$2,FALSE),".")</f>
        <v>.</v>
      </c>
      <c r="BD320" s="25" t="str">
        <f>IFERROR(VLOOKUP($D320,Planilha1!$A$2:$BN$256,BD$2,FALSE),".")</f>
        <v>.</v>
      </c>
      <c r="BE320" s="25" t="str">
        <f>IFERROR(VLOOKUP($D320,Planilha1!$A$2:$BN$256,BE$2,FALSE),".")</f>
        <v>.</v>
      </c>
      <c r="BF320" s="25" t="str">
        <f>IFERROR(VLOOKUP($D320,Planilha1!$A$2:$BN$256,BF$2,FALSE),".")</f>
        <v>.</v>
      </c>
      <c r="BG320" s="25" t="str">
        <f>IFERROR(VLOOKUP($D320,Planilha1!$A$2:$BN$256,BG$2,FALSE),".")</f>
        <v>.</v>
      </c>
      <c r="BH320" s="25" t="str">
        <f>IFERROR(VLOOKUP($D320,Planilha1!$A$2:$BN$256,BH$2,FALSE),".")</f>
        <v>.</v>
      </c>
      <c r="BI320" s="25" t="str">
        <f>IFERROR(VLOOKUP($D320,Planilha1!$A$2:$BN$256,BI$2,FALSE),".")</f>
        <v>.</v>
      </c>
      <c r="BJ320" s="25" t="str">
        <f>IFERROR(VLOOKUP($D320,Planilha1!$A$2:$BN$256,BJ$2,FALSE),".")</f>
        <v>.</v>
      </c>
      <c r="BK320" s="25" t="str">
        <f>IFERROR(VLOOKUP($D320,Planilha1!$A$2:$BN$256,BK$2,FALSE),".")</f>
        <v>.</v>
      </c>
      <c r="BL320" s="25" t="str">
        <f>IFERROR(VLOOKUP($D320,Planilha1!$A$2:$BN$256,BL$2,FALSE),".")</f>
        <v>.</v>
      </c>
      <c r="BM320" s="25" t="str">
        <f>IFERROR(VLOOKUP($D320,Planilha1!$A$2:$BN$256,BM$2,FALSE),".")</f>
        <v>.</v>
      </c>
      <c r="BN320" s="25" t="str">
        <f>IFERROR(VLOOKUP($D320,Planilha1!$A$2:$BN$256,BN$2,FALSE),".")</f>
        <v>.</v>
      </c>
      <c r="BO320" s="26" t="str">
        <f>IFERROR(VLOOKUP($D320,Planilha1!$A$2:$BN$256,BO$2,FALSE),".")</f>
        <v>.</v>
      </c>
    </row>
    <row r="321" spans="1:67" ht="22.5">
      <c r="A321" s="16"/>
      <c r="B321" s="17" t="s">
        <v>316</v>
      </c>
      <c r="C321" s="12" t="str">
        <f t="shared" si="56"/>
        <v>14</v>
      </c>
      <c r="D321" s="12" t="str">
        <f t="shared" si="55"/>
        <v>3514</v>
      </c>
      <c r="E321" s="25" t="str">
        <f>IFERROR(VLOOKUP($D321,Planilha1!$A$2:$BN$256,E$2,FALSE),".")</f>
        <v>.</v>
      </c>
      <c r="F321" s="25" t="str">
        <f>IFERROR(VLOOKUP($D321,Planilha1!$A$2:$BN$256,F$2,FALSE),".")</f>
        <v>.</v>
      </c>
      <c r="G321" s="25" t="str">
        <f>IFERROR(VLOOKUP($D321,Planilha1!$A$2:$BN$256,G$2,FALSE),".")</f>
        <v>.</v>
      </c>
      <c r="H321" s="25" t="str">
        <f>IFERROR(VLOOKUP($D321,Planilha1!$A$2:$BN$256,H$2,FALSE),".")</f>
        <v>.</v>
      </c>
      <c r="I321" s="25" t="str">
        <f>IFERROR(VLOOKUP($D321,Planilha1!$A$2:$BN$256,I$2,FALSE),".")</f>
        <v>.</v>
      </c>
      <c r="J321" s="25" t="str">
        <f>IFERROR(VLOOKUP($D321,Planilha1!$A$2:$BN$256,J$2,FALSE),".")</f>
        <v>.</v>
      </c>
      <c r="K321" s="25" t="str">
        <f>IFERROR(VLOOKUP($D321,Planilha1!$A$2:$BN$256,K$2,FALSE),".")</f>
        <v>.</v>
      </c>
      <c r="L321" s="25" t="str">
        <f>IFERROR(VLOOKUP($D321,Planilha1!$A$2:$BN$256,L$2,FALSE),".")</f>
        <v>.</v>
      </c>
      <c r="M321" s="25" t="str">
        <f>IFERROR(VLOOKUP($D321,Planilha1!$A$2:$BN$256,M$2,FALSE),".")</f>
        <v>.</v>
      </c>
      <c r="N321" s="25" t="str">
        <f>IFERROR(VLOOKUP($D321,Planilha1!$A$2:$BN$256,N$2,FALSE),".")</f>
        <v>.</v>
      </c>
      <c r="O321" s="25" t="str">
        <f>IFERROR(VLOOKUP($D321,Planilha1!$A$2:$BN$256,O$2,FALSE),".")</f>
        <v>.</v>
      </c>
      <c r="P321" s="25" t="str">
        <f>IFERROR(VLOOKUP($D321,Planilha1!$A$2:$BN$256,P$2,FALSE),".")</f>
        <v>.</v>
      </c>
      <c r="Q321" s="25" t="str">
        <f>IFERROR(VLOOKUP($D321,Planilha1!$A$2:$BN$256,Q$2,FALSE),".")</f>
        <v>.</v>
      </c>
      <c r="R321" s="25" t="str">
        <f>IFERROR(VLOOKUP($D321,Planilha1!$A$2:$BN$256,R$2,FALSE),".")</f>
        <v>.</v>
      </c>
      <c r="S321" s="25" t="str">
        <f>IFERROR(VLOOKUP($D321,Planilha1!$A$2:$BN$256,S$2,FALSE),".")</f>
        <v>.</v>
      </c>
      <c r="T321" s="25" t="str">
        <f>IFERROR(VLOOKUP($D321,Planilha1!$A$2:$BN$256,T$2,FALSE),".")</f>
        <v>.</v>
      </c>
      <c r="U321" s="25" t="str">
        <f>IFERROR(VLOOKUP($D321,Planilha1!$A$2:$BN$256,U$2,FALSE),".")</f>
        <v>.</v>
      </c>
      <c r="V321" s="25" t="str">
        <f>IFERROR(VLOOKUP($D321,Planilha1!$A$2:$BN$256,V$2,FALSE),".")</f>
        <v>.</v>
      </c>
      <c r="W321" s="25" t="str">
        <f>IFERROR(VLOOKUP($D321,Planilha1!$A$2:$BN$256,W$2,FALSE),".")</f>
        <v>.</v>
      </c>
      <c r="X321" s="25" t="str">
        <f>IFERROR(VLOOKUP($D321,Planilha1!$A$2:$BN$256,X$2,FALSE),".")</f>
        <v>.</v>
      </c>
      <c r="Y321" s="25" t="str">
        <f>IFERROR(VLOOKUP($D321,Planilha1!$A$2:$BN$256,Y$2,FALSE),".")</f>
        <v>.</v>
      </c>
      <c r="Z321" s="25" t="str">
        <f>IFERROR(VLOOKUP($D321,Planilha1!$A$2:$BN$256,Z$2,FALSE),".")</f>
        <v>.</v>
      </c>
      <c r="AA321" s="25" t="str">
        <f>IFERROR(VLOOKUP($D321,Planilha1!$A$2:$BN$256,AA$2,FALSE),".")</f>
        <v>.</v>
      </c>
      <c r="AB321" s="25" t="str">
        <f>IFERROR(VLOOKUP($D321,Planilha1!$A$2:$BN$256,AB$2,FALSE),".")</f>
        <v>.</v>
      </c>
      <c r="AC321" s="25" t="str">
        <f>IFERROR(VLOOKUP($D321,Planilha1!$A$2:$BN$256,AC$2,FALSE),".")</f>
        <v>.</v>
      </c>
      <c r="AD321" s="25" t="str">
        <f>IFERROR(VLOOKUP($D321,Planilha1!$A$2:$BN$256,AD$2,FALSE),".")</f>
        <v>.</v>
      </c>
      <c r="AE321" s="25" t="str">
        <f>IFERROR(VLOOKUP($D321,Planilha1!$A$2:$BN$256,AE$2,FALSE),".")</f>
        <v>.</v>
      </c>
      <c r="AF321" s="25" t="str">
        <f>IFERROR(VLOOKUP($D321,Planilha1!$A$2:$BN$256,AF$2,FALSE),".")</f>
        <v>.</v>
      </c>
      <c r="AG321" s="25" t="str">
        <f>IFERROR(VLOOKUP($D321,Planilha1!$A$2:$BN$256,AG$2,FALSE),".")</f>
        <v>.</v>
      </c>
      <c r="AH321" s="25" t="str">
        <f>IFERROR(VLOOKUP($D321,Planilha1!$A$2:$BN$256,AH$2,FALSE),".")</f>
        <v>.</v>
      </c>
      <c r="AI321" s="25" t="str">
        <f>IFERROR(VLOOKUP($D321,Planilha1!$A$2:$BN$256,AI$2,FALSE),".")</f>
        <v>.</v>
      </c>
      <c r="AJ321" s="25" t="str">
        <f>IFERROR(VLOOKUP($D321,Planilha1!$A$2:$BN$256,AJ$2,FALSE),".")</f>
        <v>.</v>
      </c>
      <c r="AK321" s="25" t="str">
        <f>IFERROR(VLOOKUP($D321,Planilha1!$A$2:$BN$256,AK$2,FALSE),".")</f>
        <v>.</v>
      </c>
      <c r="AL321" s="25" t="str">
        <f>IFERROR(VLOOKUP($D321,Planilha1!$A$2:$BN$256,AL$2,FALSE),".")</f>
        <v>.</v>
      </c>
      <c r="AM321" s="25" t="str">
        <f>IFERROR(VLOOKUP($D321,Planilha1!$A$2:$BN$256,AM$2,FALSE),".")</f>
        <v>.</v>
      </c>
      <c r="AN321" s="25" t="str">
        <f>IFERROR(VLOOKUP($D321,Planilha1!$A$2:$BN$256,AN$2,FALSE),".")</f>
        <v>.</v>
      </c>
      <c r="AO321" s="25" t="str">
        <f>IFERROR(VLOOKUP($D321,Planilha1!$A$2:$BN$256,AO$2,FALSE),".")</f>
        <v>.</v>
      </c>
      <c r="AP321" s="25" t="str">
        <f>IFERROR(VLOOKUP($D321,Planilha1!$A$2:$BN$256,AP$2,FALSE),".")</f>
        <v>.</v>
      </c>
      <c r="AQ321" s="25" t="str">
        <f>IFERROR(VLOOKUP($D321,Planilha1!$A$2:$BN$256,AQ$2,FALSE),".")</f>
        <v>.</v>
      </c>
      <c r="AR321" s="25" t="str">
        <f>IFERROR(VLOOKUP($D321,Planilha1!$A$2:$BN$256,AR$2,FALSE),".")</f>
        <v>.</v>
      </c>
      <c r="AS321" s="25" t="str">
        <f>IFERROR(VLOOKUP($D321,Planilha1!$A$2:$BN$256,AS$2,FALSE),".")</f>
        <v>.</v>
      </c>
      <c r="AT321" s="25" t="str">
        <f>IFERROR(VLOOKUP($D321,Planilha1!$A$2:$BN$256,AT$2,FALSE),".")</f>
        <v>.</v>
      </c>
      <c r="AU321" s="25" t="str">
        <f>IFERROR(VLOOKUP($D321,Planilha1!$A$2:$BN$256,AU$2,FALSE),".")</f>
        <v>.</v>
      </c>
      <c r="AV321" s="25" t="str">
        <f>IFERROR(VLOOKUP($D321,Planilha1!$A$2:$BN$256,AV$2,FALSE),".")</f>
        <v>.</v>
      </c>
      <c r="AW321" s="25" t="str">
        <f>IFERROR(VLOOKUP($D321,Planilha1!$A$2:$BN$256,AW$2,FALSE),".")</f>
        <v>.</v>
      </c>
      <c r="AX321" s="25" t="str">
        <f>IFERROR(VLOOKUP($D321,Planilha1!$A$2:$BN$256,AX$2,FALSE),".")</f>
        <v>.</v>
      </c>
      <c r="AY321" s="25" t="str">
        <f>IFERROR(VLOOKUP($D321,Planilha1!$A$2:$BN$256,AY$2,FALSE),".")</f>
        <v>.</v>
      </c>
      <c r="AZ321" s="25" t="str">
        <f>IFERROR(VLOOKUP($D321,Planilha1!$A$2:$BN$256,AZ$2,FALSE),".")</f>
        <v>.</v>
      </c>
      <c r="BA321" s="25" t="str">
        <f>IFERROR(VLOOKUP($D321,Planilha1!$A$2:$BN$256,BA$2,FALSE),".")</f>
        <v>.</v>
      </c>
      <c r="BB321" s="25" t="str">
        <f>IFERROR(VLOOKUP($D321,Planilha1!$A$2:$BN$256,BB$2,FALSE),".")</f>
        <v>.</v>
      </c>
      <c r="BC321" s="25" t="str">
        <f>IFERROR(VLOOKUP($D321,Planilha1!$A$2:$BN$256,BC$2,FALSE),".")</f>
        <v>.</v>
      </c>
      <c r="BD321" s="25" t="str">
        <f>IFERROR(VLOOKUP($D321,Planilha1!$A$2:$BN$256,BD$2,FALSE),".")</f>
        <v>.</v>
      </c>
      <c r="BE321" s="25" t="str">
        <f>IFERROR(VLOOKUP($D321,Planilha1!$A$2:$BN$256,BE$2,FALSE),".")</f>
        <v>.</v>
      </c>
      <c r="BF321" s="25" t="str">
        <f>IFERROR(VLOOKUP($D321,Planilha1!$A$2:$BN$256,BF$2,FALSE),".")</f>
        <v>.</v>
      </c>
      <c r="BG321" s="25" t="str">
        <f>IFERROR(VLOOKUP($D321,Planilha1!$A$2:$BN$256,BG$2,FALSE),".")</f>
        <v>.</v>
      </c>
      <c r="BH321" s="25" t="str">
        <f>IFERROR(VLOOKUP($D321,Planilha1!$A$2:$BN$256,BH$2,FALSE),".")</f>
        <v>.</v>
      </c>
      <c r="BI321" s="25" t="str">
        <f>IFERROR(VLOOKUP($D321,Planilha1!$A$2:$BN$256,BI$2,FALSE),".")</f>
        <v>.</v>
      </c>
      <c r="BJ321" s="25" t="str">
        <f>IFERROR(VLOOKUP($D321,Planilha1!$A$2:$BN$256,BJ$2,FALSE),".")</f>
        <v>.</v>
      </c>
      <c r="BK321" s="25" t="str">
        <f>IFERROR(VLOOKUP($D321,Planilha1!$A$2:$BN$256,BK$2,FALSE),".")</f>
        <v>.</v>
      </c>
      <c r="BL321" s="25" t="str">
        <f>IFERROR(VLOOKUP($D321,Planilha1!$A$2:$BN$256,BL$2,FALSE),".")</f>
        <v>.</v>
      </c>
      <c r="BM321" s="25" t="str">
        <f>IFERROR(VLOOKUP($D321,Planilha1!$A$2:$BN$256,BM$2,FALSE),".")</f>
        <v>.</v>
      </c>
      <c r="BN321" s="25" t="str">
        <f>IFERROR(VLOOKUP($D321,Planilha1!$A$2:$BN$256,BN$2,FALSE),".")</f>
        <v>.</v>
      </c>
      <c r="BO321" s="26" t="str">
        <f>IFERROR(VLOOKUP($D321,Planilha1!$A$2:$BN$256,BO$2,FALSE),".")</f>
        <v>.</v>
      </c>
    </row>
    <row r="322" spans="1:67" ht="12.75">
      <c r="A322" s="16"/>
      <c r="B322" s="17" t="s">
        <v>317</v>
      </c>
      <c r="C322" s="12" t="str">
        <f t="shared" si="56"/>
        <v>15</v>
      </c>
      <c r="D322" s="12" t="str">
        <f t="shared" si="55"/>
        <v>3515</v>
      </c>
      <c r="E322" s="25" t="str">
        <f>IFERROR(VLOOKUP($D322,Planilha1!$A$2:$BN$256,E$2,FALSE),".")</f>
        <v>.</v>
      </c>
      <c r="F322" s="25" t="str">
        <f>IFERROR(VLOOKUP($D322,Planilha1!$A$2:$BN$256,F$2,FALSE),".")</f>
        <v>.</v>
      </c>
      <c r="G322" s="25" t="str">
        <f>IFERROR(VLOOKUP($D322,Planilha1!$A$2:$BN$256,G$2,FALSE),".")</f>
        <v>.</v>
      </c>
      <c r="H322" s="25" t="str">
        <f>IFERROR(VLOOKUP($D322,Planilha1!$A$2:$BN$256,H$2,FALSE),".")</f>
        <v>.</v>
      </c>
      <c r="I322" s="25" t="str">
        <f>IFERROR(VLOOKUP($D322,Planilha1!$A$2:$BN$256,I$2,FALSE),".")</f>
        <v>.</v>
      </c>
      <c r="J322" s="25" t="str">
        <f>IFERROR(VLOOKUP($D322,Planilha1!$A$2:$BN$256,J$2,FALSE),".")</f>
        <v>.</v>
      </c>
      <c r="K322" s="25" t="str">
        <f>IFERROR(VLOOKUP($D322,Planilha1!$A$2:$BN$256,K$2,FALSE),".")</f>
        <v>.</v>
      </c>
      <c r="L322" s="25" t="str">
        <f>IFERROR(VLOOKUP($D322,Planilha1!$A$2:$BN$256,L$2,FALSE),".")</f>
        <v>.</v>
      </c>
      <c r="M322" s="25" t="str">
        <f>IFERROR(VLOOKUP($D322,Planilha1!$A$2:$BN$256,M$2,FALSE),".")</f>
        <v>.</v>
      </c>
      <c r="N322" s="25" t="str">
        <f>IFERROR(VLOOKUP($D322,Planilha1!$A$2:$BN$256,N$2,FALSE),".")</f>
        <v>.</v>
      </c>
      <c r="O322" s="25" t="str">
        <f>IFERROR(VLOOKUP($D322,Planilha1!$A$2:$BN$256,O$2,FALSE),".")</f>
        <v>.</v>
      </c>
      <c r="P322" s="25" t="str">
        <f>IFERROR(VLOOKUP($D322,Planilha1!$A$2:$BN$256,P$2,FALSE),".")</f>
        <v>.</v>
      </c>
      <c r="Q322" s="25" t="str">
        <f>IFERROR(VLOOKUP($D322,Planilha1!$A$2:$BN$256,Q$2,FALSE),".")</f>
        <v>.</v>
      </c>
      <c r="R322" s="25" t="str">
        <f>IFERROR(VLOOKUP($D322,Planilha1!$A$2:$BN$256,R$2,FALSE),".")</f>
        <v>.</v>
      </c>
      <c r="S322" s="25" t="str">
        <f>IFERROR(VLOOKUP($D322,Planilha1!$A$2:$BN$256,S$2,FALSE),".")</f>
        <v>.</v>
      </c>
      <c r="T322" s="25" t="str">
        <f>IFERROR(VLOOKUP($D322,Planilha1!$A$2:$BN$256,T$2,FALSE),".")</f>
        <v>.</v>
      </c>
      <c r="U322" s="25" t="str">
        <f>IFERROR(VLOOKUP($D322,Planilha1!$A$2:$BN$256,U$2,FALSE),".")</f>
        <v>.</v>
      </c>
      <c r="V322" s="25" t="str">
        <f>IFERROR(VLOOKUP($D322,Planilha1!$A$2:$BN$256,V$2,FALSE),".")</f>
        <v>.</v>
      </c>
      <c r="W322" s="25" t="str">
        <f>IFERROR(VLOOKUP($D322,Planilha1!$A$2:$BN$256,W$2,FALSE),".")</f>
        <v>.</v>
      </c>
      <c r="X322" s="25" t="str">
        <f>IFERROR(VLOOKUP($D322,Planilha1!$A$2:$BN$256,X$2,FALSE),".")</f>
        <v>.</v>
      </c>
      <c r="Y322" s="25" t="str">
        <f>IFERROR(VLOOKUP($D322,Planilha1!$A$2:$BN$256,Y$2,FALSE),".")</f>
        <v>.</v>
      </c>
      <c r="Z322" s="25" t="str">
        <f>IFERROR(VLOOKUP($D322,Planilha1!$A$2:$BN$256,Z$2,FALSE),".")</f>
        <v>.</v>
      </c>
      <c r="AA322" s="25" t="str">
        <f>IFERROR(VLOOKUP($D322,Planilha1!$A$2:$BN$256,AA$2,FALSE),".")</f>
        <v>.</v>
      </c>
      <c r="AB322" s="25" t="str">
        <f>IFERROR(VLOOKUP($D322,Planilha1!$A$2:$BN$256,AB$2,FALSE),".")</f>
        <v>.</v>
      </c>
      <c r="AC322" s="25" t="str">
        <f>IFERROR(VLOOKUP($D322,Planilha1!$A$2:$BN$256,AC$2,FALSE),".")</f>
        <v>.</v>
      </c>
      <c r="AD322" s="25" t="str">
        <f>IFERROR(VLOOKUP($D322,Planilha1!$A$2:$BN$256,AD$2,FALSE),".")</f>
        <v>.</v>
      </c>
      <c r="AE322" s="25" t="str">
        <f>IFERROR(VLOOKUP($D322,Planilha1!$A$2:$BN$256,AE$2,FALSE),".")</f>
        <v>.</v>
      </c>
      <c r="AF322" s="25" t="str">
        <f>IFERROR(VLOOKUP($D322,Planilha1!$A$2:$BN$256,AF$2,FALSE),".")</f>
        <v>.</v>
      </c>
      <c r="AG322" s="25" t="str">
        <f>IFERROR(VLOOKUP($D322,Planilha1!$A$2:$BN$256,AG$2,FALSE),".")</f>
        <v>.</v>
      </c>
      <c r="AH322" s="25" t="str">
        <f>IFERROR(VLOOKUP($D322,Planilha1!$A$2:$BN$256,AH$2,FALSE),".")</f>
        <v>.</v>
      </c>
      <c r="AI322" s="25" t="str">
        <f>IFERROR(VLOOKUP($D322,Planilha1!$A$2:$BN$256,AI$2,FALSE),".")</f>
        <v>.</v>
      </c>
      <c r="AJ322" s="25" t="str">
        <f>IFERROR(VLOOKUP($D322,Planilha1!$A$2:$BN$256,AJ$2,FALSE),".")</f>
        <v>.</v>
      </c>
      <c r="AK322" s="25" t="str">
        <f>IFERROR(VLOOKUP($D322,Planilha1!$A$2:$BN$256,AK$2,FALSE),".")</f>
        <v>.</v>
      </c>
      <c r="AL322" s="25" t="str">
        <f>IFERROR(VLOOKUP($D322,Planilha1!$A$2:$BN$256,AL$2,FALSE),".")</f>
        <v>.</v>
      </c>
      <c r="AM322" s="25" t="str">
        <f>IFERROR(VLOOKUP($D322,Planilha1!$A$2:$BN$256,AM$2,FALSE),".")</f>
        <v>.</v>
      </c>
      <c r="AN322" s="25" t="str">
        <f>IFERROR(VLOOKUP($D322,Planilha1!$A$2:$BN$256,AN$2,FALSE),".")</f>
        <v>.</v>
      </c>
      <c r="AO322" s="25" t="str">
        <f>IFERROR(VLOOKUP($D322,Planilha1!$A$2:$BN$256,AO$2,FALSE),".")</f>
        <v>.</v>
      </c>
      <c r="AP322" s="25" t="str">
        <f>IFERROR(VLOOKUP($D322,Planilha1!$A$2:$BN$256,AP$2,FALSE),".")</f>
        <v>.</v>
      </c>
      <c r="AQ322" s="25" t="str">
        <f>IFERROR(VLOOKUP($D322,Planilha1!$A$2:$BN$256,AQ$2,FALSE),".")</f>
        <v>.</v>
      </c>
      <c r="AR322" s="25" t="str">
        <f>IFERROR(VLOOKUP($D322,Planilha1!$A$2:$BN$256,AR$2,FALSE),".")</f>
        <v>.</v>
      </c>
      <c r="AS322" s="25" t="str">
        <f>IFERROR(VLOOKUP($D322,Planilha1!$A$2:$BN$256,AS$2,FALSE),".")</f>
        <v>.</v>
      </c>
      <c r="AT322" s="25" t="str">
        <f>IFERROR(VLOOKUP($D322,Planilha1!$A$2:$BN$256,AT$2,FALSE),".")</f>
        <v>.</v>
      </c>
      <c r="AU322" s="25" t="str">
        <f>IFERROR(VLOOKUP($D322,Planilha1!$A$2:$BN$256,AU$2,FALSE),".")</f>
        <v>.</v>
      </c>
      <c r="AV322" s="25" t="str">
        <f>IFERROR(VLOOKUP($D322,Planilha1!$A$2:$BN$256,AV$2,FALSE),".")</f>
        <v>.</v>
      </c>
      <c r="AW322" s="25" t="str">
        <f>IFERROR(VLOOKUP($D322,Planilha1!$A$2:$BN$256,AW$2,FALSE),".")</f>
        <v>.</v>
      </c>
      <c r="AX322" s="25" t="str">
        <f>IFERROR(VLOOKUP($D322,Planilha1!$A$2:$BN$256,AX$2,FALSE),".")</f>
        <v>.</v>
      </c>
      <c r="AY322" s="25" t="str">
        <f>IFERROR(VLOOKUP($D322,Planilha1!$A$2:$BN$256,AY$2,FALSE),".")</f>
        <v>.</v>
      </c>
      <c r="AZ322" s="25" t="str">
        <f>IFERROR(VLOOKUP($D322,Planilha1!$A$2:$BN$256,AZ$2,FALSE),".")</f>
        <v>.</v>
      </c>
      <c r="BA322" s="25" t="str">
        <f>IFERROR(VLOOKUP($D322,Planilha1!$A$2:$BN$256,BA$2,FALSE),".")</f>
        <v>.</v>
      </c>
      <c r="BB322" s="25" t="str">
        <f>IFERROR(VLOOKUP($D322,Planilha1!$A$2:$BN$256,BB$2,FALSE),".")</f>
        <v>.</v>
      </c>
      <c r="BC322" s="25" t="str">
        <f>IFERROR(VLOOKUP($D322,Planilha1!$A$2:$BN$256,BC$2,FALSE),".")</f>
        <v>.</v>
      </c>
      <c r="BD322" s="25" t="str">
        <f>IFERROR(VLOOKUP($D322,Planilha1!$A$2:$BN$256,BD$2,FALSE),".")</f>
        <v>.</v>
      </c>
      <c r="BE322" s="25" t="str">
        <f>IFERROR(VLOOKUP($D322,Planilha1!$A$2:$BN$256,BE$2,FALSE),".")</f>
        <v>.</v>
      </c>
      <c r="BF322" s="25" t="str">
        <f>IFERROR(VLOOKUP($D322,Planilha1!$A$2:$BN$256,BF$2,FALSE),".")</f>
        <v>.</v>
      </c>
      <c r="BG322" s="25" t="str">
        <f>IFERROR(VLOOKUP($D322,Planilha1!$A$2:$BN$256,BG$2,FALSE),".")</f>
        <v>.</v>
      </c>
      <c r="BH322" s="25" t="str">
        <f>IFERROR(VLOOKUP($D322,Planilha1!$A$2:$BN$256,BH$2,FALSE),".")</f>
        <v>.</v>
      </c>
      <c r="BI322" s="25" t="str">
        <f>IFERROR(VLOOKUP($D322,Planilha1!$A$2:$BN$256,BI$2,FALSE),".")</f>
        <v>.</v>
      </c>
      <c r="BJ322" s="25" t="str">
        <f>IFERROR(VLOOKUP($D322,Planilha1!$A$2:$BN$256,BJ$2,FALSE),".")</f>
        <v>.</v>
      </c>
      <c r="BK322" s="25" t="str">
        <f>IFERROR(VLOOKUP($D322,Planilha1!$A$2:$BN$256,BK$2,FALSE),".")</f>
        <v>.</v>
      </c>
      <c r="BL322" s="25" t="str">
        <f>IFERROR(VLOOKUP($D322,Planilha1!$A$2:$BN$256,BL$2,FALSE),".")</f>
        <v>.</v>
      </c>
      <c r="BM322" s="25" t="str">
        <f>IFERROR(VLOOKUP($D322,Planilha1!$A$2:$BN$256,BM$2,FALSE),".")</f>
        <v>.</v>
      </c>
      <c r="BN322" s="25" t="str">
        <f>IFERROR(VLOOKUP($D322,Planilha1!$A$2:$BN$256,BN$2,FALSE),".")</f>
        <v>.</v>
      </c>
      <c r="BO322" s="26" t="str">
        <f>IFERROR(VLOOKUP($D322,Planilha1!$A$2:$BN$256,BO$2,FALSE),".")</f>
        <v>.</v>
      </c>
    </row>
    <row r="323" spans="1:67" ht="12.75">
      <c r="A323" s="14" t="s">
        <v>318</v>
      </c>
      <c r="B323" s="15"/>
      <c r="C323" s="12" t="str">
        <f>MID(A323,20,2)</f>
        <v>36</v>
      </c>
      <c r="D323" s="12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E323" s="23"/>
      <c r="AF323" s="23"/>
      <c r="AG323" s="23"/>
      <c r="AH323" s="23"/>
      <c r="AI323" s="23"/>
      <c r="AJ323" s="23"/>
      <c r="AK323" s="23"/>
      <c r="AL323" s="23"/>
      <c r="AM323" s="23"/>
      <c r="AN323" s="23"/>
      <c r="AO323" s="23"/>
      <c r="AP323" s="23"/>
      <c r="AQ323" s="23"/>
      <c r="AR323" s="23"/>
      <c r="AS323" s="23"/>
      <c r="AT323" s="23"/>
      <c r="AU323" s="23"/>
      <c r="AV323" s="23"/>
      <c r="AW323" s="23"/>
      <c r="AX323" s="23"/>
      <c r="AY323" s="23"/>
      <c r="AZ323" s="23"/>
      <c r="BA323" s="23"/>
      <c r="BB323" s="23"/>
      <c r="BC323" s="23"/>
      <c r="BD323" s="23"/>
      <c r="BE323" s="23"/>
      <c r="BF323" s="23"/>
      <c r="BG323" s="23"/>
      <c r="BH323" s="23"/>
      <c r="BI323" s="23"/>
      <c r="BJ323" s="23"/>
      <c r="BK323" s="23"/>
      <c r="BL323" s="23"/>
      <c r="BM323" s="23"/>
      <c r="BN323" s="23"/>
      <c r="BO323" s="24"/>
    </row>
    <row r="324" spans="1:67" ht="12.75">
      <c r="A324" s="16"/>
      <c r="B324" s="17" t="s">
        <v>319</v>
      </c>
      <c r="C324" s="12" t="str">
        <f>LEFT(B324,2)</f>
        <v>01</v>
      </c>
      <c r="D324" s="12" t="str">
        <f>$C$323&amp;C324</f>
        <v>3601</v>
      </c>
      <c r="E324" s="25" t="str">
        <f>IFERROR(VLOOKUP($D324,Planilha1!$A$2:$BN$256,E$2,FALSE),".")</f>
        <v>.</v>
      </c>
      <c r="F324" s="25" t="str">
        <f>IFERROR(VLOOKUP($D324,Planilha1!$A$2:$BN$256,F$2,FALSE),".")</f>
        <v>.</v>
      </c>
      <c r="G324" s="25" t="str">
        <f>IFERROR(VLOOKUP($D324,Planilha1!$A$2:$BN$256,G$2,FALSE),".")</f>
        <v>.</v>
      </c>
      <c r="H324" s="25" t="str">
        <f>IFERROR(VLOOKUP($D324,Planilha1!$A$2:$BN$256,H$2,FALSE),".")</f>
        <v>.</v>
      </c>
      <c r="I324" s="25" t="str">
        <f>IFERROR(VLOOKUP($D324,Planilha1!$A$2:$BN$256,I$2,FALSE),".")</f>
        <v>.</v>
      </c>
      <c r="J324" s="25" t="str">
        <f>IFERROR(VLOOKUP($D324,Planilha1!$A$2:$BN$256,J$2,FALSE),".")</f>
        <v>.</v>
      </c>
      <c r="K324" s="25" t="str">
        <f>IFERROR(VLOOKUP($D324,Planilha1!$A$2:$BN$256,K$2,FALSE),".")</f>
        <v>.</v>
      </c>
      <c r="L324" s="25" t="str">
        <f>IFERROR(VLOOKUP($D324,Planilha1!$A$2:$BN$256,L$2,FALSE),".")</f>
        <v>.</v>
      </c>
      <c r="M324" s="25" t="str">
        <f>IFERROR(VLOOKUP($D324,Planilha1!$A$2:$BN$256,M$2,FALSE),".")</f>
        <v>.</v>
      </c>
      <c r="N324" s="25" t="str">
        <f>IFERROR(VLOOKUP($D324,Planilha1!$A$2:$BN$256,N$2,FALSE),".")</f>
        <v>.</v>
      </c>
      <c r="O324" s="25" t="str">
        <f>IFERROR(VLOOKUP($D324,Planilha1!$A$2:$BN$256,O$2,FALSE),".")</f>
        <v>.</v>
      </c>
      <c r="P324" s="25" t="str">
        <f>IFERROR(VLOOKUP($D324,Planilha1!$A$2:$BN$256,P$2,FALSE),".")</f>
        <v>.</v>
      </c>
      <c r="Q324" s="25" t="str">
        <f>IFERROR(VLOOKUP($D324,Planilha1!$A$2:$BN$256,Q$2,FALSE),".")</f>
        <v>.</v>
      </c>
      <c r="R324" s="25" t="str">
        <f>IFERROR(VLOOKUP($D324,Planilha1!$A$2:$BN$256,R$2,FALSE),".")</f>
        <v>.</v>
      </c>
      <c r="S324" s="25" t="str">
        <f>IFERROR(VLOOKUP($D324,Planilha1!$A$2:$BN$256,S$2,FALSE),".")</f>
        <v>.</v>
      </c>
      <c r="T324" s="25" t="str">
        <f>IFERROR(VLOOKUP($D324,Planilha1!$A$2:$BN$256,T$2,FALSE),".")</f>
        <v>.</v>
      </c>
      <c r="U324" s="25" t="str">
        <f>IFERROR(VLOOKUP($D324,Planilha1!$A$2:$BN$256,U$2,FALSE),".")</f>
        <v>.</v>
      </c>
      <c r="V324" s="25" t="str">
        <f>IFERROR(VLOOKUP($D324,Planilha1!$A$2:$BN$256,V$2,FALSE),".")</f>
        <v>.</v>
      </c>
      <c r="W324" s="25" t="str">
        <f>IFERROR(VLOOKUP($D324,Planilha1!$A$2:$BN$256,W$2,FALSE),".")</f>
        <v>.</v>
      </c>
      <c r="X324" s="25" t="str">
        <f>IFERROR(VLOOKUP($D324,Planilha1!$A$2:$BN$256,X$2,FALSE),".")</f>
        <v>.</v>
      </c>
      <c r="Y324" s="25" t="str">
        <f>IFERROR(VLOOKUP($D324,Planilha1!$A$2:$BN$256,Y$2,FALSE),".")</f>
        <v>.</v>
      </c>
      <c r="Z324" s="25" t="str">
        <f>IFERROR(VLOOKUP($D324,Planilha1!$A$2:$BN$256,Z$2,FALSE),".")</f>
        <v>.</v>
      </c>
      <c r="AA324" s="25" t="str">
        <f>IFERROR(VLOOKUP($D324,Planilha1!$A$2:$BN$256,AA$2,FALSE),".")</f>
        <v>.</v>
      </c>
      <c r="AB324" s="25" t="str">
        <f>IFERROR(VLOOKUP($D324,Planilha1!$A$2:$BN$256,AB$2,FALSE),".")</f>
        <v>.</v>
      </c>
      <c r="AC324" s="25" t="str">
        <f>IFERROR(VLOOKUP($D324,Planilha1!$A$2:$BN$256,AC$2,FALSE),".")</f>
        <v>.</v>
      </c>
      <c r="AD324" s="25" t="str">
        <f>IFERROR(VLOOKUP($D324,Planilha1!$A$2:$BN$256,AD$2,FALSE),".")</f>
        <v>.</v>
      </c>
      <c r="AE324" s="25" t="str">
        <f>IFERROR(VLOOKUP($D324,Planilha1!$A$2:$BN$256,AE$2,FALSE),".")</f>
        <v>.</v>
      </c>
      <c r="AF324" s="25" t="str">
        <f>IFERROR(VLOOKUP($D324,Planilha1!$A$2:$BN$256,AF$2,FALSE),".")</f>
        <v>.</v>
      </c>
      <c r="AG324" s="25" t="str">
        <f>IFERROR(VLOOKUP($D324,Planilha1!$A$2:$BN$256,AG$2,FALSE),".")</f>
        <v>.</v>
      </c>
      <c r="AH324" s="25" t="str">
        <f>IFERROR(VLOOKUP($D324,Planilha1!$A$2:$BN$256,AH$2,FALSE),".")</f>
        <v>.</v>
      </c>
      <c r="AI324" s="25" t="str">
        <f>IFERROR(VLOOKUP($D324,Planilha1!$A$2:$BN$256,AI$2,FALSE),".")</f>
        <v>.</v>
      </c>
      <c r="AJ324" s="25" t="str">
        <f>IFERROR(VLOOKUP($D324,Planilha1!$A$2:$BN$256,AJ$2,FALSE),".")</f>
        <v>.</v>
      </c>
      <c r="AK324" s="25" t="str">
        <f>IFERROR(VLOOKUP($D324,Planilha1!$A$2:$BN$256,AK$2,FALSE),".")</f>
        <v>.</v>
      </c>
      <c r="AL324" s="25" t="str">
        <f>IFERROR(VLOOKUP($D324,Planilha1!$A$2:$BN$256,AL$2,FALSE),".")</f>
        <v>.</v>
      </c>
      <c r="AM324" s="25" t="str">
        <f>IFERROR(VLOOKUP($D324,Planilha1!$A$2:$BN$256,AM$2,FALSE),".")</f>
        <v>.</v>
      </c>
      <c r="AN324" s="25" t="str">
        <f>IFERROR(VLOOKUP($D324,Planilha1!$A$2:$BN$256,AN$2,FALSE),".")</f>
        <v>.</v>
      </c>
      <c r="AO324" s="25" t="str">
        <f>IFERROR(VLOOKUP($D324,Planilha1!$A$2:$BN$256,AO$2,FALSE),".")</f>
        <v>.</v>
      </c>
      <c r="AP324" s="25" t="str">
        <f>IFERROR(VLOOKUP($D324,Planilha1!$A$2:$BN$256,AP$2,FALSE),".")</f>
        <v>.</v>
      </c>
      <c r="AQ324" s="25" t="str">
        <f>IFERROR(VLOOKUP($D324,Planilha1!$A$2:$BN$256,AQ$2,FALSE),".")</f>
        <v>.</v>
      </c>
      <c r="AR324" s="25" t="str">
        <f>IFERROR(VLOOKUP($D324,Planilha1!$A$2:$BN$256,AR$2,FALSE),".")</f>
        <v>.</v>
      </c>
      <c r="AS324" s="25" t="str">
        <f>IFERROR(VLOOKUP($D324,Planilha1!$A$2:$BN$256,AS$2,FALSE),".")</f>
        <v>.</v>
      </c>
      <c r="AT324" s="25" t="str">
        <f>IFERROR(VLOOKUP($D324,Planilha1!$A$2:$BN$256,AT$2,FALSE),".")</f>
        <v>.</v>
      </c>
      <c r="AU324" s="25" t="str">
        <f>IFERROR(VLOOKUP($D324,Planilha1!$A$2:$BN$256,AU$2,FALSE),".")</f>
        <v>.</v>
      </c>
      <c r="AV324" s="25" t="str">
        <f>IFERROR(VLOOKUP($D324,Planilha1!$A$2:$BN$256,AV$2,FALSE),".")</f>
        <v>.</v>
      </c>
      <c r="AW324" s="25" t="str">
        <f>IFERROR(VLOOKUP($D324,Planilha1!$A$2:$BN$256,AW$2,FALSE),".")</f>
        <v>.</v>
      </c>
      <c r="AX324" s="25" t="str">
        <f>IFERROR(VLOOKUP($D324,Planilha1!$A$2:$BN$256,AX$2,FALSE),".")</f>
        <v>.</v>
      </c>
      <c r="AY324" s="25" t="str">
        <f>IFERROR(VLOOKUP($D324,Planilha1!$A$2:$BN$256,AY$2,FALSE),".")</f>
        <v>.</v>
      </c>
      <c r="AZ324" s="25" t="str">
        <f>IFERROR(VLOOKUP($D324,Planilha1!$A$2:$BN$256,AZ$2,FALSE),".")</f>
        <v>.</v>
      </c>
      <c r="BA324" s="25" t="str">
        <f>IFERROR(VLOOKUP($D324,Planilha1!$A$2:$BN$256,BA$2,FALSE),".")</f>
        <v>.</v>
      </c>
      <c r="BB324" s="25" t="str">
        <f>IFERROR(VLOOKUP($D324,Planilha1!$A$2:$BN$256,BB$2,FALSE),".")</f>
        <v>.</v>
      </c>
      <c r="BC324" s="25" t="str">
        <f>IFERROR(VLOOKUP($D324,Planilha1!$A$2:$BN$256,BC$2,FALSE),".")</f>
        <v>.</v>
      </c>
      <c r="BD324" s="25" t="str">
        <f>IFERROR(VLOOKUP($D324,Planilha1!$A$2:$BN$256,BD$2,FALSE),".")</f>
        <v>.</v>
      </c>
      <c r="BE324" s="25" t="str">
        <f>IFERROR(VLOOKUP($D324,Planilha1!$A$2:$BN$256,BE$2,FALSE),".")</f>
        <v>.</v>
      </c>
      <c r="BF324" s="25" t="str">
        <f>IFERROR(VLOOKUP($D324,Planilha1!$A$2:$BN$256,BF$2,FALSE),".")</f>
        <v>.</v>
      </c>
      <c r="BG324" s="25" t="str">
        <f>IFERROR(VLOOKUP($D324,Planilha1!$A$2:$BN$256,BG$2,FALSE),".")</f>
        <v>.</v>
      </c>
      <c r="BH324" s="25" t="str">
        <f>IFERROR(VLOOKUP($D324,Planilha1!$A$2:$BN$256,BH$2,FALSE),".")</f>
        <v>.</v>
      </c>
      <c r="BI324" s="25" t="str">
        <f>IFERROR(VLOOKUP($D324,Planilha1!$A$2:$BN$256,BI$2,FALSE),".")</f>
        <v>.</v>
      </c>
      <c r="BJ324" s="25" t="str">
        <f>IFERROR(VLOOKUP($D324,Planilha1!$A$2:$BN$256,BJ$2,FALSE),".")</f>
        <v>.</v>
      </c>
      <c r="BK324" s="25" t="str">
        <f>IFERROR(VLOOKUP($D324,Planilha1!$A$2:$BN$256,BK$2,FALSE),".")</f>
        <v>.</v>
      </c>
      <c r="BL324" s="25" t="str">
        <f>IFERROR(VLOOKUP($D324,Planilha1!$A$2:$BN$256,BL$2,FALSE),".")</f>
        <v>.</v>
      </c>
      <c r="BM324" s="25" t="str">
        <f>IFERROR(VLOOKUP($D324,Planilha1!$A$2:$BN$256,BM$2,FALSE),".")</f>
        <v>.</v>
      </c>
      <c r="BN324" s="25" t="str">
        <f>IFERROR(VLOOKUP($D324,Planilha1!$A$2:$BN$256,BN$2,FALSE),".")</f>
        <v>.</v>
      </c>
      <c r="BO324" s="26" t="str">
        <f>IFERROR(VLOOKUP($D324,Planilha1!$A$2:$BN$256,BO$2,FALSE),".")</f>
        <v>.</v>
      </c>
    </row>
    <row r="325" spans="1:67" ht="12.75">
      <c r="A325" s="16"/>
      <c r="B325" s="17" t="s">
        <v>320</v>
      </c>
      <c r="C325" s="12" t="str">
        <f t="shared" ref="C325" si="57">LEFT(B325,2)</f>
        <v>01</v>
      </c>
      <c r="D325" s="12" t="str">
        <f>$C$323&amp;C325</f>
        <v>3601</v>
      </c>
      <c r="E325" s="25" t="str">
        <f>IFERROR(VLOOKUP($D325,Planilha1!$A$2:$BN$256,E$2,FALSE),".")</f>
        <v>.</v>
      </c>
      <c r="F325" s="25" t="str">
        <f>IFERROR(VLOOKUP($D325,Planilha1!$A$2:$BN$256,F$2,FALSE),".")</f>
        <v>.</v>
      </c>
      <c r="G325" s="25" t="str">
        <f>IFERROR(VLOOKUP($D325,Planilha1!$A$2:$BN$256,G$2,FALSE),".")</f>
        <v>.</v>
      </c>
      <c r="H325" s="25" t="str">
        <f>IFERROR(VLOOKUP($D325,Planilha1!$A$2:$BN$256,H$2,FALSE),".")</f>
        <v>.</v>
      </c>
      <c r="I325" s="25" t="str">
        <f>IFERROR(VLOOKUP($D325,Planilha1!$A$2:$BN$256,I$2,FALSE),".")</f>
        <v>.</v>
      </c>
      <c r="J325" s="25" t="str">
        <f>IFERROR(VLOOKUP($D325,Planilha1!$A$2:$BN$256,J$2,FALSE),".")</f>
        <v>.</v>
      </c>
      <c r="K325" s="25" t="str">
        <f>IFERROR(VLOOKUP($D325,Planilha1!$A$2:$BN$256,K$2,FALSE),".")</f>
        <v>.</v>
      </c>
      <c r="L325" s="25" t="str">
        <f>IFERROR(VLOOKUP($D325,Planilha1!$A$2:$BN$256,L$2,FALSE),".")</f>
        <v>.</v>
      </c>
      <c r="M325" s="25" t="str">
        <f>IFERROR(VLOOKUP($D325,Planilha1!$A$2:$BN$256,M$2,FALSE),".")</f>
        <v>.</v>
      </c>
      <c r="N325" s="25" t="str">
        <f>IFERROR(VLOOKUP($D325,Planilha1!$A$2:$BN$256,N$2,FALSE),".")</f>
        <v>.</v>
      </c>
      <c r="O325" s="25" t="str">
        <f>IFERROR(VLOOKUP($D325,Planilha1!$A$2:$BN$256,O$2,FALSE),".")</f>
        <v>.</v>
      </c>
      <c r="P325" s="25" t="str">
        <f>IFERROR(VLOOKUP($D325,Planilha1!$A$2:$BN$256,P$2,FALSE),".")</f>
        <v>.</v>
      </c>
      <c r="Q325" s="25" t="str">
        <f>IFERROR(VLOOKUP($D325,Planilha1!$A$2:$BN$256,Q$2,FALSE),".")</f>
        <v>.</v>
      </c>
      <c r="R325" s="25" t="str">
        <f>IFERROR(VLOOKUP($D325,Planilha1!$A$2:$BN$256,R$2,FALSE),".")</f>
        <v>.</v>
      </c>
      <c r="S325" s="25" t="str">
        <f>IFERROR(VLOOKUP($D325,Planilha1!$A$2:$BN$256,S$2,FALSE),".")</f>
        <v>.</v>
      </c>
      <c r="T325" s="25" t="str">
        <f>IFERROR(VLOOKUP($D325,Planilha1!$A$2:$BN$256,T$2,FALSE),".")</f>
        <v>.</v>
      </c>
      <c r="U325" s="25" t="str">
        <f>IFERROR(VLOOKUP($D325,Planilha1!$A$2:$BN$256,U$2,FALSE),".")</f>
        <v>.</v>
      </c>
      <c r="V325" s="25" t="str">
        <f>IFERROR(VLOOKUP($D325,Planilha1!$A$2:$BN$256,V$2,FALSE),".")</f>
        <v>.</v>
      </c>
      <c r="W325" s="25" t="str">
        <f>IFERROR(VLOOKUP($D325,Planilha1!$A$2:$BN$256,W$2,FALSE),".")</f>
        <v>.</v>
      </c>
      <c r="X325" s="25" t="str">
        <f>IFERROR(VLOOKUP($D325,Planilha1!$A$2:$BN$256,X$2,FALSE),".")</f>
        <v>.</v>
      </c>
      <c r="Y325" s="25" t="str">
        <f>IFERROR(VLOOKUP($D325,Planilha1!$A$2:$BN$256,Y$2,FALSE),".")</f>
        <v>.</v>
      </c>
      <c r="Z325" s="25" t="str">
        <f>IFERROR(VLOOKUP($D325,Planilha1!$A$2:$BN$256,Z$2,FALSE),".")</f>
        <v>.</v>
      </c>
      <c r="AA325" s="25" t="str">
        <f>IFERROR(VLOOKUP($D325,Planilha1!$A$2:$BN$256,AA$2,FALSE),".")</f>
        <v>.</v>
      </c>
      <c r="AB325" s="25" t="str">
        <f>IFERROR(VLOOKUP($D325,Planilha1!$A$2:$BN$256,AB$2,FALSE),".")</f>
        <v>.</v>
      </c>
      <c r="AC325" s="25" t="str">
        <f>IFERROR(VLOOKUP($D325,Planilha1!$A$2:$BN$256,AC$2,FALSE),".")</f>
        <v>.</v>
      </c>
      <c r="AD325" s="25" t="str">
        <f>IFERROR(VLOOKUP($D325,Planilha1!$A$2:$BN$256,AD$2,FALSE),".")</f>
        <v>.</v>
      </c>
      <c r="AE325" s="25" t="str">
        <f>IFERROR(VLOOKUP($D325,Planilha1!$A$2:$BN$256,AE$2,FALSE),".")</f>
        <v>.</v>
      </c>
      <c r="AF325" s="25" t="str">
        <f>IFERROR(VLOOKUP($D325,Planilha1!$A$2:$BN$256,AF$2,FALSE),".")</f>
        <v>.</v>
      </c>
      <c r="AG325" s="25" t="str">
        <f>IFERROR(VLOOKUP($D325,Planilha1!$A$2:$BN$256,AG$2,FALSE),".")</f>
        <v>.</v>
      </c>
      <c r="AH325" s="25" t="str">
        <f>IFERROR(VLOOKUP($D325,Planilha1!$A$2:$BN$256,AH$2,FALSE),".")</f>
        <v>.</v>
      </c>
      <c r="AI325" s="25" t="str">
        <f>IFERROR(VLOOKUP($D325,Planilha1!$A$2:$BN$256,AI$2,FALSE),".")</f>
        <v>.</v>
      </c>
      <c r="AJ325" s="25" t="str">
        <f>IFERROR(VLOOKUP($D325,Planilha1!$A$2:$BN$256,AJ$2,FALSE),".")</f>
        <v>.</v>
      </c>
      <c r="AK325" s="25" t="str">
        <f>IFERROR(VLOOKUP($D325,Planilha1!$A$2:$BN$256,AK$2,FALSE),".")</f>
        <v>.</v>
      </c>
      <c r="AL325" s="25" t="str">
        <f>IFERROR(VLOOKUP($D325,Planilha1!$A$2:$BN$256,AL$2,FALSE),".")</f>
        <v>.</v>
      </c>
      <c r="AM325" s="25" t="str">
        <f>IFERROR(VLOOKUP($D325,Planilha1!$A$2:$BN$256,AM$2,FALSE),".")</f>
        <v>.</v>
      </c>
      <c r="AN325" s="25" t="str">
        <f>IFERROR(VLOOKUP($D325,Planilha1!$A$2:$BN$256,AN$2,FALSE),".")</f>
        <v>.</v>
      </c>
      <c r="AO325" s="25" t="str">
        <f>IFERROR(VLOOKUP($D325,Planilha1!$A$2:$BN$256,AO$2,FALSE),".")</f>
        <v>.</v>
      </c>
      <c r="AP325" s="25" t="str">
        <f>IFERROR(VLOOKUP($D325,Planilha1!$A$2:$BN$256,AP$2,FALSE),".")</f>
        <v>.</v>
      </c>
      <c r="AQ325" s="25" t="str">
        <f>IFERROR(VLOOKUP($D325,Planilha1!$A$2:$BN$256,AQ$2,FALSE),".")</f>
        <v>.</v>
      </c>
      <c r="AR325" s="25" t="str">
        <f>IFERROR(VLOOKUP($D325,Planilha1!$A$2:$BN$256,AR$2,FALSE),".")</f>
        <v>.</v>
      </c>
      <c r="AS325" s="25" t="str">
        <f>IFERROR(VLOOKUP($D325,Planilha1!$A$2:$BN$256,AS$2,FALSE),".")</f>
        <v>.</v>
      </c>
      <c r="AT325" s="25" t="str">
        <f>IFERROR(VLOOKUP($D325,Planilha1!$A$2:$BN$256,AT$2,FALSE),".")</f>
        <v>.</v>
      </c>
      <c r="AU325" s="25" t="str">
        <f>IFERROR(VLOOKUP($D325,Planilha1!$A$2:$BN$256,AU$2,FALSE),".")</f>
        <v>.</v>
      </c>
      <c r="AV325" s="25" t="str">
        <f>IFERROR(VLOOKUP($D325,Planilha1!$A$2:$BN$256,AV$2,FALSE),".")</f>
        <v>.</v>
      </c>
      <c r="AW325" s="25" t="str">
        <f>IFERROR(VLOOKUP($D325,Planilha1!$A$2:$BN$256,AW$2,FALSE),".")</f>
        <v>.</v>
      </c>
      <c r="AX325" s="25" t="str">
        <f>IFERROR(VLOOKUP($D325,Planilha1!$A$2:$BN$256,AX$2,FALSE),".")</f>
        <v>.</v>
      </c>
      <c r="AY325" s="25" t="str">
        <f>IFERROR(VLOOKUP($D325,Planilha1!$A$2:$BN$256,AY$2,FALSE),".")</f>
        <v>.</v>
      </c>
      <c r="AZ325" s="25" t="str">
        <f>IFERROR(VLOOKUP($D325,Planilha1!$A$2:$BN$256,AZ$2,FALSE),".")</f>
        <v>.</v>
      </c>
      <c r="BA325" s="25" t="str">
        <f>IFERROR(VLOOKUP($D325,Planilha1!$A$2:$BN$256,BA$2,FALSE),".")</f>
        <v>.</v>
      </c>
      <c r="BB325" s="25" t="str">
        <f>IFERROR(VLOOKUP($D325,Planilha1!$A$2:$BN$256,BB$2,FALSE),".")</f>
        <v>.</v>
      </c>
      <c r="BC325" s="25" t="str">
        <f>IFERROR(VLOOKUP($D325,Planilha1!$A$2:$BN$256,BC$2,FALSE),".")</f>
        <v>.</v>
      </c>
      <c r="BD325" s="25" t="str">
        <f>IFERROR(VLOOKUP($D325,Planilha1!$A$2:$BN$256,BD$2,FALSE),".")</f>
        <v>.</v>
      </c>
      <c r="BE325" s="25" t="str">
        <f>IFERROR(VLOOKUP($D325,Planilha1!$A$2:$BN$256,BE$2,FALSE),".")</f>
        <v>.</v>
      </c>
      <c r="BF325" s="25" t="str">
        <f>IFERROR(VLOOKUP($D325,Planilha1!$A$2:$BN$256,BF$2,FALSE),".")</f>
        <v>.</v>
      </c>
      <c r="BG325" s="25" t="str">
        <f>IFERROR(VLOOKUP($D325,Planilha1!$A$2:$BN$256,BG$2,FALSE),".")</f>
        <v>.</v>
      </c>
      <c r="BH325" s="25" t="str">
        <f>IFERROR(VLOOKUP($D325,Planilha1!$A$2:$BN$256,BH$2,FALSE),".")</f>
        <v>.</v>
      </c>
      <c r="BI325" s="25" t="str">
        <f>IFERROR(VLOOKUP($D325,Planilha1!$A$2:$BN$256,BI$2,FALSE),".")</f>
        <v>.</v>
      </c>
      <c r="BJ325" s="25" t="str">
        <f>IFERROR(VLOOKUP($D325,Planilha1!$A$2:$BN$256,BJ$2,FALSE),".")</f>
        <v>.</v>
      </c>
      <c r="BK325" s="25" t="str">
        <f>IFERROR(VLOOKUP($D325,Planilha1!$A$2:$BN$256,BK$2,FALSE),".")</f>
        <v>.</v>
      </c>
      <c r="BL325" s="25" t="str">
        <f>IFERROR(VLOOKUP($D325,Planilha1!$A$2:$BN$256,BL$2,FALSE),".")</f>
        <v>.</v>
      </c>
      <c r="BM325" s="25" t="str">
        <f>IFERROR(VLOOKUP($D325,Planilha1!$A$2:$BN$256,BM$2,FALSE),".")</f>
        <v>.</v>
      </c>
      <c r="BN325" s="25" t="str">
        <f>IFERROR(VLOOKUP($D325,Planilha1!$A$2:$BN$256,BN$2,FALSE),".")</f>
        <v>.</v>
      </c>
      <c r="BO325" s="26" t="str">
        <f>IFERROR(VLOOKUP($D325,Planilha1!$A$2:$BN$256,BO$2,FALSE),".")</f>
        <v>.</v>
      </c>
    </row>
    <row r="326" spans="1:67" ht="12.75">
      <c r="A326" s="14" t="s">
        <v>321</v>
      </c>
      <c r="B326" s="15"/>
      <c r="C326" s="12" t="str">
        <f>MID(A326,20,2)</f>
        <v>37</v>
      </c>
      <c r="D326" s="12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E326" s="23"/>
      <c r="AF326" s="23"/>
      <c r="AG326" s="23"/>
      <c r="AH326" s="23"/>
      <c r="AI326" s="23"/>
      <c r="AJ326" s="23"/>
      <c r="AK326" s="23"/>
      <c r="AL326" s="23"/>
      <c r="AM326" s="23"/>
      <c r="AN326" s="23"/>
      <c r="AO326" s="23"/>
      <c r="AP326" s="23"/>
      <c r="AQ326" s="23"/>
      <c r="AR326" s="23"/>
      <c r="AS326" s="23"/>
      <c r="AT326" s="23"/>
      <c r="AU326" s="23"/>
      <c r="AV326" s="23"/>
      <c r="AW326" s="23"/>
      <c r="AX326" s="23"/>
      <c r="AY326" s="23"/>
      <c r="AZ326" s="23"/>
      <c r="BA326" s="23"/>
      <c r="BB326" s="23"/>
      <c r="BC326" s="23"/>
      <c r="BD326" s="23"/>
      <c r="BE326" s="23"/>
      <c r="BF326" s="23"/>
      <c r="BG326" s="23"/>
      <c r="BH326" s="23"/>
      <c r="BI326" s="23"/>
      <c r="BJ326" s="23"/>
      <c r="BK326" s="23"/>
      <c r="BL326" s="23"/>
      <c r="BM326" s="23"/>
      <c r="BN326" s="23"/>
      <c r="BO326" s="24"/>
    </row>
    <row r="327" spans="1:67" ht="12.75">
      <c r="A327" s="16"/>
      <c r="B327" s="17" t="s">
        <v>322</v>
      </c>
      <c r="C327" s="12" t="str">
        <f>LEFT(B327,2)</f>
        <v>01</v>
      </c>
      <c r="D327" s="12" t="str">
        <f>C326&amp;C327</f>
        <v>3701</v>
      </c>
      <c r="E327" s="25" t="str">
        <f>IFERROR(VLOOKUP($D327,Planilha1!$A$2:$BN$256,E$2,FALSE),".")</f>
        <v>.</v>
      </c>
      <c r="F327" s="25" t="str">
        <f>IFERROR(VLOOKUP($D327,Planilha1!$A$2:$BN$256,F$2,FALSE),".")</f>
        <v>.</v>
      </c>
      <c r="G327" s="25" t="str">
        <f>IFERROR(VLOOKUP($D327,Planilha1!$A$2:$BN$256,G$2,FALSE),".")</f>
        <v>.</v>
      </c>
      <c r="H327" s="25" t="str">
        <f>IFERROR(VLOOKUP($D327,Planilha1!$A$2:$BN$256,H$2,FALSE),".")</f>
        <v>.</v>
      </c>
      <c r="I327" s="25" t="str">
        <f>IFERROR(VLOOKUP($D327,Planilha1!$A$2:$BN$256,I$2,FALSE),".")</f>
        <v>.</v>
      </c>
      <c r="J327" s="25" t="str">
        <f>IFERROR(VLOOKUP($D327,Planilha1!$A$2:$BN$256,J$2,FALSE),".")</f>
        <v>.</v>
      </c>
      <c r="K327" s="25" t="str">
        <f>IFERROR(VLOOKUP($D327,Planilha1!$A$2:$BN$256,K$2,FALSE),".")</f>
        <v>.</v>
      </c>
      <c r="L327" s="25" t="str">
        <f>IFERROR(VLOOKUP($D327,Planilha1!$A$2:$BN$256,L$2,FALSE),".")</f>
        <v>.</v>
      </c>
      <c r="M327" s="25" t="str">
        <f>IFERROR(VLOOKUP($D327,Planilha1!$A$2:$BN$256,M$2,FALSE),".")</f>
        <v>.</v>
      </c>
      <c r="N327" s="25" t="str">
        <f>IFERROR(VLOOKUP($D327,Planilha1!$A$2:$BN$256,N$2,FALSE),".")</f>
        <v>.</v>
      </c>
      <c r="O327" s="25" t="str">
        <f>IFERROR(VLOOKUP($D327,Planilha1!$A$2:$BN$256,O$2,FALSE),".")</f>
        <v>.</v>
      </c>
      <c r="P327" s="25" t="str">
        <f>IFERROR(VLOOKUP($D327,Planilha1!$A$2:$BN$256,P$2,FALSE),".")</f>
        <v>.</v>
      </c>
      <c r="Q327" s="25" t="str">
        <f>IFERROR(VLOOKUP($D327,Planilha1!$A$2:$BN$256,Q$2,FALSE),".")</f>
        <v>.</v>
      </c>
      <c r="R327" s="25" t="str">
        <f>IFERROR(VLOOKUP($D327,Planilha1!$A$2:$BN$256,R$2,FALSE),".")</f>
        <v>.</v>
      </c>
      <c r="S327" s="25" t="str">
        <f>IFERROR(VLOOKUP($D327,Planilha1!$A$2:$BN$256,S$2,FALSE),".")</f>
        <v>.</v>
      </c>
      <c r="T327" s="25" t="str">
        <f>IFERROR(VLOOKUP($D327,Planilha1!$A$2:$BN$256,T$2,FALSE),".")</f>
        <v>.</v>
      </c>
      <c r="U327" s="25" t="str">
        <f>IFERROR(VLOOKUP($D327,Planilha1!$A$2:$BN$256,U$2,FALSE),".")</f>
        <v>.</v>
      </c>
      <c r="V327" s="25" t="str">
        <f>IFERROR(VLOOKUP($D327,Planilha1!$A$2:$BN$256,V$2,FALSE),".")</f>
        <v>.</v>
      </c>
      <c r="W327" s="25" t="str">
        <f>IFERROR(VLOOKUP($D327,Planilha1!$A$2:$BN$256,W$2,FALSE),".")</f>
        <v>.</v>
      </c>
      <c r="X327" s="25" t="str">
        <f>IFERROR(VLOOKUP($D327,Planilha1!$A$2:$BN$256,X$2,FALSE),".")</f>
        <v>.</v>
      </c>
      <c r="Y327" s="25" t="str">
        <f>IFERROR(VLOOKUP($D327,Planilha1!$A$2:$BN$256,Y$2,FALSE),".")</f>
        <v>.</v>
      </c>
      <c r="Z327" s="25" t="str">
        <f>IFERROR(VLOOKUP($D327,Planilha1!$A$2:$BN$256,Z$2,FALSE),".")</f>
        <v>.</v>
      </c>
      <c r="AA327" s="25" t="str">
        <f>IFERROR(VLOOKUP($D327,Planilha1!$A$2:$BN$256,AA$2,FALSE),".")</f>
        <v>.</v>
      </c>
      <c r="AB327" s="25" t="str">
        <f>IFERROR(VLOOKUP($D327,Planilha1!$A$2:$BN$256,AB$2,FALSE),".")</f>
        <v>.</v>
      </c>
      <c r="AC327" s="25" t="str">
        <f>IFERROR(VLOOKUP($D327,Planilha1!$A$2:$BN$256,AC$2,FALSE),".")</f>
        <v>.</v>
      </c>
      <c r="AD327" s="25" t="str">
        <f>IFERROR(VLOOKUP($D327,Planilha1!$A$2:$BN$256,AD$2,FALSE),".")</f>
        <v>.</v>
      </c>
      <c r="AE327" s="25" t="str">
        <f>IFERROR(VLOOKUP($D327,Planilha1!$A$2:$BN$256,AE$2,FALSE),".")</f>
        <v>.</v>
      </c>
      <c r="AF327" s="25" t="str">
        <f>IFERROR(VLOOKUP($D327,Planilha1!$A$2:$BN$256,AF$2,FALSE),".")</f>
        <v>.</v>
      </c>
      <c r="AG327" s="25" t="str">
        <f>IFERROR(VLOOKUP($D327,Planilha1!$A$2:$BN$256,AG$2,FALSE),".")</f>
        <v>.</v>
      </c>
      <c r="AH327" s="25" t="str">
        <f>IFERROR(VLOOKUP($D327,Planilha1!$A$2:$BN$256,AH$2,FALSE),".")</f>
        <v>.</v>
      </c>
      <c r="AI327" s="25" t="str">
        <f>IFERROR(VLOOKUP($D327,Planilha1!$A$2:$BN$256,AI$2,FALSE),".")</f>
        <v>.</v>
      </c>
      <c r="AJ327" s="25" t="str">
        <f>IFERROR(VLOOKUP($D327,Planilha1!$A$2:$BN$256,AJ$2,FALSE),".")</f>
        <v>.</v>
      </c>
      <c r="AK327" s="25" t="str">
        <f>IFERROR(VLOOKUP($D327,Planilha1!$A$2:$BN$256,AK$2,FALSE),".")</f>
        <v>.</v>
      </c>
      <c r="AL327" s="25" t="str">
        <f>IFERROR(VLOOKUP($D327,Planilha1!$A$2:$BN$256,AL$2,FALSE),".")</f>
        <v>.</v>
      </c>
      <c r="AM327" s="25" t="str">
        <f>IFERROR(VLOOKUP($D327,Planilha1!$A$2:$BN$256,AM$2,FALSE),".")</f>
        <v>.</v>
      </c>
      <c r="AN327" s="25" t="str">
        <f>IFERROR(VLOOKUP($D327,Planilha1!$A$2:$BN$256,AN$2,FALSE),".")</f>
        <v>.</v>
      </c>
      <c r="AO327" s="25" t="str">
        <f>IFERROR(VLOOKUP($D327,Planilha1!$A$2:$BN$256,AO$2,FALSE),".")</f>
        <v>.</v>
      </c>
      <c r="AP327" s="25" t="str">
        <f>IFERROR(VLOOKUP($D327,Planilha1!$A$2:$BN$256,AP$2,FALSE),".")</f>
        <v>.</v>
      </c>
      <c r="AQ327" s="25" t="str">
        <f>IFERROR(VLOOKUP($D327,Planilha1!$A$2:$BN$256,AQ$2,FALSE),".")</f>
        <v>.</v>
      </c>
      <c r="AR327" s="25" t="str">
        <f>IFERROR(VLOOKUP($D327,Planilha1!$A$2:$BN$256,AR$2,FALSE),".")</f>
        <v>.</v>
      </c>
      <c r="AS327" s="25" t="str">
        <f>IFERROR(VLOOKUP($D327,Planilha1!$A$2:$BN$256,AS$2,FALSE),".")</f>
        <v>.</v>
      </c>
      <c r="AT327" s="25" t="str">
        <f>IFERROR(VLOOKUP($D327,Planilha1!$A$2:$BN$256,AT$2,FALSE),".")</f>
        <v>.</v>
      </c>
      <c r="AU327" s="25" t="str">
        <f>IFERROR(VLOOKUP($D327,Planilha1!$A$2:$BN$256,AU$2,FALSE),".")</f>
        <v>.</v>
      </c>
      <c r="AV327" s="25" t="str">
        <f>IFERROR(VLOOKUP($D327,Planilha1!$A$2:$BN$256,AV$2,FALSE),".")</f>
        <v>.</v>
      </c>
      <c r="AW327" s="25" t="str">
        <f>IFERROR(VLOOKUP($D327,Planilha1!$A$2:$BN$256,AW$2,FALSE),".")</f>
        <v>.</v>
      </c>
      <c r="AX327" s="25" t="str">
        <f>IFERROR(VLOOKUP($D327,Planilha1!$A$2:$BN$256,AX$2,FALSE),".")</f>
        <v>.</v>
      </c>
      <c r="AY327" s="25" t="str">
        <f>IFERROR(VLOOKUP($D327,Planilha1!$A$2:$BN$256,AY$2,FALSE),".")</f>
        <v>.</v>
      </c>
      <c r="AZ327" s="25" t="str">
        <f>IFERROR(VLOOKUP($D327,Planilha1!$A$2:$BN$256,AZ$2,FALSE),".")</f>
        <v>.</v>
      </c>
      <c r="BA327" s="25" t="str">
        <f>IFERROR(VLOOKUP($D327,Planilha1!$A$2:$BN$256,BA$2,FALSE),".")</f>
        <v>.</v>
      </c>
      <c r="BB327" s="25" t="str">
        <f>IFERROR(VLOOKUP($D327,Planilha1!$A$2:$BN$256,BB$2,FALSE),".")</f>
        <v>.</v>
      </c>
      <c r="BC327" s="25" t="str">
        <f>IFERROR(VLOOKUP($D327,Planilha1!$A$2:$BN$256,BC$2,FALSE),".")</f>
        <v>.</v>
      </c>
      <c r="BD327" s="25" t="str">
        <f>IFERROR(VLOOKUP($D327,Planilha1!$A$2:$BN$256,BD$2,FALSE),".")</f>
        <v>.</v>
      </c>
      <c r="BE327" s="25" t="str">
        <f>IFERROR(VLOOKUP($D327,Planilha1!$A$2:$BN$256,BE$2,FALSE),".")</f>
        <v>.</v>
      </c>
      <c r="BF327" s="25" t="str">
        <f>IFERROR(VLOOKUP($D327,Planilha1!$A$2:$BN$256,BF$2,FALSE),".")</f>
        <v>.</v>
      </c>
      <c r="BG327" s="25" t="str">
        <f>IFERROR(VLOOKUP($D327,Planilha1!$A$2:$BN$256,BG$2,FALSE),".")</f>
        <v>.</v>
      </c>
      <c r="BH327" s="25" t="str">
        <f>IFERROR(VLOOKUP($D327,Planilha1!$A$2:$BN$256,BH$2,FALSE),".")</f>
        <v>.</v>
      </c>
      <c r="BI327" s="25" t="str">
        <f>IFERROR(VLOOKUP($D327,Planilha1!$A$2:$BN$256,BI$2,FALSE),".")</f>
        <v>.</v>
      </c>
      <c r="BJ327" s="25" t="str">
        <f>IFERROR(VLOOKUP($D327,Planilha1!$A$2:$BN$256,BJ$2,FALSE),".")</f>
        <v>.</v>
      </c>
      <c r="BK327" s="25" t="str">
        <f>IFERROR(VLOOKUP($D327,Planilha1!$A$2:$BN$256,BK$2,FALSE),".")</f>
        <v>.</v>
      </c>
      <c r="BL327" s="25" t="str">
        <f>IFERROR(VLOOKUP($D327,Planilha1!$A$2:$BN$256,BL$2,FALSE),".")</f>
        <v>.</v>
      </c>
      <c r="BM327" s="25" t="str">
        <f>IFERROR(VLOOKUP($D327,Planilha1!$A$2:$BN$256,BM$2,FALSE),".")</f>
        <v>.</v>
      </c>
      <c r="BN327" s="25" t="str">
        <f>IFERROR(VLOOKUP($D327,Planilha1!$A$2:$BN$256,BN$2,FALSE),".")</f>
        <v>.</v>
      </c>
      <c r="BO327" s="26" t="str">
        <f>IFERROR(VLOOKUP($D327,Planilha1!$A$2:$BN$256,BO$2,FALSE),".")</f>
        <v>.</v>
      </c>
    </row>
    <row r="328" spans="1:67" ht="18" customHeight="1"/>
    <row r="329" spans="1:67" ht="18" customHeight="1">
      <c r="A329" s="30" t="s">
        <v>649</v>
      </c>
    </row>
    <row r="330" spans="1:67" ht="18" customHeight="1">
      <c r="A330" s="27"/>
      <c r="B330" s="29" t="s">
        <v>646</v>
      </c>
    </row>
    <row r="331" spans="1:67" ht="18" customHeight="1">
      <c r="A331" s="28"/>
      <c r="B331" s="29" t="s">
        <v>647</v>
      </c>
    </row>
    <row r="332" spans="1:67" ht="18" customHeight="1">
      <c r="A332" s="13"/>
      <c r="B332" s="29" t="s">
        <v>648</v>
      </c>
    </row>
    <row r="333" spans="1:67" ht="18" customHeight="1"/>
    <row r="334" spans="1:67" ht="18" customHeight="1"/>
    <row r="335" spans="1:67" ht="18" customHeight="1"/>
  </sheetData>
  <mergeCells count="3">
    <mergeCell ref="E3:BO3"/>
    <mergeCell ref="A3:B4"/>
    <mergeCell ref="A1:BO1"/>
  </mergeCells>
  <conditionalFormatting sqref="E6:BO6 E32:BO67 E8:BO10 E12:BO15 E17:BO21 E23:BO30 E69:BO74 E76:BO85 E87:BO93 E95:BO95 E97:BO102 E104:BO109 E111:BO111 E113:BO131 E133:BO146 E148:BO164 E166:BO186 E188:BO188 E190:BO191 E193:BO193 E195:BO196 E198:BO208 E210:BO215 E217:BO246 E248:BO265 E267:BO281 E283:BO286 E288:BO290 E292:BO292 E294:BO296 E298:BO298 E300:BO302 E304:BO322 E324:BO325 E327:BO327">
    <cfRule type="cellIs" dxfId="418" priority="4" stopIfTrue="1" operator="equal">
      <formula>"."</formula>
    </cfRule>
    <cfRule type="cellIs" dxfId="417" priority="5" stopIfTrue="1" operator="equal">
      <formula>0</formula>
    </cfRule>
    <cfRule type="cellIs" dxfId="416" priority="6" stopIfTrue="1" operator="equal">
      <formula>1</formula>
    </cfRule>
  </conditionalFormatting>
  <hyperlinks>
    <hyperlink ref="E4" location="HBDF!A1" display="HBDF"/>
    <hyperlink ref="F4" location="HRAN!A1" display="HRAN"/>
    <hyperlink ref="G4" location="HRG!A1" display="HRG"/>
    <hyperlink ref="H4" location="HRC!A1" display="HRC"/>
    <hyperlink ref="I4" location="HRT!A1" display="HRT"/>
    <hyperlink ref="J4" location="HRS!A1" display="HRS"/>
    <hyperlink ref="L4" location="HRPL!A1" display="HRPL"/>
    <hyperlink ref="M4" location="HMIB!A1" display="HMIB"/>
    <hyperlink ref="N4" location="HRBZ!A1" display="HRBZ"/>
    <hyperlink ref="Q4" location="HSVP!A1" display="HSVP"/>
    <hyperlink ref="AC4" location="HRPA!A1" display="HRPA"/>
    <hyperlink ref="AD4" location="HAB!A1" display="HAB"/>
    <hyperlink ref="AG4" location="HRSAM!A1" display="HRSAM"/>
    <hyperlink ref="AL4" location="HRGU!A1" display="HRGU"/>
    <hyperlink ref="BA4" location="HRSM!A1" display="HRSM"/>
    <hyperlink ref="BE4" location="HCB!A1" display="HCB"/>
    <hyperlink ref="AF4" location="UMSS!A1" display="CASA DE PARTO S. SEBATIÃO"/>
  </hyperlinks>
  <printOptions horizontalCentered="1"/>
  <pageMargins left="0" right="0" top="0.39370078740157483" bottom="0.27559055118110237" header="0" footer="0"/>
  <pageSetup paperSize="9" scale="65" orientation="landscape" horizontalDpi="300" verticalDpi="300" r:id="rId1"/>
  <headerFooter alignWithMargins="0">
    <oddHeader>&amp;L&amp;"Arial,Negrito"&amp;8GDF - SES - SUPLANS
CRCS - DICS - GCCH</oddHeader>
    <oddFooter>&amp;L&amp;"Arial,Negrito itálico"&amp;8FONTE: TABWIN / CNES / DATASUS / MS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" filterMode="1"/>
  <dimension ref="A1:R104"/>
  <sheetViews>
    <sheetView showGridLines="0" zoomScale="130" zoomScaleNormal="130" workbookViewId="0">
      <selection activeCell="A3" sqref="A3"/>
    </sheetView>
  </sheetViews>
  <sheetFormatPr defaultColWidth="0" defaultRowHeight="15" zeroHeight="1"/>
  <cols>
    <col min="1" max="1" width="75" style="33" customWidth="1"/>
    <col min="2" max="3" width="9.140625" style="33" customWidth="1"/>
    <col min="4" max="16384" width="9.140625" style="33" hidden="1"/>
  </cols>
  <sheetData>
    <row r="1" spans="1:18" ht="18.75">
      <c r="A1" s="32" t="s">
        <v>659</v>
      </c>
    </row>
    <row r="2" spans="1:18"/>
    <row r="3" spans="1:18" ht="18.75">
      <c r="A3" s="32" t="s">
        <v>578</v>
      </c>
    </row>
    <row r="4" spans="1:18" ht="8.25" customHeight="1">
      <c r="A4" s="33" t="s">
        <v>578</v>
      </c>
      <c r="R4" s="31" t="s">
        <v>578</v>
      </c>
    </row>
    <row r="5" spans="1:18" ht="21.75" customHeight="1">
      <c r="A5" s="62" t="s">
        <v>646</v>
      </c>
      <c r="R5" s="31" t="s">
        <v>579</v>
      </c>
    </row>
    <row r="6" spans="1:18" ht="21.75" hidden="1" customHeight="1">
      <c r="A6" s="63">
        <f>VLOOKUP($A$3,'BD POR ESTAB'!$A$191:$CU$400,'BD POR ESTAB'!B$1,FALSE)</f>
        <v>0</v>
      </c>
      <c r="R6" s="31" t="s">
        <v>580</v>
      </c>
    </row>
    <row r="7" spans="1:18" ht="21.75" hidden="1" customHeight="1">
      <c r="A7" s="63">
        <f>VLOOKUP($A$3,'BD POR ESTAB'!$A$191:$CU$400,'BD POR ESTAB'!C$1,FALSE)</f>
        <v>0</v>
      </c>
      <c r="R7" s="31" t="s">
        <v>581</v>
      </c>
    </row>
    <row r="8" spans="1:18" ht="21.75" hidden="1" customHeight="1">
      <c r="A8" s="63">
        <f>VLOOKUP($A$3,'BD POR ESTAB'!$A$191:$CU$400,'BD POR ESTAB'!D$1,FALSE)</f>
        <v>0</v>
      </c>
      <c r="R8" s="31" t="s">
        <v>582</v>
      </c>
    </row>
    <row r="9" spans="1:18" ht="21.75" hidden="1" customHeight="1">
      <c r="A9" s="63">
        <f>VLOOKUP($A$3,'BD POR ESTAB'!$A$191:$CU$400,'BD POR ESTAB'!E$1,FALSE)</f>
        <v>0</v>
      </c>
      <c r="R9" s="31" t="s">
        <v>596</v>
      </c>
    </row>
    <row r="10" spans="1:18" ht="21.75" hidden="1" customHeight="1">
      <c r="A10" s="63">
        <f>VLOOKUP($A$3,'BD POR ESTAB'!$A$191:$CU$400,'BD POR ESTAB'!F$1,FALSE)</f>
        <v>0</v>
      </c>
      <c r="R10" s="31" t="s">
        <v>583</v>
      </c>
    </row>
    <row r="11" spans="1:18" ht="21.75" hidden="1" customHeight="1">
      <c r="A11" s="63">
        <f>VLOOKUP($A$3,'BD POR ESTAB'!$A$191:$CU$400,'BD POR ESTAB'!G$1,FALSE)</f>
        <v>0</v>
      </c>
      <c r="R11" s="31" t="s">
        <v>597</v>
      </c>
    </row>
    <row r="12" spans="1:18" ht="21.75" hidden="1" customHeight="1">
      <c r="A12" s="63">
        <f>VLOOKUP($A$3,'BD POR ESTAB'!$A$191:$CU$400,'BD POR ESTAB'!H$1,FALSE)</f>
        <v>0</v>
      </c>
      <c r="R12" s="31" t="s">
        <v>584</v>
      </c>
    </row>
    <row r="13" spans="1:18" ht="21.75" hidden="1" customHeight="1">
      <c r="A13" s="63">
        <f>VLOOKUP($A$3,'BD POR ESTAB'!$A$191:$CU$400,'BD POR ESTAB'!I$1,FALSE)</f>
        <v>0</v>
      </c>
      <c r="R13" s="31" t="s">
        <v>598</v>
      </c>
    </row>
    <row r="14" spans="1:18" ht="21.75" hidden="1" customHeight="1">
      <c r="A14" s="63">
        <f>VLOOKUP($A$3,'BD POR ESTAB'!$A$191:$CU$400,'BD POR ESTAB'!J$1,FALSE)</f>
        <v>0</v>
      </c>
      <c r="R14" s="31" t="s">
        <v>585</v>
      </c>
    </row>
    <row r="15" spans="1:18" ht="21.75" hidden="1" customHeight="1">
      <c r="A15" s="63">
        <f>VLOOKUP($A$3,'BD POR ESTAB'!$A$191:$CU$400,'BD POR ESTAB'!K$1,FALSE)</f>
        <v>0</v>
      </c>
      <c r="R15" s="31" t="s">
        <v>586</v>
      </c>
    </row>
    <row r="16" spans="1:18" ht="21.75" hidden="1" customHeight="1">
      <c r="A16" s="63">
        <f>VLOOKUP($A$3,'BD POR ESTAB'!$A$191:$CU$400,'BD POR ESTAB'!L$1,FALSE)</f>
        <v>0</v>
      </c>
      <c r="R16" s="31" t="s">
        <v>587</v>
      </c>
    </row>
    <row r="17" spans="1:18" ht="21.75" hidden="1" customHeight="1">
      <c r="A17" s="63">
        <f>VLOOKUP($A$3,'BD POR ESTAB'!$A$191:$CU$400,'BD POR ESTAB'!M$1,FALSE)</f>
        <v>0</v>
      </c>
      <c r="R17" s="31" t="s">
        <v>599</v>
      </c>
    </row>
    <row r="18" spans="1:18" ht="21.75" hidden="1" customHeight="1">
      <c r="A18" s="63">
        <f>VLOOKUP($A$3,'BD POR ESTAB'!$A$191:$CU$400,'BD POR ESTAB'!N$1,FALSE)</f>
        <v>0</v>
      </c>
      <c r="R18" s="31" t="s">
        <v>600</v>
      </c>
    </row>
    <row r="19" spans="1:18" ht="21.75" hidden="1" customHeight="1">
      <c r="A19" s="63">
        <f>VLOOKUP($A$3,'BD POR ESTAB'!$A$191:$CU$400,'BD POR ESTAB'!O$1,FALSE)</f>
        <v>0</v>
      </c>
      <c r="R19" s="31" t="s">
        <v>601</v>
      </c>
    </row>
    <row r="20" spans="1:18" ht="21.75" hidden="1" customHeight="1">
      <c r="A20" s="63">
        <f>VLOOKUP($A$3,'BD POR ESTAB'!$A$191:$CU$400,'BD POR ESTAB'!P$1,FALSE)</f>
        <v>0</v>
      </c>
      <c r="R20" s="31" t="s">
        <v>602</v>
      </c>
    </row>
    <row r="21" spans="1:18" ht="21.75" customHeight="1">
      <c r="A21" s="63" t="str">
        <f>VLOOKUP($A$3,'BD POR ESTAB'!$A$191:$CU$400,'BD POR ESTAB'!Q$1,FALSE)</f>
        <v>0802 CENTRO DE REFERENCIA EM ALTA COMPLEXIDADE CARDIOVASCULA</v>
      </c>
      <c r="R21" s="31" t="s">
        <v>639</v>
      </c>
    </row>
    <row r="22" spans="1:18" ht="21.75" customHeight="1">
      <c r="A22" s="63" t="str">
        <f>VLOOKUP($A$3,'BD POR ESTAB'!$A$191:$CU$400,'BD POR ESTAB'!R$1,FALSE)</f>
        <v xml:space="preserve">0803 CIRURGIA CARDIOVASCULAR E PROCEDIMENTOS EM CARDIOLOGIA </v>
      </c>
      <c r="R22" s="31" t="s">
        <v>603</v>
      </c>
    </row>
    <row r="23" spans="1:18" ht="21.75" customHeight="1">
      <c r="A23" s="63" t="str">
        <f>VLOOKUP($A$3,'BD POR ESTAB'!$A$191:$CU$400,'BD POR ESTAB'!S$1,FALSE)</f>
        <v>0804 CIRURGIA CARDIOVASCULAR PEDIATRICA</v>
      </c>
      <c r="R23" s="31" t="s">
        <v>604</v>
      </c>
    </row>
    <row r="24" spans="1:18" ht="21.75" customHeight="1">
      <c r="A24" s="63" t="str">
        <f>VLOOKUP($A$3,'BD POR ESTAB'!$A$191:$CU$400,'BD POR ESTAB'!T$1,FALSE)</f>
        <v>0805 CIRURGIA VASCULAR</v>
      </c>
      <c r="R24" s="31" t="s">
        <v>605</v>
      </c>
    </row>
    <row r="25" spans="1:18" ht="21.75" customHeight="1">
      <c r="A25" s="63" t="str">
        <f>VLOOKUP($A$3,'BD POR ESTAB'!$A$191:$CU$400,'BD POR ESTAB'!U$1,FALSE)</f>
        <v>0806 CIRURGIA VASCULAR E PROCEDIMENTOS ENDOVASCULARES EXTRAC</v>
      </c>
      <c r="R25" s="31" t="s">
        <v>606</v>
      </c>
    </row>
    <row r="26" spans="1:18" ht="21.75" customHeight="1">
      <c r="A26" s="63" t="str">
        <f>VLOOKUP($A$3,'BD POR ESTAB'!$A$191:$CU$400,'BD POR ESTAB'!V$1,FALSE)</f>
        <v>0807 LABORATÓRIO DE ELETROFISIOLOGIA, CIRURGIA CARDIOVASCULA</v>
      </c>
      <c r="R26" s="31" t="s">
        <v>607</v>
      </c>
    </row>
    <row r="27" spans="1:18" ht="21.75" customHeight="1">
      <c r="A27" s="63" t="str">
        <f>VLOOKUP($A$3,'BD POR ESTAB'!$A$191:$CU$400,'BD POR ESTAB'!W$1,FALSE)</f>
        <v>0901 CUIDADOS PROLONGADOS - ENFERMIDADES CARDIOVASCULARES</v>
      </c>
      <c r="R27" s="31" t="s">
        <v>608</v>
      </c>
    </row>
    <row r="28" spans="1:18" ht="21.75" customHeight="1">
      <c r="A28" s="63" t="str">
        <f>VLOOKUP($A$3,'BD POR ESTAB'!$A$191:$CU$400,'BD POR ESTAB'!X$1,FALSE)</f>
        <v>0902 CUIDADOS PROLONGADOS - ENFERMIDADES PNEUMOLIGICAS</v>
      </c>
      <c r="R28" s="31" t="s">
        <v>609</v>
      </c>
    </row>
    <row r="29" spans="1:18" ht="21.75" customHeight="1">
      <c r="A29" s="63" t="str">
        <f>VLOOKUP($A$3,'BD POR ESTAB'!$A$191:$CU$400,'BD POR ESTAB'!Y$1,FALSE)</f>
        <v>0903 CUIDADOS PROLONGADOS - ENFERMIDADES NEUROLÓGICAS</v>
      </c>
      <c r="R29" s="31" t="s">
        <v>588</v>
      </c>
    </row>
    <row r="30" spans="1:18" ht="21.75" hidden="1" customHeight="1">
      <c r="A30" s="63">
        <f>VLOOKUP($A$3,'BD POR ESTAB'!$A$191:$CU$400,'BD POR ESTAB'!Z$1,FALSE)</f>
        <v>0</v>
      </c>
      <c r="R30" s="31" t="s">
        <v>610</v>
      </c>
    </row>
    <row r="31" spans="1:18" ht="21.75" customHeight="1">
      <c r="A31" s="63" t="str">
        <f>VLOOKUP($A$3,'BD POR ESTAB'!$A$191:$CU$400,'BD POR ESTAB'!AA$1,FALSE)</f>
        <v>0905 CUIDADOS PROLONGADOS - ENFERMIDADES ONCOLIGICAS</v>
      </c>
      <c r="R31" s="31" t="s">
        <v>640</v>
      </c>
    </row>
    <row r="32" spans="1:18" ht="21.75" hidden="1" customHeight="1">
      <c r="A32" s="63">
        <f>VLOOKUP($A$3,'BD POR ESTAB'!$A$191:$CU$400,'BD POR ESTAB'!AB$1,FALSE)</f>
        <v>0</v>
      </c>
      <c r="R32" s="31" t="s">
        <v>589</v>
      </c>
    </row>
    <row r="33" spans="1:18" ht="21.75" customHeight="1">
      <c r="A33" s="63" t="str">
        <f>VLOOKUP($A$3,'BD POR ESTAB'!$A$191:$CU$400,'BD POR ESTAB'!AC$1,FALSE)</f>
        <v>0907 CUIDADOS PROLONGADOS - ENFERMIDADES DEVIDO A CAUSAS EXT</v>
      </c>
      <c r="R33" s="31" t="s">
        <v>611</v>
      </c>
    </row>
    <row r="34" spans="1:18" ht="21.75" customHeight="1">
      <c r="A34" s="63" t="str">
        <f>VLOOKUP($A$3,'BD POR ESTAB'!$A$191:$CU$400,'BD POR ESTAB'!AD$1,FALSE)</f>
        <v>1101 SERVICO HOSPITALAR PARA TRATAMENTO AIDS</v>
      </c>
      <c r="H34" s="56"/>
      <c r="R34" s="31" t="s">
        <v>612</v>
      </c>
    </row>
    <row r="35" spans="1:18" ht="21.75" hidden="1" customHeight="1">
      <c r="A35" s="63">
        <f>VLOOKUP($A$3,'BD POR ESTAB'!$A$191:$CU$400,'BD POR ESTAB'!AE$1,FALSE)</f>
        <v>0</v>
      </c>
      <c r="R35" s="31" t="s">
        <v>613</v>
      </c>
    </row>
    <row r="36" spans="1:18" ht="21.75" hidden="1" customHeight="1">
      <c r="A36" s="63">
        <f>VLOOKUP($A$3,'BD POR ESTAB'!$A$191:$CU$400,'BD POR ESTAB'!AF$1,FALSE)</f>
        <v>0</v>
      </c>
      <c r="R36" s="31" t="s">
        <v>590</v>
      </c>
    </row>
    <row r="37" spans="1:18" ht="21.75" hidden="1" customHeight="1">
      <c r="A37" s="63">
        <f>VLOOKUP($A$3,'BD POR ESTAB'!$A$191:$CU$400,'BD POR ESTAB'!AG$1,FALSE)</f>
        <v>0</v>
      </c>
      <c r="R37" s="31" t="s">
        <v>614</v>
      </c>
    </row>
    <row r="38" spans="1:18" ht="21.75" hidden="1" customHeight="1">
      <c r="A38" s="63">
        <f>VLOOKUP($A$3,'BD POR ESTAB'!$A$191:$CU$400,'BD POR ESTAB'!AH$1,FALSE)</f>
        <v>0</v>
      </c>
      <c r="R38" s="31" t="s">
        <v>615</v>
      </c>
    </row>
    <row r="39" spans="1:18" ht="21.75" customHeight="1">
      <c r="A39" s="63" t="str">
        <f>VLOOKUP($A$3,'BD POR ESTAB'!$A$191:$CU$400,'BD POR ESTAB'!AI$1,FALSE)</f>
        <v>1301 INTERNACAO DOMICILIAR</v>
      </c>
      <c r="R39" s="31" t="s">
        <v>616</v>
      </c>
    </row>
    <row r="40" spans="1:18" ht="21.75" hidden="1" customHeight="1">
      <c r="A40" s="63">
        <f>VLOOKUP($A$3,'BD POR ESTAB'!$A$191:$CU$400,'BD POR ESTAB'!AJ$1,FALSE)</f>
        <v>0</v>
      </c>
      <c r="R40" s="31" t="s">
        <v>617</v>
      </c>
    </row>
    <row r="41" spans="1:18" ht="21.75" hidden="1" customHeight="1">
      <c r="A41" s="63">
        <f>VLOOKUP($A$3,'BD POR ESTAB'!$A$191:$CU$400,'BD POR ESTAB'!AK$1,FALSE)</f>
        <v>0</v>
      </c>
      <c r="R41" s="31" t="s">
        <v>618</v>
      </c>
    </row>
    <row r="42" spans="1:18" ht="21.75" hidden="1" customHeight="1">
      <c r="A42" s="63">
        <f>VLOOKUP($A$3,'BD POR ESTAB'!$A$191:$CU$400,'BD POR ESTAB'!AL$1,FALSE)</f>
        <v>0</v>
      </c>
      <c r="R42" s="31" t="s">
        <v>619</v>
      </c>
    </row>
    <row r="43" spans="1:18" ht="21.75" hidden="1" customHeight="1">
      <c r="A43" s="63">
        <f>VLOOKUP($A$3,'BD POR ESTAB'!$A$191:$CU$400,'BD POR ESTAB'!AM$1,FALSE)</f>
        <v>0</v>
      </c>
      <c r="R43" s="31" t="s">
        <v>591</v>
      </c>
    </row>
    <row r="44" spans="1:18" ht="21.75" hidden="1" customHeight="1">
      <c r="A44" s="63">
        <f>VLOOKUP($A$3,'BD POR ESTAB'!$A$191:$CU$400,'BD POR ESTAB'!AN$1,FALSE)</f>
        <v>0</v>
      </c>
      <c r="R44" s="31" t="s">
        <v>620</v>
      </c>
    </row>
    <row r="45" spans="1:18" ht="21.75" hidden="1" customHeight="1">
      <c r="A45" s="63">
        <f>VLOOKUP($A$3,'BD POR ESTAB'!$A$191:$CU$400,'BD POR ESTAB'!AO$1,FALSE)</f>
        <v>0</v>
      </c>
      <c r="R45" s="31" t="s">
        <v>592</v>
      </c>
    </row>
    <row r="46" spans="1:18" ht="21.75" hidden="1" customHeight="1">
      <c r="A46" s="63">
        <f>VLOOKUP($A$3,'BD POR ESTAB'!$A$191:$CU$400,'BD POR ESTAB'!AP$1,FALSE)</f>
        <v>0</v>
      </c>
      <c r="R46" s="31" t="s">
        <v>621</v>
      </c>
    </row>
    <row r="47" spans="1:18" ht="21.75" hidden="1" customHeight="1">
      <c r="A47" s="63">
        <f>VLOOKUP($A$3,'BD POR ESTAB'!$A$191:$CU$400,'BD POR ESTAB'!AQ$1,FALSE)</f>
        <v>0</v>
      </c>
      <c r="R47" s="31" t="s">
        <v>622</v>
      </c>
    </row>
    <row r="48" spans="1:18" ht="21.75" customHeight="1">
      <c r="A48" s="63" t="str">
        <f>VLOOKUP($A$3,'BD POR ESTAB'!$A$191:$CU$400,'BD POR ESTAB'!AR$1,FALSE)</f>
        <v>1501 UNIDADE DE ASSISTENCIA DE ALTA COMPLEXIDADE EM NEFROLOG</v>
      </c>
      <c r="R48" s="31" t="s">
        <v>623</v>
      </c>
    </row>
    <row r="49" spans="1:18" ht="21.75" hidden="1" customHeight="1">
      <c r="A49" s="63">
        <f>VLOOKUP($A$3,'BD POR ESTAB'!$A$191:$CU$400,'BD POR ESTAB'!AS$1,FALSE)</f>
        <v>0</v>
      </c>
      <c r="R49" s="31" t="s">
        <v>624</v>
      </c>
    </row>
    <row r="50" spans="1:18" ht="21.75" customHeight="1">
      <c r="A50" s="63" t="str">
        <f>VLOOKUP($A$3,'BD POR ESTAB'!$A$191:$CU$400,'BD POR ESTAB'!AT$1,FALSE)</f>
        <v>1602 CENTRO DE REFERENCIA DE ALTA COMPLEXIDADE EM NEUROLOGIA</v>
      </c>
      <c r="R50" s="31" t="s">
        <v>593</v>
      </c>
    </row>
    <row r="51" spans="1:18" ht="21.75" customHeight="1">
      <c r="A51" s="63" t="str">
        <f>VLOOKUP($A$3,'BD POR ESTAB'!$A$191:$CU$400,'BD POR ESTAB'!AU$1,FALSE)</f>
        <v>1617 CENTRO DE ATENDIMENTO DE URGENCIA TIPO III AOS PACIENTE</v>
      </c>
      <c r="R51" s="31" t="s">
        <v>625</v>
      </c>
    </row>
    <row r="52" spans="1:18" ht="21.75" hidden="1" customHeight="1">
      <c r="A52" s="63">
        <f>VLOOKUP($A$3,'BD POR ESTAB'!$A$191:$CU$400,'BD POR ESTAB'!AV$1,FALSE)</f>
        <v>0</v>
      </c>
      <c r="R52" s="31" t="s">
        <v>626</v>
      </c>
    </row>
    <row r="53" spans="1:18" ht="21.75" hidden="1" customHeight="1">
      <c r="A53" s="63">
        <f>VLOOKUP($A$3,'BD POR ESTAB'!$A$191:$CU$400,'BD POR ESTAB'!AW$1,FALSE)</f>
        <v>0</v>
      </c>
      <c r="R53" s="31" t="s">
        <v>627</v>
      </c>
    </row>
    <row r="54" spans="1:18" ht="21.75" customHeight="1">
      <c r="A54" s="63" t="str">
        <f>VLOOKUP($A$3,'BD POR ESTAB'!$A$191:$CU$400,'BD POR ESTAB'!AX$1,FALSE)</f>
        <v>1712 CACON</v>
      </c>
      <c r="R54" s="31" t="s">
        <v>628</v>
      </c>
    </row>
    <row r="55" spans="1:18" ht="21.75" customHeight="1">
      <c r="A55" s="63" t="str">
        <f>VLOOKUP($A$3,'BD POR ESTAB'!$A$191:$CU$400,'BD POR ESTAB'!AY$1,FALSE)</f>
        <v>1713 CACON COM SERVICO DE ONCOLOGIA PEDIATRICA</v>
      </c>
      <c r="R55" s="31" t="s">
        <v>629</v>
      </c>
    </row>
    <row r="56" spans="1:18" ht="21.75" hidden="1" customHeight="1">
      <c r="A56" s="63">
        <f>VLOOKUP($A$3,'BD POR ESTAB'!$A$191:$CU$400,'BD POR ESTAB'!AZ$1,FALSE)</f>
        <v>0</v>
      </c>
      <c r="R56" s="31" t="s">
        <v>594</v>
      </c>
    </row>
    <row r="57" spans="1:18" ht="21.75" hidden="1" customHeight="1">
      <c r="A57" s="63">
        <f>VLOOKUP($A$3,'BD POR ESTAB'!$A$191:$CU$400,'BD POR ESTAB'!BA$1,FALSE)</f>
        <v>0</v>
      </c>
      <c r="R57" s="31" t="s">
        <v>630</v>
      </c>
    </row>
    <row r="58" spans="1:18" ht="21.75" customHeight="1">
      <c r="A58" s="63" t="str">
        <f>VLOOKUP($A$3,'BD POR ESTAB'!$A$191:$CU$400,'BD POR ESTAB'!BB$1,FALSE)</f>
        <v>1717 ONCOLOGIA CIRÚRGICA HOSPITAL PORTE A</v>
      </c>
      <c r="R58" s="31" t="s">
        <v>631</v>
      </c>
    </row>
    <row r="59" spans="1:18" ht="21.75" customHeight="1">
      <c r="A59" s="63" t="str">
        <f>VLOOKUP($A$3,'BD POR ESTAB'!$A$191:$CU$400,'BD POR ESTAB'!BC$1,FALSE)</f>
        <v>1801 CENTRO DE REFERENCIA DE TRATAMENTO DE OSTEOGENESIS IMPE</v>
      </c>
      <c r="R59" s="31" t="s">
        <v>632</v>
      </c>
    </row>
    <row r="60" spans="1:18" ht="21.75" hidden="1" customHeight="1">
      <c r="A60" s="63">
        <f>VLOOKUP($A$3,'BD POR ESTAB'!$A$191:$CU$400,'BD POR ESTAB'!BD$1,FALSE)</f>
        <v>0</v>
      </c>
      <c r="R60" s="31" t="s">
        <v>633</v>
      </c>
    </row>
    <row r="61" spans="1:18" ht="21.75" hidden="1" customHeight="1">
      <c r="A61" s="63">
        <f>VLOOKUP($A$3,'BD POR ESTAB'!$A$191:$CU$400,'BD POR ESTAB'!BE$1,FALSE)</f>
        <v>0</v>
      </c>
      <c r="R61" s="31" t="s">
        <v>634</v>
      </c>
    </row>
    <row r="62" spans="1:18" ht="21.75" hidden="1" customHeight="1">
      <c r="A62" s="63">
        <f>VLOOKUP($A$3,'BD POR ESTAB'!$A$191:$CU$400,'BD POR ESTAB'!BF$1,FALSE)</f>
        <v>0</v>
      </c>
      <c r="R62" s="31" t="s">
        <v>595</v>
      </c>
    </row>
    <row r="63" spans="1:18" ht="21.75" hidden="1" customHeight="1">
      <c r="A63" s="63">
        <f>VLOOKUP($A$3,'BD POR ESTAB'!$A$191:$CU$400,'BD POR ESTAB'!BG$1,FALSE)</f>
        <v>0</v>
      </c>
      <c r="R63" s="31" t="s">
        <v>635</v>
      </c>
    </row>
    <row r="64" spans="1:18" ht="21.75" hidden="1" customHeight="1">
      <c r="A64" s="63">
        <f>VLOOKUP($A$3,'BD POR ESTAB'!$A$191:$CU$400,'BD POR ESTAB'!BH$1,FALSE)</f>
        <v>0</v>
      </c>
      <c r="R64" s="31" t="s">
        <v>636</v>
      </c>
    </row>
    <row r="65" spans="1:18" ht="21.75" hidden="1" customHeight="1">
      <c r="A65" s="63">
        <f>VLOOKUP($A$3,'BD POR ESTAB'!$A$191:$CU$400,'BD POR ESTAB'!BI$1,FALSE)</f>
        <v>0</v>
      </c>
      <c r="R65" s="31" t="s">
        <v>637</v>
      </c>
    </row>
    <row r="66" spans="1:18" ht="21.75" hidden="1" customHeight="1">
      <c r="A66" s="63">
        <f>VLOOKUP($A$3,'BD POR ESTAB'!$A$191:$CU$400,'BD POR ESTAB'!BJ$1,FALSE)</f>
        <v>0</v>
      </c>
      <c r="R66" s="31" t="s">
        <v>638</v>
      </c>
    </row>
    <row r="67" spans="1:18" ht="21.75" hidden="1" customHeight="1">
      <c r="A67" s="63">
        <f>VLOOKUP($A$3,'BD POR ESTAB'!$A$191:$CU$400,'BD POR ESTAB'!BK$1,FALSE)</f>
        <v>0</v>
      </c>
      <c r="R67" s="31" t="s">
        <v>655</v>
      </c>
    </row>
    <row r="68" spans="1:18" ht="21.75" customHeight="1">
      <c r="A68" s="63" t="str">
        <f>VLOOKUP($A$3,'BD POR ESTAB'!$A$191:$CU$400,'BD POR ESTAB'!BL$1,FALSE)</f>
        <v xml:space="preserve">2301 UNIDADE DE ASSISTENCIA DE ALTA COMPLEXIDADE EM TERAPIA </v>
      </c>
      <c r="R68" s="31" t="s">
        <v>656</v>
      </c>
    </row>
    <row r="69" spans="1:18" ht="21.75" customHeight="1">
      <c r="A69" s="63" t="str">
        <f>VLOOKUP($A$3,'BD POR ESTAB'!$A$191:$CU$400,'BD POR ESTAB'!BM$1,FALSE)</f>
        <v>2303 ENTERAL</v>
      </c>
      <c r="R69" s="31" t="s">
        <v>657</v>
      </c>
    </row>
    <row r="70" spans="1:18" ht="21.75" hidden="1" customHeight="1">
      <c r="A70" s="63">
        <f>VLOOKUP($A$3,'BD POR ESTAB'!$A$191:$CU$400,'BD POR ESTAB'!BN$1,FALSE)</f>
        <v>0</v>
      </c>
      <c r="R70" s="31" t="s">
        <v>658</v>
      </c>
    </row>
    <row r="71" spans="1:18" ht="21.75" hidden="1" customHeight="1">
      <c r="A71" s="63">
        <f>VLOOKUP($A$3,'BD POR ESTAB'!$A$191:$CU$400,'BD POR ESTAB'!BO$1,FALSE)</f>
        <v>0</v>
      </c>
      <c r="R71" s="33" t="s">
        <v>654</v>
      </c>
    </row>
    <row r="72" spans="1:18" ht="21.75" hidden="1" customHeight="1">
      <c r="A72" s="63">
        <f>VLOOKUP($A$3,'BD POR ESTAB'!$A$191:$CU$400,'BD POR ESTAB'!BP$1,FALSE)</f>
        <v>0</v>
      </c>
    </row>
    <row r="73" spans="1:18" ht="21.75" hidden="1" customHeight="1">
      <c r="A73" s="63">
        <f>VLOOKUP($A$3,'BD POR ESTAB'!$A$191:$CU$400,'BD POR ESTAB'!BQ$1,FALSE)</f>
        <v>0</v>
      </c>
    </row>
    <row r="74" spans="1:18" ht="21.75" customHeight="1">
      <c r="A74" s="63" t="str">
        <f>VLOOKUP($A$3,'BD POR ESTAB'!$A$191:$CU$400,'BD POR ESTAB'!BR$1,FALSE)</f>
        <v>2407 CORNEA/ESCLERA</v>
      </c>
    </row>
    <row r="75" spans="1:18" ht="21.75" customHeight="1">
      <c r="A75" s="63" t="str">
        <f>VLOOKUP($A$3,'BD POR ESTAB'!$A$191:$CU$400,'BD POR ESTAB'!BS$1,FALSE)</f>
        <v>2408 RIM</v>
      </c>
    </row>
    <row r="76" spans="1:18" ht="21.75" hidden="1" customHeight="1">
      <c r="A76" s="63">
        <f>VLOOKUP($A$3,'BD POR ESTAB'!$A$191:$CU$400,'BD POR ESTAB'!BT$1,FALSE)</f>
        <v>0</v>
      </c>
    </row>
    <row r="77" spans="1:18" ht="21.75" hidden="1" customHeight="1">
      <c r="A77" s="63">
        <f>VLOOKUP($A$3,'BD POR ESTAB'!$A$191:$CU$400,'BD POR ESTAB'!BU$1,FALSE)</f>
        <v>0</v>
      </c>
    </row>
    <row r="78" spans="1:18" ht="21.75" hidden="1" customHeight="1">
      <c r="A78" s="63">
        <f>VLOOKUP($A$3,'BD POR ESTAB'!$A$191:$CU$400,'BD POR ESTAB'!BV$1,FALSE)</f>
        <v>0</v>
      </c>
    </row>
    <row r="79" spans="1:18" ht="21.75" hidden="1" customHeight="1">
      <c r="A79" s="63">
        <f>VLOOKUP($A$3,'BD POR ESTAB'!$A$191:$CU$400,'BD POR ESTAB'!BW$1,FALSE)</f>
        <v>0</v>
      </c>
    </row>
    <row r="80" spans="1:18" ht="21.75" customHeight="1">
      <c r="A80" s="63" t="str">
        <f>VLOOKUP($A$3,'BD POR ESTAB'!$A$191:$CU$400,'BD POR ESTAB'!BX$1,FALSE)</f>
        <v>2420 RETIRADA DE ORGAOS E TECIDOS</v>
      </c>
    </row>
    <row r="81" spans="1:1" ht="21.75" hidden="1" customHeight="1">
      <c r="A81" s="63">
        <f>VLOOKUP($A$3,'BD POR ESTAB'!$A$191:$CU$400,'BD POR ESTAB'!BY$1,FALSE)</f>
        <v>0</v>
      </c>
    </row>
    <row r="82" spans="1:1" ht="21.75" hidden="1" customHeight="1">
      <c r="A82" s="63">
        <f>VLOOKUP($A$3,'BD POR ESTAB'!$A$191:$CU$400,'BD POR ESTAB'!BZ$1,FALSE)</f>
        <v>0</v>
      </c>
    </row>
    <row r="83" spans="1:1" ht="21.75" hidden="1" customHeight="1">
      <c r="A83" s="63">
        <f>VLOOKUP($A$3,'BD POR ESTAB'!$A$191:$CU$400,'BD POR ESTAB'!CA$1,FALSE)</f>
        <v>0</v>
      </c>
    </row>
    <row r="84" spans="1:1" ht="21.75" hidden="1" customHeight="1">
      <c r="A84" s="63">
        <f>VLOOKUP($A$3,'BD POR ESTAB'!$A$191:$CU$400,'BD POR ESTAB'!CB$1,FALSE)</f>
        <v>0</v>
      </c>
    </row>
    <row r="85" spans="1:1" ht="21.75" customHeight="1">
      <c r="A85" s="63" t="str">
        <f>VLOOKUP($A$3,'BD POR ESTAB'!$A$191:$CU$400,'BD POR ESTAB'!CC$1,FALSE)</f>
        <v>2501 UNIDADE DE ASSISTENCIA DE ALTA COMPLEXIDADE EM TRAUMATO</v>
      </c>
    </row>
    <row r="86" spans="1:1" ht="21.75" customHeight="1">
      <c r="A86" s="63" t="str">
        <f>VLOOKUP($A$3,'BD POR ESTAB'!$A$191:$CU$400,'BD POR ESTAB'!CD$1,FALSE)</f>
        <v>2601 UTI II ADULTO</v>
      </c>
    </row>
    <row r="87" spans="1:1" ht="21.75" hidden="1" customHeight="1">
      <c r="A87" s="63">
        <f>VLOOKUP($A$3,'BD POR ESTAB'!$A$191:$CU$400,'BD POR ESTAB'!CE$1,FALSE)</f>
        <v>0</v>
      </c>
    </row>
    <row r="88" spans="1:1" ht="21.75" hidden="1" customHeight="1">
      <c r="A88" s="63">
        <f>VLOOKUP($A$3,'BD POR ESTAB'!$A$191:$CU$400,'BD POR ESTAB'!CF$1,FALSE)</f>
        <v>0</v>
      </c>
    </row>
    <row r="89" spans="1:1" ht="21.75" customHeight="1">
      <c r="A89" s="63" t="str">
        <f>VLOOKUP($A$3,'BD POR ESTAB'!$A$191:$CU$400,'BD POR ESTAB'!CG$1,FALSE)</f>
        <v>2604 UTI III ADULTO</v>
      </c>
    </row>
    <row r="90" spans="1:1" ht="21.75" customHeight="1">
      <c r="A90" s="63" t="str">
        <f>VLOOKUP($A$3,'BD POR ESTAB'!$A$191:$CU$400,'BD POR ESTAB'!CH$1,FALSE)</f>
        <v>2606 UTI III PEDIATRICA</v>
      </c>
    </row>
    <row r="91" spans="1:1" ht="21.75" hidden="1" customHeight="1">
      <c r="A91" s="63">
        <f>VLOOKUP($A$3,'BD POR ESTAB'!$A$191:$CU$400,'BD POR ESTAB'!CI$1,FALSE)</f>
        <v>0</v>
      </c>
    </row>
    <row r="92" spans="1:1" ht="21.75" hidden="1" customHeight="1">
      <c r="A92" s="63">
        <f>VLOOKUP($A$3,'BD POR ESTAB'!$A$191:$CU$400,'BD POR ESTAB'!CJ$1,FALSE)</f>
        <v>0</v>
      </c>
    </row>
    <row r="93" spans="1:1" ht="21.75" customHeight="1">
      <c r="A93" s="63" t="str">
        <f>VLOOKUP($A$3,'BD POR ESTAB'!$A$191:$CU$400,'BD POR ESTAB'!CK$1,FALSE)</f>
        <v>2611 UNIDADE DE TERAPIA INTENSIVA NEONATAL TIPO III - UTIN I</v>
      </c>
    </row>
    <row r="94" spans="1:1" ht="21.75" hidden="1" customHeight="1">
      <c r="A94" s="63">
        <f>VLOOKUP($A$3,'BD POR ESTAB'!$A$191:$CU$400,'BD POR ESTAB'!CL$1,FALSE)</f>
        <v>0</v>
      </c>
    </row>
    <row r="95" spans="1:1" ht="21.75" hidden="1" customHeight="1">
      <c r="A95" s="63">
        <f>VLOOKUP($A$3,'BD POR ESTAB'!$A$191:$CU$400,'BD POR ESTAB'!CM$1,FALSE)</f>
        <v>0</v>
      </c>
    </row>
    <row r="96" spans="1:1" ht="21.75" customHeight="1">
      <c r="A96" s="63" t="str">
        <f>VLOOKUP($A$3,'BD POR ESTAB'!$A$191:$CU$400,'BD POR ESTAB'!CN$1,FALSE)</f>
        <v>2703 HOSPITAL TIPO III EM URGENCIA</v>
      </c>
    </row>
    <row r="97" spans="1:1" ht="21.75" hidden="1" customHeight="1">
      <c r="A97" s="63">
        <f>VLOOKUP($A$3,'BD POR ESTAB'!$A$191:$CU$400,'BD POR ESTAB'!CO$1,FALSE)</f>
        <v>0</v>
      </c>
    </row>
    <row r="98" spans="1:1" ht="21.75" hidden="1" customHeight="1">
      <c r="A98" s="63">
        <f>VLOOKUP($A$3,'BD POR ESTAB'!$A$191:$CU$400,'BD POR ESTAB'!CP$1,FALSE)</f>
        <v>0</v>
      </c>
    </row>
    <row r="99" spans="1:1" ht="21.75" hidden="1" customHeight="1">
      <c r="A99" s="63">
        <f>VLOOKUP($A$3,'BD POR ESTAB'!$A$191:$CU$400,'BD POR ESTAB'!CQ$1,FALSE)</f>
        <v>0</v>
      </c>
    </row>
    <row r="100" spans="1:1" ht="21.75" hidden="1" customHeight="1">
      <c r="A100" s="63">
        <f>VLOOKUP($A$3,'BD POR ESTAB'!$A$191:$CU$400,'BD POR ESTAB'!CR$1,FALSE)</f>
        <v>0</v>
      </c>
    </row>
    <row r="101" spans="1:1" ht="21.75" hidden="1" customHeight="1">
      <c r="A101" s="63">
        <f>VLOOKUP($A$3,'BD POR ESTAB'!$A$191:$CU$400,'BD POR ESTAB'!CS$1,FALSE)</f>
        <v>0</v>
      </c>
    </row>
    <row r="102" spans="1:1" ht="21.75" hidden="1" customHeight="1">
      <c r="A102" s="63">
        <f>VLOOKUP($A$3,'BD POR ESTAB'!$A$191:$CU$400,'BD POR ESTAB'!CT$1,FALSE)</f>
        <v>0</v>
      </c>
    </row>
    <row r="103" spans="1:1"/>
    <row r="104" spans="1:1"/>
  </sheetData>
  <autoFilter ref="A5:A103">
    <filterColumn colId="0">
      <customFilters>
        <customFilter operator="notEqual" val="0"/>
      </customFilters>
    </filterColumn>
  </autoFilter>
  <dataValidations count="2">
    <dataValidation type="list" allowBlank="1" showInputMessage="1" showErrorMessage="1" sqref="A3">
      <formula1>$R$3:$R$73</formula1>
    </dataValidation>
    <dataValidation type="list" allowBlank="1" showInputMessage="1" showErrorMessage="1" sqref="A4">
      <formula1>$R$3:$R$71</formula1>
    </dataValidation>
  </dataValidations>
  <printOptions horizontalCentered="1"/>
  <pageMargins left="0.51181102362204722" right="0.51181102362204722" top="0.78740157480314965" bottom="0.78740157480314965" header="0.31496062992125984" footer="0.31496062992125984"/>
  <pageSetup paperSize="9" orientation="portrait" r:id="rId1"/>
  <headerFooter>
    <oddHeader>&amp;L&amp;"-,Negrito"&amp;9GDF - SES - SUPLANS
CRCS - DICS - GCCH</oddHeader>
    <oddFooter xml:space="preserve">&amp;L&amp;"-,Negrito itálico"&amp;9FONTE: GCCH, DADOS EXTRAÍDOS DO CNES / DATASUS /MS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Macro1">
                <anchor moveWithCells="1" sizeWithCells="1">
                  <from>
                    <xdr:col>1</xdr:col>
                    <xdr:colOff>209550</xdr:colOff>
                    <xdr:row>1</xdr:row>
                    <xdr:rowOff>171450</xdr:rowOff>
                  </from>
                  <to>
                    <xdr:col>2</xdr:col>
                    <xdr:colOff>381000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CT284"/>
  <sheetViews>
    <sheetView topLeftCell="B170" workbookViewId="0">
      <selection activeCell="B191" sqref="B191:CT284"/>
    </sheetView>
  </sheetViews>
  <sheetFormatPr defaultRowHeight="15"/>
  <cols>
    <col min="1" max="1" width="69.5703125" style="31" customWidth="1"/>
    <col min="2" max="2" width="66.5703125" style="31" customWidth="1"/>
    <col min="3" max="4" width="65.85546875" style="31" customWidth="1"/>
    <col min="5" max="5" width="67.140625" style="31" customWidth="1"/>
    <col min="6" max="6" width="65.42578125" style="31" customWidth="1"/>
    <col min="7" max="7" width="67.140625" style="31" customWidth="1"/>
    <col min="8" max="8" width="65.42578125" style="31" customWidth="1"/>
    <col min="9" max="9" width="49" style="31" customWidth="1"/>
    <col min="10" max="10" width="64.7109375" style="31" customWidth="1"/>
    <col min="11" max="11" width="48.28515625" style="31" customWidth="1"/>
    <col min="12" max="12" width="63.42578125" style="31" customWidth="1"/>
    <col min="13" max="13" width="31.85546875" style="31" customWidth="1"/>
    <col min="14" max="14" width="60.28515625" style="31" customWidth="1"/>
    <col min="15" max="15" width="49" style="31" customWidth="1"/>
    <col min="16" max="16" width="36.5703125" style="31" customWidth="1"/>
    <col min="17" max="17" width="48.42578125" style="31" customWidth="1"/>
    <col min="18" max="18" width="55" style="31" customWidth="1"/>
    <col min="19" max="20" width="36.5703125" style="31" customWidth="1"/>
    <col min="21" max="22" width="64.85546875" style="31" customWidth="1"/>
    <col min="23" max="23" width="67.7109375" style="31" customWidth="1"/>
    <col min="24" max="24" width="64.42578125" style="31" customWidth="1"/>
    <col min="25" max="25" width="35" style="31" customWidth="1"/>
    <col min="26" max="26" width="21.5703125" style="31" customWidth="1"/>
    <col min="27" max="27" width="65.42578125" style="31" customWidth="1"/>
    <col min="28" max="28" width="59.5703125" style="31" customWidth="1"/>
    <col min="29" max="29" width="67.140625" style="31" customWidth="1"/>
    <col min="30" max="30" width="11.7109375" style="31" customWidth="1"/>
    <col min="31" max="31" width="40.28515625" style="31" customWidth="1"/>
    <col min="32" max="32" width="63.140625" style="31" customWidth="1"/>
    <col min="33" max="33" width="67.140625" style="31" customWidth="1"/>
    <col min="34" max="35" width="64.85546875" style="31" customWidth="1"/>
    <col min="36" max="36" width="51.28515625" style="31" customWidth="1"/>
    <col min="37" max="37" width="28.7109375" style="31" customWidth="1"/>
    <col min="38" max="38" width="50.140625" style="31" customWidth="1"/>
    <col min="39" max="39" width="35" style="31" customWidth="1"/>
    <col min="40" max="40" width="59.5703125" style="31" customWidth="1"/>
    <col min="41" max="41" width="21.5703125" style="31" customWidth="1"/>
    <col min="42" max="42" width="35" style="31" customWidth="1"/>
    <col min="43" max="43" width="40.140625" style="31" customWidth="1"/>
    <col min="44" max="44" width="63.42578125" style="31" customWidth="1"/>
    <col min="45" max="45" width="44.7109375" style="31" customWidth="1"/>
    <col min="46" max="46" width="64.85546875" style="31" customWidth="1"/>
    <col min="47" max="47" width="65.85546875" style="31" customWidth="1"/>
    <col min="48" max="48" width="27.28515625" style="31" customWidth="1"/>
    <col min="49" max="49" width="64.85546875" style="31" customWidth="1"/>
    <col min="50" max="50" width="24.42578125" style="31" customWidth="1"/>
    <col min="51" max="51" width="30.140625" style="31" customWidth="1"/>
    <col min="52" max="52" width="64.85546875" style="31" customWidth="1"/>
    <col min="53" max="53" width="30.7109375" style="31" customWidth="1"/>
    <col min="54" max="54" width="67.7109375" style="31" customWidth="1"/>
    <col min="55" max="55" width="64.85546875" style="31" customWidth="1"/>
    <col min="56" max="56" width="55.85546875" style="31" customWidth="1"/>
    <col min="57" max="57" width="26.85546875" style="31" customWidth="1"/>
    <col min="58" max="58" width="29.42578125" style="31" customWidth="1"/>
    <col min="59" max="59" width="69.5703125" style="31" customWidth="1"/>
    <col min="60" max="60" width="30.28515625" style="31" customWidth="1"/>
    <col min="61" max="61" width="27.28515625" style="31" customWidth="1"/>
    <col min="62" max="62" width="29.85546875" style="31" customWidth="1"/>
    <col min="63" max="63" width="33.85546875" style="31" customWidth="1"/>
    <col min="64" max="64" width="30.5703125" style="31" customWidth="1"/>
    <col min="65" max="65" width="47.7109375" style="31" customWidth="1"/>
    <col min="66" max="66" width="26.5703125" style="31" customWidth="1"/>
    <col min="67" max="67" width="27.5703125" style="31" customWidth="1"/>
    <col min="68" max="68" width="55" style="31" customWidth="1"/>
    <col min="69" max="69" width="69.5703125" style="31" customWidth="1"/>
    <col min="70" max="16384" width="9.140625" style="31"/>
  </cols>
  <sheetData>
    <row r="1" spans="1:98"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  <c r="X1" s="31">
        <v>24</v>
      </c>
      <c r="Y1" s="31">
        <v>25</v>
      </c>
      <c r="Z1" s="31">
        <v>26</v>
      </c>
      <c r="AA1" s="31">
        <v>27</v>
      </c>
      <c r="AB1" s="31">
        <v>28</v>
      </c>
      <c r="AC1" s="31">
        <v>29</v>
      </c>
      <c r="AD1" s="31">
        <v>30</v>
      </c>
      <c r="AE1" s="31">
        <v>31</v>
      </c>
      <c r="AF1" s="31">
        <v>32</v>
      </c>
      <c r="AG1" s="31">
        <v>33</v>
      </c>
      <c r="AH1" s="31">
        <v>34</v>
      </c>
      <c r="AI1" s="31">
        <v>35</v>
      </c>
      <c r="AJ1" s="31">
        <v>36</v>
      </c>
      <c r="AK1" s="31">
        <v>37</v>
      </c>
      <c r="AL1" s="31">
        <v>38</v>
      </c>
      <c r="AM1" s="31">
        <v>39</v>
      </c>
      <c r="AN1" s="31">
        <v>40</v>
      </c>
      <c r="AO1" s="31">
        <v>41</v>
      </c>
      <c r="AP1" s="31">
        <v>42</v>
      </c>
      <c r="AQ1" s="31">
        <v>43</v>
      </c>
      <c r="AR1" s="31">
        <v>44</v>
      </c>
      <c r="AS1" s="31">
        <v>45</v>
      </c>
      <c r="AT1" s="31">
        <v>46</v>
      </c>
      <c r="AU1" s="31">
        <v>47</v>
      </c>
      <c r="AV1" s="31">
        <v>48</v>
      </c>
      <c r="AW1" s="31">
        <v>49</v>
      </c>
      <c r="AX1" s="31">
        <v>50</v>
      </c>
      <c r="AY1" s="31">
        <v>51</v>
      </c>
      <c r="AZ1" s="31">
        <v>52</v>
      </c>
      <c r="BA1" s="31">
        <v>53</v>
      </c>
      <c r="BB1" s="31">
        <v>54</v>
      </c>
      <c r="BC1" s="31">
        <v>55</v>
      </c>
      <c r="BD1" s="31">
        <v>56</v>
      </c>
      <c r="BE1" s="31">
        <v>57</v>
      </c>
      <c r="BF1" s="31">
        <v>58</v>
      </c>
      <c r="BG1" s="31">
        <v>59</v>
      </c>
      <c r="BH1" s="31">
        <v>60</v>
      </c>
      <c r="BI1" s="31">
        <v>61</v>
      </c>
      <c r="BJ1" s="31">
        <v>62</v>
      </c>
      <c r="BK1" s="31">
        <v>63</v>
      </c>
      <c r="BL1" s="31">
        <v>64</v>
      </c>
      <c r="BM1" s="31">
        <v>65</v>
      </c>
      <c r="BN1" s="31">
        <v>66</v>
      </c>
      <c r="BO1" s="31">
        <v>67</v>
      </c>
      <c r="BP1" s="31">
        <v>68</v>
      </c>
      <c r="BQ1" s="31">
        <v>69</v>
      </c>
      <c r="BR1" s="31">
        <v>70</v>
      </c>
      <c r="BS1" s="31">
        <v>71</v>
      </c>
      <c r="BT1" s="31">
        <v>72</v>
      </c>
      <c r="BU1" s="31">
        <v>73</v>
      </c>
      <c r="BV1" s="31">
        <v>74</v>
      </c>
      <c r="BW1" s="31">
        <v>75</v>
      </c>
      <c r="BX1" s="31">
        <v>76</v>
      </c>
      <c r="BY1" s="31">
        <v>77</v>
      </c>
      <c r="BZ1" s="31">
        <v>78</v>
      </c>
      <c r="CA1" s="31">
        <v>79</v>
      </c>
      <c r="CB1" s="31">
        <v>80</v>
      </c>
      <c r="CC1" s="31">
        <v>81</v>
      </c>
      <c r="CD1" s="31">
        <v>82</v>
      </c>
      <c r="CE1" s="31">
        <v>83</v>
      </c>
      <c r="CF1" s="31">
        <v>84</v>
      </c>
      <c r="CG1" s="31">
        <v>85</v>
      </c>
      <c r="CH1" s="31">
        <v>86</v>
      </c>
      <c r="CI1" s="31">
        <v>87</v>
      </c>
      <c r="CJ1" s="31">
        <v>88</v>
      </c>
      <c r="CK1" s="31">
        <v>89</v>
      </c>
      <c r="CL1" s="31">
        <v>90</v>
      </c>
      <c r="CM1" s="31">
        <v>91</v>
      </c>
      <c r="CN1" s="31">
        <v>92</v>
      </c>
      <c r="CO1" s="31">
        <v>93</v>
      </c>
      <c r="CP1" s="31">
        <v>94</v>
      </c>
      <c r="CQ1" s="31">
        <v>95</v>
      </c>
      <c r="CR1" s="31">
        <v>96</v>
      </c>
      <c r="CS1" s="31">
        <v>97</v>
      </c>
      <c r="CT1" s="31">
        <v>98</v>
      </c>
    </row>
    <row r="2" spans="1:98">
      <c r="A2" s="31" t="s">
        <v>642</v>
      </c>
      <c r="B2" s="31" t="s">
        <v>323</v>
      </c>
      <c r="C2" s="31" t="s">
        <v>325</v>
      </c>
      <c r="D2" s="31" t="s">
        <v>327</v>
      </c>
      <c r="E2" s="31" t="s">
        <v>330</v>
      </c>
      <c r="F2" s="31" t="s">
        <v>332</v>
      </c>
      <c r="G2" s="31" t="s">
        <v>333</v>
      </c>
      <c r="H2" s="31" t="s">
        <v>334</v>
      </c>
      <c r="I2" s="31" t="s">
        <v>356</v>
      </c>
      <c r="J2" s="31" t="s">
        <v>357</v>
      </c>
      <c r="K2" s="31" t="s">
        <v>359</v>
      </c>
      <c r="L2" s="31" t="s">
        <v>360</v>
      </c>
      <c r="M2" s="31" t="s">
        <v>371</v>
      </c>
      <c r="N2" s="31" t="s">
        <v>375</v>
      </c>
      <c r="O2" s="31" t="s">
        <v>376</v>
      </c>
      <c r="P2" s="31" t="s">
        <v>383</v>
      </c>
      <c r="Q2" s="31" t="s">
        <v>384</v>
      </c>
      <c r="R2" s="31" t="s">
        <v>385</v>
      </c>
      <c r="S2" s="31" t="s">
        <v>386</v>
      </c>
      <c r="T2" s="31" t="s">
        <v>387</v>
      </c>
      <c r="U2" s="31" t="s">
        <v>388</v>
      </c>
      <c r="V2" s="31" t="s">
        <v>389</v>
      </c>
      <c r="W2" s="31" t="s">
        <v>393</v>
      </c>
      <c r="X2" s="31" t="s">
        <v>394</v>
      </c>
      <c r="Y2" s="31" t="s">
        <v>395</v>
      </c>
      <c r="Z2" s="31" t="s">
        <v>396</v>
      </c>
      <c r="AA2" s="31" t="s">
        <v>397</v>
      </c>
      <c r="AB2" s="31" t="s">
        <v>398</v>
      </c>
      <c r="AC2" s="31" t="s">
        <v>399</v>
      </c>
      <c r="AD2" s="31" t="s">
        <v>403</v>
      </c>
      <c r="AE2" s="31" t="s">
        <v>404</v>
      </c>
      <c r="AF2" s="31" t="s">
        <v>406</v>
      </c>
      <c r="AG2" s="31" t="s">
        <v>411</v>
      </c>
      <c r="AH2" s="31" t="s">
        <v>412</v>
      </c>
      <c r="AI2" s="31" t="s">
        <v>415</v>
      </c>
      <c r="AJ2" s="31" t="s">
        <v>416</v>
      </c>
      <c r="AK2" s="31" t="s">
        <v>417</v>
      </c>
      <c r="AL2" s="31" t="s">
        <v>418</v>
      </c>
      <c r="AM2" s="31" t="s">
        <v>420</v>
      </c>
      <c r="AN2" s="31" t="s">
        <v>422</v>
      </c>
      <c r="AO2" s="31" t="s">
        <v>423</v>
      </c>
      <c r="AP2" s="31" t="s">
        <v>424</v>
      </c>
      <c r="AQ2" s="31" t="s">
        <v>425</v>
      </c>
      <c r="AR2" s="31" t="s">
        <v>432</v>
      </c>
      <c r="AS2" s="31" t="s">
        <v>446</v>
      </c>
      <c r="AT2" s="31" t="s">
        <v>447</v>
      </c>
      <c r="AU2" s="31" t="s">
        <v>462</v>
      </c>
      <c r="AV2" s="31" t="s">
        <v>468</v>
      </c>
      <c r="AW2" s="31" t="s">
        <v>469</v>
      </c>
      <c r="AX2" s="31" t="s">
        <v>474</v>
      </c>
      <c r="AY2" s="31" t="s">
        <v>475</v>
      </c>
      <c r="AZ2" s="31" t="s">
        <v>476</v>
      </c>
      <c r="BA2" s="31" t="s">
        <v>478</v>
      </c>
      <c r="BB2" s="31" t="s">
        <v>479</v>
      </c>
      <c r="BC2" s="31" t="s">
        <v>481</v>
      </c>
      <c r="BD2" s="31" t="s">
        <v>482</v>
      </c>
      <c r="BE2" s="31" t="s">
        <v>483</v>
      </c>
      <c r="BF2" s="31" t="s">
        <v>485</v>
      </c>
      <c r="BG2" s="31" t="s">
        <v>486</v>
      </c>
      <c r="BH2" s="31" t="s">
        <v>491</v>
      </c>
      <c r="BI2" s="31" t="s">
        <v>494</v>
      </c>
      <c r="BJ2" s="31" t="s">
        <v>495</v>
      </c>
      <c r="BK2" s="31" t="s">
        <v>496</v>
      </c>
      <c r="BL2" s="31" t="s">
        <v>498</v>
      </c>
      <c r="BM2" s="31" t="s">
        <v>500</v>
      </c>
      <c r="BN2" s="31" t="s">
        <v>501</v>
      </c>
      <c r="BO2" s="31" t="s">
        <v>504</v>
      </c>
      <c r="BP2" s="31" t="s">
        <v>505</v>
      </c>
      <c r="BQ2" s="31" t="s">
        <v>506</v>
      </c>
      <c r="BR2" s="31" t="s">
        <v>509</v>
      </c>
      <c r="BS2" s="31" t="s">
        <v>510</v>
      </c>
      <c r="BT2" s="31" t="s">
        <v>511</v>
      </c>
      <c r="BU2" s="31" t="s">
        <v>513</v>
      </c>
      <c r="BV2" s="31" t="s">
        <v>518</v>
      </c>
      <c r="BW2" s="31" t="s">
        <v>520</v>
      </c>
      <c r="BX2" s="31" t="s">
        <v>522</v>
      </c>
      <c r="BY2" s="31" t="s">
        <v>524</v>
      </c>
      <c r="BZ2" s="31" t="s">
        <v>525</v>
      </c>
      <c r="CA2" s="31" t="s">
        <v>527</v>
      </c>
      <c r="CB2" s="31" t="s">
        <v>528</v>
      </c>
      <c r="CC2" s="31" t="s">
        <v>532</v>
      </c>
      <c r="CD2" s="31" t="s">
        <v>550</v>
      </c>
      <c r="CE2" s="31" t="s">
        <v>551</v>
      </c>
      <c r="CF2" s="31" t="s">
        <v>552</v>
      </c>
      <c r="CG2" s="31" t="s">
        <v>553</v>
      </c>
      <c r="CH2" s="31" t="s">
        <v>555</v>
      </c>
      <c r="CI2" s="31" t="s">
        <v>556</v>
      </c>
      <c r="CJ2" s="31" t="s">
        <v>559</v>
      </c>
      <c r="CK2" s="31" t="s">
        <v>560</v>
      </c>
      <c r="CL2" s="31" t="s">
        <v>565</v>
      </c>
      <c r="CM2" s="31" t="s">
        <v>566</v>
      </c>
      <c r="CN2" s="31" t="s">
        <v>567</v>
      </c>
      <c r="CO2" s="31" t="s">
        <v>575</v>
      </c>
      <c r="CP2" s="31" t="s">
        <v>576</v>
      </c>
    </row>
    <row r="3" spans="1:98">
      <c r="A3" s="31" t="s">
        <v>578</v>
      </c>
      <c r="B3" s="31">
        <v>0</v>
      </c>
      <c r="C3" s="31">
        <v>0</v>
      </c>
      <c r="D3" s="31">
        <v>0</v>
      </c>
      <c r="E3" s="31">
        <v>0</v>
      </c>
      <c r="F3" s="31">
        <v>0</v>
      </c>
      <c r="G3" s="31">
        <v>0</v>
      </c>
      <c r="H3" s="31">
        <v>0</v>
      </c>
      <c r="I3" s="31">
        <v>0</v>
      </c>
      <c r="J3" s="31">
        <v>0</v>
      </c>
      <c r="K3" s="31">
        <v>0</v>
      </c>
      <c r="L3" s="31">
        <v>0</v>
      </c>
      <c r="M3" s="31">
        <v>0</v>
      </c>
      <c r="N3" s="31">
        <v>0</v>
      </c>
      <c r="O3" s="31">
        <v>0</v>
      </c>
      <c r="P3" s="31">
        <v>0</v>
      </c>
      <c r="Q3" s="31">
        <v>1</v>
      </c>
      <c r="R3" s="31">
        <v>1</v>
      </c>
      <c r="S3" s="31">
        <v>1</v>
      </c>
      <c r="T3" s="31">
        <v>1</v>
      </c>
      <c r="U3" s="31">
        <v>1</v>
      </c>
      <c r="V3" s="31">
        <v>1</v>
      </c>
      <c r="W3" s="31">
        <v>1</v>
      </c>
      <c r="X3" s="31">
        <v>1</v>
      </c>
      <c r="Y3" s="31">
        <v>1</v>
      </c>
      <c r="Z3" s="31">
        <v>0</v>
      </c>
      <c r="AA3" s="31">
        <v>1</v>
      </c>
      <c r="AB3" s="31">
        <v>0</v>
      </c>
      <c r="AC3" s="31">
        <v>1</v>
      </c>
      <c r="AD3" s="31">
        <v>1</v>
      </c>
      <c r="AE3" s="31">
        <v>0</v>
      </c>
      <c r="AF3" s="31">
        <v>0</v>
      </c>
      <c r="AG3" s="31">
        <v>0</v>
      </c>
      <c r="AH3" s="31">
        <v>0</v>
      </c>
      <c r="AI3" s="31">
        <v>1</v>
      </c>
      <c r="AJ3" s="31">
        <v>0</v>
      </c>
      <c r="AK3" s="31">
        <v>0</v>
      </c>
      <c r="AL3" s="31">
        <v>0</v>
      </c>
      <c r="AM3" s="31">
        <v>0</v>
      </c>
      <c r="AN3" s="31">
        <v>0</v>
      </c>
      <c r="AO3" s="31">
        <v>0</v>
      </c>
      <c r="AP3" s="31">
        <v>0</v>
      </c>
      <c r="AQ3" s="31">
        <v>0</v>
      </c>
      <c r="AR3" s="31">
        <v>1</v>
      </c>
      <c r="AS3" s="31">
        <v>0</v>
      </c>
      <c r="AT3" s="31">
        <v>1</v>
      </c>
      <c r="AU3" s="31">
        <v>1</v>
      </c>
      <c r="AV3" s="31">
        <v>0</v>
      </c>
      <c r="AW3" s="31">
        <v>0</v>
      </c>
      <c r="AX3" s="31">
        <v>1</v>
      </c>
      <c r="AY3" s="31">
        <v>1</v>
      </c>
      <c r="AZ3" s="31">
        <v>0</v>
      </c>
      <c r="BA3" s="31">
        <v>0</v>
      </c>
      <c r="BB3" s="31">
        <v>1</v>
      </c>
      <c r="BC3" s="31">
        <v>1</v>
      </c>
      <c r="BD3" s="31">
        <v>0</v>
      </c>
      <c r="BE3" s="31">
        <v>0</v>
      </c>
      <c r="BF3" s="31">
        <v>0</v>
      </c>
      <c r="BG3" s="31">
        <v>0</v>
      </c>
      <c r="BH3" s="31">
        <v>0</v>
      </c>
      <c r="BI3" s="31">
        <v>0</v>
      </c>
      <c r="BJ3" s="31">
        <v>0</v>
      </c>
      <c r="BK3" s="31">
        <v>0</v>
      </c>
      <c r="BL3" s="31">
        <v>1</v>
      </c>
      <c r="BM3" s="31">
        <v>1</v>
      </c>
      <c r="BN3" s="31">
        <v>0</v>
      </c>
      <c r="BO3" s="31">
        <v>0</v>
      </c>
      <c r="BP3" s="31">
        <v>0</v>
      </c>
      <c r="BQ3" s="31">
        <v>0</v>
      </c>
      <c r="BR3" s="31">
        <v>1</v>
      </c>
      <c r="BS3" s="31">
        <v>1</v>
      </c>
      <c r="BT3" s="31">
        <v>0</v>
      </c>
      <c r="BU3" s="31">
        <v>0</v>
      </c>
      <c r="BV3" s="31">
        <v>0</v>
      </c>
      <c r="BW3" s="31">
        <v>0</v>
      </c>
      <c r="BX3" s="31">
        <v>1</v>
      </c>
      <c r="BY3" s="31">
        <v>0</v>
      </c>
      <c r="BZ3" s="31">
        <v>0</v>
      </c>
      <c r="CA3" s="31">
        <v>0</v>
      </c>
      <c r="CB3" s="31">
        <v>0</v>
      </c>
      <c r="CC3" s="31">
        <v>1</v>
      </c>
      <c r="CD3" s="31">
        <v>1</v>
      </c>
      <c r="CE3" s="31">
        <v>0</v>
      </c>
      <c r="CF3" s="31">
        <v>0</v>
      </c>
      <c r="CG3" s="31">
        <v>1</v>
      </c>
      <c r="CH3" s="31">
        <v>1</v>
      </c>
      <c r="CI3" s="31">
        <v>0</v>
      </c>
      <c r="CJ3" s="31">
        <v>0</v>
      </c>
      <c r="CK3" s="31">
        <v>1</v>
      </c>
      <c r="CL3" s="31">
        <v>0</v>
      </c>
      <c r="CM3" s="31">
        <v>0</v>
      </c>
      <c r="CN3" s="31">
        <v>1</v>
      </c>
      <c r="CO3" s="31">
        <v>0</v>
      </c>
      <c r="CP3" s="31">
        <v>0</v>
      </c>
    </row>
    <row r="4" spans="1:98">
      <c r="A4" s="31" t="s">
        <v>579</v>
      </c>
      <c r="B4" s="31">
        <v>0</v>
      </c>
      <c r="C4" s="31">
        <v>0</v>
      </c>
      <c r="D4" s="31">
        <v>0</v>
      </c>
      <c r="E4" s="31">
        <v>0</v>
      </c>
      <c r="F4" s="31">
        <v>0</v>
      </c>
      <c r="G4" s="31">
        <v>1</v>
      </c>
      <c r="H4" s="31">
        <v>0</v>
      </c>
      <c r="I4" s="31">
        <v>0</v>
      </c>
      <c r="J4" s="31">
        <v>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31">
        <v>0</v>
      </c>
      <c r="R4" s="31">
        <v>0</v>
      </c>
      <c r="S4" s="31">
        <v>0</v>
      </c>
      <c r="T4" s="31">
        <v>0</v>
      </c>
      <c r="U4" s="31">
        <v>0</v>
      </c>
      <c r="V4" s="31">
        <v>0</v>
      </c>
      <c r="W4" s="31">
        <v>0</v>
      </c>
      <c r="X4" s="31">
        <v>0</v>
      </c>
      <c r="Y4" s="31">
        <v>0</v>
      </c>
      <c r="Z4" s="31">
        <v>0</v>
      </c>
      <c r="AA4" s="31">
        <v>0</v>
      </c>
      <c r="AB4" s="31">
        <v>0</v>
      </c>
      <c r="AC4" s="31">
        <v>0</v>
      </c>
      <c r="AD4" s="31">
        <v>1</v>
      </c>
      <c r="AE4" s="31">
        <v>0</v>
      </c>
      <c r="AF4" s="31">
        <v>1</v>
      </c>
      <c r="AG4" s="31">
        <v>0</v>
      </c>
      <c r="AH4" s="31">
        <v>0</v>
      </c>
      <c r="AI4" s="31">
        <v>1</v>
      </c>
      <c r="AJ4" s="31">
        <v>1</v>
      </c>
      <c r="AK4" s="31">
        <v>1</v>
      </c>
      <c r="AL4" s="31">
        <v>0</v>
      </c>
      <c r="AM4" s="31">
        <v>1</v>
      </c>
      <c r="AN4" s="31">
        <v>0</v>
      </c>
      <c r="AO4" s="31">
        <v>0</v>
      </c>
      <c r="AP4" s="31">
        <v>0</v>
      </c>
      <c r="AQ4" s="31">
        <v>0</v>
      </c>
      <c r="AR4" s="31">
        <v>0</v>
      </c>
      <c r="AS4" s="31">
        <v>0</v>
      </c>
      <c r="AT4" s="31">
        <v>0</v>
      </c>
      <c r="AU4" s="31">
        <v>0</v>
      </c>
      <c r="AV4" s="31">
        <v>0</v>
      </c>
      <c r="AW4" s="31">
        <v>0</v>
      </c>
      <c r="AX4" s="31">
        <v>0</v>
      </c>
      <c r="AY4" s="31">
        <v>0</v>
      </c>
      <c r="AZ4" s="31">
        <v>1</v>
      </c>
      <c r="BA4" s="31">
        <v>0</v>
      </c>
      <c r="BB4" s="31">
        <v>1</v>
      </c>
      <c r="BC4" s="31">
        <v>0</v>
      </c>
      <c r="BD4" s="31">
        <v>1</v>
      </c>
      <c r="BE4" s="31">
        <v>1</v>
      </c>
      <c r="BF4" s="31">
        <v>1</v>
      </c>
      <c r="BG4" s="31">
        <v>1</v>
      </c>
      <c r="BH4" s="31">
        <v>0</v>
      </c>
      <c r="BI4" s="31">
        <v>0</v>
      </c>
      <c r="BJ4" s="31">
        <v>0</v>
      </c>
      <c r="BK4" s="31">
        <v>0</v>
      </c>
      <c r="BL4" s="31">
        <v>0</v>
      </c>
      <c r="BM4" s="31">
        <v>0</v>
      </c>
      <c r="BN4" s="31">
        <v>0</v>
      </c>
      <c r="BO4" s="31">
        <v>0</v>
      </c>
      <c r="BP4" s="31">
        <v>0</v>
      </c>
      <c r="BQ4" s="31">
        <v>0</v>
      </c>
      <c r="BR4" s="31">
        <v>0</v>
      </c>
      <c r="BS4" s="31">
        <v>0</v>
      </c>
      <c r="BT4" s="31">
        <v>0</v>
      </c>
      <c r="BU4" s="31">
        <v>0</v>
      </c>
      <c r="BV4" s="31">
        <v>0</v>
      </c>
      <c r="BW4" s="31">
        <v>0</v>
      </c>
      <c r="BX4" s="31">
        <v>1</v>
      </c>
      <c r="BY4" s="31">
        <v>0</v>
      </c>
      <c r="BZ4" s="31">
        <v>0</v>
      </c>
      <c r="CA4" s="31">
        <v>0</v>
      </c>
      <c r="CB4" s="31">
        <v>0</v>
      </c>
      <c r="CC4" s="31">
        <v>0</v>
      </c>
      <c r="CD4" s="31">
        <v>1</v>
      </c>
      <c r="CE4" s="31">
        <v>0</v>
      </c>
      <c r="CF4" s="31">
        <v>0</v>
      </c>
      <c r="CG4" s="31">
        <v>0</v>
      </c>
      <c r="CH4" s="31">
        <v>0</v>
      </c>
      <c r="CI4" s="31">
        <v>1</v>
      </c>
      <c r="CJ4" s="31">
        <v>0</v>
      </c>
      <c r="CK4" s="31">
        <v>0</v>
      </c>
      <c r="CL4" s="31">
        <v>0</v>
      </c>
      <c r="CM4" s="31">
        <v>0</v>
      </c>
      <c r="CN4" s="31">
        <v>0</v>
      </c>
      <c r="CO4" s="31">
        <v>0</v>
      </c>
      <c r="CP4" s="31">
        <v>0</v>
      </c>
    </row>
    <row r="5" spans="1:98">
      <c r="A5" s="31" t="s">
        <v>580</v>
      </c>
      <c r="B5" s="31">
        <v>0</v>
      </c>
      <c r="C5" s="31">
        <v>0</v>
      </c>
      <c r="D5" s="31">
        <v>0</v>
      </c>
      <c r="E5" s="31">
        <v>0</v>
      </c>
      <c r="F5" s="31">
        <v>0</v>
      </c>
      <c r="G5" s="31">
        <v>0</v>
      </c>
      <c r="H5" s="31">
        <v>0</v>
      </c>
      <c r="I5" s="31">
        <v>0</v>
      </c>
      <c r="J5" s="31">
        <v>0</v>
      </c>
      <c r="K5" s="31">
        <v>0</v>
      </c>
      <c r="L5" s="31">
        <v>0</v>
      </c>
      <c r="M5" s="31">
        <v>0</v>
      </c>
      <c r="N5" s="31">
        <v>0</v>
      </c>
      <c r="O5" s="31">
        <v>1</v>
      </c>
      <c r="P5" s="31">
        <v>0</v>
      </c>
      <c r="Q5" s="31">
        <v>0</v>
      </c>
      <c r="R5" s="31">
        <v>0</v>
      </c>
      <c r="S5" s="31">
        <v>0</v>
      </c>
      <c r="T5" s="31">
        <v>0</v>
      </c>
      <c r="U5" s="31">
        <v>0</v>
      </c>
      <c r="V5" s="31">
        <v>0</v>
      </c>
      <c r="W5" s="31">
        <v>0</v>
      </c>
      <c r="X5" s="31">
        <v>0</v>
      </c>
      <c r="Y5" s="31">
        <v>0</v>
      </c>
      <c r="Z5" s="31">
        <v>0</v>
      </c>
      <c r="AA5" s="31">
        <v>0</v>
      </c>
      <c r="AB5" s="31">
        <v>0</v>
      </c>
      <c r="AC5" s="31">
        <v>0</v>
      </c>
      <c r="AD5" s="31">
        <v>1</v>
      </c>
      <c r="AE5" s="31">
        <v>0</v>
      </c>
      <c r="AF5" s="31">
        <v>0</v>
      </c>
      <c r="AG5" s="31">
        <v>0</v>
      </c>
      <c r="AH5" s="31">
        <v>0</v>
      </c>
      <c r="AI5" s="31">
        <v>1</v>
      </c>
      <c r="AJ5" s="31">
        <v>1</v>
      </c>
      <c r="AK5" s="31">
        <v>1</v>
      </c>
      <c r="AL5" s="31">
        <v>0</v>
      </c>
      <c r="AM5" s="31">
        <v>1</v>
      </c>
      <c r="AN5" s="31">
        <v>0</v>
      </c>
      <c r="AO5" s="31">
        <v>0</v>
      </c>
      <c r="AP5" s="31">
        <v>0</v>
      </c>
      <c r="AQ5" s="31">
        <v>0</v>
      </c>
      <c r="AR5" s="31">
        <v>0</v>
      </c>
      <c r="AS5" s="31">
        <v>0</v>
      </c>
      <c r="AT5" s="31">
        <v>0</v>
      </c>
      <c r="AU5" s="31">
        <v>0</v>
      </c>
      <c r="AV5" s="31">
        <v>0</v>
      </c>
      <c r="AW5" s="31">
        <v>0</v>
      </c>
      <c r="AX5" s="31">
        <v>0</v>
      </c>
      <c r="AY5" s="31">
        <v>0</v>
      </c>
      <c r="AZ5" s="31">
        <v>1</v>
      </c>
      <c r="BA5" s="31">
        <v>0</v>
      </c>
      <c r="BB5" s="31">
        <v>1</v>
      </c>
      <c r="BC5" s="31">
        <v>0</v>
      </c>
      <c r="BD5" s="31">
        <v>1</v>
      </c>
      <c r="BE5" s="31">
        <v>1</v>
      </c>
      <c r="BF5" s="31">
        <v>0</v>
      </c>
      <c r="BG5" s="31">
        <v>0</v>
      </c>
      <c r="BH5" s="31">
        <v>0</v>
      </c>
      <c r="BI5" s="31">
        <v>0</v>
      </c>
      <c r="BJ5" s="31">
        <v>0</v>
      </c>
      <c r="BK5" s="31">
        <v>0</v>
      </c>
      <c r="BL5" s="31">
        <v>1</v>
      </c>
      <c r="BM5" s="31">
        <v>1</v>
      </c>
      <c r="BN5" s="31">
        <v>0</v>
      </c>
      <c r="BO5" s="31">
        <v>0</v>
      </c>
      <c r="BP5" s="31">
        <v>0</v>
      </c>
      <c r="BQ5" s="31">
        <v>0</v>
      </c>
      <c r="BR5" s="31">
        <v>0</v>
      </c>
      <c r="BS5" s="31">
        <v>0</v>
      </c>
      <c r="BT5" s="31">
        <v>0</v>
      </c>
      <c r="BU5" s="31">
        <v>0</v>
      </c>
      <c r="BV5" s="31">
        <v>0</v>
      </c>
      <c r="BW5" s="31">
        <v>0</v>
      </c>
      <c r="BX5" s="31">
        <v>0</v>
      </c>
      <c r="BY5" s="31">
        <v>0</v>
      </c>
      <c r="BZ5" s="31">
        <v>0</v>
      </c>
      <c r="CA5" s="31">
        <v>0</v>
      </c>
      <c r="CB5" s="31">
        <v>0</v>
      </c>
      <c r="CC5" s="31">
        <v>0</v>
      </c>
      <c r="CD5" s="31">
        <v>1</v>
      </c>
      <c r="CE5" s="31">
        <v>0</v>
      </c>
      <c r="CF5" s="31">
        <v>0</v>
      </c>
      <c r="CG5" s="31">
        <v>0</v>
      </c>
      <c r="CH5" s="31">
        <v>0</v>
      </c>
      <c r="CI5" s="31">
        <v>0</v>
      </c>
      <c r="CJ5" s="31">
        <v>0</v>
      </c>
      <c r="CK5" s="31">
        <v>0</v>
      </c>
      <c r="CL5" s="31">
        <v>0</v>
      </c>
      <c r="CM5" s="31">
        <v>0</v>
      </c>
      <c r="CN5" s="31">
        <v>0</v>
      </c>
      <c r="CO5" s="31">
        <v>0</v>
      </c>
      <c r="CP5" s="31">
        <v>0</v>
      </c>
    </row>
    <row r="6" spans="1:98">
      <c r="A6" s="31" t="s">
        <v>581</v>
      </c>
      <c r="B6" s="31">
        <v>0</v>
      </c>
      <c r="C6" s="31">
        <v>0</v>
      </c>
      <c r="D6" s="31">
        <v>0</v>
      </c>
      <c r="E6" s="31">
        <v>0</v>
      </c>
      <c r="F6" s="31">
        <v>1</v>
      </c>
      <c r="G6" s="31">
        <v>0</v>
      </c>
      <c r="H6" s="31">
        <v>0</v>
      </c>
      <c r="I6" s="31">
        <v>0</v>
      </c>
      <c r="J6" s="31">
        <v>0</v>
      </c>
      <c r="K6" s="31">
        <v>0</v>
      </c>
      <c r="L6" s="31">
        <v>0</v>
      </c>
      <c r="M6" s="31">
        <v>0</v>
      </c>
      <c r="N6" s="31">
        <v>0</v>
      </c>
      <c r="O6" s="31">
        <v>1</v>
      </c>
      <c r="P6" s="31">
        <v>0</v>
      </c>
      <c r="Q6" s="31">
        <v>0</v>
      </c>
      <c r="R6" s="31">
        <v>0</v>
      </c>
      <c r="S6" s="31">
        <v>0</v>
      </c>
      <c r="T6" s="31">
        <v>0</v>
      </c>
      <c r="U6" s="31">
        <v>0</v>
      </c>
      <c r="V6" s="31">
        <v>0</v>
      </c>
      <c r="W6" s="31">
        <v>0</v>
      </c>
      <c r="X6" s="31">
        <v>1</v>
      </c>
      <c r="Y6" s="31">
        <v>1</v>
      </c>
      <c r="Z6" s="31">
        <v>1</v>
      </c>
      <c r="AA6" s="31">
        <v>1</v>
      </c>
      <c r="AB6" s="31">
        <v>1</v>
      </c>
      <c r="AC6" s="31">
        <v>0</v>
      </c>
      <c r="AD6" s="31">
        <v>1</v>
      </c>
      <c r="AE6" s="31">
        <v>0</v>
      </c>
      <c r="AF6" s="31">
        <v>0</v>
      </c>
      <c r="AG6" s="31">
        <v>0</v>
      </c>
      <c r="AH6" s="31">
        <v>0</v>
      </c>
      <c r="AI6" s="31">
        <v>1</v>
      </c>
      <c r="AJ6" s="31">
        <v>1</v>
      </c>
      <c r="AK6" s="31">
        <v>0</v>
      </c>
      <c r="AL6" s="31">
        <v>0</v>
      </c>
      <c r="AM6" s="31">
        <v>1</v>
      </c>
      <c r="AN6" s="31">
        <v>0</v>
      </c>
      <c r="AO6" s="31">
        <v>0</v>
      </c>
      <c r="AP6" s="31">
        <v>0</v>
      </c>
      <c r="AQ6" s="31">
        <v>0</v>
      </c>
      <c r="AR6" s="31">
        <v>0</v>
      </c>
      <c r="AS6" s="31">
        <v>0</v>
      </c>
      <c r="AT6" s="31">
        <v>0</v>
      </c>
      <c r="AU6" s="31">
        <v>0</v>
      </c>
      <c r="AV6" s="31">
        <v>0</v>
      </c>
      <c r="AW6" s="31">
        <v>0</v>
      </c>
      <c r="AX6" s="31">
        <v>0</v>
      </c>
      <c r="AY6" s="31">
        <v>0</v>
      </c>
      <c r="AZ6" s="31">
        <v>1</v>
      </c>
      <c r="BA6" s="31">
        <v>0</v>
      </c>
      <c r="BB6" s="31">
        <v>1</v>
      </c>
      <c r="BC6" s="31">
        <v>0</v>
      </c>
      <c r="BD6" s="31">
        <v>1</v>
      </c>
      <c r="BE6" s="31">
        <v>1</v>
      </c>
      <c r="BF6" s="31">
        <v>0</v>
      </c>
      <c r="BG6" s="31">
        <v>0</v>
      </c>
      <c r="BH6" s="31">
        <v>0</v>
      </c>
      <c r="BI6" s="31">
        <v>0</v>
      </c>
      <c r="BJ6" s="31">
        <v>0</v>
      </c>
      <c r="BK6" s="31">
        <v>0</v>
      </c>
      <c r="BL6" s="31">
        <v>1</v>
      </c>
      <c r="BM6" s="31">
        <v>1</v>
      </c>
      <c r="BN6" s="31">
        <v>0</v>
      </c>
      <c r="BO6" s="31">
        <v>0</v>
      </c>
      <c r="BP6" s="31">
        <v>0</v>
      </c>
      <c r="BQ6" s="31">
        <v>0</v>
      </c>
      <c r="BR6" s="31">
        <v>0</v>
      </c>
      <c r="BS6" s="31">
        <v>0</v>
      </c>
      <c r="BT6" s="31">
        <v>0</v>
      </c>
      <c r="BU6" s="31">
        <v>0</v>
      </c>
      <c r="BV6" s="31">
        <v>0</v>
      </c>
      <c r="BW6" s="31">
        <v>0</v>
      </c>
      <c r="BX6" s="31">
        <v>0</v>
      </c>
      <c r="BY6" s="31">
        <v>0</v>
      </c>
      <c r="BZ6" s="31">
        <v>0</v>
      </c>
      <c r="CA6" s="31">
        <v>0</v>
      </c>
      <c r="CB6" s="31">
        <v>0</v>
      </c>
      <c r="CC6" s="31">
        <v>0</v>
      </c>
      <c r="CD6" s="31">
        <v>1</v>
      </c>
      <c r="CE6" s="31">
        <v>0</v>
      </c>
      <c r="CF6" s="31">
        <v>0</v>
      </c>
      <c r="CG6" s="31">
        <v>0</v>
      </c>
      <c r="CH6" s="31">
        <v>0</v>
      </c>
      <c r="CI6" s="31">
        <v>0</v>
      </c>
      <c r="CJ6" s="31">
        <v>1</v>
      </c>
      <c r="CK6" s="31">
        <v>0</v>
      </c>
      <c r="CL6" s="31">
        <v>0</v>
      </c>
      <c r="CM6" s="31">
        <v>0</v>
      </c>
      <c r="CN6" s="31">
        <v>0</v>
      </c>
      <c r="CO6" s="31">
        <v>1</v>
      </c>
      <c r="CP6" s="31">
        <v>0</v>
      </c>
    </row>
    <row r="7" spans="1:98">
      <c r="A7" s="31" t="s">
        <v>582</v>
      </c>
      <c r="B7" s="31">
        <v>0</v>
      </c>
      <c r="C7" s="31">
        <v>0</v>
      </c>
      <c r="D7" s="31">
        <v>0</v>
      </c>
      <c r="E7" s="31">
        <v>0</v>
      </c>
      <c r="F7" s="31">
        <v>0</v>
      </c>
      <c r="G7" s="31">
        <v>1</v>
      </c>
      <c r="H7" s="31">
        <v>0</v>
      </c>
      <c r="I7" s="31">
        <v>0</v>
      </c>
      <c r="J7" s="31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31">
        <v>0</v>
      </c>
      <c r="R7" s="31">
        <v>0</v>
      </c>
      <c r="S7" s="31">
        <v>0</v>
      </c>
      <c r="T7" s="31">
        <v>0</v>
      </c>
      <c r="U7" s="31">
        <v>0</v>
      </c>
      <c r="V7" s="31">
        <v>0</v>
      </c>
      <c r="W7" s="31">
        <v>0</v>
      </c>
      <c r="X7" s="31">
        <v>0</v>
      </c>
      <c r="Y7" s="31">
        <v>0</v>
      </c>
      <c r="Z7" s="31">
        <v>0</v>
      </c>
      <c r="AA7" s="31">
        <v>0</v>
      </c>
      <c r="AB7" s="31">
        <v>0</v>
      </c>
      <c r="AC7" s="31">
        <v>0</v>
      </c>
      <c r="AD7" s="31">
        <v>1</v>
      </c>
      <c r="AE7" s="31">
        <v>0</v>
      </c>
      <c r="AF7" s="31">
        <v>0</v>
      </c>
      <c r="AG7" s="31">
        <v>0</v>
      </c>
      <c r="AH7" s="31">
        <v>0</v>
      </c>
      <c r="AI7" s="31">
        <v>1</v>
      </c>
      <c r="AJ7" s="31">
        <v>1</v>
      </c>
      <c r="AK7" s="31">
        <v>0</v>
      </c>
      <c r="AL7" s="31">
        <v>0</v>
      </c>
      <c r="AM7" s="31">
        <v>1</v>
      </c>
      <c r="AN7" s="31">
        <v>0</v>
      </c>
      <c r="AO7" s="31">
        <v>0</v>
      </c>
      <c r="AP7" s="31">
        <v>0</v>
      </c>
      <c r="AQ7" s="31">
        <v>0</v>
      </c>
      <c r="AR7" s="31">
        <v>1</v>
      </c>
      <c r="AS7" s="31">
        <v>0</v>
      </c>
      <c r="AT7" s="31">
        <v>0</v>
      </c>
      <c r="AU7" s="31">
        <v>0</v>
      </c>
      <c r="AV7" s="31">
        <v>1</v>
      </c>
      <c r="AW7" s="31">
        <v>0</v>
      </c>
      <c r="AX7" s="31">
        <v>0</v>
      </c>
      <c r="AY7" s="31">
        <v>0</v>
      </c>
      <c r="AZ7" s="31">
        <v>1</v>
      </c>
      <c r="BA7" s="31">
        <v>0</v>
      </c>
      <c r="BB7" s="31">
        <v>1</v>
      </c>
      <c r="BC7" s="31">
        <v>0</v>
      </c>
      <c r="BD7" s="31">
        <v>1</v>
      </c>
      <c r="BE7" s="31">
        <v>1</v>
      </c>
      <c r="BF7" s="31">
        <v>0</v>
      </c>
      <c r="BG7" s="31">
        <v>0</v>
      </c>
      <c r="BH7" s="31">
        <v>0</v>
      </c>
      <c r="BI7" s="31">
        <v>0</v>
      </c>
      <c r="BJ7" s="31">
        <v>0</v>
      </c>
      <c r="BK7" s="31">
        <v>0</v>
      </c>
      <c r="BL7" s="31">
        <v>1</v>
      </c>
      <c r="BM7" s="31">
        <v>1</v>
      </c>
      <c r="BN7" s="31">
        <v>0</v>
      </c>
      <c r="BO7" s="31">
        <v>0</v>
      </c>
      <c r="BP7" s="31">
        <v>0</v>
      </c>
      <c r="BQ7" s="31">
        <v>0</v>
      </c>
      <c r="BR7" s="31">
        <v>0</v>
      </c>
      <c r="BS7" s="31">
        <v>0</v>
      </c>
      <c r="BT7" s="31">
        <v>0</v>
      </c>
      <c r="BU7" s="31">
        <v>0</v>
      </c>
      <c r="BV7" s="31">
        <v>0</v>
      </c>
      <c r="BW7" s="31">
        <v>0</v>
      </c>
      <c r="BX7" s="31">
        <v>0</v>
      </c>
      <c r="BY7" s="31">
        <v>0</v>
      </c>
      <c r="BZ7" s="31">
        <v>0</v>
      </c>
      <c r="CA7" s="31">
        <v>0</v>
      </c>
      <c r="CB7" s="31">
        <v>0</v>
      </c>
      <c r="CC7" s="31">
        <v>1</v>
      </c>
      <c r="CD7" s="31">
        <v>1</v>
      </c>
      <c r="CE7" s="31">
        <v>0</v>
      </c>
      <c r="CF7" s="31">
        <v>1</v>
      </c>
      <c r="CG7" s="31">
        <v>0</v>
      </c>
      <c r="CH7" s="31">
        <v>0</v>
      </c>
      <c r="CI7" s="31">
        <v>0</v>
      </c>
      <c r="CJ7" s="31">
        <v>1</v>
      </c>
      <c r="CK7" s="31">
        <v>0</v>
      </c>
      <c r="CL7" s="31">
        <v>0</v>
      </c>
      <c r="CM7" s="31">
        <v>1</v>
      </c>
      <c r="CN7" s="31">
        <v>0</v>
      </c>
      <c r="CO7" s="31">
        <v>0</v>
      </c>
      <c r="CP7" s="31">
        <v>0</v>
      </c>
    </row>
    <row r="8" spans="1:98">
      <c r="A8" s="31" t="s">
        <v>596</v>
      </c>
      <c r="B8" s="31">
        <v>0</v>
      </c>
      <c r="C8" s="31">
        <v>0</v>
      </c>
      <c r="D8" s="31">
        <v>0</v>
      </c>
      <c r="E8" s="31">
        <v>0</v>
      </c>
      <c r="F8" s="31">
        <v>0</v>
      </c>
      <c r="G8" s="31">
        <v>1</v>
      </c>
      <c r="H8" s="31">
        <v>0</v>
      </c>
      <c r="I8" s="31">
        <v>0</v>
      </c>
      <c r="J8" s="31">
        <v>0</v>
      </c>
      <c r="K8" s="31">
        <v>0</v>
      </c>
      <c r="L8" s="31">
        <v>0</v>
      </c>
      <c r="M8" s="31">
        <v>0</v>
      </c>
      <c r="N8" s="31">
        <v>0</v>
      </c>
      <c r="O8" s="31">
        <v>1</v>
      </c>
      <c r="P8" s="31">
        <v>0</v>
      </c>
      <c r="Q8" s="31">
        <v>0</v>
      </c>
      <c r="R8" s="31">
        <v>0</v>
      </c>
      <c r="S8" s="31">
        <v>0</v>
      </c>
      <c r="T8" s="31">
        <v>0</v>
      </c>
      <c r="U8" s="31">
        <v>0</v>
      </c>
      <c r="V8" s="31">
        <v>0</v>
      </c>
      <c r="W8" s="31">
        <v>0</v>
      </c>
      <c r="X8" s="31">
        <v>1</v>
      </c>
      <c r="Y8" s="31">
        <v>1</v>
      </c>
      <c r="Z8" s="31">
        <v>1</v>
      </c>
      <c r="AA8" s="31">
        <v>0</v>
      </c>
      <c r="AB8" s="31">
        <v>0</v>
      </c>
      <c r="AC8" s="31">
        <v>1</v>
      </c>
      <c r="AD8" s="31">
        <v>1</v>
      </c>
      <c r="AE8" s="31">
        <v>0</v>
      </c>
      <c r="AF8" s="31">
        <v>0</v>
      </c>
      <c r="AG8" s="31">
        <v>0</v>
      </c>
      <c r="AH8" s="31">
        <v>0</v>
      </c>
      <c r="AI8" s="31">
        <v>1</v>
      </c>
      <c r="AJ8" s="31">
        <v>1</v>
      </c>
      <c r="AK8" s="31">
        <v>0</v>
      </c>
      <c r="AL8" s="31">
        <v>0</v>
      </c>
      <c r="AM8" s="31">
        <v>1</v>
      </c>
      <c r="AN8" s="31">
        <v>0</v>
      </c>
      <c r="AO8" s="31">
        <v>0</v>
      </c>
      <c r="AP8" s="31">
        <v>0</v>
      </c>
      <c r="AQ8" s="31">
        <v>0</v>
      </c>
      <c r="AR8" s="31">
        <v>1</v>
      </c>
      <c r="AS8" s="31">
        <v>0</v>
      </c>
      <c r="AT8" s="31">
        <v>0</v>
      </c>
      <c r="AU8" s="31">
        <v>0</v>
      </c>
      <c r="AV8" s="31">
        <v>0</v>
      </c>
      <c r="AW8" s="31">
        <v>0</v>
      </c>
      <c r="AX8" s="31">
        <v>0</v>
      </c>
      <c r="AY8" s="31">
        <v>0</v>
      </c>
      <c r="AZ8" s="31">
        <v>1</v>
      </c>
      <c r="BA8" s="31">
        <v>0</v>
      </c>
      <c r="BB8" s="31">
        <v>1</v>
      </c>
      <c r="BC8" s="31">
        <v>0</v>
      </c>
      <c r="BD8" s="31">
        <v>1</v>
      </c>
      <c r="BE8" s="31">
        <v>1</v>
      </c>
      <c r="BF8" s="31">
        <v>0</v>
      </c>
      <c r="BG8" s="31">
        <v>0</v>
      </c>
      <c r="BH8" s="31">
        <v>0</v>
      </c>
      <c r="BI8" s="31">
        <v>0</v>
      </c>
      <c r="BJ8" s="31">
        <v>0</v>
      </c>
      <c r="BK8" s="31">
        <v>0</v>
      </c>
      <c r="BL8" s="31">
        <v>0</v>
      </c>
      <c r="BM8" s="31">
        <v>0</v>
      </c>
      <c r="BN8" s="31">
        <v>0</v>
      </c>
      <c r="BO8" s="31">
        <v>0</v>
      </c>
      <c r="BP8" s="31">
        <v>0</v>
      </c>
      <c r="BQ8" s="31">
        <v>0</v>
      </c>
      <c r="BR8" s="31">
        <v>0</v>
      </c>
      <c r="BS8" s="31">
        <v>0</v>
      </c>
      <c r="BT8" s="31">
        <v>0</v>
      </c>
      <c r="BU8" s="31">
        <v>0</v>
      </c>
      <c r="BV8" s="31">
        <v>0</v>
      </c>
      <c r="BW8" s="31">
        <v>0</v>
      </c>
      <c r="BX8" s="31">
        <v>0</v>
      </c>
      <c r="BY8" s="31">
        <v>0</v>
      </c>
      <c r="BZ8" s="31">
        <v>0</v>
      </c>
      <c r="CA8" s="31">
        <v>0</v>
      </c>
      <c r="CB8" s="31">
        <v>0</v>
      </c>
      <c r="CC8" s="31">
        <v>1</v>
      </c>
      <c r="CD8" s="31">
        <v>1</v>
      </c>
      <c r="CE8" s="31">
        <v>0</v>
      </c>
      <c r="CF8" s="31">
        <v>0</v>
      </c>
      <c r="CG8" s="31">
        <v>0</v>
      </c>
      <c r="CH8" s="31">
        <v>0</v>
      </c>
      <c r="CI8" s="31">
        <v>0</v>
      </c>
      <c r="CJ8" s="31">
        <v>0</v>
      </c>
      <c r="CK8" s="31">
        <v>0</v>
      </c>
      <c r="CL8" s="31">
        <v>1</v>
      </c>
      <c r="CM8" s="31">
        <v>0</v>
      </c>
      <c r="CN8" s="31">
        <v>0</v>
      </c>
      <c r="CO8" s="31">
        <v>0</v>
      </c>
      <c r="CP8" s="31">
        <v>0</v>
      </c>
    </row>
    <row r="9" spans="1:98">
      <c r="A9" s="31" t="s">
        <v>583</v>
      </c>
      <c r="B9" s="31">
        <v>1</v>
      </c>
      <c r="C9" s="31">
        <v>1</v>
      </c>
      <c r="D9" s="31">
        <v>1</v>
      </c>
      <c r="E9" s="31">
        <v>0</v>
      </c>
      <c r="F9" s="31">
        <v>0</v>
      </c>
      <c r="G9" s="31">
        <v>1</v>
      </c>
      <c r="H9" s="31">
        <v>0</v>
      </c>
      <c r="I9" s="31">
        <v>0</v>
      </c>
      <c r="J9" s="31">
        <v>0</v>
      </c>
      <c r="K9" s="31">
        <v>0</v>
      </c>
      <c r="L9" s="31">
        <v>0</v>
      </c>
      <c r="M9" s="31">
        <v>0</v>
      </c>
      <c r="N9" s="31">
        <v>0</v>
      </c>
      <c r="O9" s="31">
        <v>0</v>
      </c>
      <c r="P9" s="31">
        <v>0</v>
      </c>
      <c r="Q9" s="31">
        <v>0</v>
      </c>
      <c r="R9" s="31">
        <v>0</v>
      </c>
      <c r="S9" s="31">
        <v>0</v>
      </c>
      <c r="T9" s="31">
        <v>0</v>
      </c>
      <c r="U9" s="31">
        <v>0</v>
      </c>
      <c r="V9" s="31">
        <v>0</v>
      </c>
      <c r="W9" s="31">
        <v>0</v>
      </c>
      <c r="X9" s="31">
        <v>0</v>
      </c>
      <c r="Y9" s="31">
        <v>0</v>
      </c>
      <c r="Z9" s="31">
        <v>0</v>
      </c>
      <c r="AA9" s="31">
        <v>0</v>
      </c>
      <c r="AB9" s="31">
        <v>0</v>
      </c>
      <c r="AC9" s="31">
        <v>0</v>
      </c>
      <c r="AD9" s="31">
        <v>1</v>
      </c>
      <c r="AE9" s="31">
        <v>0</v>
      </c>
      <c r="AF9" s="31">
        <v>0</v>
      </c>
      <c r="AG9" s="31">
        <v>0</v>
      </c>
      <c r="AH9" s="31">
        <v>0</v>
      </c>
      <c r="AI9" s="31">
        <v>1</v>
      </c>
      <c r="AJ9" s="31">
        <v>0</v>
      </c>
      <c r="AK9" s="31">
        <v>0</v>
      </c>
      <c r="AL9" s="31">
        <v>1</v>
      </c>
      <c r="AM9" s="31">
        <v>1</v>
      </c>
      <c r="AN9" s="31">
        <v>0</v>
      </c>
      <c r="AO9" s="31">
        <v>0</v>
      </c>
      <c r="AP9" s="31">
        <v>0</v>
      </c>
      <c r="AQ9" s="31">
        <v>0</v>
      </c>
      <c r="AR9" s="31">
        <v>1</v>
      </c>
      <c r="AS9" s="31">
        <v>1</v>
      </c>
      <c r="AT9" s="31">
        <v>0</v>
      </c>
      <c r="AU9" s="31">
        <v>0</v>
      </c>
      <c r="AV9" s="31">
        <v>1</v>
      </c>
      <c r="AW9" s="31">
        <v>1</v>
      </c>
      <c r="AX9" s="31">
        <v>0</v>
      </c>
      <c r="AY9" s="31">
        <v>0</v>
      </c>
      <c r="AZ9" s="31">
        <v>0</v>
      </c>
      <c r="BA9" s="31">
        <v>0</v>
      </c>
      <c r="BB9" s="31">
        <v>0</v>
      </c>
      <c r="BC9" s="31">
        <v>1</v>
      </c>
      <c r="BD9" s="31">
        <v>1</v>
      </c>
      <c r="BE9" s="31">
        <v>1</v>
      </c>
      <c r="BF9" s="31">
        <v>0</v>
      </c>
      <c r="BG9" s="31">
        <v>0</v>
      </c>
      <c r="BH9" s="31">
        <v>1</v>
      </c>
      <c r="BI9" s="31">
        <v>0</v>
      </c>
      <c r="BJ9" s="31">
        <v>0</v>
      </c>
      <c r="BK9" s="31">
        <v>0</v>
      </c>
      <c r="BL9" s="31">
        <v>0</v>
      </c>
      <c r="BM9" s="31">
        <v>0</v>
      </c>
      <c r="BN9" s="31">
        <v>0</v>
      </c>
      <c r="BO9" s="31">
        <v>0</v>
      </c>
      <c r="BP9" s="31">
        <v>0</v>
      </c>
      <c r="BQ9" s="31">
        <v>0</v>
      </c>
      <c r="BR9" s="31">
        <v>1</v>
      </c>
      <c r="BS9" s="31">
        <v>1</v>
      </c>
      <c r="BT9" s="31">
        <v>0</v>
      </c>
      <c r="BU9" s="31">
        <v>0</v>
      </c>
      <c r="BV9" s="31">
        <v>0</v>
      </c>
      <c r="BW9" s="31">
        <v>0</v>
      </c>
      <c r="BX9" s="31">
        <v>1</v>
      </c>
      <c r="BY9" s="31">
        <v>0</v>
      </c>
      <c r="BZ9" s="31">
        <v>0</v>
      </c>
      <c r="CA9" s="31">
        <v>0</v>
      </c>
      <c r="CB9" s="31">
        <v>0</v>
      </c>
      <c r="CC9" s="31">
        <v>1</v>
      </c>
      <c r="CD9" s="31">
        <v>1</v>
      </c>
      <c r="CE9" s="31">
        <v>1</v>
      </c>
      <c r="CF9" s="31">
        <v>0</v>
      </c>
      <c r="CG9" s="31">
        <v>0</v>
      </c>
      <c r="CH9" s="31">
        <v>0</v>
      </c>
      <c r="CI9" s="31">
        <v>0</v>
      </c>
      <c r="CJ9" s="31">
        <v>0</v>
      </c>
      <c r="CK9" s="31">
        <v>0</v>
      </c>
      <c r="CL9" s="31">
        <v>1</v>
      </c>
      <c r="CM9" s="31">
        <v>0</v>
      </c>
      <c r="CN9" s="31">
        <v>0</v>
      </c>
      <c r="CO9" s="31">
        <v>0</v>
      </c>
      <c r="CP9" s="31">
        <v>0</v>
      </c>
    </row>
    <row r="10" spans="1:98">
      <c r="A10" s="31" t="s">
        <v>597</v>
      </c>
      <c r="B10" s="31">
        <v>0</v>
      </c>
      <c r="C10" s="31">
        <v>0</v>
      </c>
      <c r="D10" s="31">
        <v>0</v>
      </c>
      <c r="E10" s="31">
        <v>0</v>
      </c>
      <c r="F10" s="31">
        <v>0</v>
      </c>
      <c r="G10" s="31">
        <v>1</v>
      </c>
      <c r="H10" s="31">
        <v>0</v>
      </c>
      <c r="I10" s="31">
        <v>0</v>
      </c>
      <c r="J10" s="31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31">
        <v>0</v>
      </c>
      <c r="R10" s="31">
        <v>0</v>
      </c>
      <c r="S10" s="31">
        <v>0</v>
      </c>
      <c r="T10" s="31">
        <v>0</v>
      </c>
      <c r="U10" s="31">
        <v>0</v>
      </c>
      <c r="V10" s="31">
        <v>0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  <c r="AD10" s="31">
        <v>1</v>
      </c>
      <c r="AE10" s="31">
        <v>0</v>
      </c>
      <c r="AF10" s="31">
        <v>0</v>
      </c>
      <c r="AG10" s="31">
        <v>0</v>
      </c>
      <c r="AH10" s="31">
        <v>0</v>
      </c>
      <c r="AI10" s="31">
        <v>1</v>
      </c>
      <c r="AJ10" s="31">
        <v>1</v>
      </c>
      <c r="AK10" s="31">
        <v>0</v>
      </c>
      <c r="AL10" s="31">
        <v>0</v>
      </c>
      <c r="AM10" s="31">
        <v>1</v>
      </c>
      <c r="AN10" s="31">
        <v>0</v>
      </c>
      <c r="AO10" s="31">
        <v>0</v>
      </c>
      <c r="AP10" s="31">
        <v>0</v>
      </c>
      <c r="AQ10" s="31">
        <v>0</v>
      </c>
      <c r="AR10" s="31">
        <v>0</v>
      </c>
      <c r="AS10" s="31">
        <v>0</v>
      </c>
      <c r="AT10" s="31">
        <v>0</v>
      </c>
      <c r="AU10" s="31">
        <v>0</v>
      </c>
      <c r="AV10" s="31">
        <v>0</v>
      </c>
      <c r="AW10" s="31">
        <v>0</v>
      </c>
      <c r="AX10" s="31">
        <v>0</v>
      </c>
      <c r="AY10" s="31">
        <v>0</v>
      </c>
      <c r="AZ10" s="31">
        <v>0</v>
      </c>
      <c r="BA10" s="31">
        <v>0</v>
      </c>
      <c r="BB10" s="31">
        <v>0</v>
      </c>
      <c r="BC10" s="31">
        <v>0</v>
      </c>
      <c r="BD10" s="31">
        <v>1</v>
      </c>
      <c r="BE10" s="31">
        <v>1</v>
      </c>
      <c r="BF10" s="31">
        <v>0</v>
      </c>
      <c r="BG10" s="31">
        <v>0</v>
      </c>
      <c r="BH10" s="31">
        <v>0</v>
      </c>
      <c r="BI10" s="31">
        <v>0</v>
      </c>
      <c r="BJ10" s="31">
        <v>0</v>
      </c>
      <c r="BK10" s="31">
        <v>0</v>
      </c>
      <c r="BL10" s="31">
        <v>0</v>
      </c>
      <c r="BM10" s="31">
        <v>0</v>
      </c>
      <c r="BN10" s="31">
        <v>0</v>
      </c>
      <c r="BO10" s="31">
        <v>0</v>
      </c>
      <c r="BP10" s="31">
        <v>0</v>
      </c>
      <c r="BQ10" s="31">
        <v>0</v>
      </c>
      <c r="BR10" s="31">
        <v>0</v>
      </c>
      <c r="BS10" s="31">
        <v>0</v>
      </c>
      <c r="BT10" s="31">
        <v>0</v>
      </c>
      <c r="BU10" s="31">
        <v>0</v>
      </c>
      <c r="BV10" s="31">
        <v>0</v>
      </c>
      <c r="BW10" s="31">
        <v>0</v>
      </c>
      <c r="BX10" s="31">
        <v>0</v>
      </c>
      <c r="BY10" s="31">
        <v>0</v>
      </c>
      <c r="BZ10" s="31">
        <v>0</v>
      </c>
      <c r="CA10" s="31">
        <v>0</v>
      </c>
      <c r="CB10" s="31">
        <v>0</v>
      </c>
      <c r="CC10" s="31">
        <v>0</v>
      </c>
      <c r="CD10" s="31">
        <v>0</v>
      </c>
      <c r="CE10" s="31">
        <v>0</v>
      </c>
      <c r="CF10" s="31">
        <v>0</v>
      </c>
      <c r="CG10" s="31">
        <v>0</v>
      </c>
      <c r="CH10" s="31">
        <v>0</v>
      </c>
      <c r="CI10" s="31">
        <v>0</v>
      </c>
      <c r="CJ10" s="31">
        <v>0</v>
      </c>
      <c r="CK10" s="31">
        <v>0</v>
      </c>
      <c r="CL10" s="31">
        <v>0</v>
      </c>
      <c r="CM10" s="31">
        <v>0</v>
      </c>
      <c r="CN10" s="31">
        <v>0</v>
      </c>
      <c r="CO10" s="31">
        <v>0</v>
      </c>
      <c r="CP10" s="31">
        <v>0</v>
      </c>
    </row>
    <row r="11" spans="1:98">
      <c r="A11" s="31" t="s">
        <v>584</v>
      </c>
      <c r="B11" s="31">
        <v>0</v>
      </c>
      <c r="C11" s="31">
        <v>0</v>
      </c>
      <c r="D11" s="31">
        <v>0</v>
      </c>
      <c r="E11" s="31">
        <v>0</v>
      </c>
      <c r="F11" s="31">
        <v>0</v>
      </c>
      <c r="G11" s="31">
        <v>1</v>
      </c>
      <c r="H11" s="31">
        <v>0</v>
      </c>
      <c r="I11" s="31">
        <v>0</v>
      </c>
      <c r="J11" s="31">
        <v>0</v>
      </c>
      <c r="K11" s="31">
        <v>0</v>
      </c>
      <c r="L11" s="31">
        <v>0</v>
      </c>
      <c r="M11" s="31">
        <v>0</v>
      </c>
      <c r="N11" s="31">
        <v>0</v>
      </c>
      <c r="O11" s="31">
        <v>1</v>
      </c>
      <c r="P11" s="31">
        <v>0</v>
      </c>
      <c r="Q11" s="31">
        <v>0</v>
      </c>
      <c r="R11" s="31">
        <v>0</v>
      </c>
      <c r="S11" s="31">
        <v>0</v>
      </c>
      <c r="T11" s="31">
        <v>0</v>
      </c>
      <c r="U11" s="31">
        <v>0</v>
      </c>
      <c r="V11" s="31">
        <v>0</v>
      </c>
      <c r="W11" s="31">
        <v>0</v>
      </c>
      <c r="X11" s="31">
        <v>0</v>
      </c>
      <c r="Y11" s="31">
        <v>0</v>
      </c>
      <c r="Z11" s="31">
        <v>0</v>
      </c>
      <c r="AA11" s="31">
        <v>0</v>
      </c>
      <c r="AB11" s="31">
        <v>0</v>
      </c>
      <c r="AC11" s="31">
        <v>0</v>
      </c>
      <c r="AD11" s="31">
        <v>1</v>
      </c>
      <c r="AE11" s="31">
        <v>0</v>
      </c>
      <c r="AF11" s="31">
        <v>0</v>
      </c>
      <c r="AG11" s="31">
        <v>0</v>
      </c>
      <c r="AH11" s="31">
        <v>0</v>
      </c>
      <c r="AI11" s="31">
        <v>1</v>
      </c>
      <c r="AJ11" s="31">
        <v>1</v>
      </c>
      <c r="AK11" s="31">
        <v>0</v>
      </c>
      <c r="AL11" s="31">
        <v>1</v>
      </c>
      <c r="AM11" s="31">
        <v>1</v>
      </c>
      <c r="AN11" s="31">
        <v>0</v>
      </c>
      <c r="AO11" s="31">
        <v>0</v>
      </c>
      <c r="AP11" s="31">
        <v>0</v>
      </c>
      <c r="AQ11" s="31">
        <v>0</v>
      </c>
      <c r="AR11" s="31">
        <v>0</v>
      </c>
      <c r="AS11" s="31">
        <v>0</v>
      </c>
      <c r="AT11" s="31">
        <v>0</v>
      </c>
      <c r="AU11" s="31">
        <v>0</v>
      </c>
      <c r="AV11" s="31">
        <v>0</v>
      </c>
      <c r="AW11" s="31">
        <v>0</v>
      </c>
      <c r="AX11" s="31">
        <v>0</v>
      </c>
      <c r="AY11" s="31">
        <v>0</v>
      </c>
      <c r="AZ11" s="31">
        <v>0</v>
      </c>
      <c r="BA11" s="31">
        <v>0</v>
      </c>
      <c r="BB11" s="31">
        <v>0</v>
      </c>
      <c r="BC11" s="31">
        <v>0</v>
      </c>
      <c r="BD11" s="31">
        <v>1</v>
      </c>
      <c r="BE11" s="31">
        <v>1</v>
      </c>
      <c r="BF11" s="31">
        <v>0</v>
      </c>
      <c r="BG11" s="31">
        <v>0</v>
      </c>
      <c r="BH11" s="31">
        <v>0</v>
      </c>
      <c r="BI11" s="31">
        <v>0</v>
      </c>
      <c r="BJ11" s="31">
        <v>0</v>
      </c>
      <c r="BK11" s="31">
        <v>0</v>
      </c>
      <c r="BL11" s="31">
        <v>1</v>
      </c>
      <c r="BM11" s="31">
        <v>1</v>
      </c>
      <c r="BN11" s="31">
        <v>0</v>
      </c>
      <c r="BO11" s="31">
        <v>0</v>
      </c>
      <c r="BP11" s="31">
        <v>0</v>
      </c>
      <c r="BQ11" s="31">
        <v>0</v>
      </c>
      <c r="BR11" s="31">
        <v>0</v>
      </c>
      <c r="BS11" s="31">
        <v>0</v>
      </c>
      <c r="BT11" s="31">
        <v>0</v>
      </c>
      <c r="BU11" s="31">
        <v>0</v>
      </c>
      <c r="BV11" s="31">
        <v>0</v>
      </c>
      <c r="BW11" s="31">
        <v>0</v>
      </c>
      <c r="BX11" s="31">
        <v>0</v>
      </c>
      <c r="BY11" s="31">
        <v>0</v>
      </c>
      <c r="BZ11" s="31">
        <v>0</v>
      </c>
      <c r="CA11" s="31">
        <v>0</v>
      </c>
      <c r="CB11" s="31">
        <v>0</v>
      </c>
      <c r="CC11" s="31">
        <v>0</v>
      </c>
      <c r="CD11" s="31">
        <v>1</v>
      </c>
      <c r="CE11" s="31">
        <v>0</v>
      </c>
      <c r="CF11" s="31">
        <v>1</v>
      </c>
      <c r="CG11" s="31">
        <v>0</v>
      </c>
      <c r="CH11" s="31">
        <v>0</v>
      </c>
      <c r="CI11" s="31">
        <v>0</v>
      </c>
      <c r="CJ11" s="31">
        <v>0</v>
      </c>
      <c r="CK11" s="31">
        <v>1</v>
      </c>
      <c r="CL11" s="31">
        <v>1</v>
      </c>
      <c r="CM11" s="31">
        <v>0</v>
      </c>
      <c r="CN11" s="31">
        <v>0</v>
      </c>
      <c r="CO11" s="31">
        <v>1</v>
      </c>
      <c r="CP11" s="31">
        <v>0</v>
      </c>
    </row>
    <row r="12" spans="1:98">
      <c r="A12" s="31" t="s">
        <v>598</v>
      </c>
      <c r="B12" s="31">
        <v>0</v>
      </c>
      <c r="C12" s="31">
        <v>0</v>
      </c>
      <c r="D12" s="31">
        <v>0</v>
      </c>
      <c r="E12" s="31">
        <v>0</v>
      </c>
      <c r="F12" s="31">
        <v>0</v>
      </c>
      <c r="G12" s="31">
        <v>0</v>
      </c>
      <c r="H12" s="31">
        <v>0</v>
      </c>
      <c r="I12" s="31">
        <v>0</v>
      </c>
      <c r="J12" s="31">
        <v>0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31">
        <v>0</v>
      </c>
      <c r="R12" s="31">
        <v>0</v>
      </c>
      <c r="S12" s="31">
        <v>0</v>
      </c>
      <c r="T12" s="31">
        <v>0</v>
      </c>
      <c r="U12" s="31">
        <v>0</v>
      </c>
      <c r="V12" s="31">
        <v>0</v>
      </c>
      <c r="W12" s="31">
        <v>0</v>
      </c>
      <c r="X12" s="31">
        <v>0</v>
      </c>
      <c r="Y12" s="31">
        <v>0</v>
      </c>
      <c r="Z12" s="31">
        <v>0</v>
      </c>
      <c r="AA12" s="31">
        <v>0</v>
      </c>
      <c r="AB12" s="31">
        <v>0</v>
      </c>
      <c r="AC12" s="31">
        <v>0</v>
      </c>
      <c r="AD12" s="31">
        <v>1</v>
      </c>
      <c r="AE12" s="31">
        <v>0</v>
      </c>
      <c r="AF12" s="31">
        <v>0</v>
      </c>
      <c r="AG12" s="31">
        <v>0</v>
      </c>
      <c r="AH12" s="31">
        <v>0</v>
      </c>
      <c r="AI12" s="31">
        <v>1</v>
      </c>
      <c r="AJ12" s="31">
        <v>1</v>
      </c>
      <c r="AK12" s="31">
        <v>0</v>
      </c>
      <c r="AL12" s="31">
        <v>0</v>
      </c>
      <c r="AM12" s="31">
        <v>1</v>
      </c>
      <c r="AN12" s="31">
        <v>0</v>
      </c>
      <c r="AO12" s="31">
        <v>0</v>
      </c>
      <c r="AP12" s="31">
        <v>0</v>
      </c>
      <c r="AQ12" s="31">
        <v>0</v>
      </c>
      <c r="AR12" s="31">
        <v>0</v>
      </c>
      <c r="AS12" s="31">
        <v>0</v>
      </c>
      <c r="AT12" s="31">
        <v>0</v>
      </c>
      <c r="AU12" s="31">
        <v>0</v>
      </c>
      <c r="AV12" s="31">
        <v>0</v>
      </c>
      <c r="AW12" s="31">
        <v>0</v>
      </c>
      <c r="AX12" s="31">
        <v>0</v>
      </c>
      <c r="AY12" s="31">
        <v>0</v>
      </c>
      <c r="AZ12" s="31">
        <v>0</v>
      </c>
      <c r="BA12" s="31">
        <v>0</v>
      </c>
      <c r="BB12" s="31">
        <v>0</v>
      </c>
      <c r="BC12" s="31">
        <v>0</v>
      </c>
      <c r="BD12" s="31">
        <v>1</v>
      </c>
      <c r="BE12" s="31">
        <v>1</v>
      </c>
      <c r="BF12" s="31">
        <v>0</v>
      </c>
      <c r="BG12" s="31">
        <v>0</v>
      </c>
      <c r="BH12" s="31">
        <v>0</v>
      </c>
      <c r="BI12" s="31">
        <v>0</v>
      </c>
      <c r="BJ12" s="31">
        <v>0</v>
      </c>
      <c r="BK12" s="31">
        <v>0</v>
      </c>
      <c r="BL12" s="31">
        <v>0</v>
      </c>
      <c r="BM12" s="31">
        <v>0</v>
      </c>
      <c r="BN12" s="31">
        <v>0</v>
      </c>
      <c r="BO12" s="31">
        <v>0</v>
      </c>
      <c r="BP12" s="31">
        <v>0</v>
      </c>
      <c r="BQ12" s="31">
        <v>0</v>
      </c>
      <c r="BR12" s="31">
        <v>0</v>
      </c>
      <c r="BS12" s="31">
        <v>0</v>
      </c>
      <c r="BT12" s="31">
        <v>0</v>
      </c>
      <c r="BU12" s="31">
        <v>0</v>
      </c>
      <c r="BV12" s="31">
        <v>0</v>
      </c>
      <c r="BW12" s="31">
        <v>0</v>
      </c>
      <c r="BX12" s="31">
        <v>0</v>
      </c>
      <c r="BY12" s="31">
        <v>0</v>
      </c>
      <c r="BZ12" s="31">
        <v>0</v>
      </c>
      <c r="CA12" s="31">
        <v>0</v>
      </c>
      <c r="CB12" s="31">
        <v>0</v>
      </c>
      <c r="CC12" s="31">
        <v>0</v>
      </c>
      <c r="CD12" s="31">
        <v>0</v>
      </c>
      <c r="CE12" s="31">
        <v>0</v>
      </c>
      <c r="CF12" s="31">
        <v>0</v>
      </c>
      <c r="CG12" s="31">
        <v>0</v>
      </c>
      <c r="CH12" s="31">
        <v>0</v>
      </c>
      <c r="CI12" s="31">
        <v>0</v>
      </c>
      <c r="CJ12" s="31">
        <v>0</v>
      </c>
      <c r="CK12" s="31">
        <v>0</v>
      </c>
      <c r="CL12" s="31">
        <v>0</v>
      </c>
      <c r="CM12" s="31">
        <v>0</v>
      </c>
      <c r="CN12" s="31">
        <v>0</v>
      </c>
      <c r="CO12" s="31">
        <v>0</v>
      </c>
      <c r="CP12" s="31">
        <v>0</v>
      </c>
    </row>
    <row r="13" spans="1:98">
      <c r="A13" s="31" t="s">
        <v>585</v>
      </c>
      <c r="B13" s="31">
        <v>0</v>
      </c>
      <c r="C13" s="31">
        <v>0</v>
      </c>
      <c r="D13" s="31">
        <v>0</v>
      </c>
      <c r="E13" s="31">
        <v>0</v>
      </c>
      <c r="F13" s="31">
        <v>0</v>
      </c>
      <c r="G13" s="31">
        <v>1</v>
      </c>
      <c r="H13" s="31">
        <v>0</v>
      </c>
      <c r="I13" s="31">
        <v>0</v>
      </c>
      <c r="J13" s="31">
        <v>0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31">
        <v>0</v>
      </c>
      <c r="R13" s="31">
        <v>0</v>
      </c>
      <c r="S13" s="31">
        <v>0</v>
      </c>
      <c r="T13" s="31">
        <v>0</v>
      </c>
      <c r="U13" s="31">
        <v>0</v>
      </c>
      <c r="V13" s="31">
        <v>0</v>
      </c>
      <c r="W13" s="31">
        <v>0</v>
      </c>
      <c r="X13" s="31">
        <v>0</v>
      </c>
      <c r="Y13" s="31">
        <v>0</v>
      </c>
      <c r="Z13" s="31">
        <v>0</v>
      </c>
      <c r="AA13" s="31">
        <v>0</v>
      </c>
      <c r="AB13" s="31">
        <v>0</v>
      </c>
      <c r="AC13" s="31">
        <v>0</v>
      </c>
      <c r="AD13" s="31">
        <v>0</v>
      </c>
      <c r="AE13" s="31">
        <v>0</v>
      </c>
      <c r="AF13" s="31">
        <v>0</v>
      </c>
      <c r="AG13" s="31">
        <v>0</v>
      </c>
      <c r="AH13" s="31">
        <v>0</v>
      </c>
      <c r="AI13" s="31">
        <v>0</v>
      </c>
      <c r="AJ13" s="31">
        <v>0</v>
      </c>
      <c r="AK13" s="31">
        <v>0</v>
      </c>
      <c r="AL13" s="31">
        <v>0</v>
      </c>
      <c r="AM13" s="31">
        <v>0</v>
      </c>
      <c r="AN13" s="31">
        <v>0</v>
      </c>
      <c r="AO13" s="31">
        <v>0</v>
      </c>
      <c r="AP13" s="31">
        <v>0</v>
      </c>
      <c r="AQ13" s="31">
        <v>0</v>
      </c>
      <c r="AR13" s="31">
        <v>0</v>
      </c>
      <c r="AS13" s="31">
        <v>0</v>
      </c>
      <c r="AT13" s="31">
        <v>0</v>
      </c>
      <c r="AU13" s="31">
        <v>0</v>
      </c>
      <c r="AV13" s="31">
        <v>0</v>
      </c>
      <c r="AW13" s="31">
        <v>0</v>
      </c>
      <c r="AX13" s="31">
        <v>0</v>
      </c>
      <c r="AY13" s="31">
        <v>0</v>
      </c>
      <c r="AZ13" s="31">
        <v>0</v>
      </c>
      <c r="BA13" s="31">
        <v>0</v>
      </c>
      <c r="BB13" s="31">
        <v>0</v>
      </c>
      <c r="BC13" s="31">
        <v>0</v>
      </c>
      <c r="BD13" s="31">
        <v>0</v>
      </c>
      <c r="BE13" s="31">
        <v>0</v>
      </c>
      <c r="BF13" s="31">
        <v>0</v>
      </c>
      <c r="BG13" s="31">
        <v>0</v>
      </c>
      <c r="BH13" s="31">
        <v>0</v>
      </c>
      <c r="BI13" s="31">
        <v>0</v>
      </c>
      <c r="BJ13" s="31">
        <v>0</v>
      </c>
      <c r="BK13" s="31">
        <v>0</v>
      </c>
      <c r="BL13" s="31">
        <v>0</v>
      </c>
      <c r="BM13" s="31">
        <v>0</v>
      </c>
      <c r="BN13" s="31">
        <v>0</v>
      </c>
      <c r="BO13" s="31">
        <v>0</v>
      </c>
      <c r="BP13" s="31">
        <v>0</v>
      </c>
      <c r="BQ13" s="31">
        <v>0</v>
      </c>
      <c r="BR13" s="31">
        <v>0</v>
      </c>
      <c r="BS13" s="31">
        <v>0</v>
      </c>
      <c r="BT13" s="31">
        <v>0</v>
      </c>
      <c r="BU13" s="31">
        <v>0</v>
      </c>
      <c r="BV13" s="31">
        <v>0</v>
      </c>
      <c r="BW13" s="31">
        <v>0</v>
      </c>
      <c r="BX13" s="31">
        <v>0</v>
      </c>
      <c r="BY13" s="31">
        <v>0</v>
      </c>
      <c r="BZ13" s="31">
        <v>0</v>
      </c>
      <c r="CA13" s="31">
        <v>0</v>
      </c>
      <c r="CB13" s="31">
        <v>0</v>
      </c>
      <c r="CC13" s="31">
        <v>0</v>
      </c>
      <c r="CD13" s="31">
        <v>0</v>
      </c>
      <c r="CE13" s="31">
        <v>0</v>
      </c>
      <c r="CF13" s="31">
        <v>0</v>
      </c>
      <c r="CG13" s="31">
        <v>0</v>
      </c>
      <c r="CH13" s="31">
        <v>0</v>
      </c>
      <c r="CI13" s="31">
        <v>0</v>
      </c>
      <c r="CJ13" s="31">
        <v>0</v>
      </c>
      <c r="CK13" s="31">
        <v>0</v>
      </c>
      <c r="CL13" s="31">
        <v>0</v>
      </c>
      <c r="CM13" s="31">
        <v>0</v>
      </c>
      <c r="CN13" s="31">
        <v>0</v>
      </c>
      <c r="CO13" s="31">
        <v>0</v>
      </c>
      <c r="CP13" s="31">
        <v>0</v>
      </c>
    </row>
    <row r="14" spans="1:98">
      <c r="A14" s="31" t="s">
        <v>586</v>
      </c>
      <c r="B14" s="31">
        <v>0</v>
      </c>
      <c r="C14" s="31">
        <v>0</v>
      </c>
      <c r="D14" s="31">
        <v>0</v>
      </c>
      <c r="E14" s="31">
        <v>0</v>
      </c>
      <c r="F14" s="31">
        <v>0</v>
      </c>
      <c r="G14" s="31">
        <v>0</v>
      </c>
      <c r="H14" s="31">
        <v>0</v>
      </c>
      <c r="I14" s="31">
        <v>0</v>
      </c>
      <c r="J14" s="31">
        <v>0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31">
        <v>0</v>
      </c>
      <c r="R14" s="31">
        <v>0</v>
      </c>
      <c r="S14" s="31">
        <v>0</v>
      </c>
      <c r="T14" s="31">
        <v>0</v>
      </c>
      <c r="U14" s="31">
        <v>0</v>
      </c>
      <c r="V14" s="31">
        <v>0</v>
      </c>
      <c r="W14" s="31">
        <v>0</v>
      </c>
      <c r="X14" s="31">
        <v>0</v>
      </c>
      <c r="Y14" s="31">
        <v>0</v>
      </c>
      <c r="Z14" s="31">
        <v>0</v>
      </c>
      <c r="AA14" s="31">
        <v>0</v>
      </c>
      <c r="AB14" s="31">
        <v>0</v>
      </c>
      <c r="AC14" s="31">
        <v>0</v>
      </c>
      <c r="AD14" s="31">
        <v>0</v>
      </c>
      <c r="AE14" s="31">
        <v>0</v>
      </c>
      <c r="AF14" s="31">
        <v>0</v>
      </c>
      <c r="AG14" s="31">
        <v>1</v>
      </c>
      <c r="AH14" s="31">
        <v>0</v>
      </c>
      <c r="AI14" s="31">
        <v>0</v>
      </c>
      <c r="AJ14" s="31">
        <v>0</v>
      </c>
      <c r="AK14" s="31">
        <v>0</v>
      </c>
      <c r="AL14" s="31">
        <v>0</v>
      </c>
      <c r="AM14" s="31">
        <v>0</v>
      </c>
      <c r="AN14" s="31">
        <v>0</v>
      </c>
      <c r="AO14" s="31">
        <v>0</v>
      </c>
      <c r="AP14" s="31">
        <v>0</v>
      </c>
      <c r="AQ14" s="31">
        <v>0</v>
      </c>
      <c r="AR14" s="31">
        <v>0</v>
      </c>
      <c r="AS14" s="31">
        <v>0</v>
      </c>
      <c r="AT14" s="31">
        <v>0</v>
      </c>
      <c r="AU14" s="31">
        <v>0</v>
      </c>
      <c r="AV14" s="31">
        <v>0</v>
      </c>
      <c r="AW14" s="31">
        <v>0</v>
      </c>
      <c r="AX14" s="31">
        <v>0</v>
      </c>
      <c r="AY14" s="31">
        <v>0</v>
      </c>
      <c r="AZ14" s="31">
        <v>0</v>
      </c>
      <c r="BA14" s="31">
        <v>0</v>
      </c>
      <c r="BB14" s="31">
        <v>0</v>
      </c>
      <c r="BC14" s="31">
        <v>0</v>
      </c>
      <c r="BD14" s="31">
        <v>0</v>
      </c>
      <c r="BE14" s="31">
        <v>0</v>
      </c>
      <c r="BF14" s="31">
        <v>0</v>
      </c>
      <c r="BG14" s="31">
        <v>0</v>
      </c>
      <c r="BH14" s="31">
        <v>0</v>
      </c>
      <c r="BI14" s="31">
        <v>0</v>
      </c>
      <c r="BJ14" s="31">
        <v>0</v>
      </c>
      <c r="BK14" s="31">
        <v>0</v>
      </c>
      <c r="BL14" s="31">
        <v>0</v>
      </c>
      <c r="BM14" s="31">
        <v>0</v>
      </c>
      <c r="BN14" s="31">
        <v>0</v>
      </c>
      <c r="BO14" s="31">
        <v>0</v>
      </c>
      <c r="BP14" s="31">
        <v>0</v>
      </c>
      <c r="BQ14" s="31">
        <v>0</v>
      </c>
      <c r="BR14" s="31">
        <v>0</v>
      </c>
      <c r="BS14" s="31">
        <v>0</v>
      </c>
      <c r="BT14" s="31">
        <v>0</v>
      </c>
      <c r="BU14" s="31">
        <v>0</v>
      </c>
      <c r="BV14" s="31">
        <v>0</v>
      </c>
      <c r="BW14" s="31">
        <v>0</v>
      </c>
      <c r="BX14" s="31">
        <v>0</v>
      </c>
      <c r="BY14" s="31">
        <v>0</v>
      </c>
      <c r="BZ14" s="31">
        <v>0</v>
      </c>
      <c r="CA14" s="31">
        <v>0</v>
      </c>
      <c r="CB14" s="31">
        <v>0</v>
      </c>
      <c r="CC14" s="31">
        <v>0</v>
      </c>
      <c r="CD14" s="31">
        <v>0</v>
      </c>
      <c r="CE14" s="31">
        <v>0</v>
      </c>
      <c r="CF14" s="31">
        <v>0</v>
      </c>
      <c r="CG14" s="31">
        <v>0</v>
      </c>
      <c r="CH14" s="31">
        <v>0</v>
      </c>
      <c r="CI14" s="31">
        <v>0</v>
      </c>
      <c r="CJ14" s="31">
        <v>0</v>
      </c>
      <c r="CK14" s="31">
        <v>0</v>
      </c>
      <c r="CL14" s="31">
        <v>0</v>
      </c>
      <c r="CM14" s="31">
        <v>0</v>
      </c>
      <c r="CN14" s="31">
        <v>0</v>
      </c>
      <c r="CO14" s="31">
        <v>0</v>
      </c>
      <c r="CP14" s="31">
        <v>0</v>
      </c>
    </row>
    <row r="15" spans="1:98">
      <c r="A15" s="31" t="s">
        <v>587</v>
      </c>
      <c r="B15" s="31">
        <v>0</v>
      </c>
      <c r="C15" s="31">
        <v>0</v>
      </c>
      <c r="D15" s="31">
        <v>0</v>
      </c>
      <c r="E15" s="31">
        <v>0</v>
      </c>
      <c r="F15" s="31">
        <v>0</v>
      </c>
      <c r="G15" s="31">
        <v>0</v>
      </c>
      <c r="H15" s="31">
        <v>0</v>
      </c>
      <c r="I15" s="31">
        <v>0</v>
      </c>
      <c r="J15" s="31">
        <v>0</v>
      </c>
      <c r="K15" s="31">
        <v>0</v>
      </c>
      <c r="L15" s="31">
        <v>0</v>
      </c>
      <c r="M15" s="31">
        <v>1</v>
      </c>
      <c r="N15" s="31">
        <v>0</v>
      </c>
      <c r="O15" s="31">
        <v>0</v>
      </c>
      <c r="P15" s="31">
        <v>0</v>
      </c>
      <c r="Q15" s="31">
        <v>0</v>
      </c>
      <c r="R15" s="31">
        <v>0</v>
      </c>
      <c r="S15" s="31">
        <v>0</v>
      </c>
      <c r="T15" s="31">
        <v>0</v>
      </c>
      <c r="U15" s="31">
        <v>0</v>
      </c>
      <c r="V15" s="31">
        <v>0</v>
      </c>
      <c r="W15" s="31">
        <v>0</v>
      </c>
      <c r="X15" s="31">
        <v>0</v>
      </c>
      <c r="Y15" s="31">
        <v>0</v>
      </c>
      <c r="Z15" s="31">
        <v>0</v>
      </c>
      <c r="AA15" s="31">
        <v>0</v>
      </c>
      <c r="AB15" s="31">
        <v>0</v>
      </c>
      <c r="AC15" s="31">
        <v>0</v>
      </c>
      <c r="AD15" s="31">
        <v>1</v>
      </c>
      <c r="AE15" s="31">
        <v>0</v>
      </c>
      <c r="AF15" s="31">
        <v>0</v>
      </c>
      <c r="AG15" s="31">
        <v>0</v>
      </c>
      <c r="AH15" s="31">
        <v>0</v>
      </c>
      <c r="AI15" s="31">
        <v>1</v>
      </c>
      <c r="AJ15" s="31">
        <v>0</v>
      </c>
      <c r="AK15" s="31">
        <v>0</v>
      </c>
      <c r="AL15" s="31">
        <v>0</v>
      </c>
      <c r="AM15" s="31">
        <v>0</v>
      </c>
      <c r="AN15" s="31">
        <v>0</v>
      </c>
      <c r="AO15" s="31">
        <v>0</v>
      </c>
      <c r="AP15" s="31">
        <v>0</v>
      </c>
      <c r="AQ15" s="31">
        <v>0</v>
      </c>
      <c r="AR15" s="31">
        <v>0</v>
      </c>
      <c r="AS15" s="31">
        <v>0</v>
      </c>
      <c r="AT15" s="31">
        <v>0</v>
      </c>
      <c r="AU15" s="31">
        <v>0</v>
      </c>
      <c r="AV15" s="31">
        <v>0</v>
      </c>
      <c r="AW15" s="31">
        <v>0</v>
      </c>
      <c r="AX15" s="31">
        <v>0</v>
      </c>
      <c r="AY15" s="31">
        <v>0</v>
      </c>
      <c r="AZ15" s="31">
        <v>0</v>
      </c>
      <c r="BA15" s="31">
        <v>0</v>
      </c>
      <c r="BB15" s="31">
        <v>0</v>
      </c>
      <c r="BC15" s="31">
        <v>0</v>
      </c>
      <c r="BD15" s="31">
        <v>0</v>
      </c>
      <c r="BE15" s="31">
        <v>0</v>
      </c>
      <c r="BF15" s="31">
        <v>0</v>
      </c>
      <c r="BG15" s="31">
        <v>0</v>
      </c>
      <c r="BH15" s="31">
        <v>0</v>
      </c>
      <c r="BI15" s="31">
        <v>0</v>
      </c>
      <c r="BJ15" s="31">
        <v>0</v>
      </c>
      <c r="BK15" s="31">
        <v>0</v>
      </c>
      <c r="BL15" s="31">
        <v>0</v>
      </c>
      <c r="BM15" s="31">
        <v>0</v>
      </c>
      <c r="BN15" s="31">
        <v>0</v>
      </c>
      <c r="BO15" s="31">
        <v>0</v>
      </c>
      <c r="BP15" s="31">
        <v>0</v>
      </c>
      <c r="BQ15" s="31">
        <v>0</v>
      </c>
      <c r="BR15" s="31">
        <v>0</v>
      </c>
      <c r="BS15" s="31">
        <v>0</v>
      </c>
      <c r="BT15" s="31">
        <v>0</v>
      </c>
      <c r="BU15" s="31">
        <v>0</v>
      </c>
      <c r="BV15" s="31">
        <v>0</v>
      </c>
      <c r="BW15" s="31">
        <v>0</v>
      </c>
      <c r="BX15" s="31">
        <v>0</v>
      </c>
      <c r="BY15" s="31">
        <v>0</v>
      </c>
      <c r="BZ15" s="31">
        <v>0</v>
      </c>
      <c r="CA15" s="31">
        <v>0</v>
      </c>
      <c r="CB15" s="31">
        <v>0</v>
      </c>
      <c r="CC15" s="31">
        <v>0</v>
      </c>
      <c r="CD15" s="31">
        <v>0</v>
      </c>
      <c r="CE15" s="31">
        <v>0</v>
      </c>
      <c r="CF15" s="31">
        <v>0</v>
      </c>
      <c r="CG15" s="31">
        <v>0</v>
      </c>
      <c r="CH15" s="31">
        <v>0</v>
      </c>
      <c r="CI15" s="31">
        <v>0</v>
      </c>
      <c r="CJ15" s="31">
        <v>0</v>
      </c>
      <c r="CK15" s="31">
        <v>0</v>
      </c>
      <c r="CL15" s="31">
        <v>0</v>
      </c>
      <c r="CM15" s="31">
        <v>0</v>
      </c>
      <c r="CN15" s="31">
        <v>0</v>
      </c>
      <c r="CO15" s="31">
        <v>0</v>
      </c>
      <c r="CP15" s="31">
        <v>0</v>
      </c>
    </row>
    <row r="16" spans="1:98">
      <c r="A16" s="31" t="s">
        <v>599</v>
      </c>
      <c r="B16" s="31">
        <v>0</v>
      </c>
      <c r="C16" s="31">
        <v>0</v>
      </c>
      <c r="D16" s="31">
        <v>0</v>
      </c>
      <c r="E16" s="31">
        <v>0</v>
      </c>
      <c r="F16" s="31">
        <v>0</v>
      </c>
      <c r="G16" s="31">
        <v>0</v>
      </c>
      <c r="H16" s="31">
        <v>0</v>
      </c>
      <c r="I16" s="31">
        <v>0</v>
      </c>
      <c r="J16" s="31">
        <v>0</v>
      </c>
      <c r="K16" s="31">
        <v>0</v>
      </c>
      <c r="L16" s="31">
        <v>0</v>
      </c>
      <c r="M16" s="31">
        <v>0</v>
      </c>
      <c r="N16" s="31">
        <v>0</v>
      </c>
      <c r="O16" s="31">
        <v>0</v>
      </c>
      <c r="P16" s="31">
        <v>0</v>
      </c>
      <c r="Q16" s="31">
        <v>0</v>
      </c>
      <c r="R16" s="31">
        <v>0</v>
      </c>
      <c r="S16" s="31">
        <v>0</v>
      </c>
      <c r="T16" s="31">
        <v>0</v>
      </c>
      <c r="U16" s="31">
        <v>0</v>
      </c>
      <c r="V16" s="31">
        <v>0</v>
      </c>
      <c r="W16" s="31">
        <v>0</v>
      </c>
      <c r="X16" s="31">
        <v>0</v>
      </c>
      <c r="Y16" s="31">
        <v>0</v>
      </c>
      <c r="Z16" s="31">
        <v>0</v>
      </c>
      <c r="AA16" s="31">
        <v>0</v>
      </c>
      <c r="AB16" s="31">
        <v>0</v>
      </c>
      <c r="AC16" s="31">
        <v>0</v>
      </c>
      <c r="AD16" s="31">
        <v>0</v>
      </c>
      <c r="AE16" s="31">
        <v>0</v>
      </c>
      <c r="AF16" s="31">
        <v>0</v>
      </c>
      <c r="AG16" s="31">
        <v>0</v>
      </c>
      <c r="AH16" s="31">
        <v>0</v>
      </c>
      <c r="AI16" s="31">
        <v>0</v>
      </c>
      <c r="AJ16" s="31">
        <v>1</v>
      </c>
      <c r="AK16" s="31">
        <v>0</v>
      </c>
      <c r="AL16" s="31">
        <v>0</v>
      </c>
      <c r="AM16" s="31">
        <v>0</v>
      </c>
      <c r="AN16" s="31">
        <v>0</v>
      </c>
      <c r="AO16" s="31">
        <v>0</v>
      </c>
      <c r="AP16" s="31">
        <v>0</v>
      </c>
      <c r="AQ16" s="31">
        <v>0</v>
      </c>
      <c r="AR16" s="31">
        <v>0</v>
      </c>
      <c r="AS16" s="31">
        <v>0</v>
      </c>
      <c r="AT16" s="31">
        <v>0</v>
      </c>
      <c r="AU16" s="31">
        <v>0</v>
      </c>
      <c r="AV16" s="31">
        <v>0</v>
      </c>
      <c r="AW16" s="31">
        <v>0</v>
      </c>
      <c r="AX16" s="31">
        <v>0</v>
      </c>
      <c r="AY16" s="31">
        <v>0</v>
      </c>
      <c r="AZ16" s="31">
        <v>0</v>
      </c>
      <c r="BA16" s="31">
        <v>0</v>
      </c>
      <c r="BB16" s="31">
        <v>0</v>
      </c>
      <c r="BC16" s="31">
        <v>0</v>
      </c>
      <c r="BD16" s="31">
        <v>0</v>
      </c>
      <c r="BE16" s="31">
        <v>0</v>
      </c>
      <c r="BF16" s="31">
        <v>0</v>
      </c>
      <c r="BG16" s="31">
        <v>0</v>
      </c>
      <c r="BH16" s="31">
        <v>0</v>
      </c>
      <c r="BI16" s="31">
        <v>0</v>
      </c>
      <c r="BJ16" s="31">
        <v>0</v>
      </c>
      <c r="BK16" s="31">
        <v>0</v>
      </c>
      <c r="BL16" s="31">
        <v>0</v>
      </c>
      <c r="BM16" s="31">
        <v>0</v>
      </c>
      <c r="BN16" s="31">
        <v>0</v>
      </c>
      <c r="BO16" s="31">
        <v>0</v>
      </c>
      <c r="BP16" s="31">
        <v>0</v>
      </c>
      <c r="BQ16" s="31">
        <v>0</v>
      </c>
      <c r="BR16" s="31">
        <v>0</v>
      </c>
      <c r="BS16" s="31">
        <v>0</v>
      </c>
      <c r="BT16" s="31">
        <v>0</v>
      </c>
      <c r="BU16" s="31">
        <v>0</v>
      </c>
      <c r="BV16" s="31">
        <v>0</v>
      </c>
      <c r="BW16" s="31">
        <v>0</v>
      </c>
      <c r="BX16" s="31">
        <v>0</v>
      </c>
      <c r="BY16" s="31">
        <v>0</v>
      </c>
      <c r="BZ16" s="31">
        <v>0</v>
      </c>
      <c r="CA16" s="31">
        <v>0</v>
      </c>
      <c r="CB16" s="31">
        <v>0</v>
      </c>
      <c r="CC16" s="31">
        <v>0</v>
      </c>
      <c r="CD16" s="31">
        <v>0</v>
      </c>
      <c r="CE16" s="31">
        <v>0</v>
      </c>
      <c r="CF16" s="31">
        <v>0</v>
      </c>
      <c r="CG16" s="31">
        <v>0</v>
      </c>
      <c r="CH16" s="31">
        <v>0</v>
      </c>
      <c r="CI16" s="31">
        <v>0</v>
      </c>
      <c r="CJ16" s="31">
        <v>0</v>
      </c>
      <c r="CK16" s="31">
        <v>0</v>
      </c>
      <c r="CL16" s="31">
        <v>0</v>
      </c>
      <c r="CM16" s="31">
        <v>0</v>
      </c>
      <c r="CN16" s="31">
        <v>0</v>
      </c>
      <c r="CO16" s="31">
        <v>0</v>
      </c>
      <c r="CP16" s="31">
        <v>0</v>
      </c>
    </row>
    <row r="17" spans="1:94">
      <c r="A17" s="31" t="s">
        <v>600</v>
      </c>
      <c r="B17" s="31">
        <v>0</v>
      </c>
      <c r="C17" s="31">
        <v>0</v>
      </c>
      <c r="D17" s="31">
        <v>0</v>
      </c>
      <c r="E17" s="31">
        <v>0</v>
      </c>
      <c r="F17" s="31">
        <v>1</v>
      </c>
      <c r="G17" s="31">
        <v>0</v>
      </c>
      <c r="H17" s="31">
        <v>0</v>
      </c>
      <c r="I17" s="31">
        <v>0</v>
      </c>
      <c r="J17" s="31">
        <v>0</v>
      </c>
      <c r="K17" s="31">
        <v>0</v>
      </c>
      <c r="L17" s="31">
        <v>0</v>
      </c>
      <c r="M17" s="31">
        <v>0</v>
      </c>
      <c r="N17" s="31">
        <v>0</v>
      </c>
      <c r="O17" s="31">
        <v>0</v>
      </c>
      <c r="P17" s="31">
        <v>0</v>
      </c>
      <c r="Q17" s="31">
        <v>0</v>
      </c>
      <c r="R17" s="31">
        <v>0</v>
      </c>
      <c r="S17" s="31">
        <v>0</v>
      </c>
      <c r="T17" s="31">
        <v>0</v>
      </c>
      <c r="U17" s="31">
        <v>0</v>
      </c>
      <c r="V17" s="31">
        <v>0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  <c r="AD17" s="31">
        <v>0</v>
      </c>
      <c r="AE17" s="31">
        <v>0</v>
      </c>
      <c r="AF17" s="31">
        <v>0</v>
      </c>
      <c r="AG17" s="31">
        <v>0</v>
      </c>
      <c r="AH17" s="31">
        <v>0</v>
      </c>
      <c r="AI17" s="31">
        <v>0</v>
      </c>
      <c r="AJ17" s="31">
        <v>0</v>
      </c>
      <c r="AK17" s="31">
        <v>0</v>
      </c>
      <c r="AL17" s="31">
        <v>0</v>
      </c>
      <c r="AM17" s="31">
        <v>0</v>
      </c>
      <c r="AN17" s="31">
        <v>0</v>
      </c>
      <c r="AO17" s="31">
        <v>0</v>
      </c>
      <c r="AP17" s="31">
        <v>0</v>
      </c>
      <c r="AQ17" s="31">
        <v>0</v>
      </c>
      <c r="AR17" s="31">
        <v>0</v>
      </c>
      <c r="AS17" s="31">
        <v>0</v>
      </c>
      <c r="AT17" s="31">
        <v>0</v>
      </c>
      <c r="AU17" s="31">
        <v>0</v>
      </c>
      <c r="AV17" s="31">
        <v>0</v>
      </c>
      <c r="AW17" s="31">
        <v>0</v>
      </c>
      <c r="AX17" s="31">
        <v>0</v>
      </c>
      <c r="AY17" s="31">
        <v>0</v>
      </c>
      <c r="AZ17" s="31">
        <v>0</v>
      </c>
      <c r="BA17" s="31">
        <v>0</v>
      </c>
      <c r="BB17" s="31">
        <v>0</v>
      </c>
      <c r="BC17" s="31">
        <v>0</v>
      </c>
      <c r="BD17" s="31">
        <v>0</v>
      </c>
      <c r="BE17" s="31">
        <v>0</v>
      </c>
      <c r="BF17" s="31">
        <v>0</v>
      </c>
      <c r="BG17" s="31">
        <v>0</v>
      </c>
      <c r="BH17" s="31">
        <v>0</v>
      </c>
      <c r="BI17" s="31">
        <v>0</v>
      </c>
      <c r="BJ17" s="31">
        <v>0</v>
      </c>
      <c r="BK17" s="31">
        <v>0</v>
      </c>
      <c r="BL17" s="31">
        <v>0</v>
      </c>
      <c r="BM17" s="31">
        <v>0</v>
      </c>
      <c r="BN17" s="31">
        <v>0</v>
      </c>
      <c r="BO17" s="31">
        <v>0</v>
      </c>
      <c r="BP17" s="31">
        <v>0</v>
      </c>
      <c r="BQ17" s="31">
        <v>0</v>
      </c>
      <c r="BR17" s="31">
        <v>0</v>
      </c>
      <c r="BS17" s="31">
        <v>0</v>
      </c>
      <c r="BT17" s="31">
        <v>0</v>
      </c>
      <c r="BU17" s="31">
        <v>0</v>
      </c>
      <c r="BV17" s="31">
        <v>0</v>
      </c>
      <c r="BW17" s="31">
        <v>0</v>
      </c>
      <c r="BX17" s="31">
        <v>0</v>
      </c>
      <c r="BY17" s="31">
        <v>0</v>
      </c>
      <c r="BZ17" s="31">
        <v>0</v>
      </c>
      <c r="CA17" s="31">
        <v>0</v>
      </c>
      <c r="CB17" s="31">
        <v>0</v>
      </c>
      <c r="CC17" s="31">
        <v>0</v>
      </c>
      <c r="CD17" s="31">
        <v>0</v>
      </c>
      <c r="CE17" s="31">
        <v>0</v>
      </c>
      <c r="CF17" s="31">
        <v>0</v>
      </c>
      <c r="CG17" s="31">
        <v>0</v>
      </c>
      <c r="CH17" s="31">
        <v>0</v>
      </c>
      <c r="CI17" s="31">
        <v>0</v>
      </c>
      <c r="CJ17" s="31">
        <v>0</v>
      </c>
      <c r="CK17" s="31">
        <v>0</v>
      </c>
      <c r="CL17" s="31">
        <v>0</v>
      </c>
      <c r="CM17" s="31">
        <v>0</v>
      </c>
      <c r="CN17" s="31">
        <v>0</v>
      </c>
      <c r="CO17" s="31">
        <v>0</v>
      </c>
      <c r="CP17" s="31">
        <v>0</v>
      </c>
    </row>
    <row r="18" spans="1:94">
      <c r="A18" s="31" t="s">
        <v>601</v>
      </c>
      <c r="B18" s="31">
        <v>0</v>
      </c>
      <c r="C18" s="31">
        <v>0</v>
      </c>
      <c r="D18" s="31">
        <v>0</v>
      </c>
      <c r="E18" s="31">
        <v>0</v>
      </c>
      <c r="F18" s="31">
        <v>0</v>
      </c>
      <c r="G18" s="31">
        <v>0</v>
      </c>
      <c r="H18" s="31">
        <v>1</v>
      </c>
      <c r="I18" s="31">
        <v>0</v>
      </c>
      <c r="J18" s="31">
        <v>0</v>
      </c>
      <c r="K18" s="31">
        <v>0</v>
      </c>
      <c r="L18" s="31">
        <v>0</v>
      </c>
      <c r="M18" s="31">
        <v>0</v>
      </c>
      <c r="N18" s="31">
        <v>0</v>
      </c>
      <c r="O18" s="31">
        <v>0</v>
      </c>
      <c r="P18" s="31">
        <v>0</v>
      </c>
      <c r="Q18" s="31">
        <v>0</v>
      </c>
      <c r="R18" s="31">
        <v>0</v>
      </c>
      <c r="S18" s="31">
        <v>0</v>
      </c>
      <c r="T18" s="31">
        <v>0</v>
      </c>
      <c r="U18" s="31">
        <v>0</v>
      </c>
      <c r="V18" s="31">
        <v>0</v>
      </c>
      <c r="W18" s="31">
        <v>0</v>
      </c>
      <c r="X18" s="31">
        <v>0</v>
      </c>
      <c r="Y18" s="31">
        <v>0</v>
      </c>
      <c r="Z18" s="31">
        <v>0</v>
      </c>
      <c r="AA18" s="31">
        <v>0</v>
      </c>
      <c r="AB18" s="31">
        <v>0</v>
      </c>
      <c r="AC18" s="31">
        <v>0</v>
      </c>
      <c r="AD18" s="31">
        <v>0</v>
      </c>
      <c r="AE18" s="31">
        <v>0</v>
      </c>
      <c r="AF18" s="31">
        <v>0</v>
      </c>
      <c r="AG18" s="31">
        <v>0</v>
      </c>
      <c r="AH18" s="31">
        <v>0</v>
      </c>
      <c r="AI18" s="31">
        <v>0</v>
      </c>
      <c r="AJ18" s="31">
        <v>0</v>
      </c>
      <c r="AK18" s="31">
        <v>0</v>
      </c>
      <c r="AL18" s="31">
        <v>0</v>
      </c>
      <c r="AM18" s="31">
        <v>0</v>
      </c>
      <c r="AN18" s="31">
        <v>0</v>
      </c>
      <c r="AO18" s="31">
        <v>0</v>
      </c>
      <c r="AP18" s="31">
        <v>0</v>
      </c>
      <c r="AQ18" s="31">
        <v>0</v>
      </c>
      <c r="AR18" s="31">
        <v>0</v>
      </c>
      <c r="AS18" s="31">
        <v>0</v>
      </c>
      <c r="AT18" s="31">
        <v>0</v>
      </c>
      <c r="AU18" s="31">
        <v>0</v>
      </c>
      <c r="AV18" s="31">
        <v>0</v>
      </c>
      <c r="AW18" s="31">
        <v>0</v>
      </c>
      <c r="AX18" s="31">
        <v>0</v>
      </c>
      <c r="AY18" s="31">
        <v>0</v>
      </c>
      <c r="AZ18" s="31">
        <v>0</v>
      </c>
      <c r="BA18" s="31">
        <v>0</v>
      </c>
      <c r="BB18" s="31">
        <v>0</v>
      </c>
      <c r="BC18" s="31">
        <v>0</v>
      </c>
      <c r="BD18" s="31">
        <v>0</v>
      </c>
      <c r="BE18" s="31">
        <v>0</v>
      </c>
      <c r="BF18" s="31">
        <v>0</v>
      </c>
      <c r="BG18" s="31">
        <v>0</v>
      </c>
      <c r="BH18" s="31">
        <v>0</v>
      </c>
      <c r="BI18" s="31">
        <v>0</v>
      </c>
      <c r="BJ18" s="31">
        <v>0</v>
      </c>
      <c r="BK18" s="31">
        <v>0</v>
      </c>
      <c r="BL18" s="31">
        <v>0</v>
      </c>
      <c r="BM18" s="31">
        <v>0</v>
      </c>
      <c r="BN18" s="31">
        <v>0</v>
      </c>
      <c r="BO18" s="31">
        <v>0</v>
      </c>
      <c r="BP18" s="31">
        <v>0</v>
      </c>
      <c r="BQ18" s="31">
        <v>0</v>
      </c>
      <c r="BR18" s="31">
        <v>0</v>
      </c>
      <c r="BS18" s="31">
        <v>0</v>
      </c>
      <c r="BT18" s="31">
        <v>0</v>
      </c>
      <c r="BU18" s="31">
        <v>0</v>
      </c>
      <c r="BV18" s="31">
        <v>0</v>
      </c>
      <c r="BW18" s="31">
        <v>0</v>
      </c>
      <c r="BX18" s="31">
        <v>0</v>
      </c>
      <c r="BY18" s="31">
        <v>0</v>
      </c>
      <c r="BZ18" s="31">
        <v>0</v>
      </c>
      <c r="CA18" s="31">
        <v>0</v>
      </c>
      <c r="CB18" s="31">
        <v>0</v>
      </c>
      <c r="CC18" s="31">
        <v>0</v>
      </c>
      <c r="CD18" s="31">
        <v>0</v>
      </c>
      <c r="CE18" s="31">
        <v>0</v>
      </c>
      <c r="CF18" s="31">
        <v>0</v>
      </c>
      <c r="CG18" s="31">
        <v>0</v>
      </c>
      <c r="CH18" s="31">
        <v>0</v>
      </c>
      <c r="CI18" s="31">
        <v>0</v>
      </c>
      <c r="CJ18" s="31">
        <v>0</v>
      </c>
      <c r="CK18" s="31">
        <v>0</v>
      </c>
      <c r="CL18" s="31">
        <v>0</v>
      </c>
      <c r="CM18" s="31">
        <v>0</v>
      </c>
      <c r="CN18" s="31">
        <v>0</v>
      </c>
      <c r="CO18" s="31">
        <v>0</v>
      </c>
      <c r="CP18" s="31">
        <v>0</v>
      </c>
    </row>
    <row r="19" spans="1:94">
      <c r="A19" s="31" t="s">
        <v>602</v>
      </c>
      <c r="B19" s="31">
        <v>0</v>
      </c>
      <c r="C19" s="31">
        <v>0</v>
      </c>
      <c r="D19" s="31">
        <v>0</v>
      </c>
      <c r="E19" s="31">
        <v>0</v>
      </c>
      <c r="F19" s="31">
        <v>0</v>
      </c>
      <c r="G19" s="31">
        <v>0</v>
      </c>
      <c r="H19" s="31">
        <v>0</v>
      </c>
      <c r="I19" s="31">
        <v>0</v>
      </c>
      <c r="J19" s="31">
        <v>0</v>
      </c>
      <c r="K19" s="31">
        <v>0</v>
      </c>
      <c r="L19" s="31">
        <v>0</v>
      </c>
      <c r="M19" s="31">
        <v>0</v>
      </c>
      <c r="N19" s="31">
        <v>0</v>
      </c>
      <c r="O19" s="31">
        <v>0</v>
      </c>
      <c r="P19" s="31">
        <v>0</v>
      </c>
      <c r="Q19" s="31">
        <v>0</v>
      </c>
      <c r="R19" s="31">
        <v>0</v>
      </c>
      <c r="S19" s="31">
        <v>0</v>
      </c>
      <c r="T19" s="31">
        <v>0</v>
      </c>
      <c r="U19" s="31">
        <v>0</v>
      </c>
      <c r="V19" s="31">
        <v>0</v>
      </c>
      <c r="W19" s="31">
        <v>0</v>
      </c>
      <c r="X19" s="31">
        <v>0</v>
      </c>
      <c r="Y19" s="31">
        <v>0</v>
      </c>
      <c r="Z19" s="31">
        <v>0</v>
      </c>
      <c r="AA19" s="31">
        <v>0</v>
      </c>
      <c r="AB19" s="31">
        <v>0</v>
      </c>
      <c r="AC19" s="31">
        <v>0</v>
      </c>
      <c r="AD19" s="31">
        <v>0</v>
      </c>
      <c r="AE19" s="31">
        <v>0</v>
      </c>
      <c r="AF19" s="31">
        <v>0</v>
      </c>
      <c r="AG19" s="31">
        <v>0</v>
      </c>
      <c r="AH19" s="31">
        <v>0</v>
      </c>
      <c r="AI19" s="31">
        <v>0</v>
      </c>
      <c r="AJ19" s="31">
        <v>1</v>
      </c>
      <c r="AK19" s="31">
        <v>0</v>
      </c>
      <c r="AL19" s="31">
        <v>0</v>
      </c>
      <c r="AM19" s="31">
        <v>0</v>
      </c>
      <c r="AN19" s="31">
        <v>0</v>
      </c>
      <c r="AO19" s="31">
        <v>0</v>
      </c>
      <c r="AP19" s="31">
        <v>0</v>
      </c>
      <c r="AQ19" s="31">
        <v>0</v>
      </c>
      <c r="AR19" s="31">
        <v>0</v>
      </c>
      <c r="AS19" s="31">
        <v>0</v>
      </c>
      <c r="AT19" s="31">
        <v>0</v>
      </c>
      <c r="AU19" s="31">
        <v>0</v>
      </c>
      <c r="AV19" s="31">
        <v>0</v>
      </c>
      <c r="AW19" s="31">
        <v>0</v>
      </c>
      <c r="AX19" s="31">
        <v>0</v>
      </c>
      <c r="AY19" s="31">
        <v>0</v>
      </c>
      <c r="AZ19" s="31">
        <v>0</v>
      </c>
      <c r="BA19" s="31">
        <v>0</v>
      </c>
      <c r="BB19" s="31">
        <v>0</v>
      </c>
      <c r="BC19" s="31">
        <v>0</v>
      </c>
      <c r="BD19" s="31">
        <v>0</v>
      </c>
      <c r="BE19" s="31">
        <v>0</v>
      </c>
      <c r="BF19" s="31">
        <v>0</v>
      </c>
      <c r="BG19" s="31">
        <v>0</v>
      </c>
      <c r="BH19" s="31">
        <v>0</v>
      </c>
      <c r="BI19" s="31">
        <v>0</v>
      </c>
      <c r="BJ19" s="31">
        <v>0</v>
      </c>
      <c r="BK19" s="31">
        <v>0</v>
      </c>
      <c r="BL19" s="31">
        <v>0</v>
      </c>
      <c r="BM19" s="31">
        <v>0</v>
      </c>
      <c r="BN19" s="31">
        <v>0</v>
      </c>
      <c r="BO19" s="31">
        <v>0</v>
      </c>
      <c r="BP19" s="31">
        <v>0</v>
      </c>
      <c r="BQ19" s="31">
        <v>0</v>
      </c>
      <c r="BR19" s="31">
        <v>0</v>
      </c>
      <c r="BS19" s="31">
        <v>0</v>
      </c>
      <c r="BT19" s="31">
        <v>0</v>
      </c>
      <c r="BU19" s="31">
        <v>0</v>
      </c>
      <c r="BV19" s="31">
        <v>0</v>
      </c>
      <c r="BW19" s="31">
        <v>0</v>
      </c>
      <c r="BX19" s="31">
        <v>0</v>
      </c>
      <c r="BY19" s="31">
        <v>0</v>
      </c>
      <c r="BZ19" s="31">
        <v>0</v>
      </c>
      <c r="CA19" s="31">
        <v>0</v>
      </c>
      <c r="CB19" s="31">
        <v>0</v>
      </c>
      <c r="CC19" s="31">
        <v>0</v>
      </c>
      <c r="CD19" s="31">
        <v>0</v>
      </c>
      <c r="CE19" s="31">
        <v>0</v>
      </c>
      <c r="CF19" s="31">
        <v>0</v>
      </c>
      <c r="CG19" s="31">
        <v>0</v>
      </c>
      <c r="CH19" s="31">
        <v>0</v>
      </c>
      <c r="CI19" s="31">
        <v>0</v>
      </c>
      <c r="CJ19" s="31">
        <v>0</v>
      </c>
      <c r="CK19" s="31">
        <v>0</v>
      </c>
      <c r="CL19" s="31">
        <v>0</v>
      </c>
      <c r="CM19" s="31">
        <v>0</v>
      </c>
      <c r="CN19" s="31">
        <v>0</v>
      </c>
      <c r="CO19" s="31">
        <v>0</v>
      </c>
      <c r="CP19" s="31">
        <v>0</v>
      </c>
    </row>
    <row r="20" spans="1:94">
      <c r="A20" s="31" t="s">
        <v>639</v>
      </c>
      <c r="B20" s="31">
        <v>0</v>
      </c>
      <c r="C20" s="31">
        <v>0</v>
      </c>
      <c r="D20" s="31">
        <v>0</v>
      </c>
      <c r="E20" s="31">
        <v>0</v>
      </c>
      <c r="F20" s="31">
        <v>0</v>
      </c>
      <c r="G20" s="31">
        <v>0</v>
      </c>
      <c r="H20" s="31">
        <v>0</v>
      </c>
      <c r="I20" s="31">
        <v>0</v>
      </c>
      <c r="J20" s="31">
        <v>0</v>
      </c>
      <c r="K20" s="31">
        <v>0</v>
      </c>
      <c r="L20" s="31">
        <v>0</v>
      </c>
      <c r="M20" s="31">
        <v>0</v>
      </c>
      <c r="N20" s="31">
        <v>0</v>
      </c>
      <c r="O20" s="31">
        <v>0</v>
      </c>
      <c r="P20" s="31">
        <v>0</v>
      </c>
      <c r="Q20" s="31">
        <v>0</v>
      </c>
      <c r="R20" s="31">
        <v>0</v>
      </c>
      <c r="S20" s="31">
        <v>0</v>
      </c>
      <c r="T20" s="31">
        <v>0</v>
      </c>
      <c r="U20" s="31">
        <v>0</v>
      </c>
      <c r="V20" s="31">
        <v>0</v>
      </c>
      <c r="W20" s="31">
        <v>0</v>
      </c>
      <c r="X20" s="31">
        <v>0</v>
      </c>
      <c r="Y20" s="31">
        <v>0</v>
      </c>
      <c r="Z20" s="31">
        <v>0</v>
      </c>
      <c r="AA20" s="31">
        <v>0</v>
      </c>
      <c r="AB20" s="31">
        <v>0</v>
      </c>
      <c r="AC20" s="31">
        <v>0</v>
      </c>
      <c r="AD20" s="31">
        <v>0</v>
      </c>
      <c r="AE20" s="31">
        <v>0</v>
      </c>
      <c r="AF20" s="31">
        <v>0</v>
      </c>
      <c r="AG20" s="31">
        <v>0</v>
      </c>
      <c r="AH20" s="31">
        <v>0</v>
      </c>
      <c r="AI20" s="31">
        <v>0</v>
      </c>
      <c r="AJ20" s="31">
        <v>1</v>
      </c>
      <c r="AK20" s="31">
        <v>0</v>
      </c>
      <c r="AL20" s="31">
        <v>0</v>
      </c>
      <c r="AM20" s="31">
        <v>0</v>
      </c>
      <c r="AN20" s="31">
        <v>0</v>
      </c>
      <c r="AO20" s="31">
        <v>0</v>
      </c>
      <c r="AP20" s="31">
        <v>0</v>
      </c>
      <c r="AQ20" s="31">
        <v>0</v>
      </c>
      <c r="AR20" s="31">
        <v>0</v>
      </c>
      <c r="AS20" s="31">
        <v>0</v>
      </c>
      <c r="AT20" s="31">
        <v>0</v>
      </c>
      <c r="AU20" s="31">
        <v>0</v>
      </c>
      <c r="AV20" s="31">
        <v>0</v>
      </c>
      <c r="AW20" s="31">
        <v>0</v>
      </c>
      <c r="AX20" s="31">
        <v>0</v>
      </c>
      <c r="AY20" s="31">
        <v>0</v>
      </c>
      <c r="AZ20" s="31">
        <v>0</v>
      </c>
      <c r="BA20" s="31">
        <v>0</v>
      </c>
      <c r="BB20" s="31">
        <v>0</v>
      </c>
      <c r="BC20" s="31">
        <v>0</v>
      </c>
      <c r="BD20" s="31">
        <v>0</v>
      </c>
      <c r="BE20" s="31">
        <v>0</v>
      </c>
      <c r="BF20" s="31">
        <v>0</v>
      </c>
      <c r="BG20" s="31">
        <v>0</v>
      </c>
      <c r="BH20" s="31">
        <v>0</v>
      </c>
      <c r="BI20" s="31">
        <v>0</v>
      </c>
      <c r="BJ20" s="31">
        <v>0</v>
      </c>
      <c r="BK20" s="31">
        <v>0</v>
      </c>
      <c r="BL20" s="31">
        <v>0</v>
      </c>
      <c r="BM20" s="31">
        <v>0</v>
      </c>
      <c r="BN20" s="31">
        <v>0</v>
      </c>
      <c r="BO20" s="31">
        <v>0</v>
      </c>
      <c r="BP20" s="31">
        <v>0</v>
      </c>
      <c r="BQ20" s="31">
        <v>0</v>
      </c>
      <c r="BR20" s="31">
        <v>0</v>
      </c>
      <c r="BS20" s="31">
        <v>0</v>
      </c>
      <c r="BT20" s="31">
        <v>0</v>
      </c>
      <c r="BU20" s="31">
        <v>0</v>
      </c>
      <c r="BV20" s="31">
        <v>0</v>
      </c>
      <c r="BW20" s="31">
        <v>0</v>
      </c>
      <c r="BX20" s="31">
        <v>0</v>
      </c>
      <c r="BY20" s="31">
        <v>0</v>
      </c>
      <c r="BZ20" s="31">
        <v>0</v>
      </c>
      <c r="CA20" s="31">
        <v>0</v>
      </c>
      <c r="CB20" s="31">
        <v>0</v>
      </c>
      <c r="CC20" s="31">
        <v>0</v>
      </c>
      <c r="CD20" s="31">
        <v>0</v>
      </c>
      <c r="CE20" s="31">
        <v>0</v>
      </c>
      <c r="CF20" s="31">
        <v>0</v>
      </c>
      <c r="CG20" s="31">
        <v>0</v>
      </c>
      <c r="CH20" s="31">
        <v>0</v>
      </c>
      <c r="CI20" s="31">
        <v>0</v>
      </c>
      <c r="CJ20" s="31">
        <v>0</v>
      </c>
      <c r="CK20" s="31">
        <v>0</v>
      </c>
      <c r="CL20" s="31">
        <v>0</v>
      </c>
      <c r="CM20" s="31">
        <v>0</v>
      </c>
      <c r="CN20" s="31">
        <v>0</v>
      </c>
      <c r="CO20" s="31">
        <v>0</v>
      </c>
      <c r="CP20" s="31">
        <v>0</v>
      </c>
    </row>
    <row r="21" spans="1:94">
      <c r="A21" s="31" t="s">
        <v>603</v>
      </c>
      <c r="B21" s="31">
        <v>0</v>
      </c>
      <c r="C21" s="31">
        <v>0</v>
      </c>
      <c r="D21" s="31">
        <v>0</v>
      </c>
      <c r="E21" s="31">
        <v>0</v>
      </c>
      <c r="F21" s="31">
        <v>0</v>
      </c>
      <c r="G21" s="31">
        <v>0</v>
      </c>
      <c r="H21" s="31">
        <v>0</v>
      </c>
      <c r="I21" s="31">
        <v>0</v>
      </c>
      <c r="J21" s="31">
        <v>0</v>
      </c>
      <c r="K21" s="31">
        <v>0</v>
      </c>
      <c r="L21" s="31">
        <v>0</v>
      </c>
      <c r="M21" s="31">
        <v>0</v>
      </c>
      <c r="N21" s="31">
        <v>0</v>
      </c>
      <c r="O21" s="31">
        <v>0</v>
      </c>
      <c r="P21" s="31">
        <v>0</v>
      </c>
      <c r="Q21" s="31">
        <v>0</v>
      </c>
      <c r="R21" s="31">
        <v>0</v>
      </c>
      <c r="S21" s="31">
        <v>0</v>
      </c>
      <c r="T21" s="31">
        <v>0</v>
      </c>
      <c r="U21" s="31">
        <v>0</v>
      </c>
      <c r="V21" s="31">
        <v>0</v>
      </c>
      <c r="W21" s="31">
        <v>0</v>
      </c>
      <c r="X21" s="31">
        <v>0</v>
      </c>
      <c r="Y21" s="31">
        <v>0</v>
      </c>
      <c r="Z21" s="31">
        <v>0</v>
      </c>
      <c r="AA21" s="31">
        <v>0</v>
      </c>
      <c r="AB21" s="31">
        <v>0</v>
      </c>
      <c r="AC21" s="31">
        <v>0</v>
      </c>
      <c r="AD21" s="31">
        <v>0</v>
      </c>
      <c r="AE21" s="31">
        <v>0</v>
      </c>
      <c r="AF21" s="31">
        <v>0</v>
      </c>
      <c r="AG21" s="31">
        <v>0</v>
      </c>
      <c r="AH21" s="31">
        <v>0</v>
      </c>
      <c r="AI21" s="31">
        <v>0</v>
      </c>
      <c r="AJ21" s="31">
        <v>0</v>
      </c>
      <c r="AK21" s="31">
        <v>0</v>
      </c>
      <c r="AL21" s="31">
        <v>0</v>
      </c>
      <c r="AM21" s="31">
        <v>0</v>
      </c>
      <c r="AN21" s="31">
        <v>0</v>
      </c>
      <c r="AO21" s="31">
        <v>0</v>
      </c>
      <c r="AP21" s="31">
        <v>0</v>
      </c>
      <c r="AQ21" s="31">
        <v>0</v>
      </c>
      <c r="AR21" s="31">
        <v>1</v>
      </c>
      <c r="AS21" s="31">
        <v>0</v>
      </c>
      <c r="AT21" s="31">
        <v>0</v>
      </c>
      <c r="AU21" s="31">
        <v>0</v>
      </c>
      <c r="AV21" s="31">
        <v>0</v>
      </c>
      <c r="AW21" s="31">
        <v>0</v>
      </c>
      <c r="AX21" s="31">
        <v>0</v>
      </c>
      <c r="AY21" s="31">
        <v>0</v>
      </c>
      <c r="AZ21" s="31">
        <v>0</v>
      </c>
      <c r="BA21" s="31">
        <v>0</v>
      </c>
      <c r="BB21" s="31">
        <v>0</v>
      </c>
      <c r="BC21" s="31">
        <v>0</v>
      </c>
      <c r="BD21" s="31">
        <v>0</v>
      </c>
      <c r="BE21" s="31">
        <v>0</v>
      </c>
      <c r="BF21" s="31">
        <v>0</v>
      </c>
      <c r="BG21" s="31">
        <v>0</v>
      </c>
      <c r="BH21" s="31">
        <v>0</v>
      </c>
      <c r="BI21" s="31">
        <v>0</v>
      </c>
      <c r="BJ21" s="31">
        <v>0</v>
      </c>
      <c r="BK21" s="31">
        <v>0</v>
      </c>
      <c r="BL21" s="31">
        <v>0</v>
      </c>
      <c r="BM21" s="31">
        <v>0</v>
      </c>
      <c r="BN21" s="31">
        <v>0</v>
      </c>
      <c r="BO21" s="31">
        <v>0</v>
      </c>
      <c r="BP21" s="31">
        <v>0</v>
      </c>
      <c r="BQ21" s="31">
        <v>0</v>
      </c>
      <c r="BR21" s="31">
        <v>0</v>
      </c>
      <c r="BS21" s="31">
        <v>0</v>
      </c>
      <c r="BT21" s="31">
        <v>0</v>
      </c>
      <c r="BU21" s="31">
        <v>0</v>
      </c>
      <c r="BV21" s="31">
        <v>0</v>
      </c>
      <c r="BW21" s="31">
        <v>0</v>
      </c>
      <c r="BX21" s="31">
        <v>0</v>
      </c>
      <c r="BY21" s="31">
        <v>0</v>
      </c>
      <c r="BZ21" s="31">
        <v>0</v>
      </c>
      <c r="CA21" s="31">
        <v>0</v>
      </c>
      <c r="CB21" s="31">
        <v>0</v>
      </c>
      <c r="CC21" s="31">
        <v>0</v>
      </c>
      <c r="CD21" s="31">
        <v>0</v>
      </c>
      <c r="CE21" s="31">
        <v>0</v>
      </c>
      <c r="CF21" s="31">
        <v>0</v>
      </c>
      <c r="CG21" s="31">
        <v>0</v>
      </c>
      <c r="CH21" s="31">
        <v>0</v>
      </c>
      <c r="CI21" s="31">
        <v>0</v>
      </c>
      <c r="CJ21" s="31">
        <v>0</v>
      </c>
      <c r="CK21" s="31">
        <v>0</v>
      </c>
      <c r="CL21" s="31">
        <v>0</v>
      </c>
      <c r="CM21" s="31">
        <v>0</v>
      </c>
      <c r="CN21" s="31">
        <v>0</v>
      </c>
      <c r="CO21" s="31">
        <v>0</v>
      </c>
      <c r="CP21" s="31">
        <v>0</v>
      </c>
    </row>
    <row r="22" spans="1:94">
      <c r="A22" s="31" t="s">
        <v>604</v>
      </c>
      <c r="B22" s="31">
        <v>0</v>
      </c>
      <c r="C22" s="31">
        <v>0</v>
      </c>
      <c r="D22" s="31">
        <v>0</v>
      </c>
      <c r="E22" s="31">
        <v>0</v>
      </c>
      <c r="F22" s="31">
        <v>0</v>
      </c>
      <c r="G22" s="31">
        <v>0</v>
      </c>
      <c r="H22" s="31">
        <v>0</v>
      </c>
      <c r="I22" s="31">
        <v>0</v>
      </c>
      <c r="J22" s="31">
        <v>0</v>
      </c>
      <c r="K22" s="31">
        <v>0</v>
      </c>
      <c r="L22" s="31">
        <v>0</v>
      </c>
      <c r="M22" s="31">
        <v>0</v>
      </c>
      <c r="N22" s="31">
        <v>0</v>
      </c>
      <c r="O22" s="31">
        <v>0</v>
      </c>
      <c r="P22" s="31">
        <v>0</v>
      </c>
      <c r="Q22" s="31">
        <v>0</v>
      </c>
      <c r="R22" s="31">
        <v>0</v>
      </c>
      <c r="S22" s="31">
        <v>0</v>
      </c>
      <c r="T22" s="31">
        <v>0</v>
      </c>
      <c r="U22" s="31">
        <v>0</v>
      </c>
      <c r="V22" s="31">
        <v>0</v>
      </c>
      <c r="W22" s="31">
        <v>0</v>
      </c>
      <c r="X22" s="31">
        <v>0</v>
      </c>
      <c r="Y22" s="31">
        <v>0</v>
      </c>
      <c r="Z22" s="31">
        <v>0</v>
      </c>
      <c r="AA22" s="31">
        <v>0</v>
      </c>
      <c r="AB22" s="31">
        <v>0</v>
      </c>
      <c r="AC22" s="31">
        <v>0</v>
      </c>
      <c r="AD22" s="31">
        <v>0</v>
      </c>
      <c r="AE22" s="31">
        <v>0</v>
      </c>
      <c r="AF22" s="31">
        <v>0</v>
      </c>
      <c r="AG22" s="31">
        <v>0</v>
      </c>
      <c r="AH22" s="31">
        <v>0</v>
      </c>
      <c r="AI22" s="31">
        <v>0</v>
      </c>
      <c r="AJ22" s="31">
        <v>0</v>
      </c>
      <c r="AK22" s="31">
        <v>0</v>
      </c>
      <c r="AL22" s="31">
        <v>0</v>
      </c>
      <c r="AM22" s="31">
        <v>0</v>
      </c>
      <c r="AN22" s="31">
        <v>0</v>
      </c>
      <c r="AO22" s="31">
        <v>0</v>
      </c>
      <c r="AP22" s="31">
        <v>0</v>
      </c>
      <c r="AQ22" s="31">
        <v>0</v>
      </c>
      <c r="AR22" s="31">
        <v>1</v>
      </c>
      <c r="AS22" s="31">
        <v>0</v>
      </c>
      <c r="AT22" s="31">
        <v>0</v>
      </c>
      <c r="AU22" s="31">
        <v>0</v>
      </c>
      <c r="AV22" s="31">
        <v>0</v>
      </c>
      <c r="AW22" s="31">
        <v>0</v>
      </c>
      <c r="AX22" s="31">
        <v>0</v>
      </c>
      <c r="AY22" s="31">
        <v>0</v>
      </c>
      <c r="AZ22" s="31">
        <v>0</v>
      </c>
      <c r="BA22" s="31">
        <v>0</v>
      </c>
      <c r="BB22" s="31">
        <v>0</v>
      </c>
      <c r="BC22" s="31">
        <v>0</v>
      </c>
      <c r="BD22" s="31">
        <v>0</v>
      </c>
      <c r="BE22" s="31">
        <v>0</v>
      </c>
      <c r="BF22" s="31">
        <v>0</v>
      </c>
      <c r="BG22" s="31">
        <v>0</v>
      </c>
      <c r="BH22" s="31">
        <v>0</v>
      </c>
      <c r="BI22" s="31">
        <v>0</v>
      </c>
      <c r="BJ22" s="31">
        <v>0</v>
      </c>
      <c r="BK22" s="31">
        <v>0</v>
      </c>
      <c r="BL22" s="31">
        <v>0</v>
      </c>
      <c r="BM22" s="31">
        <v>0</v>
      </c>
      <c r="BN22" s="31">
        <v>0</v>
      </c>
      <c r="BO22" s="31">
        <v>0</v>
      </c>
      <c r="BP22" s="31">
        <v>0</v>
      </c>
      <c r="BQ22" s="31">
        <v>0</v>
      </c>
      <c r="BR22" s="31">
        <v>0</v>
      </c>
      <c r="BS22" s="31">
        <v>0</v>
      </c>
      <c r="BT22" s="31">
        <v>0</v>
      </c>
      <c r="BU22" s="31">
        <v>0</v>
      </c>
      <c r="BV22" s="31">
        <v>0</v>
      </c>
      <c r="BW22" s="31">
        <v>0</v>
      </c>
      <c r="BX22" s="31">
        <v>0</v>
      </c>
      <c r="BY22" s="31">
        <v>0</v>
      </c>
      <c r="BZ22" s="31">
        <v>0</v>
      </c>
      <c r="CA22" s="31">
        <v>0</v>
      </c>
      <c r="CB22" s="31">
        <v>0</v>
      </c>
      <c r="CC22" s="31">
        <v>0</v>
      </c>
      <c r="CD22" s="31">
        <v>0</v>
      </c>
      <c r="CE22" s="31">
        <v>0</v>
      </c>
      <c r="CF22" s="31">
        <v>0</v>
      </c>
      <c r="CG22" s="31">
        <v>0</v>
      </c>
      <c r="CH22" s="31">
        <v>0</v>
      </c>
      <c r="CI22" s="31">
        <v>0</v>
      </c>
      <c r="CJ22" s="31">
        <v>0</v>
      </c>
      <c r="CK22" s="31">
        <v>0</v>
      </c>
      <c r="CL22" s="31">
        <v>0</v>
      </c>
      <c r="CM22" s="31">
        <v>0</v>
      </c>
      <c r="CN22" s="31">
        <v>0</v>
      </c>
      <c r="CO22" s="31">
        <v>0</v>
      </c>
      <c r="CP22" s="31">
        <v>0</v>
      </c>
    </row>
    <row r="23" spans="1:94">
      <c r="A23" s="31" t="s">
        <v>605</v>
      </c>
      <c r="B23" s="31">
        <v>0</v>
      </c>
      <c r="C23" s="31">
        <v>0</v>
      </c>
      <c r="D23" s="31">
        <v>0</v>
      </c>
      <c r="E23" s="31">
        <v>0</v>
      </c>
      <c r="F23" s="31">
        <v>0</v>
      </c>
      <c r="G23" s="31">
        <v>0</v>
      </c>
      <c r="H23" s="31">
        <v>0</v>
      </c>
      <c r="I23" s="31">
        <v>0</v>
      </c>
      <c r="J23" s="31">
        <v>0</v>
      </c>
      <c r="K23" s="31">
        <v>0</v>
      </c>
      <c r="L23" s="31">
        <v>0</v>
      </c>
      <c r="M23" s="31">
        <v>0</v>
      </c>
      <c r="N23" s="31">
        <v>0</v>
      </c>
      <c r="O23" s="31">
        <v>0</v>
      </c>
      <c r="P23" s="31">
        <v>0</v>
      </c>
      <c r="Q23" s="31">
        <v>0</v>
      </c>
      <c r="R23" s="31">
        <v>0</v>
      </c>
      <c r="S23" s="31">
        <v>0</v>
      </c>
      <c r="T23" s="31">
        <v>0</v>
      </c>
      <c r="U23" s="31">
        <v>0</v>
      </c>
      <c r="V23" s="31">
        <v>0</v>
      </c>
      <c r="W23" s="31">
        <v>0</v>
      </c>
      <c r="X23" s="31">
        <v>0</v>
      </c>
      <c r="Y23" s="31">
        <v>0</v>
      </c>
      <c r="Z23" s="31">
        <v>0</v>
      </c>
      <c r="AA23" s="31">
        <v>0</v>
      </c>
      <c r="AB23" s="31">
        <v>0</v>
      </c>
      <c r="AC23" s="31">
        <v>0</v>
      </c>
      <c r="AD23" s="31">
        <v>0</v>
      </c>
      <c r="AE23" s="31">
        <v>0</v>
      </c>
      <c r="AF23" s="31">
        <v>0</v>
      </c>
      <c r="AG23" s="31">
        <v>0</v>
      </c>
      <c r="AH23" s="31">
        <v>0</v>
      </c>
      <c r="AI23" s="31">
        <v>0</v>
      </c>
      <c r="AJ23" s="31">
        <v>0</v>
      </c>
      <c r="AK23" s="31">
        <v>0</v>
      </c>
      <c r="AL23" s="31">
        <v>0</v>
      </c>
      <c r="AM23" s="31">
        <v>0</v>
      </c>
      <c r="AN23" s="31">
        <v>0</v>
      </c>
      <c r="AO23" s="31">
        <v>0</v>
      </c>
      <c r="AP23" s="31">
        <v>0</v>
      </c>
      <c r="AQ23" s="31">
        <v>0</v>
      </c>
      <c r="AR23" s="31">
        <v>0</v>
      </c>
      <c r="AS23" s="31">
        <v>0</v>
      </c>
      <c r="AT23" s="31">
        <v>0</v>
      </c>
      <c r="AU23" s="31">
        <v>0</v>
      </c>
      <c r="AV23" s="31">
        <v>0</v>
      </c>
      <c r="AW23" s="31">
        <v>0</v>
      </c>
      <c r="AX23" s="31">
        <v>0</v>
      </c>
      <c r="AY23" s="31">
        <v>0</v>
      </c>
      <c r="AZ23" s="31">
        <v>0</v>
      </c>
      <c r="BA23" s="31">
        <v>0</v>
      </c>
      <c r="BB23" s="31">
        <v>0</v>
      </c>
      <c r="BC23" s="31">
        <v>0</v>
      </c>
      <c r="BD23" s="31">
        <v>0</v>
      </c>
      <c r="BE23" s="31">
        <v>0</v>
      </c>
      <c r="BF23" s="31">
        <v>0</v>
      </c>
      <c r="BG23" s="31">
        <v>0</v>
      </c>
      <c r="BH23" s="31">
        <v>0</v>
      </c>
      <c r="BI23" s="31">
        <v>0</v>
      </c>
      <c r="BJ23" s="31">
        <v>0</v>
      </c>
      <c r="BK23" s="31">
        <v>0</v>
      </c>
      <c r="BL23" s="31">
        <v>0</v>
      </c>
      <c r="BM23" s="31">
        <v>0</v>
      </c>
      <c r="BN23" s="31">
        <v>0</v>
      </c>
      <c r="BO23" s="31">
        <v>0</v>
      </c>
      <c r="BP23" s="31">
        <v>0</v>
      </c>
      <c r="BQ23" s="31">
        <v>0</v>
      </c>
      <c r="BR23" s="31">
        <v>0</v>
      </c>
      <c r="BS23" s="31">
        <v>0</v>
      </c>
      <c r="BT23" s="31">
        <v>0</v>
      </c>
      <c r="BU23" s="31">
        <v>0</v>
      </c>
      <c r="BV23" s="31">
        <v>1</v>
      </c>
      <c r="BW23" s="31">
        <v>1</v>
      </c>
      <c r="BX23" s="31">
        <v>0</v>
      </c>
      <c r="BY23" s="31">
        <v>0</v>
      </c>
      <c r="BZ23" s="31">
        <v>0</v>
      </c>
      <c r="CA23" s="31">
        <v>1</v>
      </c>
      <c r="CB23" s="31">
        <v>0</v>
      </c>
      <c r="CC23" s="31">
        <v>0</v>
      </c>
      <c r="CD23" s="31">
        <v>0</v>
      </c>
      <c r="CE23" s="31">
        <v>0</v>
      </c>
      <c r="CF23" s="31">
        <v>0</v>
      </c>
      <c r="CG23" s="31">
        <v>0</v>
      </c>
      <c r="CH23" s="31">
        <v>0</v>
      </c>
      <c r="CI23" s="31">
        <v>0</v>
      </c>
      <c r="CJ23" s="31">
        <v>0</v>
      </c>
      <c r="CK23" s="31">
        <v>0</v>
      </c>
      <c r="CL23" s="31">
        <v>0</v>
      </c>
      <c r="CM23" s="31">
        <v>0</v>
      </c>
      <c r="CN23" s="31">
        <v>0</v>
      </c>
      <c r="CO23" s="31">
        <v>0</v>
      </c>
      <c r="CP23" s="31">
        <v>0</v>
      </c>
    </row>
    <row r="24" spans="1:94">
      <c r="A24" s="31" t="s">
        <v>606</v>
      </c>
      <c r="B24" s="31">
        <v>0</v>
      </c>
      <c r="C24" s="31">
        <v>0</v>
      </c>
      <c r="D24" s="31">
        <v>0</v>
      </c>
      <c r="E24" s="31">
        <v>0</v>
      </c>
      <c r="F24" s="31">
        <v>0</v>
      </c>
      <c r="G24" s="31">
        <v>0</v>
      </c>
      <c r="H24" s="31">
        <v>0</v>
      </c>
      <c r="I24" s="31">
        <v>0</v>
      </c>
      <c r="J24" s="31">
        <v>0</v>
      </c>
      <c r="K24" s="31">
        <v>0</v>
      </c>
      <c r="L24" s="31">
        <v>0</v>
      </c>
      <c r="M24" s="31">
        <v>0</v>
      </c>
      <c r="N24" s="31">
        <v>0</v>
      </c>
      <c r="O24" s="31">
        <v>0</v>
      </c>
      <c r="P24" s="31">
        <v>0</v>
      </c>
      <c r="Q24" s="31">
        <v>0</v>
      </c>
      <c r="R24" s="31">
        <v>0</v>
      </c>
      <c r="S24" s="31">
        <v>0</v>
      </c>
      <c r="T24" s="31">
        <v>0</v>
      </c>
      <c r="U24" s="31">
        <v>0</v>
      </c>
      <c r="V24" s="31">
        <v>0</v>
      </c>
      <c r="W24" s="31">
        <v>0</v>
      </c>
      <c r="X24" s="31">
        <v>0</v>
      </c>
      <c r="Y24" s="31">
        <v>0</v>
      </c>
      <c r="Z24" s="31">
        <v>0</v>
      </c>
      <c r="AA24" s="31">
        <v>0</v>
      </c>
      <c r="AB24" s="31">
        <v>0</v>
      </c>
      <c r="AC24" s="31">
        <v>0</v>
      </c>
      <c r="AD24" s="31">
        <v>0</v>
      </c>
      <c r="AE24" s="31">
        <v>1</v>
      </c>
      <c r="AF24" s="31">
        <v>0</v>
      </c>
      <c r="AG24" s="31">
        <v>0</v>
      </c>
      <c r="AH24" s="31">
        <v>0</v>
      </c>
      <c r="AI24" s="31">
        <v>0</v>
      </c>
      <c r="AJ24" s="31">
        <v>0</v>
      </c>
      <c r="AK24" s="31">
        <v>0</v>
      </c>
      <c r="AL24" s="31">
        <v>0</v>
      </c>
      <c r="AM24" s="31">
        <v>0</v>
      </c>
      <c r="AN24" s="31">
        <v>0</v>
      </c>
      <c r="AO24" s="31">
        <v>0</v>
      </c>
      <c r="AP24" s="31">
        <v>0</v>
      </c>
      <c r="AQ24" s="31">
        <v>0</v>
      </c>
      <c r="AR24" s="31">
        <v>0</v>
      </c>
      <c r="AS24" s="31">
        <v>0</v>
      </c>
      <c r="AT24" s="31">
        <v>0</v>
      </c>
      <c r="AU24" s="31">
        <v>0</v>
      </c>
      <c r="AV24" s="31">
        <v>0</v>
      </c>
      <c r="AW24" s="31">
        <v>0</v>
      </c>
      <c r="AX24" s="31">
        <v>0</v>
      </c>
      <c r="AY24" s="31">
        <v>0</v>
      </c>
      <c r="AZ24" s="31">
        <v>0</v>
      </c>
      <c r="BA24" s="31">
        <v>0</v>
      </c>
      <c r="BB24" s="31">
        <v>0</v>
      </c>
      <c r="BC24" s="31">
        <v>0</v>
      </c>
      <c r="BD24" s="31">
        <v>0</v>
      </c>
      <c r="BE24" s="31">
        <v>0</v>
      </c>
      <c r="BF24" s="31">
        <v>0</v>
      </c>
      <c r="BG24" s="31">
        <v>0</v>
      </c>
      <c r="BH24" s="31">
        <v>0</v>
      </c>
      <c r="BI24" s="31">
        <v>0</v>
      </c>
      <c r="BJ24" s="31">
        <v>0</v>
      </c>
      <c r="BK24" s="31">
        <v>0</v>
      </c>
      <c r="BL24" s="31">
        <v>0</v>
      </c>
      <c r="BM24" s="31">
        <v>0</v>
      </c>
      <c r="BN24" s="31">
        <v>0</v>
      </c>
      <c r="BO24" s="31">
        <v>0</v>
      </c>
      <c r="BP24" s="31">
        <v>0</v>
      </c>
      <c r="BQ24" s="31">
        <v>0</v>
      </c>
      <c r="BR24" s="31">
        <v>0</v>
      </c>
      <c r="BS24" s="31">
        <v>0</v>
      </c>
      <c r="BT24" s="31">
        <v>0</v>
      </c>
      <c r="BU24" s="31">
        <v>0</v>
      </c>
      <c r="BV24" s="31">
        <v>0</v>
      </c>
      <c r="BW24" s="31">
        <v>0</v>
      </c>
      <c r="BX24" s="31">
        <v>0</v>
      </c>
      <c r="BY24" s="31">
        <v>0</v>
      </c>
      <c r="BZ24" s="31">
        <v>0</v>
      </c>
      <c r="CA24" s="31">
        <v>0</v>
      </c>
      <c r="CB24" s="31">
        <v>0</v>
      </c>
      <c r="CC24" s="31">
        <v>0</v>
      </c>
      <c r="CD24" s="31">
        <v>0</v>
      </c>
      <c r="CE24" s="31">
        <v>0</v>
      </c>
      <c r="CF24" s="31">
        <v>0</v>
      </c>
      <c r="CG24" s="31">
        <v>0</v>
      </c>
      <c r="CH24" s="31">
        <v>0</v>
      </c>
      <c r="CI24" s="31">
        <v>0</v>
      </c>
      <c r="CJ24" s="31">
        <v>0</v>
      </c>
      <c r="CK24" s="31">
        <v>0</v>
      </c>
      <c r="CL24" s="31">
        <v>0</v>
      </c>
      <c r="CM24" s="31">
        <v>0</v>
      </c>
      <c r="CN24" s="31">
        <v>0</v>
      </c>
      <c r="CO24" s="31">
        <v>0</v>
      </c>
      <c r="CP24" s="31">
        <v>0</v>
      </c>
    </row>
    <row r="25" spans="1:94">
      <c r="A25" s="31" t="s">
        <v>607</v>
      </c>
      <c r="B25" s="31">
        <v>0</v>
      </c>
      <c r="C25" s="31">
        <v>0</v>
      </c>
      <c r="D25" s="31">
        <v>0</v>
      </c>
      <c r="E25" s="31">
        <v>0</v>
      </c>
      <c r="F25" s="31">
        <v>0</v>
      </c>
      <c r="G25" s="31">
        <v>0</v>
      </c>
      <c r="H25" s="31">
        <v>0</v>
      </c>
      <c r="I25" s="31">
        <v>0</v>
      </c>
      <c r="J25" s="31">
        <v>0</v>
      </c>
      <c r="K25" s="31">
        <v>0</v>
      </c>
      <c r="L25" s="31">
        <v>0</v>
      </c>
      <c r="M25" s="31">
        <v>0</v>
      </c>
      <c r="N25" s="31">
        <v>0</v>
      </c>
      <c r="O25" s="31">
        <v>0</v>
      </c>
      <c r="P25" s="31">
        <v>0</v>
      </c>
      <c r="Q25" s="31">
        <v>0</v>
      </c>
      <c r="R25" s="31">
        <v>0</v>
      </c>
      <c r="S25" s="31">
        <v>0</v>
      </c>
      <c r="T25" s="31">
        <v>0</v>
      </c>
      <c r="U25" s="31">
        <v>0</v>
      </c>
      <c r="V25" s="31">
        <v>0</v>
      </c>
      <c r="W25" s="31">
        <v>0</v>
      </c>
      <c r="X25" s="31">
        <v>0</v>
      </c>
      <c r="Y25" s="31">
        <v>0</v>
      </c>
      <c r="Z25" s="31">
        <v>0</v>
      </c>
      <c r="AA25" s="31">
        <v>0</v>
      </c>
      <c r="AB25" s="31">
        <v>0</v>
      </c>
      <c r="AC25" s="31">
        <v>0</v>
      </c>
      <c r="AD25" s="31">
        <v>0</v>
      </c>
      <c r="AE25" s="31">
        <v>0</v>
      </c>
      <c r="AF25" s="31">
        <v>0</v>
      </c>
      <c r="AG25" s="31">
        <v>0</v>
      </c>
      <c r="AH25" s="31">
        <v>0</v>
      </c>
      <c r="AI25" s="31">
        <v>0</v>
      </c>
      <c r="AJ25" s="31">
        <v>0</v>
      </c>
      <c r="AK25" s="31">
        <v>0</v>
      </c>
      <c r="AL25" s="31">
        <v>0</v>
      </c>
      <c r="AM25" s="31">
        <v>0</v>
      </c>
      <c r="AN25" s="31">
        <v>0</v>
      </c>
      <c r="AO25" s="31">
        <v>0</v>
      </c>
      <c r="AP25" s="31">
        <v>0</v>
      </c>
      <c r="AQ25" s="31">
        <v>0</v>
      </c>
      <c r="AR25" s="31">
        <v>0</v>
      </c>
      <c r="AS25" s="31">
        <v>0</v>
      </c>
      <c r="AT25" s="31">
        <v>0</v>
      </c>
      <c r="AU25" s="31">
        <v>0</v>
      </c>
      <c r="AV25" s="31">
        <v>0</v>
      </c>
      <c r="AW25" s="31">
        <v>0</v>
      </c>
      <c r="AX25" s="31">
        <v>0</v>
      </c>
      <c r="AY25" s="31">
        <v>0</v>
      </c>
      <c r="AZ25" s="31">
        <v>0</v>
      </c>
      <c r="BA25" s="31">
        <v>0</v>
      </c>
      <c r="BB25" s="31">
        <v>0</v>
      </c>
      <c r="BC25" s="31">
        <v>0</v>
      </c>
      <c r="BD25" s="31">
        <v>0</v>
      </c>
      <c r="BE25" s="31">
        <v>0</v>
      </c>
      <c r="BF25" s="31">
        <v>0</v>
      </c>
      <c r="BG25" s="31">
        <v>0</v>
      </c>
      <c r="BH25" s="31">
        <v>0</v>
      </c>
      <c r="BI25" s="31">
        <v>0</v>
      </c>
      <c r="BJ25" s="31">
        <v>0</v>
      </c>
      <c r="BK25" s="31">
        <v>0</v>
      </c>
      <c r="BL25" s="31">
        <v>0</v>
      </c>
      <c r="BM25" s="31">
        <v>0</v>
      </c>
      <c r="BN25" s="31">
        <v>0</v>
      </c>
      <c r="BO25" s="31">
        <v>0</v>
      </c>
      <c r="BP25" s="31">
        <v>0</v>
      </c>
      <c r="BQ25" s="31">
        <v>0</v>
      </c>
      <c r="BR25" s="31">
        <v>1</v>
      </c>
      <c r="BS25" s="31">
        <v>0</v>
      </c>
      <c r="BT25" s="31">
        <v>0</v>
      </c>
      <c r="BU25" s="31">
        <v>0</v>
      </c>
      <c r="BV25" s="31">
        <v>0</v>
      </c>
      <c r="BW25" s="31">
        <v>0</v>
      </c>
      <c r="BX25" s="31">
        <v>1</v>
      </c>
      <c r="BY25" s="31">
        <v>0</v>
      </c>
      <c r="BZ25" s="31">
        <v>0</v>
      </c>
      <c r="CA25" s="31">
        <v>0</v>
      </c>
      <c r="CB25" s="31">
        <v>0</v>
      </c>
      <c r="CC25" s="31">
        <v>0</v>
      </c>
      <c r="CD25" s="31">
        <v>0</v>
      </c>
      <c r="CE25" s="31">
        <v>0</v>
      </c>
      <c r="CF25" s="31">
        <v>0</v>
      </c>
      <c r="CG25" s="31">
        <v>0</v>
      </c>
      <c r="CH25" s="31">
        <v>0</v>
      </c>
      <c r="CI25" s="31">
        <v>0</v>
      </c>
      <c r="CJ25" s="31">
        <v>0</v>
      </c>
      <c r="CK25" s="31">
        <v>0</v>
      </c>
      <c r="CL25" s="31">
        <v>0</v>
      </c>
      <c r="CM25" s="31">
        <v>0</v>
      </c>
      <c r="CN25" s="31">
        <v>0</v>
      </c>
      <c r="CO25" s="31">
        <v>0</v>
      </c>
      <c r="CP25" s="31">
        <v>0</v>
      </c>
    </row>
    <row r="26" spans="1:94">
      <c r="A26" s="31" t="s">
        <v>608</v>
      </c>
      <c r="B26" s="31">
        <v>0</v>
      </c>
      <c r="C26" s="31">
        <v>0</v>
      </c>
      <c r="D26" s="31">
        <v>0</v>
      </c>
      <c r="E26" s="31">
        <v>0</v>
      </c>
      <c r="F26" s="31">
        <v>0</v>
      </c>
      <c r="G26" s="31">
        <v>0</v>
      </c>
      <c r="H26" s="31">
        <v>0</v>
      </c>
      <c r="I26" s="31">
        <v>0</v>
      </c>
      <c r="J26" s="31">
        <v>0</v>
      </c>
      <c r="K26" s="31">
        <v>0</v>
      </c>
      <c r="L26" s="31">
        <v>0</v>
      </c>
      <c r="M26" s="31">
        <v>0</v>
      </c>
      <c r="N26" s="31">
        <v>0</v>
      </c>
      <c r="O26" s="31">
        <v>0</v>
      </c>
      <c r="P26" s="31">
        <v>0</v>
      </c>
      <c r="Q26" s="31">
        <v>0</v>
      </c>
      <c r="R26" s="31">
        <v>0</v>
      </c>
      <c r="S26" s="31">
        <v>0</v>
      </c>
      <c r="T26" s="31">
        <v>0</v>
      </c>
      <c r="U26" s="31">
        <v>0</v>
      </c>
      <c r="V26" s="31">
        <v>0</v>
      </c>
      <c r="W26" s="31">
        <v>0</v>
      </c>
      <c r="X26" s="31">
        <v>0</v>
      </c>
      <c r="Y26" s="31">
        <v>0</v>
      </c>
      <c r="Z26" s="31">
        <v>0</v>
      </c>
      <c r="AA26" s="31">
        <v>0</v>
      </c>
      <c r="AB26" s="31">
        <v>0</v>
      </c>
      <c r="AC26" s="31">
        <v>0</v>
      </c>
      <c r="AD26" s="31">
        <v>0</v>
      </c>
      <c r="AE26" s="31">
        <v>0</v>
      </c>
      <c r="AF26" s="31">
        <v>0</v>
      </c>
      <c r="AG26" s="31">
        <v>0</v>
      </c>
      <c r="AH26" s="31">
        <v>0</v>
      </c>
      <c r="AI26" s="31">
        <v>0</v>
      </c>
      <c r="AJ26" s="31">
        <v>0</v>
      </c>
      <c r="AK26" s="31">
        <v>0</v>
      </c>
      <c r="AL26" s="31">
        <v>0</v>
      </c>
      <c r="AM26" s="31">
        <v>0</v>
      </c>
      <c r="AN26" s="31">
        <v>0</v>
      </c>
      <c r="AO26" s="31">
        <v>0</v>
      </c>
      <c r="AP26" s="31">
        <v>0</v>
      </c>
      <c r="AQ26" s="31">
        <v>0</v>
      </c>
      <c r="AR26" s="31">
        <v>0</v>
      </c>
      <c r="AS26" s="31">
        <v>0</v>
      </c>
      <c r="AT26" s="31">
        <v>0</v>
      </c>
      <c r="AU26" s="31">
        <v>0</v>
      </c>
      <c r="AV26" s="31">
        <v>0</v>
      </c>
      <c r="AW26" s="31">
        <v>0</v>
      </c>
      <c r="AX26" s="31">
        <v>0</v>
      </c>
      <c r="AY26" s="31">
        <v>0</v>
      </c>
      <c r="AZ26" s="31">
        <v>0</v>
      </c>
      <c r="BA26" s="31">
        <v>0</v>
      </c>
      <c r="BB26" s="31">
        <v>0</v>
      </c>
      <c r="BC26" s="31">
        <v>0</v>
      </c>
      <c r="BD26" s="31">
        <v>0</v>
      </c>
      <c r="BE26" s="31">
        <v>0</v>
      </c>
      <c r="BF26" s="31">
        <v>0</v>
      </c>
      <c r="BG26" s="31">
        <v>0</v>
      </c>
      <c r="BH26" s="31">
        <v>0</v>
      </c>
      <c r="BI26" s="31">
        <v>0</v>
      </c>
      <c r="BJ26" s="31">
        <v>0</v>
      </c>
      <c r="BK26" s="31">
        <v>0</v>
      </c>
      <c r="BL26" s="31">
        <v>0</v>
      </c>
      <c r="BM26" s="31">
        <v>0</v>
      </c>
      <c r="BN26" s="31">
        <v>0</v>
      </c>
      <c r="BO26" s="31">
        <v>0</v>
      </c>
      <c r="BP26" s="31">
        <v>0</v>
      </c>
      <c r="BQ26" s="31">
        <v>0</v>
      </c>
      <c r="BR26" s="31">
        <v>1</v>
      </c>
      <c r="BS26" s="31">
        <v>0</v>
      </c>
      <c r="BT26" s="31">
        <v>0</v>
      </c>
      <c r="BU26" s="31">
        <v>0</v>
      </c>
      <c r="BV26" s="31">
        <v>0</v>
      </c>
      <c r="BW26" s="31">
        <v>0</v>
      </c>
      <c r="BX26" s="31">
        <v>0</v>
      </c>
      <c r="BY26" s="31">
        <v>0</v>
      </c>
      <c r="BZ26" s="31">
        <v>0</v>
      </c>
      <c r="CA26" s="31">
        <v>0</v>
      </c>
      <c r="CB26" s="31">
        <v>0</v>
      </c>
      <c r="CC26" s="31">
        <v>0</v>
      </c>
      <c r="CD26" s="31">
        <v>0</v>
      </c>
      <c r="CE26" s="31">
        <v>0</v>
      </c>
      <c r="CF26" s="31">
        <v>0</v>
      </c>
      <c r="CG26" s="31">
        <v>0</v>
      </c>
      <c r="CH26" s="31">
        <v>0</v>
      </c>
      <c r="CI26" s="31">
        <v>0</v>
      </c>
      <c r="CJ26" s="31">
        <v>0</v>
      </c>
      <c r="CK26" s="31">
        <v>0</v>
      </c>
      <c r="CL26" s="31">
        <v>0</v>
      </c>
      <c r="CM26" s="31">
        <v>0</v>
      </c>
      <c r="CN26" s="31">
        <v>0</v>
      </c>
      <c r="CO26" s="31">
        <v>0</v>
      </c>
      <c r="CP26" s="31">
        <v>0</v>
      </c>
    </row>
    <row r="27" spans="1:94">
      <c r="A27" s="31" t="s">
        <v>609</v>
      </c>
      <c r="B27" s="31">
        <v>0</v>
      </c>
      <c r="C27" s="31">
        <v>0</v>
      </c>
      <c r="D27" s="31">
        <v>0</v>
      </c>
      <c r="E27" s="31">
        <v>0</v>
      </c>
      <c r="F27" s="31">
        <v>0</v>
      </c>
      <c r="G27" s="31">
        <v>0</v>
      </c>
      <c r="H27" s="31">
        <v>0</v>
      </c>
      <c r="I27" s="31">
        <v>0</v>
      </c>
      <c r="J27" s="31">
        <v>0</v>
      </c>
      <c r="K27" s="31">
        <v>0</v>
      </c>
      <c r="L27" s="31">
        <v>0</v>
      </c>
      <c r="M27" s="31">
        <v>0</v>
      </c>
      <c r="N27" s="31">
        <v>0</v>
      </c>
      <c r="O27" s="31">
        <v>1</v>
      </c>
      <c r="P27" s="31">
        <v>0</v>
      </c>
      <c r="Q27" s="31">
        <v>0</v>
      </c>
      <c r="R27" s="31">
        <v>0</v>
      </c>
      <c r="S27" s="31">
        <v>0</v>
      </c>
      <c r="T27" s="31">
        <v>0</v>
      </c>
      <c r="U27" s="31">
        <v>0</v>
      </c>
      <c r="V27" s="31">
        <v>0</v>
      </c>
      <c r="W27" s="31">
        <v>0</v>
      </c>
      <c r="X27" s="31">
        <v>0</v>
      </c>
      <c r="Y27" s="31">
        <v>0</v>
      </c>
      <c r="Z27" s="31">
        <v>0</v>
      </c>
      <c r="AA27" s="31">
        <v>0</v>
      </c>
      <c r="AB27" s="31">
        <v>0</v>
      </c>
      <c r="AC27" s="31">
        <v>0</v>
      </c>
      <c r="AD27" s="31">
        <v>0</v>
      </c>
      <c r="AE27" s="31">
        <v>0</v>
      </c>
      <c r="AF27" s="31">
        <v>0</v>
      </c>
      <c r="AG27" s="31">
        <v>0</v>
      </c>
      <c r="AH27" s="31">
        <v>0</v>
      </c>
      <c r="AI27" s="31">
        <v>1</v>
      </c>
      <c r="AJ27" s="31">
        <v>1</v>
      </c>
      <c r="AK27" s="31">
        <v>0</v>
      </c>
      <c r="AL27" s="31">
        <v>0</v>
      </c>
      <c r="AM27" s="31">
        <v>0</v>
      </c>
      <c r="AN27" s="31">
        <v>0</v>
      </c>
      <c r="AO27" s="31">
        <v>0</v>
      </c>
      <c r="AP27" s="31">
        <v>0</v>
      </c>
      <c r="AQ27" s="31">
        <v>0</v>
      </c>
      <c r="AR27" s="31">
        <v>0</v>
      </c>
      <c r="AS27" s="31">
        <v>0</v>
      </c>
      <c r="AT27" s="31">
        <v>0</v>
      </c>
      <c r="AU27" s="31">
        <v>0</v>
      </c>
      <c r="AV27" s="31">
        <v>0</v>
      </c>
      <c r="AW27" s="31">
        <v>0</v>
      </c>
      <c r="AX27" s="31">
        <v>0</v>
      </c>
      <c r="AY27" s="31">
        <v>0</v>
      </c>
      <c r="AZ27" s="31">
        <v>0</v>
      </c>
      <c r="BA27" s="31">
        <v>0</v>
      </c>
      <c r="BB27" s="31">
        <v>0</v>
      </c>
      <c r="BC27" s="31">
        <v>0</v>
      </c>
      <c r="BD27" s="31">
        <v>1</v>
      </c>
      <c r="BE27" s="31">
        <v>1</v>
      </c>
      <c r="BF27" s="31">
        <v>0</v>
      </c>
      <c r="BG27" s="31">
        <v>0</v>
      </c>
      <c r="BH27" s="31">
        <v>0</v>
      </c>
      <c r="BI27" s="31">
        <v>0</v>
      </c>
      <c r="BJ27" s="31">
        <v>0</v>
      </c>
      <c r="BK27" s="31">
        <v>0</v>
      </c>
      <c r="BL27" s="31">
        <v>1</v>
      </c>
      <c r="BM27" s="31">
        <v>1</v>
      </c>
      <c r="BN27" s="31">
        <v>0</v>
      </c>
      <c r="BO27" s="31">
        <v>0</v>
      </c>
      <c r="BP27" s="31">
        <v>0</v>
      </c>
      <c r="BQ27" s="31">
        <v>0</v>
      </c>
      <c r="BR27" s="31">
        <v>0</v>
      </c>
      <c r="BS27" s="31">
        <v>0</v>
      </c>
      <c r="BT27" s="31">
        <v>0</v>
      </c>
      <c r="BU27" s="31">
        <v>0</v>
      </c>
      <c r="BV27" s="31">
        <v>0</v>
      </c>
      <c r="BW27" s="31">
        <v>0</v>
      </c>
      <c r="BX27" s="31">
        <v>0</v>
      </c>
      <c r="BY27" s="31">
        <v>0</v>
      </c>
      <c r="BZ27" s="31">
        <v>0</v>
      </c>
      <c r="CA27" s="31">
        <v>0</v>
      </c>
      <c r="CB27" s="31">
        <v>0</v>
      </c>
      <c r="CC27" s="31">
        <v>1</v>
      </c>
      <c r="CD27" s="31">
        <v>1</v>
      </c>
      <c r="CE27" s="31">
        <v>0</v>
      </c>
      <c r="CF27" s="31">
        <v>0</v>
      </c>
      <c r="CG27" s="31">
        <v>0</v>
      </c>
      <c r="CH27" s="31">
        <v>0</v>
      </c>
      <c r="CI27" s="31">
        <v>0</v>
      </c>
      <c r="CJ27" s="31">
        <v>0</v>
      </c>
      <c r="CK27" s="31">
        <v>0</v>
      </c>
      <c r="CL27" s="31">
        <v>0</v>
      </c>
      <c r="CM27" s="31">
        <v>0</v>
      </c>
      <c r="CN27" s="31">
        <v>0</v>
      </c>
      <c r="CO27" s="31">
        <v>1</v>
      </c>
      <c r="CP27" s="31">
        <v>0</v>
      </c>
    </row>
    <row r="28" spans="1:94">
      <c r="A28" s="31" t="s">
        <v>588</v>
      </c>
      <c r="B28" s="31">
        <v>0</v>
      </c>
      <c r="C28" s="31">
        <v>0</v>
      </c>
      <c r="D28" s="31">
        <v>0</v>
      </c>
      <c r="E28" s="31">
        <v>0</v>
      </c>
      <c r="F28" s="31">
        <v>0</v>
      </c>
      <c r="G28" s="31">
        <v>0</v>
      </c>
      <c r="H28" s="31">
        <v>0</v>
      </c>
      <c r="I28" s="31">
        <v>0</v>
      </c>
      <c r="J28" s="31">
        <v>0</v>
      </c>
      <c r="K28" s="31">
        <v>0</v>
      </c>
      <c r="L28" s="31">
        <v>0</v>
      </c>
      <c r="M28" s="31">
        <v>0</v>
      </c>
      <c r="N28" s="31">
        <v>0</v>
      </c>
      <c r="O28" s="31">
        <v>0</v>
      </c>
      <c r="P28" s="31">
        <v>0</v>
      </c>
      <c r="Q28" s="31">
        <v>0</v>
      </c>
      <c r="R28" s="31">
        <v>0</v>
      </c>
      <c r="S28" s="31">
        <v>0</v>
      </c>
      <c r="T28" s="31">
        <v>0</v>
      </c>
      <c r="U28" s="31">
        <v>0</v>
      </c>
      <c r="V28" s="31">
        <v>0</v>
      </c>
      <c r="W28" s="31">
        <v>0</v>
      </c>
      <c r="X28" s="31">
        <v>0</v>
      </c>
      <c r="Y28" s="31">
        <v>1</v>
      </c>
      <c r="Z28" s="31">
        <v>1</v>
      </c>
      <c r="AA28" s="31">
        <v>1</v>
      </c>
      <c r="AB28" s="31">
        <v>0</v>
      </c>
      <c r="AC28" s="31">
        <v>1</v>
      </c>
      <c r="AD28" s="31">
        <v>0</v>
      </c>
      <c r="AE28" s="31">
        <v>0</v>
      </c>
      <c r="AF28" s="31">
        <v>0</v>
      </c>
      <c r="AG28" s="31">
        <v>0</v>
      </c>
      <c r="AH28" s="31">
        <v>0</v>
      </c>
      <c r="AI28" s="31">
        <v>1</v>
      </c>
      <c r="AJ28" s="31">
        <v>0</v>
      </c>
      <c r="AK28" s="31">
        <v>0</v>
      </c>
      <c r="AL28" s="31">
        <v>0</v>
      </c>
      <c r="AM28" s="31">
        <v>0</v>
      </c>
      <c r="AN28" s="31">
        <v>0</v>
      </c>
      <c r="AO28" s="31">
        <v>0</v>
      </c>
      <c r="AP28" s="31">
        <v>0</v>
      </c>
      <c r="AQ28" s="31">
        <v>0</v>
      </c>
      <c r="AR28" s="31">
        <v>0</v>
      </c>
      <c r="AS28" s="31">
        <v>0</v>
      </c>
      <c r="AT28" s="31">
        <v>0</v>
      </c>
      <c r="AU28" s="31">
        <v>0</v>
      </c>
      <c r="AV28" s="31">
        <v>0</v>
      </c>
      <c r="AW28" s="31">
        <v>0</v>
      </c>
      <c r="AX28" s="31">
        <v>0</v>
      </c>
      <c r="AY28" s="31">
        <v>0</v>
      </c>
      <c r="AZ28" s="31">
        <v>0</v>
      </c>
      <c r="BA28" s="31">
        <v>1</v>
      </c>
      <c r="BB28" s="31">
        <v>0</v>
      </c>
      <c r="BC28" s="31">
        <v>0</v>
      </c>
      <c r="BD28" s="31">
        <v>0</v>
      </c>
      <c r="BE28" s="31">
        <v>0</v>
      </c>
      <c r="BF28" s="31">
        <v>0</v>
      </c>
      <c r="BG28" s="31">
        <v>0</v>
      </c>
      <c r="BH28" s="31">
        <v>0</v>
      </c>
      <c r="BI28" s="31">
        <v>0</v>
      </c>
      <c r="BJ28" s="31">
        <v>0</v>
      </c>
      <c r="BK28" s="31">
        <v>0</v>
      </c>
      <c r="BL28" s="31">
        <v>0</v>
      </c>
      <c r="BM28" s="31">
        <v>0</v>
      </c>
      <c r="BN28" s="31">
        <v>0</v>
      </c>
      <c r="BO28" s="31">
        <v>0</v>
      </c>
      <c r="BP28" s="31">
        <v>0</v>
      </c>
      <c r="BQ28" s="31">
        <v>0</v>
      </c>
      <c r="BR28" s="31">
        <v>0</v>
      </c>
      <c r="BS28" s="31">
        <v>0</v>
      </c>
      <c r="BT28" s="31">
        <v>0</v>
      </c>
      <c r="BU28" s="31">
        <v>0</v>
      </c>
      <c r="BV28" s="31">
        <v>0</v>
      </c>
      <c r="BW28" s="31">
        <v>0</v>
      </c>
      <c r="BX28" s="31">
        <v>0</v>
      </c>
      <c r="BY28" s="31">
        <v>0</v>
      </c>
      <c r="BZ28" s="31">
        <v>0</v>
      </c>
      <c r="CA28" s="31">
        <v>0</v>
      </c>
      <c r="CB28" s="31">
        <v>0</v>
      </c>
      <c r="CC28" s="31">
        <v>0</v>
      </c>
      <c r="CD28" s="31">
        <v>0</v>
      </c>
      <c r="CE28" s="31">
        <v>0</v>
      </c>
      <c r="CF28" s="31">
        <v>0</v>
      </c>
      <c r="CG28" s="31">
        <v>0</v>
      </c>
      <c r="CH28" s="31">
        <v>0</v>
      </c>
      <c r="CI28" s="31">
        <v>0</v>
      </c>
      <c r="CJ28" s="31">
        <v>0</v>
      </c>
      <c r="CK28" s="31">
        <v>0</v>
      </c>
      <c r="CL28" s="31">
        <v>0</v>
      </c>
      <c r="CM28" s="31">
        <v>0</v>
      </c>
      <c r="CN28" s="31">
        <v>0</v>
      </c>
      <c r="CO28" s="31">
        <v>0</v>
      </c>
      <c r="CP28" s="31">
        <v>0</v>
      </c>
    </row>
    <row r="29" spans="1:94">
      <c r="A29" s="31" t="s">
        <v>610</v>
      </c>
      <c r="B29" s="31">
        <v>0</v>
      </c>
      <c r="C29" s="31">
        <v>0</v>
      </c>
      <c r="D29" s="31">
        <v>0</v>
      </c>
      <c r="E29" s="31">
        <v>0</v>
      </c>
      <c r="F29" s="31">
        <v>0</v>
      </c>
      <c r="G29" s="31">
        <v>0</v>
      </c>
      <c r="H29" s="31">
        <v>0</v>
      </c>
      <c r="I29" s="31">
        <v>1</v>
      </c>
      <c r="J29" s="31">
        <v>0</v>
      </c>
      <c r="K29" s="31">
        <v>0</v>
      </c>
      <c r="L29" s="31">
        <v>0</v>
      </c>
      <c r="M29" s="31">
        <v>0</v>
      </c>
      <c r="N29" s="31">
        <v>0</v>
      </c>
      <c r="O29" s="31">
        <v>0</v>
      </c>
      <c r="P29" s="31">
        <v>0</v>
      </c>
      <c r="Q29" s="31">
        <v>0</v>
      </c>
      <c r="R29" s="31">
        <v>0</v>
      </c>
      <c r="S29" s="31">
        <v>0</v>
      </c>
      <c r="T29" s="31">
        <v>0</v>
      </c>
      <c r="U29" s="31">
        <v>0</v>
      </c>
      <c r="V29" s="31">
        <v>0</v>
      </c>
      <c r="W29" s="31">
        <v>0</v>
      </c>
      <c r="X29" s="31">
        <v>0</v>
      </c>
      <c r="Y29" s="31">
        <v>0</v>
      </c>
      <c r="Z29" s="31">
        <v>0</v>
      </c>
      <c r="AA29" s="31">
        <v>0</v>
      </c>
      <c r="AB29" s="31">
        <v>0</v>
      </c>
      <c r="AC29" s="31">
        <v>0</v>
      </c>
      <c r="AD29" s="31">
        <v>0</v>
      </c>
      <c r="AE29" s="31">
        <v>0</v>
      </c>
      <c r="AF29" s="31">
        <v>0</v>
      </c>
      <c r="AG29" s="31">
        <v>0</v>
      </c>
      <c r="AH29" s="31">
        <v>0</v>
      </c>
      <c r="AI29" s="31">
        <v>0</v>
      </c>
      <c r="AJ29" s="31">
        <v>0</v>
      </c>
      <c r="AK29" s="31">
        <v>0</v>
      </c>
      <c r="AL29" s="31">
        <v>0</v>
      </c>
      <c r="AM29" s="31">
        <v>0</v>
      </c>
      <c r="AN29" s="31">
        <v>0</v>
      </c>
      <c r="AO29" s="31">
        <v>0</v>
      </c>
      <c r="AP29" s="31">
        <v>0</v>
      </c>
      <c r="AQ29" s="31">
        <v>0</v>
      </c>
      <c r="AR29" s="31">
        <v>0</v>
      </c>
      <c r="AS29" s="31">
        <v>0</v>
      </c>
      <c r="AT29" s="31">
        <v>0</v>
      </c>
      <c r="AU29" s="31">
        <v>0</v>
      </c>
      <c r="AV29" s="31">
        <v>0</v>
      </c>
      <c r="AW29" s="31">
        <v>0</v>
      </c>
      <c r="AX29" s="31">
        <v>0</v>
      </c>
      <c r="AY29" s="31">
        <v>0</v>
      </c>
      <c r="AZ29" s="31">
        <v>0</v>
      </c>
      <c r="BA29" s="31">
        <v>0</v>
      </c>
      <c r="BB29" s="31">
        <v>0</v>
      </c>
      <c r="BC29" s="31">
        <v>0</v>
      </c>
      <c r="BD29" s="31">
        <v>0</v>
      </c>
      <c r="BE29" s="31">
        <v>0</v>
      </c>
      <c r="BF29" s="31">
        <v>0</v>
      </c>
      <c r="BG29" s="31">
        <v>0</v>
      </c>
      <c r="BH29" s="31">
        <v>0</v>
      </c>
      <c r="BI29" s="31">
        <v>0</v>
      </c>
      <c r="BJ29" s="31">
        <v>0</v>
      </c>
      <c r="BK29" s="31">
        <v>0</v>
      </c>
      <c r="BL29" s="31">
        <v>0</v>
      </c>
      <c r="BM29" s="31">
        <v>0</v>
      </c>
      <c r="BN29" s="31">
        <v>0</v>
      </c>
      <c r="BO29" s="31">
        <v>0</v>
      </c>
      <c r="BP29" s="31">
        <v>0</v>
      </c>
      <c r="BQ29" s="31">
        <v>0</v>
      </c>
      <c r="BR29" s="31">
        <v>0</v>
      </c>
      <c r="BS29" s="31">
        <v>0</v>
      </c>
      <c r="BT29" s="31">
        <v>0</v>
      </c>
      <c r="BU29" s="31">
        <v>0</v>
      </c>
      <c r="BV29" s="31">
        <v>0</v>
      </c>
      <c r="BW29" s="31">
        <v>0</v>
      </c>
      <c r="BX29" s="31">
        <v>0</v>
      </c>
      <c r="BY29" s="31">
        <v>0</v>
      </c>
      <c r="BZ29" s="31">
        <v>0</v>
      </c>
      <c r="CA29" s="31">
        <v>0</v>
      </c>
      <c r="CB29" s="31">
        <v>0</v>
      </c>
      <c r="CC29" s="31">
        <v>0</v>
      </c>
      <c r="CD29" s="31">
        <v>0</v>
      </c>
      <c r="CE29" s="31">
        <v>0</v>
      </c>
      <c r="CF29" s="31">
        <v>0</v>
      </c>
      <c r="CG29" s="31">
        <v>0</v>
      </c>
      <c r="CH29" s="31">
        <v>0</v>
      </c>
      <c r="CI29" s="31">
        <v>0</v>
      </c>
      <c r="CJ29" s="31">
        <v>0</v>
      </c>
      <c r="CK29" s="31">
        <v>0</v>
      </c>
      <c r="CL29" s="31">
        <v>0</v>
      </c>
      <c r="CM29" s="31">
        <v>0</v>
      </c>
      <c r="CN29" s="31">
        <v>0</v>
      </c>
      <c r="CO29" s="31">
        <v>0</v>
      </c>
      <c r="CP29" s="31">
        <v>0</v>
      </c>
    </row>
    <row r="30" spans="1:94">
      <c r="A30" s="31" t="s">
        <v>640</v>
      </c>
      <c r="B30" s="31">
        <v>0</v>
      </c>
      <c r="C30" s="31">
        <v>0</v>
      </c>
      <c r="D30" s="31">
        <v>0</v>
      </c>
      <c r="E30" s="31">
        <v>0</v>
      </c>
      <c r="F30" s="31">
        <v>0</v>
      </c>
      <c r="G30" s="31">
        <v>0</v>
      </c>
      <c r="H30" s="31">
        <v>0</v>
      </c>
      <c r="I30" s="31">
        <v>0</v>
      </c>
      <c r="J30" s="31">
        <v>0</v>
      </c>
      <c r="K30" s="31">
        <v>0</v>
      </c>
      <c r="L30" s="31">
        <v>0</v>
      </c>
      <c r="M30" s="31">
        <v>0</v>
      </c>
      <c r="N30" s="31">
        <v>0</v>
      </c>
      <c r="O30" s="31">
        <v>0</v>
      </c>
      <c r="P30" s="31">
        <v>0</v>
      </c>
      <c r="Q30" s="31">
        <v>0</v>
      </c>
      <c r="R30" s="31">
        <v>0</v>
      </c>
      <c r="S30" s="31">
        <v>0</v>
      </c>
      <c r="T30" s="31">
        <v>0</v>
      </c>
      <c r="U30" s="31">
        <v>0</v>
      </c>
      <c r="V30" s="31">
        <v>0</v>
      </c>
      <c r="W30" s="31">
        <v>0</v>
      </c>
      <c r="X30" s="31">
        <v>0</v>
      </c>
      <c r="Y30" s="31">
        <v>0</v>
      </c>
      <c r="Z30" s="31">
        <v>0</v>
      </c>
      <c r="AA30" s="31">
        <v>0</v>
      </c>
      <c r="AB30" s="31">
        <v>0</v>
      </c>
      <c r="AC30" s="31">
        <v>0</v>
      </c>
      <c r="AD30" s="31">
        <v>0</v>
      </c>
      <c r="AE30" s="31">
        <v>0</v>
      </c>
      <c r="AF30" s="31">
        <v>0</v>
      </c>
      <c r="AG30" s="31">
        <v>0</v>
      </c>
      <c r="AH30" s="31">
        <v>0</v>
      </c>
      <c r="AI30" s="31">
        <v>0</v>
      </c>
      <c r="AJ30" s="31">
        <v>0</v>
      </c>
      <c r="AK30" s="31">
        <v>0</v>
      </c>
      <c r="AL30" s="31">
        <v>0</v>
      </c>
      <c r="AM30" s="31">
        <v>1</v>
      </c>
      <c r="AN30" s="31">
        <v>0</v>
      </c>
      <c r="AO30" s="31">
        <v>0</v>
      </c>
      <c r="AP30" s="31">
        <v>0</v>
      </c>
      <c r="AQ30" s="31">
        <v>0</v>
      </c>
      <c r="AR30" s="31">
        <v>0</v>
      </c>
      <c r="AS30" s="31">
        <v>0</v>
      </c>
      <c r="AT30" s="31">
        <v>0</v>
      </c>
      <c r="AU30" s="31">
        <v>0</v>
      </c>
      <c r="AV30" s="31">
        <v>0</v>
      </c>
      <c r="AW30" s="31">
        <v>0</v>
      </c>
      <c r="AX30" s="31">
        <v>0</v>
      </c>
      <c r="AY30" s="31">
        <v>0</v>
      </c>
      <c r="AZ30" s="31">
        <v>0</v>
      </c>
      <c r="BA30" s="31">
        <v>0</v>
      </c>
      <c r="BB30" s="31">
        <v>0</v>
      </c>
      <c r="BC30" s="31">
        <v>0</v>
      </c>
      <c r="BD30" s="31">
        <v>0</v>
      </c>
      <c r="BE30" s="31">
        <v>0</v>
      </c>
      <c r="BF30" s="31">
        <v>0</v>
      </c>
      <c r="BG30" s="31">
        <v>0</v>
      </c>
      <c r="BH30" s="31">
        <v>0</v>
      </c>
      <c r="BI30" s="31">
        <v>0</v>
      </c>
      <c r="BJ30" s="31">
        <v>0</v>
      </c>
      <c r="BK30" s="31">
        <v>0</v>
      </c>
      <c r="BL30" s="31">
        <v>0</v>
      </c>
      <c r="BM30" s="31">
        <v>0</v>
      </c>
      <c r="BN30" s="31">
        <v>0</v>
      </c>
      <c r="BO30" s="31">
        <v>0</v>
      </c>
      <c r="BP30" s="31">
        <v>0</v>
      </c>
      <c r="BQ30" s="31">
        <v>0</v>
      </c>
      <c r="BR30" s="31">
        <v>0</v>
      </c>
      <c r="BS30" s="31">
        <v>0</v>
      </c>
      <c r="BT30" s="31">
        <v>0</v>
      </c>
      <c r="BU30" s="31">
        <v>0</v>
      </c>
      <c r="BV30" s="31">
        <v>0</v>
      </c>
      <c r="BW30" s="31">
        <v>0</v>
      </c>
      <c r="BX30" s="31">
        <v>0</v>
      </c>
      <c r="BY30" s="31">
        <v>0</v>
      </c>
      <c r="BZ30" s="31">
        <v>0</v>
      </c>
      <c r="CA30" s="31">
        <v>0</v>
      </c>
      <c r="CB30" s="31">
        <v>0</v>
      </c>
      <c r="CC30" s="31">
        <v>0</v>
      </c>
      <c r="CD30" s="31">
        <v>0</v>
      </c>
      <c r="CE30" s="31">
        <v>0</v>
      </c>
      <c r="CF30" s="31">
        <v>0</v>
      </c>
      <c r="CG30" s="31">
        <v>0</v>
      </c>
      <c r="CH30" s="31">
        <v>0</v>
      </c>
      <c r="CI30" s="31">
        <v>0</v>
      </c>
      <c r="CJ30" s="31">
        <v>0</v>
      </c>
      <c r="CK30" s="31">
        <v>0</v>
      </c>
      <c r="CL30" s="31">
        <v>0</v>
      </c>
      <c r="CM30" s="31">
        <v>0</v>
      </c>
      <c r="CN30" s="31">
        <v>0</v>
      </c>
      <c r="CO30" s="31">
        <v>0</v>
      </c>
      <c r="CP30" s="31">
        <v>0</v>
      </c>
    </row>
    <row r="31" spans="1:94">
      <c r="A31" s="31" t="s">
        <v>589</v>
      </c>
      <c r="B31" s="31">
        <v>0</v>
      </c>
      <c r="C31" s="31">
        <v>0</v>
      </c>
      <c r="D31" s="31">
        <v>0</v>
      </c>
      <c r="E31" s="31">
        <v>0</v>
      </c>
      <c r="F31" s="31">
        <v>0</v>
      </c>
      <c r="G31" s="31">
        <v>0</v>
      </c>
      <c r="H31" s="31">
        <v>0</v>
      </c>
      <c r="I31" s="31">
        <v>0</v>
      </c>
      <c r="J31" s="31">
        <v>0</v>
      </c>
      <c r="K31" s="31">
        <v>0</v>
      </c>
      <c r="L31" s="31">
        <v>0</v>
      </c>
      <c r="M31" s="31">
        <v>0</v>
      </c>
      <c r="N31" s="31">
        <v>0</v>
      </c>
      <c r="O31" s="31">
        <v>0</v>
      </c>
      <c r="P31" s="31">
        <v>0</v>
      </c>
      <c r="Q31" s="31">
        <v>0</v>
      </c>
      <c r="R31" s="31">
        <v>0</v>
      </c>
      <c r="S31" s="31">
        <v>0</v>
      </c>
      <c r="T31" s="31">
        <v>0</v>
      </c>
      <c r="U31" s="31">
        <v>0</v>
      </c>
      <c r="V31" s="31">
        <v>0</v>
      </c>
      <c r="W31" s="31">
        <v>0</v>
      </c>
      <c r="X31" s="31">
        <v>0</v>
      </c>
      <c r="Y31" s="31">
        <v>0</v>
      </c>
      <c r="Z31" s="31">
        <v>0</v>
      </c>
      <c r="AA31" s="31">
        <v>0</v>
      </c>
      <c r="AB31" s="31">
        <v>0</v>
      </c>
      <c r="AC31" s="31">
        <v>0</v>
      </c>
      <c r="AD31" s="31">
        <v>0</v>
      </c>
      <c r="AE31" s="31">
        <v>0</v>
      </c>
      <c r="AF31" s="31">
        <v>0</v>
      </c>
      <c r="AG31" s="31">
        <v>0</v>
      </c>
      <c r="AH31" s="31">
        <v>0</v>
      </c>
      <c r="AI31" s="31">
        <v>1</v>
      </c>
      <c r="AJ31" s="31">
        <v>1</v>
      </c>
      <c r="AK31" s="31">
        <v>0</v>
      </c>
      <c r="AL31" s="31">
        <v>0</v>
      </c>
      <c r="AM31" s="31">
        <v>0</v>
      </c>
      <c r="AN31" s="31">
        <v>0</v>
      </c>
      <c r="AO31" s="31">
        <v>0</v>
      </c>
      <c r="AP31" s="31">
        <v>0</v>
      </c>
      <c r="AQ31" s="31">
        <v>0</v>
      </c>
      <c r="AR31" s="31">
        <v>0</v>
      </c>
      <c r="AS31" s="31">
        <v>0</v>
      </c>
      <c r="AT31" s="31">
        <v>0</v>
      </c>
      <c r="AU31" s="31">
        <v>0</v>
      </c>
      <c r="AV31" s="31">
        <v>0</v>
      </c>
      <c r="AW31" s="31">
        <v>0</v>
      </c>
      <c r="AX31" s="31">
        <v>0</v>
      </c>
      <c r="AY31" s="31">
        <v>0</v>
      </c>
      <c r="AZ31" s="31">
        <v>0</v>
      </c>
      <c r="BA31" s="31">
        <v>0</v>
      </c>
      <c r="BB31" s="31">
        <v>0</v>
      </c>
      <c r="BC31" s="31">
        <v>0</v>
      </c>
      <c r="BD31" s="31">
        <v>1</v>
      </c>
      <c r="BE31" s="31">
        <v>1</v>
      </c>
      <c r="BF31" s="31">
        <v>0</v>
      </c>
      <c r="BG31" s="31">
        <v>0</v>
      </c>
      <c r="BH31" s="31">
        <v>0</v>
      </c>
      <c r="BI31" s="31">
        <v>0</v>
      </c>
      <c r="BJ31" s="31">
        <v>0</v>
      </c>
      <c r="BK31" s="31">
        <v>0</v>
      </c>
      <c r="BL31" s="31">
        <v>1</v>
      </c>
      <c r="BM31" s="31">
        <v>1</v>
      </c>
      <c r="BN31" s="31">
        <v>0</v>
      </c>
      <c r="BO31" s="31">
        <v>0</v>
      </c>
      <c r="BP31" s="31">
        <v>0</v>
      </c>
      <c r="BQ31" s="31">
        <v>0</v>
      </c>
      <c r="BR31" s="31">
        <v>0</v>
      </c>
      <c r="BS31" s="31">
        <v>0</v>
      </c>
      <c r="BT31" s="31">
        <v>0</v>
      </c>
      <c r="BU31" s="31">
        <v>0</v>
      </c>
      <c r="BV31" s="31">
        <v>0</v>
      </c>
      <c r="BW31" s="31">
        <v>0</v>
      </c>
      <c r="BX31" s="31">
        <v>0</v>
      </c>
      <c r="BY31" s="31">
        <v>0</v>
      </c>
      <c r="BZ31" s="31">
        <v>0</v>
      </c>
      <c r="CA31" s="31">
        <v>0</v>
      </c>
      <c r="CB31" s="31">
        <v>0</v>
      </c>
      <c r="CC31" s="31">
        <v>0</v>
      </c>
      <c r="CD31" s="31">
        <v>0</v>
      </c>
      <c r="CE31" s="31">
        <v>0</v>
      </c>
      <c r="CF31" s="31">
        <v>0</v>
      </c>
      <c r="CG31" s="31">
        <v>0</v>
      </c>
      <c r="CH31" s="31">
        <v>0</v>
      </c>
      <c r="CI31" s="31">
        <v>0</v>
      </c>
      <c r="CJ31" s="31">
        <v>0</v>
      </c>
      <c r="CK31" s="31">
        <v>0</v>
      </c>
      <c r="CL31" s="31">
        <v>0</v>
      </c>
      <c r="CM31" s="31">
        <v>0</v>
      </c>
      <c r="CN31" s="31">
        <v>0</v>
      </c>
      <c r="CO31" s="31">
        <v>0</v>
      </c>
      <c r="CP31" s="31">
        <v>0</v>
      </c>
    </row>
    <row r="32" spans="1:94">
      <c r="A32" s="31" t="s">
        <v>611</v>
      </c>
      <c r="B32" s="31">
        <v>0</v>
      </c>
      <c r="C32" s="31">
        <v>0</v>
      </c>
      <c r="D32" s="31">
        <v>0</v>
      </c>
      <c r="E32" s="31">
        <v>1</v>
      </c>
      <c r="F32" s="31">
        <v>0</v>
      </c>
      <c r="G32" s="31">
        <v>0</v>
      </c>
      <c r="H32" s="31">
        <v>0</v>
      </c>
      <c r="I32" s="31">
        <v>0</v>
      </c>
      <c r="J32" s="31">
        <v>0</v>
      </c>
      <c r="K32" s="31">
        <v>0</v>
      </c>
      <c r="L32" s="31">
        <v>0</v>
      </c>
      <c r="M32" s="31">
        <v>0</v>
      </c>
      <c r="N32" s="31">
        <v>0</v>
      </c>
      <c r="O32" s="31">
        <v>0</v>
      </c>
      <c r="P32" s="31">
        <v>0</v>
      </c>
      <c r="Q32" s="31">
        <v>0</v>
      </c>
      <c r="R32" s="31">
        <v>0</v>
      </c>
      <c r="S32" s="31">
        <v>0</v>
      </c>
      <c r="T32" s="31">
        <v>0</v>
      </c>
      <c r="U32" s="31">
        <v>0</v>
      </c>
      <c r="V32" s="31">
        <v>0</v>
      </c>
      <c r="W32" s="31">
        <v>1</v>
      </c>
      <c r="X32" s="31">
        <v>1</v>
      </c>
      <c r="Y32" s="31">
        <v>1</v>
      </c>
      <c r="Z32" s="31">
        <v>1</v>
      </c>
      <c r="AA32" s="31">
        <v>1</v>
      </c>
      <c r="AB32" s="31">
        <v>0</v>
      </c>
      <c r="AC32" s="31">
        <v>1</v>
      </c>
      <c r="AD32" s="31">
        <v>0</v>
      </c>
      <c r="AE32" s="31">
        <v>0</v>
      </c>
      <c r="AF32" s="31">
        <v>0</v>
      </c>
      <c r="AG32" s="31">
        <v>0</v>
      </c>
      <c r="AH32" s="31">
        <v>0</v>
      </c>
      <c r="AI32" s="31">
        <v>0</v>
      </c>
      <c r="AJ32" s="31">
        <v>0</v>
      </c>
      <c r="AK32" s="31">
        <v>0</v>
      </c>
      <c r="AL32" s="31">
        <v>0</v>
      </c>
      <c r="AM32" s="31">
        <v>0</v>
      </c>
      <c r="AN32" s="31">
        <v>0</v>
      </c>
      <c r="AO32" s="31">
        <v>0</v>
      </c>
      <c r="AP32" s="31">
        <v>0</v>
      </c>
      <c r="AQ32" s="31">
        <v>0</v>
      </c>
      <c r="AR32" s="31">
        <v>0</v>
      </c>
      <c r="AS32" s="31">
        <v>0</v>
      </c>
      <c r="AT32" s="31">
        <v>1</v>
      </c>
      <c r="AU32" s="31">
        <v>0</v>
      </c>
      <c r="AV32" s="31">
        <v>1</v>
      </c>
      <c r="AW32" s="31">
        <v>0</v>
      </c>
      <c r="AX32" s="31">
        <v>0</v>
      </c>
      <c r="AY32" s="31">
        <v>0</v>
      </c>
      <c r="AZ32" s="31">
        <v>0</v>
      </c>
      <c r="BA32" s="31">
        <v>0</v>
      </c>
      <c r="BB32" s="31">
        <v>0</v>
      </c>
      <c r="BC32" s="31">
        <v>0</v>
      </c>
      <c r="BD32" s="31">
        <v>0</v>
      </c>
      <c r="BE32" s="31">
        <v>0</v>
      </c>
      <c r="BF32" s="31">
        <v>0</v>
      </c>
      <c r="BG32" s="31">
        <v>0</v>
      </c>
      <c r="BH32" s="31">
        <v>0</v>
      </c>
      <c r="BI32" s="31">
        <v>0</v>
      </c>
      <c r="BJ32" s="31">
        <v>0</v>
      </c>
      <c r="BK32" s="31">
        <v>0</v>
      </c>
      <c r="BL32" s="31">
        <v>1</v>
      </c>
      <c r="BM32" s="31">
        <v>0</v>
      </c>
      <c r="BN32" s="31">
        <v>1</v>
      </c>
      <c r="BO32" s="31">
        <v>0</v>
      </c>
      <c r="BP32" s="31">
        <v>0</v>
      </c>
      <c r="BQ32" s="31">
        <v>0</v>
      </c>
      <c r="BR32" s="31">
        <v>0</v>
      </c>
      <c r="BS32" s="31">
        <v>0</v>
      </c>
      <c r="BT32" s="31">
        <v>0</v>
      </c>
      <c r="BU32" s="31">
        <v>0</v>
      </c>
      <c r="BV32" s="31">
        <v>0</v>
      </c>
      <c r="BW32" s="31">
        <v>0</v>
      </c>
      <c r="BX32" s="31">
        <v>0</v>
      </c>
      <c r="BY32" s="31">
        <v>0</v>
      </c>
      <c r="BZ32" s="31">
        <v>0</v>
      </c>
      <c r="CA32" s="31">
        <v>0</v>
      </c>
      <c r="CB32" s="31">
        <v>0</v>
      </c>
      <c r="CC32" s="31">
        <v>1</v>
      </c>
      <c r="CD32" s="31">
        <v>0</v>
      </c>
      <c r="CE32" s="31">
        <v>0</v>
      </c>
      <c r="CF32" s="31">
        <v>0</v>
      </c>
      <c r="CG32" s="31">
        <v>1</v>
      </c>
      <c r="CH32" s="31">
        <v>0</v>
      </c>
      <c r="CI32" s="31">
        <v>0</v>
      </c>
      <c r="CJ32" s="31">
        <v>0</v>
      </c>
      <c r="CK32" s="31">
        <v>0</v>
      </c>
      <c r="CL32" s="31">
        <v>0</v>
      </c>
      <c r="CM32" s="31">
        <v>0</v>
      </c>
      <c r="CN32" s="31">
        <v>0</v>
      </c>
      <c r="CO32" s="31">
        <v>0</v>
      </c>
      <c r="CP32" s="31">
        <v>0</v>
      </c>
    </row>
    <row r="33" spans="1:94">
      <c r="A33" s="31" t="s">
        <v>612</v>
      </c>
      <c r="B33" s="31">
        <v>0</v>
      </c>
      <c r="C33" s="31">
        <v>0</v>
      </c>
      <c r="D33" s="31">
        <v>0</v>
      </c>
      <c r="E33" s="31">
        <v>0</v>
      </c>
      <c r="F33" s="31">
        <v>0</v>
      </c>
      <c r="G33" s="31">
        <v>0</v>
      </c>
      <c r="H33" s="31">
        <v>0</v>
      </c>
      <c r="I33" s="31">
        <v>0</v>
      </c>
      <c r="J33" s="31">
        <v>0</v>
      </c>
      <c r="K33" s="31">
        <v>0</v>
      </c>
      <c r="L33" s="31">
        <v>0</v>
      </c>
      <c r="M33" s="31">
        <v>0</v>
      </c>
      <c r="N33" s="31">
        <v>0</v>
      </c>
      <c r="O33" s="31">
        <v>0</v>
      </c>
      <c r="P33" s="31">
        <v>0</v>
      </c>
      <c r="Q33" s="31">
        <v>0</v>
      </c>
      <c r="R33" s="31">
        <v>0</v>
      </c>
      <c r="S33" s="31">
        <v>0</v>
      </c>
      <c r="T33" s="31">
        <v>0</v>
      </c>
      <c r="U33" s="31">
        <v>0</v>
      </c>
      <c r="V33" s="31">
        <v>0</v>
      </c>
      <c r="W33" s="31">
        <v>0</v>
      </c>
      <c r="X33" s="31">
        <v>0</v>
      </c>
      <c r="Y33" s="31">
        <v>0</v>
      </c>
      <c r="Z33" s="31">
        <v>0</v>
      </c>
      <c r="AA33" s="31">
        <v>0</v>
      </c>
      <c r="AB33" s="31">
        <v>0</v>
      </c>
      <c r="AC33" s="31">
        <v>0</v>
      </c>
      <c r="AD33" s="31">
        <v>0</v>
      </c>
      <c r="AE33" s="31">
        <v>0</v>
      </c>
      <c r="AF33" s="31">
        <v>0</v>
      </c>
      <c r="AG33" s="31">
        <v>0</v>
      </c>
      <c r="AH33" s="31">
        <v>0</v>
      </c>
      <c r="AI33" s="31">
        <v>0</v>
      </c>
      <c r="AJ33" s="31">
        <v>0</v>
      </c>
      <c r="AK33" s="31">
        <v>0</v>
      </c>
      <c r="AL33" s="31">
        <v>0</v>
      </c>
      <c r="AM33" s="31">
        <v>0</v>
      </c>
      <c r="AN33" s="31">
        <v>0</v>
      </c>
      <c r="AO33" s="31">
        <v>0</v>
      </c>
      <c r="AP33" s="31">
        <v>0</v>
      </c>
      <c r="AQ33" s="31">
        <v>0</v>
      </c>
      <c r="AR33" s="31">
        <v>1</v>
      </c>
      <c r="AS33" s="31">
        <v>0</v>
      </c>
      <c r="AT33" s="31">
        <v>0</v>
      </c>
      <c r="AU33" s="31">
        <v>0</v>
      </c>
      <c r="AV33" s="31">
        <v>0</v>
      </c>
      <c r="AW33" s="31">
        <v>0</v>
      </c>
      <c r="AX33" s="31">
        <v>0</v>
      </c>
      <c r="AY33" s="31">
        <v>0</v>
      </c>
      <c r="AZ33" s="31">
        <v>0</v>
      </c>
      <c r="BA33" s="31">
        <v>0</v>
      </c>
      <c r="BB33" s="31">
        <v>0</v>
      </c>
      <c r="BC33" s="31">
        <v>0</v>
      </c>
      <c r="BD33" s="31">
        <v>0</v>
      </c>
      <c r="BE33" s="31">
        <v>0</v>
      </c>
      <c r="BF33" s="31">
        <v>0</v>
      </c>
      <c r="BG33" s="31">
        <v>0</v>
      </c>
      <c r="BH33" s="31">
        <v>0</v>
      </c>
      <c r="BI33" s="31">
        <v>0</v>
      </c>
      <c r="BJ33" s="31">
        <v>0</v>
      </c>
      <c r="BK33" s="31">
        <v>0</v>
      </c>
      <c r="BL33" s="31">
        <v>0</v>
      </c>
      <c r="BM33" s="31">
        <v>0</v>
      </c>
      <c r="BN33" s="31">
        <v>0</v>
      </c>
      <c r="BO33" s="31">
        <v>0</v>
      </c>
      <c r="BP33" s="31">
        <v>0</v>
      </c>
      <c r="BQ33" s="31">
        <v>0</v>
      </c>
      <c r="BR33" s="31">
        <v>0</v>
      </c>
      <c r="BS33" s="31">
        <v>0</v>
      </c>
      <c r="BT33" s="31">
        <v>0</v>
      </c>
      <c r="BU33" s="31">
        <v>0</v>
      </c>
      <c r="BV33" s="31">
        <v>0</v>
      </c>
      <c r="BW33" s="31">
        <v>0</v>
      </c>
      <c r="BX33" s="31">
        <v>0</v>
      </c>
      <c r="BY33" s="31">
        <v>0</v>
      </c>
      <c r="BZ33" s="31">
        <v>0</v>
      </c>
      <c r="CA33" s="31">
        <v>0</v>
      </c>
      <c r="CB33" s="31">
        <v>0</v>
      </c>
      <c r="CC33" s="31">
        <v>0</v>
      </c>
      <c r="CD33" s="31">
        <v>0</v>
      </c>
      <c r="CE33" s="31">
        <v>0</v>
      </c>
      <c r="CF33" s="31">
        <v>0</v>
      </c>
      <c r="CG33" s="31">
        <v>0</v>
      </c>
      <c r="CH33" s="31">
        <v>0</v>
      </c>
      <c r="CI33" s="31">
        <v>0</v>
      </c>
      <c r="CJ33" s="31">
        <v>0</v>
      </c>
      <c r="CK33" s="31">
        <v>0</v>
      </c>
      <c r="CL33" s="31">
        <v>0</v>
      </c>
      <c r="CM33" s="31">
        <v>0</v>
      </c>
      <c r="CN33" s="31">
        <v>0</v>
      </c>
      <c r="CO33" s="31">
        <v>0</v>
      </c>
      <c r="CP33" s="31">
        <v>0</v>
      </c>
    </row>
    <row r="34" spans="1:94">
      <c r="A34" s="31" t="s">
        <v>613</v>
      </c>
      <c r="B34" s="31">
        <v>0</v>
      </c>
      <c r="C34" s="31">
        <v>0</v>
      </c>
      <c r="D34" s="31">
        <v>0</v>
      </c>
      <c r="E34" s="31">
        <v>0</v>
      </c>
      <c r="F34" s="31">
        <v>0</v>
      </c>
      <c r="G34" s="31">
        <v>0</v>
      </c>
      <c r="H34" s="31">
        <v>0</v>
      </c>
      <c r="I34" s="31">
        <v>0</v>
      </c>
      <c r="J34" s="31">
        <v>0</v>
      </c>
      <c r="K34" s="31">
        <v>0</v>
      </c>
      <c r="L34" s="31">
        <v>0</v>
      </c>
      <c r="M34" s="31">
        <v>0</v>
      </c>
      <c r="N34" s="31">
        <v>0</v>
      </c>
      <c r="O34" s="31">
        <v>0</v>
      </c>
      <c r="P34" s="31">
        <v>0</v>
      </c>
      <c r="Q34" s="31">
        <v>0</v>
      </c>
      <c r="R34" s="31">
        <v>0</v>
      </c>
      <c r="S34" s="31">
        <v>0</v>
      </c>
      <c r="T34" s="31">
        <v>0</v>
      </c>
      <c r="U34" s="31">
        <v>0</v>
      </c>
      <c r="V34" s="31">
        <v>0</v>
      </c>
      <c r="W34" s="31">
        <v>0</v>
      </c>
      <c r="X34" s="31">
        <v>0</v>
      </c>
      <c r="Y34" s="31">
        <v>0</v>
      </c>
      <c r="Z34" s="31">
        <v>0</v>
      </c>
      <c r="AA34" s="31">
        <v>0</v>
      </c>
      <c r="AB34" s="31">
        <v>0</v>
      </c>
      <c r="AC34" s="31">
        <v>0</v>
      </c>
      <c r="AD34" s="31">
        <v>0</v>
      </c>
      <c r="AE34" s="31">
        <v>0</v>
      </c>
      <c r="AF34" s="31">
        <v>0</v>
      </c>
      <c r="AG34" s="31">
        <v>0</v>
      </c>
      <c r="AH34" s="31">
        <v>0</v>
      </c>
      <c r="AI34" s="31">
        <v>0</v>
      </c>
      <c r="AJ34" s="31">
        <v>0</v>
      </c>
      <c r="AK34" s="31">
        <v>0</v>
      </c>
      <c r="AL34" s="31">
        <v>0</v>
      </c>
      <c r="AM34" s="31">
        <v>0</v>
      </c>
      <c r="AN34" s="31">
        <v>0</v>
      </c>
      <c r="AO34" s="31">
        <v>0</v>
      </c>
      <c r="AP34" s="31">
        <v>0</v>
      </c>
      <c r="AQ34" s="31">
        <v>0</v>
      </c>
      <c r="AR34" s="31">
        <v>1</v>
      </c>
      <c r="AS34" s="31">
        <v>0</v>
      </c>
      <c r="AT34" s="31">
        <v>0</v>
      </c>
      <c r="AU34" s="31">
        <v>0</v>
      </c>
      <c r="AV34" s="31">
        <v>0</v>
      </c>
      <c r="AW34" s="31">
        <v>0</v>
      </c>
      <c r="AX34" s="31">
        <v>0</v>
      </c>
      <c r="AY34" s="31">
        <v>0</v>
      </c>
      <c r="AZ34" s="31">
        <v>0</v>
      </c>
      <c r="BA34" s="31">
        <v>0</v>
      </c>
      <c r="BB34" s="31">
        <v>0</v>
      </c>
      <c r="BC34" s="31">
        <v>0</v>
      </c>
      <c r="BD34" s="31">
        <v>0</v>
      </c>
      <c r="BE34" s="31">
        <v>0</v>
      </c>
      <c r="BF34" s="31">
        <v>0</v>
      </c>
      <c r="BG34" s="31">
        <v>0</v>
      </c>
      <c r="BH34" s="31">
        <v>0</v>
      </c>
      <c r="BI34" s="31">
        <v>0</v>
      </c>
      <c r="BJ34" s="31">
        <v>0</v>
      </c>
      <c r="BK34" s="31">
        <v>0</v>
      </c>
      <c r="BL34" s="31">
        <v>0</v>
      </c>
      <c r="BM34" s="31">
        <v>0</v>
      </c>
      <c r="BN34" s="31">
        <v>0</v>
      </c>
      <c r="BO34" s="31">
        <v>0</v>
      </c>
      <c r="BP34" s="31">
        <v>0</v>
      </c>
      <c r="BQ34" s="31">
        <v>0</v>
      </c>
      <c r="BR34" s="31">
        <v>0</v>
      </c>
      <c r="BS34" s="31">
        <v>0</v>
      </c>
      <c r="BT34" s="31">
        <v>0</v>
      </c>
      <c r="BU34" s="31">
        <v>0</v>
      </c>
      <c r="BV34" s="31">
        <v>0</v>
      </c>
      <c r="BW34" s="31">
        <v>0</v>
      </c>
      <c r="BX34" s="31">
        <v>0</v>
      </c>
      <c r="BY34" s="31">
        <v>0</v>
      </c>
      <c r="BZ34" s="31">
        <v>0</v>
      </c>
      <c r="CA34" s="31">
        <v>0</v>
      </c>
      <c r="CB34" s="31">
        <v>0</v>
      </c>
      <c r="CC34" s="31">
        <v>0</v>
      </c>
      <c r="CD34" s="31">
        <v>0</v>
      </c>
      <c r="CE34" s="31">
        <v>0</v>
      </c>
      <c r="CF34" s="31">
        <v>0</v>
      </c>
      <c r="CG34" s="31">
        <v>0</v>
      </c>
      <c r="CH34" s="31">
        <v>0</v>
      </c>
      <c r="CI34" s="31">
        <v>0</v>
      </c>
      <c r="CJ34" s="31">
        <v>0</v>
      </c>
      <c r="CK34" s="31">
        <v>0</v>
      </c>
      <c r="CL34" s="31">
        <v>0</v>
      </c>
      <c r="CM34" s="31">
        <v>0</v>
      </c>
      <c r="CN34" s="31">
        <v>0</v>
      </c>
      <c r="CO34" s="31">
        <v>0</v>
      </c>
      <c r="CP34" s="31">
        <v>0</v>
      </c>
    </row>
    <row r="35" spans="1:94">
      <c r="A35" s="31" t="s">
        <v>590</v>
      </c>
      <c r="B35" s="31">
        <v>0</v>
      </c>
      <c r="C35" s="31">
        <v>0</v>
      </c>
      <c r="D35" s="31">
        <v>0</v>
      </c>
      <c r="E35" s="31">
        <v>0</v>
      </c>
      <c r="F35" s="31">
        <v>0</v>
      </c>
      <c r="G35" s="31">
        <v>0</v>
      </c>
      <c r="H35" s="31">
        <v>0</v>
      </c>
      <c r="I35" s="31">
        <v>0</v>
      </c>
      <c r="J35" s="31">
        <v>0</v>
      </c>
      <c r="K35" s="31">
        <v>0</v>
      </c>
      <c r="L35" s="31">
        <v>0</v>
      </c>
      <c r="M35" s="31">
        <v>0</v>
      </c>
      <c r="N35" s="31">
        <v>0</v>
      </c>
      <c r="O35" s="31">
        <v>0</v>
      </c>
      <c r="P35" s="31">
        <v>0</v>
      </c>
      <c r="Q35" s="31">
        <v>0</v>
      </c>
      <c r="R35" s="31">
        <v>0</v>
      </c>
      <c r="S35" s="31">
        <v>0</v>
      </c>
      <c r="T35" s="31">
        <v>0</v>
      </c>
      <c r="U35" s="31">
        <v>0</v>
      </c>
      <c r="V35" s="31">
        <v>0</v>
      </c>
      <c r="W35" s="31">
        <v>0</v>
      </c>
      <c r="X35" s="31">
        <v>0</v>
      </c>
      <c r="Y35" s="31">
        <v>0</v>
      </c>
      <c r="Z35" s="31">
        <v>0</v>
      </c>
      <c r="AA35" s="31">
        <v>0</v>
      </c>
      <c r="AB35" s="31">
        <v>0</v>
      </c>
      <c r="AC35" s="31">
        <v>0</v>
      </c>
      <c r="AD35" s="31">
        <v>0</v>
      </c>
      <c r="AE35" s="31">
        <v>0</v>
      </c>
      <c r="AF35" s="31">
        <v>0</v>
      </c>
      <c r="AG35" s="31">
        <v>0</v>
      </c>
      <c r="AH35" s="31">
        <v>0</v>
      </c>
      <c r="AI35" s="31">
        <v>0</v>
      </c>
      <c r="AJ35" s="31">
        <v>0</v>
      </c>
      <c r="AK35" s="31">
        <v>0</v>
      </c>
      <c r="AL35" s="31">
        <v>0</v>
      </c>
      <c r="AM35" s="31">
        <v>0</v>
      </c>
      <c r="AN35" s="31">
        <v>0</v>
      </c>
      <c r="AO35" s="31">
        <v>0</v>
      </c>
      <c r="AP35" s="31">
        <v>0</v>
      </c>
      <c r="AQ35" s="31">
        <v>0</v>
      </c>
      <c r="AR35" s="31">
        <v>0</v>
      </c>
      <c r="AS35" s="31">
        <v>0</v>
      </c>
      <c r="AT35" s="31">
        <v>0</v>
      </c>
      <c r="AU35" s="31">
        <v>0</v>
      </c>
      <c r="AV35" s="31">
        <v>0</v>
      </c>
      <c r="AW35" s="31">
        <v>0</v>
      </c>
      <c r="AX35" s="31">
        <v>0</v>
      </c>
      <c r="AY35" s="31">
        <v>0</v>
      </c>
      <c r="AZ35" s="31">
        <v>0</v>
      </c>
      <c r="BA35" s="31">
        <v>0</v>
      </c>
      <c r="BB35" s="31">
        <v>0</v>
      </c>
      <c r="BC35" s="31">
        <v>0</v>
      </c>
      <c r="BD35" s="31">
        <v>0</v>
      </c>
      <c r="BE35" s="31">
        <v>0</v>
      </c>
      <c r="BF35" s="31">
        <v>0</v>
      </c>
      <c r="BG35" s="31">
        <v>0</v>
      </c>
      <c r="BH35" s="31">
        <v>0</v>
      </c>
      <c r="BI35" s="31">
        <v>0</v>
      </c>
      <c r="BJ35" s="31">
        <v>0</v>
      </c>
      <c r="BK35" s="31">
        <v>0</v>
      </c>
      <c r="BL35" s="31">
        <v>0</v>
      </c>
      <c r="BM35" s="31">
        <v>0</v>
      </c>
      <c r="BN35" s="31">
        <v>0</v>
      </c>
      <c r="BO35" s="31">
        <v>0</v>
      </c>
      <c r="BP35" s="31">
        <v>0</v>
      </c>
      <c r="BQ35" s="31">
        <v>0</v>
      </c>
      <c r="BR35" s="31">
        <v>0</v>
      </c>
      <c r="BS35" s="31">
        <v>0</v>
      </c>
      <c r="BT35" s="31">
        <v>0</v>
      </c>
      <c r="BU35" s="31">
        <v>0</v>
      </c>
      <c r="BV35" s="31">
        <v>0</v>
      </c>
      <c r="BW35" s="31">
        <v>0</v>
      </c>
      <c r="BX35" s="31">
        <v>1</v>
      </c>
      <c r="BY35" s="31">
        <v>0</v>
      </c>
      <c r="BZ35" s="31">
        <v>0</v>
      </c>
      <c r="CA35" s="31">
        <v>0</v>
      </c>
      <c r="CB35" s="31">
        <v>0</v>
      </c>
      <c r="CC35" s="31">
        <v>0</v>
      </c>
      <c r="CD35" s="31">
        <v>0</v>
      </c>
      <c r="CE35" s="31">
        <v>0</v>
      </c>
      <c r="CF35" s="31">
        <v>0</v>
      </c>
      <c r="CG35" s="31">
        <v>0</v>
      </c>
      <c r="CH35" s="31">
        <v>0</v>
      </c>
      <c r="CI35" s="31">
        <v>0</v>
      </c>
      <c r="CJ35" s="31">
        <v>0</v>
      </c>
      <c r="CK35" s="31">
        <v>0</v>
      </c>
      <c r="CL35" s="31">
        <v>0</v>
      </c>
      <c r="CM35" s="31">
        <v>0</v>
      </c>
      <c r="CN35" s="31">
        <v>0</v>
      </c>
      <c r="CO35" s="31">
        <v>0</v>
      </c>
      <c r="CP35" s="31">
        <v>0</v>
      </c>
    </row>
    <row r="36" spans="1:94">
      <c r="A36" s="31" t="s">
        <v>614</v>
      </c>
      <c r="B36" s="31">
        <v>0</v>
      </c>
      <c r="C36" s="31">
        <v>0</v>
      </c>
      <c r="D36" s="31">
        <v>0</v>
      </c>
      <c r="E36" s="31">
        <v>0</v>
      </c>
      <c r="F36" s="31">
        <v>0</v>
      </c>
      <c r="G36" s="31">
        <v>0</v>
      </c>
      <c r="H36" s="31">
        <v>0</v>
      </c>
      <c r="I36" s="31">
        <v>0</v>
      </c>
      <c r="J36" s="31">
        <v>0</v>
      </c>
      <c r="K36" s="31">
        <v>0</v>
      </c>
      <c r="L36" s="31">
        <v>0</v>
      </c>
      <c r="M36" s="31">
        <v>0</v>
      </c>
      <c r="N36" s="31">
        <v>0</v>
      </c>
      <c r="O36" s="31">
        <v>0</v>
      </c>
      <c r="P36" s="31">
        <v>0</v>
      </c>
      <c r="Q36" s="31">
        <v>0</v>
      </c>
      <c r="R36" s="31">
        <v>0</v>
      </c>
      <c r="S36" s="31">
        <v>0</v>
      </c>
      <c r="T36" s="31">
        <v>0</v>
      </c>
      <c r="U36" s="31">
        <v>0</v>
      </c>
      <c r="V36" s="31">
        <v>0</v>
      </c>
      <c r="W36" s="31">
        <v>0</v>
      </c>
      <c r="X36" s="31">
        <v>0</v>
      </c>
      <c r="Y36" s="31">
        <v>0</v>
      </c>
      <c r="Z36" s="31">
        <v>0</v>
      </c>
      <c r="AA36" s="31">
        <v>0</v>
      </c>
      <c r="AB36" s="31">
        <v>0</v>
      </c>
      <c r="AC36" s="31">
        <v>0</v>
      </c>
      <c r="AD36" s="31">
        <v>0</v>
      </c>
      <c r="AE36" s="31">
        <v>0</v>
      </c>
      <c r="AF36" s="31">
        <v>0</v>
      </c>
      <c r="AG36" s="31">
        <v>0</v>
      </c>
      <c r="AH36" s="31">
        <v>0</v>
      </c>
      <c r="AI36" s="31">
        <v>1</v>
      </c>
      <c r="AJ36" s="31">
        <v>0</v>
      </c>
      <c r="AK36" s="31">
        <v>0</v>
      </c>
      <c r="AL36" s="31">
        <v>0</v>
      </c>
      <c r="AM36" s="31">
        <v>0</v>
      </c>
      <c r="AN36" s="31">
        <v>0</v>
      </c>
      <c r="AO36" s="31">
        <v>0</v>
      </c>
      <c r="AP36" s="31">
        <v>0</v>
      </c>
      <c r="AQ36" s="31">
        <v>0</v>
      </c>
      <c r="AR36" s="31">
        <v>0</v>
      </c>
      <c r="AS36" s="31">
        <v>0</v>
      </c>
      <c r="AT36" s="31">
        <v>0</v>
      </c>
      <c r="AU36" s="31">
        <v>0</v>
      </c>
      <c r="AV36" s="31">
        <v>0</v>
      </c>
      <c r="AW36" s="31">
        <v>0</v>
      </c>
      <c r="AX36" s="31">
        <v>0</v>
      </c>
      <c r="AY36" s="31">
        <v>0</v>
      </c>
      <c r="AZ36" s="31">
        <v>0</v>
      </c>
      <c r="BA36" s="31">
        <v>0</v>
      </c>
      <c r="BB36" s="31">
        <v>0</v>
      </c>
      <c r="BC36" s="31">
        <v>0</v>
      </c>
      <c r="BD36" s="31">
        <v>0</v>
      </c>
      <c r="BE36" s="31">
        <v>0</v>
      </c>
      <c r="BF36" s="31">
        <v>0</v>
      </c>
      <c r="BG36" s="31">
        <v>0</v>
      </c>
      <c r="BH36" s="31">
        <v>0</v>
      </c>
      <c r="BI36" s="31">
        <v>0</v>
      </c>
      <c r="BJ36" s="31">
        <v>0</v>
      </c>
      <c r="BK36" s="31">
        <v>0</v>
      </c>
      <c r="BL36" s="31">
        <v>0</v>
      </c>
      <c r="BM36" s="31">
        <v>0</v>
      </c>
      <c r="BN36" s="31">
        <v>0</v>
      </c>
      <c r="BO36" s="31">
        <v>0</v>
      </c>
      <c r="BP36" s="31">
        <v>0</v>
      </c>
      <c r="BQ36" s="31">
        <v>0</v>
      </c>
      <c r="BR36" s="31">
        <v>0</v>
      </c>
      <c r="BS36" s="31">
        <v>0</v>
      </c>
      <c r="BT36" s="31">
        <v>0</v>
      </c>
      <c r="BU36" s="31">
        <v>0</v>
      </c>
      <c r="BV36" s="31">
        <v>0</v>
      </c>
      <c r="BW36" s="31">
        <v>0</v>
      </c>
      <c r="BX36" s="31">
        <v>0</v>
      </c>
      <c r="BY36" s="31">
        <v>0</v>
      </c>
      <c r="BZ36" s="31">
        <v>0</v>
      </c>
      <c r="CA36" s="31">
        <v>0</v>
      </c>
      <c r="CB36" s="31">
        <v>0</v>
      </c>
      <c r="CC36" s="31">
        <v>0</v>
      </c>
      <c r="CD36" s="31">
        <v>0</v>
      </c>
      <c r="CE36" s="31">
        <v>0</v>
      </c>
      <c r="CF36" s="31">
        <v>0</v>
      </c>
      <c r="CG36" s="31">
        <v>0</v>
      </c>
      <c r="CH36" s="31">
        <v>0</v>
      </c>
      <c r="CI36" s="31">
        <v>0</v>
      </c>
      <c r="CJ36" s="31">
        <v>0</v>
      </c>
      <c r="CK36" s="31">
        <v>0</v>
      </c>
      <c r="CL36" s="31">
        <v>0</v>
      </c>
      <c r="CM36" s="31">
        <v>0</v>
      </c>
      <c r="CN36" s="31">
        <v>0</v>
      </c>
      <c r="CO36" s="31">
        <v>0</v>
      </c>
      <c r="CP36" s="31">
        <v>0</v>
      </c>
    </row>
    <row r="37" spans="1:94">
      <c r="A37" s="31" t="s">
        <v>615</v>
      </c>
      <c r="B37" s="31">
        <v>0</v>
      </c>
      <c r="C37" s="31">
        <v>0</v>
      </c>
      <c r="D37" s="31">
        <v>0</v>
      </c>
      <c r="E37" s="31">
        <v>0</v>
      </c>
      <c r="F37" s="31">
        <v>0</v>
      </c>
      <c r="G37" s="31">
        <v>0</v>
      </c>
      <c r="H37" s="31">
        <v>0</v>
      </c>
      <c r="I37" s="31">
        <v>0</v>
      </c>
      <c r="J37" s="31">
        <v>0</v>
      </c>
      <c r="K37" s="31">
        <v>0</v>
      </c>
      <c r="L37" s="31">
        <v>0</v>
      </c>
      <c r="M37" s="31">
        <v>0</v>
      </c>
      <c r="N37" s="31">
        <v>0</v>
      </c>
      <c r="O37" s="31">
        <v>0</v>
      </c>
      <c r="P37" s="31">
        <v>0</v>
      </c>
      <c r="Q37" s="31">
        <v>0</v>
      </c>
      <c r="R37" s="31">
        <v>0</v>
      </c>
      <c r="S37" s="31">
        <v>0</v>
      </c>
      <c r="T37" s="31">
        <v>0</v>
      </c>
      <c r="U37" s="31">
        <v>0</v>
      </c>
      <c r="V37" s="31">
        <v>0</v>
      </c>
      <c r="W37" s="31">
        <v>0</v>
      </c>
      <c r="X37" s="31">
        <v>0</v>
      </c>
      <c r="Y37" s="31">
        <v>0</v>
      </c>
      <c r="Z37" s="31">
        <v>0</v>
      </c>
      <c r="AA37" s="31">
        <v>0</v>
      </c>
      <c r="AB37" s="31">
        <v>0</v>
      </c>
      <c r="AC37" s="31">
        <v>0</v>
      </c>
      <c r="AD37" s="31">
        <v>0</v>
      </c>
      <c r="AE37" s="31">
        <v>0</v>
      </c>
      <c r="AF37" s="31">
        <v>0</v>
      </c>
      <c r="AG37" s="31">
        <v>0</v>
      </c>
      <c r="AH37" s="31">
        <v>0</v>
      </c>
      <c r="AI37" s="31">
        <v>0</v>
      </c>
      <c r="AJ37" s="31">
        <v>0</v>
      </c>
      <c r="AK37" s="31">
        <v>0</v>
      </c>
      <c r="AL37" s="31">
        <v>0</v>
      </c>
      <c r="AM37" s="31">
        <v>0</v>
      </c>
      <c r="AN37" s="31">
        <v>0</v>
      </c>
      <c r="AO37" s="31">
        <v>0</v>
      </c>
      <c r="AP37" s="31">
        <v>0</v>
      </c>
      <c r="AQ37" s="31">
        <v>0</v>
      </c>
      <c r="AR37" s="31">
        <v>0</v>
      </c>
      <c r="AS37" s="31">
        <v>0</v>
      </c>
      <c r="AT37" s="31">
        <v>0</v>
      </c>
      <c r="AU37" s="31">
        <v>0</v>
      </c>
      <c r="AV37" s="31">
        <v>0</v>
      </c>
      <c r="AW37" s="31">
        <v>0</v>
      </c>
      <c r="AX37" s="31">
        <v>0</v>
      </c>
      <c r="AY37" s="31">
        <v>0</v>
      </c>
      <c r="AZ37" s="31">
        <v>0</v>
      </c>
      <c r="BA37" s="31">
        <v>0</v>
      </c>
      <c r="BB37" s="31">
        <v>0</v>
      </c>
      <c r="BC37" s="31">
        <v>0</v>
      </c>
      <c r="BD37" s="31">
        <v>0</v>
      </c>
      <c r="BE37" s="31">
        <v>0</v>
      </c>
      <c r="BF37" s="31">
        <v>0</v>
      </c>
      <c r="BG37" s="31">
        <v>0</v>
      </c>
      <c r="BH37" s="31">
        <v>0</v>
      </c>
      <c r="BI37" s="31">
        <v>0</v>
      </c>
      <c r="BJ37" s="31">
        <v>0</v>
      </c>
      <c r="BK37" s="31">
        <v>0</v>
      </c>
      <c r="BL37" s="31">
        <v>0</v>
      </c>
      <c r="BM37" s="31">
        <v>0</v>
      </c>
      <c r="BN37" s="31">
        <v>0</v>
      </c>
      <c r="BO37" s="31">
        <v>1</v>
      </c>
      <c r="BP37" s="31">
        <v>0</v>
      </c>
      <c r="BQ37" s="31">
        <v>0</v>
      </c>
      <c r="BR37" s="31">
        <v>0</v>
      </c>
      <c r="BS37" s="31">
        <v>0</v>
      </c>
      <c r="BT37" s="31">
        <v>0</v>
      </c>
      <c r="BU37" s="31">
        <v>0</v>
      </c>
      <c r="BV37" s="31">
        <v>0</v>
      </c>
      <c r="BW37" s="31">
        <v>0</v>
      </c>
      <c r="BX37" s="31">
        <v>1</v>
      </c>
      <c r="BY37" s="31">
        <v>1</v>
      </c>
      <c r="BZ37" s="31">
        <v>0</v>
      </c>
      <c r="CA37" s="31">
        <v>0</v>
      </c>
      <c r="CB37" s="31">
        <v>0</v>
      </c>
      <c r="CC37" s="31">
        <v>0</v>
      </c>
      <c r="CD37" s="31">
        <v>0</v>
      </c>
      <c r="CE37" s="31">
        <v>0</v>
      </c>
      <c r="CF37" s="31">
        <v>0</v>
      </c>
      <c r="CG37" s="31">
        <v>0</v>
      </c>
      <c r="CH37" s="31">
        <v>0</v>
      </c>
      <c r="CI37" s="31">
        <v>0</v>
      </c>
      <c r="CJ37" s="31">
        <v>0</v>
      </c>
      <c r="CK37" s="31">
        <v>0</v>
      </c>
      <c r="CL37" s="31">
        <v>0</v>
      </c>
      <c r="CM37" s="31">
        <v>0</v>
      </c>
      <c r="CN37" s="31">
        <v>0</v>
      </c>
      <c r="CO37" s="31">
        <v>0</v>
      </c>
      <c r="CP37" s="31">
        <v>0</v>
      </c>
    </row>
    <row r="38" spans="1:94">
      <c r="A38" s="31" t="s">
        <v>616</v>
      </c>
      <c r="B38" s="31">
        <v>0</v>
      </c>
      <c r="C38" s="31">
        <v>0</v>
      </c>
      <c r="D38" s="31">
        <v>0</v>
      </c>
      <c r="E38" s="31">
        <v>0</v>
      </c>
      <c r="F38" s="31">
        <v>0</v>
      </c>
      <c r="G38" s="31">
        <v>0</v>
      </c>
      <c r="H38" s="31">
        <v>0</v>
      </c>
      <c r="I38" s="31">
        <v>0</v>
      </c>
      <c r="J38" s="31">
        <v>0</v>
      </c>
      <c r="K38" s="31">
        <v>0</v>
      </c>
      <c r="L38" s="31">
        <v>0</v>
      </c>
      <c r="M38" s="31">
        <v>0</v>
      </c>
      <c r="N38" s="31">
        <v>0</v>
      </c>
      <c r="O38" s="31">
        <v>0</v>
      </c>
      <c r="P38" s="31">
        <v>0</v>
      </c>
      <c r="Q38" s="31">
        <v>0</v>
      </c>
      <c r="R38" s="31">
        <v>0</v>
      </c>
      <c r="S38" s="31">
        <v>0</v>
      </c>
      <c r="T38" s="31">
        <v>0</v>
      </c>
      <c r="U38" s="31">
        <v>0</v>
      </c>
      <c r="V38" s="31">
        <v>0</v>
      </c>
      <c r="W38" s="31">
        <v>0</v>
      </c>
      <c r="X38" s="31">
        <v>0</v>
      </c>
      <c r="Y38" s="31">
        <v>0</v>
      </c>
      <c r="Z38" s="31">
        <v>0</v>
      </c>
      <c r="AA38" s="31">
        <v>0</v>
      </c>
      <c r="AB38" s="31">
        <v>0</v>
      </c>
      <c r="AC38" s="31">
        <v>0</v>
      </c>
      <c r="AD38" s="31">
        <v>0</v>
      </c>
      <c r="AE38" s="31">
        <v>0</v>
      </c>
      <c r="AF38" s="31">
        <v>0</v>
      </c>
      <c r="AG38" s="31">
        <v>0</v>
      </c>
      <c r="AH38" s="31">
        <v>0</v>
      </c>
      <c r="AI38" s="31">
        <v>0</v>
      </c>
      <c r="AJ38" s="31">
        <v>0</v>
      </c>
      <c r="AK38" s="31">
        <v>0</v>
      </c>
      <c r="AL38" s="31">
        <v>0</v>
      </c>
      <c r="AM38" s="31">
        <v>0</v>
      </c>
      <c r="AN38" s="31">
        <v>0</v>
      </c>
      <c r="AO38" s="31">
        <v>0</v>
      </c>
      <c r="AP38" s="31">
        <v>0</v>
      </c>
      <c r="AQ38" s="31">
        <v>0</v>
      </c>
      <c r="AR38" s="31">
        <v>0</v>
      </c>
      <c r="AS38" s="31">
        <v>0</v>
      </c>
      <c r="AT38" s="31">
        <v>0</v>
      </c>
      <c r="AU38" s="31">
        <v>0</v>
      </c>
      <c r="AV38" s="31">
        <v>0</v>
      </c>
      <c r="AW38" s="31">
        <v>0</v>
      </c>
      <c r="AX38" s="31">
        <v>0</v>
      </c>
      <c r="AY38" s="31">
        <v>0</v>
      </c>
      <c r="AZ38" s="31">
        <v>0</v>
      </c>
      <c r="BA38" s="31">
        <v>0</v>
      </c>
      <c r="BB38" s="31">
        <v>0</v>
      </c>
      <c r="BC38" s="31">
        <v>0</v>
      </c>
      <c r="BD38" s="31">
        <v>0</v>
      </c>
      <c r="BE38" s="31">
        <v>0</v>
      </c>
      <c r="BF38" s="31">
        <v>0</v>
      </c>
      <c r="BG38" s="31">
        <v>0</v>
      </c>
      <c r="BH38" s="31">
        <v>0</v>
      </c>
      <c r="BI38" s="31">
        <v>0</v>
      </c>
      <c r="BJ38" s="31">
        <v>0</v>
      </c>
      <c r="BK38" s="31">
        <v>0</v>
      </c>
      <c r="BL38" s="31">
        <v>0</v>
      </c>
      <c r="BM38" s="31">
        <v>0</v>
      </c>
      <c r="BN38" s="31">
        <v>0</v>
      </c>
      <c r="BO38" s="31">
        <v>0</v>
      </c>
      <c r="BP38" s="31">
        <v>0</v>
      </c>
      <c r="BQ38" s="31">
        <v>0</v>
      </c>
      <c r="BR38" s="31">
        <v>1</v>
      </c>
      <c r="BS38" s="31">
        <v>0</v>
      </c>
      <c r="BT38" s="31">
        <v>0</v>
      </c>
      <c r="BU38" s="31">
        <v>0</v>
      </c>
      <c r="BV38" s="31">
        <v>0</v>
      </c>
      <c r="BW38" s="31">
        <v>0</v>
      </c>
      <c r="BX38" s="31">
        <v>0</v>
      </c>
      <c r="BY38" s="31">
        <v>0</v>
      </c>
      <c r="BZ38" s="31">
        <v>0</v>
      </c>
      <c r="CA38" s="31">
        <v>0</v>
      </c>
      <c r="CB38" s="31">
        <v>0</v>
      </c>
      <c r="CC38" s="31">
        <v>0</v>
      </c>
      <c r="CD38" s="31">
        <v>0</v>
      </c>
      <c r="CE38" s="31">
        <v>0</v>
      </c>
      <c r="CF38" s="31">
        <v>0</v>
      </c>
      <c r="CG38" s="31">
        <v>0</v>
      </c>
      <c r="CH38" s="31">
        <v>0</v>
      </c>
      <c r="CI38" s="31">
        <v>0</v>
      </c>
      <c r="CJ38" s="31">
        <v>0</v>
      </c>
      <c r="CK38" s="31">
        <v>0</v>
      </c>
      <c r="CL38" s="31">
        <v>0</v>
      </c>
      <c r="CM38" s="31">
        <v>0</v>
      </c>
      <c r="CN38" s="31">
        <v>0</v>
      </c>
      <c r="CO38" s="31">
        <v>0</v>
      </c>
      <c r="CP38" s="31">
        <v>0</v>
      </c>
    </row>
    <row r="39" spans="1:94">
      <c r="A39" s="31" t="s">
        <v>617</v>
      </c>
      <c r="B39" s="31">
        <v>0</v>
      </c>
      <c r="C39" s="31">
        <v>0</v>
      </c>
      <c r="D39" s="31">
        <v>0</v>
      </c>
      <c r="E39" s="31">
        <v>0</v>
      </c>
      <c r="F39" s="31">
        <v>0</v>
      </c>
      <c r="G39" s="31">
        <v>0</v>
      </c>
      <c r="H39" s="31">
        <v>0</v>
      </c>
      <c r="I39" s="31">
        <v>0</v>
      </c>
      <c r="J39" s="31">
        <v>0</v>
      </c>
      <c r="K39" s="31">
        <v>0</v>
      </c>
      <c r="L39" s="31">
        <v>0</v>
      </c>
      <c r="M39" s="31">
        <v>0</v>
      </c>
      <c r="N39" s="31">
        <v>0</v>
      </c>
      <c r="O39" s="31">
        <v>0</v>
      </c>
      <c r="P39" s="31">
        <v>0</v>
      </c>
      <c r="Q39" s="31">
        <v>0</v>
      </c>
      <c r="R39" s="31">
        <v>0</v>
      </c>
      <c r="S39" s="31">
        <v>0</v>
      </c>
      <c r="T39" s="31">
        <v>0</v>
      </c>
      <c r="U39" s="31">
        <v>0</v>
      </c>
      <c r="V39" s="31">
        <v>0</v>
      </c>
      <c r="W39" s="31">
        <v>0</v>
      </c>
      <c r="X39" s="31">
        <v>0</v>
      </c>
      <c r="Y39" s="31">
        <v>0</v>
      </c>
      <c r="Z39" s="31">
        <v>0</v>
      </c>
      <c r="AA39" s="31">
        <v>0</v>
      </c>
      <c r="AB39" s="31">
        <v>0</v>
      </c>
      <c r="AC39" s="31">
        <v>0</v>
      </c>
      <c r="AD39" s="31">
        <v>0</v>
      </c>
      <c r="AE39" s="31">
        <v>0</v>
      </c>
      <c r="AF39" s="31">
        <v>0</v>
      </c>
      <c r="AG39" s="31">
        <v>0</v>
      </c>
      <c r="AH39" s="31">
        <v>0</v>
      </c>
      <c r="AI39" s="31">
        <v>0</v>
      </c>
      <c r="AJ39" s="31">
        <v>0</v>
      </c>
      <c r="AK39" s="31">
        <v>0</v>
      </c>
      <c r="AL39" s="31">
        <v>0</v>
      </c>
      <c r="AM39" s="31">
        <v>0</v>
      </c>
      <c r="AN39" s="31">
        <v>0</v>
      </c>
      <c r="AO39" s="31">
        <v>0</v>
      </c>
      <c r="AP39" s="31">
        <v>0</v>
      </c>
      <c r="AQ39" s="31">
        <v>0</v>
      </c>
      <c r="AR39" s="31">
        <v>0</v>
      </c>
      <c r="AS39" s="31">
        <v>0</v>
      </c>
      <c r="AT39" s="31">
        <v>0</v>
      </c>
      <c r="AU39" s="31">
        <v>0</v>
      </c>
      <c r="AV39" s="31">
        <v>0</v>
      </c>
      <c r="AW39" s="31">
        <v>0</v>
      </c>
      <c r="AX39" s="31">
        <v>0</v>
      </c>
      <c r="AY39" s="31">
        <v>0</v>
      </c>
      <c r="AZ39" s="31">
        <v>0</v>
      </c>
      <c r="BA39" s="31">
        <v>0</v>
      </c>
      <c r="BB39" s="31">
        <v>0</v>
      </c>
      <c r="BC39" s="31">
        <v>0</v>
      </c>
      <c r="BD39" s="31">
        <v>0</v>
      </c>
      <c r="BE39" s="31">
        <v>0</v>
      </c>
      <c r="BF39" s="31">
        <v>0</v>
      </c>
      <c r="BG39" s="31">
        <v>0</v>
      </c>
      <c r="BH39" s="31">
        <v>0</v>
      </c>
      <c r="BI39" s="31">
        <v>0</v>
      </c>
      <c r="BJ39" s="31">
        <v>0</v>
      </c>
      <c r="BK39" s="31">
        <v>0</v>
      </c>
      <c r="BL39" s="31">
        <v>0</v>
      </c>
      <c r="BM39" s="31">
        <v>0</v>
      </c>
      <c r="BN39" s="31">
        <v>0</v>
      </c>
      <c r="BO39" s="31">
        <v>0</v>
      </c>
      <c r="BP39" s="31">
        <v>0</v>
      </c>
      <c r="BQ39" s="31">
        <v>0</v>
      </c>
      <c r="BR39" s="31">
        <v>1</v>
      </c>
      <c r="BS39" s="31">
        <v>0</v>
      </c>
      <c r="BT39" s="31">
        <v>0</v>
      </c>
      <c r="BU39" s="31">
        <v>0</v>
      </c>
      <c r="BV39" s="31">
        <v>0</v>
      </c>
      <c r="BW39" s="31">
        <v>0</v>
      </c>
      <c r="BX39" s="31">
        <v>1</v>
      </c>
      <c r="BY39" s="31">
        <v>0</v>
      </c>
      <c r="BZ39" s="31">
        <v>0</v>
      </c>
      <c r="CA39" s="31">
        <v>0</v>
      </c>
      <c r="CB39" s="31">
        <v>0</v>
      </c>
      <c r="CC39" s="31">
        <v>0</v>
      </c>
      <c r="CD39" s="31">
        <v>0</v>
      </c>
      <c r="CE39" s="31">
        <v>0</v>
      </c>
      <c r="CF39" s="31">
        <v>0</v>
      </c>
      <c r="CG39" s="31">
        <v>0</v>
      </c>
      <c r="CH39" s="31">
        <v>0</v>
      </c>
      <c r="CI39" s="31">
        <v>0</v>
      </c>
      <c r="CJ39" s="31">
        <v>0</v>
      </c>
      <c r="CK39" s="31">
        <v>0</v>
      </c>
      <c r="CL39" s="31">
        <v>0</v>
      </c>
      <c r="CM39" s="31">
        <v>0</v>
      </c>
      <c r="CN39" s="31">
        <v>0</v>
      </c>
      <c r="CO39" s="31">
        <v>0</v>
      </c>
      <c r="CP39" s="31">
        <v>0</v>
      </c>
    </row>
    <row r="40" spans="1:94">
      <c r="A40" s="31" t="s">
        <v>618</v>
      </c>
      <c r="B40" s="31">
        <v>0</v>
      </c>
      <c r="C40" s="31">
        <v>0</v>
      </c>
      <c r="D40" s="31">
        <v>0</v>
      </c>
      <c r="E40" s="31">
        <v>0</v>
      </c>
      <c r="F40" s="31">
        <v>0</v>
      </c>
      <c r="G40" s="31">
        <v>0</v>
      </c>
      <c r="H40" s="31">
        <v>0</v>
      </c>
      <c r="I40" s="31">
        <v>0</v>
      </c>
      <c r="J40" s="31">
        <v>0</v>
      </c>
      <c r="K40" s="31">
        <v>0</v>
      </c>
      <c r="L40" s="31">
        <v>0</v>
      </c>
      <c r="M40" s="31">
        <v>0</v>
      </c>
      <c r="N40" s="31">
        <v>0</v>
      </c>
      <c r="O40" s="31">
        <v>0</v>
      </c>
      <c r="P40" s="31">
        <v>0</v>
      </c>
      <c r="Q40" s="31">
        <v>0</v>
      </c>
      <c r="R40" s="31">
        <v>0</v>
      </c>
      <c r="S40" s="31">
        <v>0</v>
      </c>
      <c r="T40" s="31">
        <v>0</v>
      </c>
      <c r="U40" s="31">
        <v>0</v>
      </c>
      <c r="V40" s="31">
        <v>0</v>
      </c>
      <c r="W40" s="31">
        <v>0</v>
      </c>
      <c r="X40" s="31">
        <v>0</v>
      </c>
      <c r="Y40" s="31">
        <v>0</v>
      </c>
      <c r="Z40" s="31">
        <v>0</v>
      </c>
      <c r="AA40" s="31">
        <v>0</v>
      </c>
      <c r="AB40" s="31">
        <v>0</v>
      </c>
      <c r="AC40" s="31">
        <v>0</v>
      </c>
      <c r="AD40" s="31">
        <v>0</v>
      </c>
      <c r="AE40" s="31">
        <v>0</v>
      </c>
      <c r="AF40" s="31">
        <v>0</v>
      </c>
      <c r="AG40" s="31">
        <v>0</v>
      </c>
      <c r="AH40" s="31">
        <v>0</v>
      </c>
      <c r="AI40" s="31">
        <v>0</v>
      </c>
      <c r="AJ40" s="31">
        <v>0</v>
      </c>
      <c r="AK40" s="31">
        <v>0</v>
      </c>
      <c r="AL40" s="31">
        <v>0</v>
      </c>
      <c r="AM40" s="31">
        <v>0</v>
      </c>
      <c r="AN40" s="31">
        <v>0</v>
      </c>
      <c r="AO40" s="31">
        <v>0</v>
      </c>
      <c r="AP40" s="31">
        <v>0</v>
      </c>
      <c r="AQ40" s="31">
        <v>0</v>
      </c>
      <c r="AR40" s="31">
        <v>0</v>
      </c>
      <c r="AS40" s="31">
        <v>0</v>
      </c>
      <c r="AT40" s="31">
        <v>0</v>
      </c>
      <c r="AU40" s="31">
        <v>0</v>
      </c>
      <c r="AV40" s="31">
        <v>0</v>
      </c>
      <c r="AW40" s="31">
        <v>0</v>
      </c>
      <c r="AX40" s="31">
        <v>0</v>
      </c>
      <c r="AY40" s="31">
        <v>0</v>
      </c>
      <c r="AZ40" s="31">
        <v>0</v>
      </c>
      <c r="BA40" s="31">
        <v>0</v>
      </c>
      <c r="BB40" s="31">
        <v>0</v>
      </c>
      <c r="BC40" s="31">
        <v>0</v>
      </c>
      <c r="BD40" s="31">
        <v>0</v>
      </c>
      <c r="BE40" s="31">
        <v>0</v>
      </c>
      <c r="BF40" s="31">
        <v>0</v>
      </c>
      <c r="BG40" s="31">
        <v>0</v>
      </c>
      <c r="BH40" s="31">
        <v>0</v>
      </c>
      <c r="BI40" s="31">
        <v>0</v>
      </c>
      <c r="BJ40" s="31">
        <v>0</v>
      </c>
      <c r="BK40" s="31">
        <v>0</v>
      </c>
      <c r="BL40" s="31">
        <v>0</v>
      </c>
      <c r="BM40" s="31">
        <v>0</v>
      </c>
      <c r="BN40" s="31">
        <v>0</v>
      </c>
      <c r="BO40" s="31">
        <v>0</v>
      </c>
      <c r="BP40" s="31">
        <v>0</v>
      </c>
      <c r="BQ40" s="31">
        <v>0</v>
      </c>
      <c r="BR40" s="31">
        <v>1</v>
      </c>
      <c r="BS40" s="31">
        <v>0</v>
      </c>
      <c r="BT40" s="31">
        <v>0</v>
      </c>
      <c r="BU40" s="31">
        <v>0</v>
      </c>
      <c r="BV40" s="31">
        <v>0</v>
      </c>
      <c r="BW40" s="31">
        <v>0</v>
      </c>
      <c r="BX40" s="31">
        <v>1</v>
      </c>
      <c r="BY40" s="31">
        <v>0</v>
      </c>
      <c r="BZ40" s="31">
        <v>0</v>
      </c>
      <c r="CA40" s="31">
        <v>0</v>
      </c>
      <c r="CB40" s="31">
        <v>0</v>
      </c>
      <c r="CC40" s="31">
        <v>0</v>
      </c>
      <c r="CD40" s="31">
        <v>0</v>
      </c>
      <c r="CE40" s="31">
        <v>0</v>
      </c>
      <c r="CF40" s="31">
        <v>0</v>
      </c>
      <c r="CG40" s="31">
        <v>0</v>
      </c>
      <c r="CH40" s="31">
        <v>0</v>
      </c>
      <c r="CI40" s="31">
        <v>0</v>
      </c>
      <c r="CJ40" s="31">
        <v>0</v>
      </c>
      <c r="CK40" s="31">
        <v>0</v>
      </c>
      <c r="CL40" s="31">
        <v>0</v>
      </c>
      <c r="CM40" s="31">
        <v>0</v>
      </c>
      <c r="CN40" s="31">
        <v>0</v>
      </c>
      <c r="CO40" s="31">
        <v>0</v>
      </c>
      <c r="CP40" s="31">
        <v>0</v>
      </c>
    </row>
    <row r="41" spans="1:94">
      <c r="A41" s="31" t="s">
        <v>619</v>
      </c>
      <c r="B41" s="31">
        <v>0</v>
      </c>
      <c r="C41" s="31">
        <v>0</v>
      </c>
      <c r="D41" s="31">
        <v>0</v>
      </c>
      <c r="E41" s="31">
        <v>0</v>
      </c>
      <c r="F41" s="31">
        <v>0</v>
      </c>
      <c r="G41" s="31">
        <v>0</v>
      </c>
      <c r="H41" s="31">
        <v>0</v>
      </c>
      <c r="I41" s="31">
        <v>0</v>
      </c>
      <c r="J41" s="31">
        <v>0</v>
      </c>
      <c r="K41" s="31">
        <v>0</v>
      </c>
      <c r="L41" s="31">
        <v>0</v>
      </c>
      <c r="M41" s="31">
        <v>0</v>
      </c>
      <c r="N41" s="31">
        <v>0</v>
      </c>
      <c r="O41" s="31">
        <v>0</v>
      </c>
      <c r="P41" s="31">
        <v>0</v>
      </c>
      <c r="Q41" s="31">
        <v>0</v>
      </c>
      <c r="R41" s="31">
        <v>0</v>
      </c>
      <c r="S41" s="31">
        <v>0</v>
      </c>
      <c r="T41" s="31">
        <v>0</v>
      </c>
      <c r="U41" s="31">
        <v>0</v>
      </c>
      <c r="V41" s="31">
        <v>0</v>
      </c>
      <c r="W41" s="31">
        <v>0</v>
      </c>
      <c r="X41" s="31">
        <v>0</v>
      </c>
      <c r="Y41" s="31">
        <v>0</v>
      </c>
      <c r="Z41" s="31">
        <v>0</v>
      </c>
      <c r="AA41" s="31">
        <v>0</v>
      </c>
      <c r="AB41" s="31">
        <v>0</v>
      </c>
      <c r="AC41" s="31">
        <v>0</v>
      </c>
      <c r="AD41" s="31">
        <v>0</v>
      </c>
      <c r="AE41" s="31">
        <v>0</v>
      </c>
      <c r="AF41" s="31">
        <v>0</v>
      </c>
      <c r="AG41" s="31">
        <v>0</v>
      </c>
      <c r="AH41" s="31">
        <v>0</v>
      </c>
      <c r="AI41" s="31">
        <v>0</v>
      </c>
      <c r="AJ41" s="31">
        <v>0</v>
      </c>
      <c r="AK41" s="31">
        <v>0</v>
      </c>
      <c r="AL41" s="31">
        <v>0</v>
      </c>
      <c r="AM41" s="31">
        <v>0</v>
      </c>
      <c r="AN41" s="31">
        <v>0</v>
      </c>
      <c r="AO41" s="31">
        <v>0</v>
      </c>
      <c r="AP41" s="31">
        <v>0</v>
      </c>
      <c r="AQ41" s="31">
        <v>0</v>
      </c>
      <c r="AR41" s="31">
        <v>0</v>
      </c>
      <c r="AS41" s="31">
        <v>0</v>
      </c>
      <c r="AT41" s="31">
        <v>0</v>
      </c>
      <c r="AU41" s="31">
        <v>0</v>
      </c>
      <c r="AV41" s="31">
        <v>0</v>
      </c>
      <c r="AW41" s="31">
        <v>0</v>
      </c>
      <c r="AX41" s="31">
        <v>0</v>
      </c>
      <c r="AY41" s="31">
        <v>0</v>
      </c>
      <c r="AZ41" s="31">
        <v>0</v>
      </c>
      <c r="BA41" s="31">
        <v>0</v>
      </c>
      <c r="BB41" s="31">
        <v>0</v>
      </c>
      <c r="BC41" s="31">
        <v>0</v>
      </c>
      <c r="BD41" s="31">
        <v>0</v>
      </c>
      <c r="BE41" s="31">
        <v>0</v>
      </c>
      <c r="BF41" s="31">
        <v>0</v>
      </c>
      <c r="BG41" s="31">
        <v>0</v>
      </c>
      <c r="BH41" s="31">
        <v>0</v>
      </c>
      <c r="BI41" s="31">
        <v>0</v>
      </c>
      <c r="BJ41" s="31">
        <v>1</v>
      </c>
      <c r="BK41" s="31">
        <v>1</v>
      </c>
      <c r="BL41" s="31">
        <v>0</v>
      </c>
      <c r="BM41" s="31">
        <v>0</v>
      </c>
      <c r="BN41" s="31">
        <v>0</v>
      </c>
      <c r="BO41" s="31">
        <v>0</v>
      </c>
      <c r="BP41" s="31">
        <v>0</v>
      </c>
      <c r="BQ41" s="31">
        <v>0</v>
      </c>
      <c r="BR41" s="31">
        <v>0</v>
      </c>
      <c r="BS41" s="31">
        <v>0</v>
      </c>
      <c r="BT41" s="31">
        <v>0</v>
      </c>
      <c r="BU41" s="31">
        <v>0</v>
      </c>
      <c r="BV41" s="31">
        <v>0</v>
      </c>
      <c r="BW41" s="31">
        <v>0</v>
      </c>
      <c r="BX41" s="31">
        <v>0</v>
      </c>
      <c r="BY41" s="31">
        <v>0</v>
      </c>
      <c r="BZ41" s="31">
        <v>0</v>
      </c>
      <c r="CA41" s="31">
        <v>0</v>
      </c>
      <c r="CB41" s="31">
        <v>0</v>
      </c>
      <c r="CC41" s="31">
        <v>0</v>
      </c>
      <c r="CD41" s="31">
        <v>0</v>
      </c>
      <c r="CE41" s="31">
        <v>0</v>
      </c>
      <c r="CF41" s="31">
        <v>0</v>
      </c>
      <c r="CG41" s="31">
        <v>0</v>
      </c>
      <c r="CH41" s="31">
        <v>0</v>
      </c>
      <c r="CI41" s="31">
        <v>0</v>
      </c>
      <c r="CJ41" s="31">
        <v>0</v>
      </c>
      <c r="CK41" s="31">
        <v>0</v>
      </c>
      <c r="CL41" s="31">
        <v>0</v>
      </c>
      <c r="CM41" s="31">
        <v>0</v>
      </c>
      <c r="CN41" s="31">
        <v>0</v>
      </c>
      <c r="CO41" s="31">
        <v>1</v>
      </c>
      <c r="CP41" s="31">
        <v>0</v>
      </c>
    </row>
    <row r="42" spans="1:94">
      <c r="A42" s="31" t="s">
        <v>591</v>
      </c>
      <c r="B42" s="31">
        <v>0</v>
      </c>
      <c r="C42" s="31">
        <v>0</v>
      </c>
      <c r="D42" s="31">
        <v>0</v>
      </c>
      <c r="E42" s="31">
        <v>0</v>
      </c>
      <c r="F42" s="31">
        <v>0</v>
      </c>
      <c r="G42" s="31">
        <v>0</v>
      </c>
      <c r="H42" s="31">
        <v>0</v>
      </c>
      <c r="I42" s="31">
        <v>0</v>
      </c>
      <c r="J42" s="31">
        <v>0</v>
      </c>
      <c r="K42" s="31">
        <v>0</v>
      </c>
      <c r="L42" s="31">
        <v>0</v>
      </c>
      <c r="M42" s="31">
        <v>0</v>
      </c>
      <c r="N42" s="31">
        <v>0</v>
      </c>
      <c r="O42" s="31">
        <v>0</v>
      </c>
      <c r="P42" s="31">
        <v>0</v>
      </c>
      <c r="Q42" s="31">
        <v>0</v>
      </c>
      <c r="R42" s="31">
        <v>0</v>
      </c>
      <c r="S42" s="31">
        <v>0</v>
      </c>
      <c r="T42" s="31">
        <v>0</v>
      </c>
      <c r="U42" s="31">
        <v>0</v>
      </c>
      <c r="V42" s="31">
        <v>0</v>
      </c>
      <c r="W42" s="31">
        <v>0</v>
      </c>
      <c r="X42" s="31">
        <v>0</v>
      </c>
      <c r="Y42" s="31">
        <v>0</v>
      </c>
      <c r="Z42" s="31">
        <v>0</v>
      </c>
      <c r="AA42" s="31">
        <v>0</v>
      </c>
      <c r="AB42" s="31">
        <v>0</v>
      </c>
      <c r="AC42" s="31">
        <v>0</v>
      </c>
      <c r="AD42" s="31">
        <v>0</v>
      </c>
      <c r="AE42" s="31">
        <v>0</v>
      </c>
      <c r="AF42" s="31">
        <v>0</v>
      </c>
      <c r="AG42" s="31">
        <v>0</v>
      </c>
      <c r="AH42" s="31">
        <v>0</v>
      </c>
      <c r="AI42" s="31">
        <v>0</v>
      </c>
      <c r="AJ42" s="31">
        <v>0</v>
      </c>
      <c r="AK42" s="31">
        <v>0</v>
      </c>
      <c r="AL42" s="31">
        <v>0</v>
      </c>
      <c r="AM42" s="31">
        <v>0</v>
      </c>
      <c r="AN42" s="31">
        <v>0</v>
      </c>
      <c r="AO42" s="31">
        <v>0</v>
      </c>
      <c r="AP42" s="31">
        <v>0</v>
      </c>
      <c r="AQ42" s="31">
        <v>0</v>
      </c>
      <c r="AR42" s="31">
        <v>0</v>
      </c>
      <c r="AS42" s="31">
        <v>0</v>
      </c>
      <c r="AT42" s="31">
        <v>0</v>
      </c>
      <c r="AU42" s="31">
        <v>0</v>
      </c>
      <c r="AV42" s="31">
        <v>0</v>
      </c>
      <c r="AW42" s="31">
        <v>0</v>
      </c>
      <c r="AX42" s="31">
        <v>0</v>
      </c>
      <c r="AY42" s="31">
        <v>0</v>
      </c>
      <c r="AZ42" s="31">
        <v>0</v>
      </c>
      <c r="BA42" s="31">
        <v>0</v>
      </c>
      <c r="BB42" s="31">
        <v>0</v>
      </c>
      <c r="BC42" s="31">
        <v>0</v>
      </c>
      <c r="BD42" s="31">
        <v>0</v>
      </c>
      <c r="BE42" s="31">
        <v>0</v>
      </c>
      <c r="BF42" s="31">
        <v>0</v>
      </c>
      <c r="BG42" s="31">
        <v>0</v>
      </c>
      <c r="BH42" s="31">
        <v>0</v>
      </c>
      <c r="BI42" s="31">
        <v>0</v>
      </c>
      <c r="BJ42" s="31">
        <v>0</v>
      </c>
      <c r="BK42" s="31">
        <v>0</v>
      </c>
      <c r="BL42" s="31">
        <v>0</v>
      </c>
      <c r="BM42" s="31">
        <v>0</v>
      </c>
      <c r="BN42" s="31">
        <v>0</v>
      </c>
      <c r="BO42" s="31">
        <v>0</v>
      </c>
      <c r="BP42" s="31">
        <v>0</v>
      </c>
      <c r="BQ42" s="31">
        <v>0</v>
      </c>
      <c r="BR42" s="31">
        <v>0</v>
      </c>
      <c r="BS42" s="31">
        <v>0</v>
      </c>
      <c r="BT42" s="31">
        <v>0</v>
      </c>
      <c r="BU42" s="31">
        <v>0</v>
      </c>
      <c r="BV42" s="31">
        <v>0</v>
      </c>
      <c r="BW42" s="31">
        <v>0</v>
      </c>
      <c r="BX42" s="31">
        <v>1</v>
      </c>
      <c r="BY42" s="31">
        <v>0</v>
      </c>
      <c r="BZ42" s="31">
        <v>0</v>
      </c>
      <c r="CA42" s="31">
        <v>0</v>
      </c>
      <c r="CB42" s="31">
        <v>0</v>
      </c>
      <c r="CC42" s="31">
        <v>0</v>
      </c>
      <c r="CD42" s="31">
        <v>0</v>
      </c>
      <c r="CE42" s="31">
        <v>0</v>
      </c>
      <c r="CF42" s="31">
        <v>0</v>
      </c>
      <c r="CG42" s="31">
        <v>0</v>
      </c>
      <c r="CH42" s="31">
        <v>0</v>
      </c>
      <c r="CI42" s="31">
        <v>0</v>
      </c>
      <c r="CJ42" s="31">
        <v>0</v>
      </c>
      <c r="CK42" s="31">
        <v>0</v>
      </c>
      <c r="CL42" s="31">
        <v>0</v>
      </c>
      <c r="CM42" s="31">
        <v>0</v>
      </c>
      <c r="CN42" s="31">
        <v>0</v>
      </c>
      <c r="CO42" s="31">
        <v>0</v>
      </c>
      <c r="CP42" s="31">
        <v>0</v>
      </c>
    </row>
    <row r="43" spans="1:94">
      <c r="A43" s="31" t="s">
        <v>620</v>
      </c>
      <c r="B43" s="31">
        <v>0</v>
      </c>
      <c r="C43" s="31">
        <v>0</v>
      </c>
      <c r="D43" s="31">
        <v>0</v>
      </c>
      <c r="E43" s="31">
        <v>0</v>
      </c>
      <c r="F43" s="31">
        <v>0</v>
      </c>
      <c r="G43" s="31">
        <v>0</v>
      </c>
      <c r="H43" s="31">
        <v>0</v>
      </c>
      <c r="I43" s="31">
        <v>0</v>
      </c>
      <c r="J43" s="31">
        <v>0</v>
      </c>
      <c r="K43" s="31">
        <v>0</v>
      </c>
      <c r="L43" s="31">
        <v>0</v>
      </c>
      <c r="M43" s="31">
        <v>0</v>
      </c>
      <c r="N43" s="31">
        <v>0</v>
      </c>
      <c r="O43" s="31">
        <v>0</v>
      </c>
      <c r="P43" s="31">
        <v>0</v>
      </c>
      <c r="Q43" s="31">
        <v>0</v>
      </c>
      <c r="R43" s="31">
        <v>0</v>
      </c>
      <c r="S43" s="31">
        <v>0</v>
      </c>
      <c r="T43" s="31">
        <v>0</v>
      </c>
      <c r="U43" s="31">
        <v>0</v>
      </c>
      <c r="V43" s="31">
        <v>0</v>
      </c>
      <c r="W43" s="31">
        <v>0</v>
      </c>
      <c r="X43" s="31">
        <v>0</v>
      </c>
      <c r="Y43" s="31">
        <v>0</v>
      </c>
      <c r="Z43" s="31">
        <v>0</v>
      </c>
      <c r="AA43" s="31">
        <v>0</v>
      </c>
      <c r="AB43" s="31">
        <v>0</v>
      </c>
      <c r="AC43" s="31">
        <v>0</v>
      </c>
      <c r="AD43" s="31">
        <v>0</v>
      </c>
      <c r="AE43" s="31">
        <v>0</v>
      </c>
      <c r="AF43" s="31">
        <v>0</v>
      </c>
      <c r="AG43" s="31">
        <v>0</v>
      </c>
      <c r="AH43" s="31">
        <v>0</v>
      </c>
      <c r="AI43" s="31">
        <v>0</v>
      </c>
      <c r="AJ43" s="31">
        <v>0</v>
      </c>
      <c r="AK43" s="31">
        <v>0</v>
      </c>
      <c r="AL43" s="31">
        <v>0</v>
      </c>
      <c r="AM43" s="31">
        <v>0</v>
      </c>
      <c r="AN43" s="31">
        <v>0</v>
      </c>
      <c r="AO43" s="31">
        <v>0</v>
      </c>
      <c r="AP43" s="31">
        <v>0</v>
      </c>
      <c r="AQ43" s="31">
        <v>0</v>
      </c>
      <c r="AR43" s="31">
        <v>1</v>
      </c>
      <c r="AS43" s="31">
        <v>0</v>
      </c>
      <c r="AT43" s="31">
        <v>0</v>
      </c>
      <c r="AU43" s="31">
        <v>0</v>
      </c>
      <c r="AV43" s="31">
        <v>0</v>
      </c>
      <c r="AW43" s="31">
        <v>0</v>
      </c>
      <c r="AX43" s="31">
        <v>0</v>
      </c>
      <c r="AY43" s="31">
        <v>0</v>
      </c>
      <c r="AZ43" s="31">
        <v>0</v>
      </c>
      <c r="BA43" s="31">
        <v>0</v>
      </c>
      <c r="BB43" s="31">
        <v>0</v>
      </c>
      <c r="BC43" s="31">
        <v>0</v>
      </c>
      <c r="BD43" s="31">
        <v>0</v>
      </c>
      <c r="BE43" s="31">
        <v>0</v>
      </c>
      <c r="BF43" s="31">
        <v>0</v>
      </c>
      <c r="BG43" s="31">
        <v>0</v>
      </c>
      <c r="BH43" s="31">
        <v>0</v>
      </c>
      <c r="BI43" s="31">
        <v>0</v>
      </c>
      <c r="BJ43" s="31">
        <v>0</v>
      </c>
      <c r="BK43" s="31">
        <v>0</v>
      </c>
      <c r="BL43" s="31">
        <v>0</v>
      </c>
      <c r="BM43" s="31">
        <v>0</v>
      </c>
      <c r="BN43" s="31">
        <v>0</v>
      </c>
      <c r="BO43" s="31">
        <v>0</v>
      </c>
      <c r="BP43" s="31">
        <v>0</v>
      </c>
      <c r="BQ43" s="31">
        <v>0</v>
      </c>
      <c r="BR43" s="31">
        <v>0</v>
      </c>
      <c r="BS43" s="31">
        <v>0</v>
      </c>
      <c r="BT43" s="31">
        <v>0</v>
      </c>
      <c r="BU43" s="31">
        <v>0</v>
      </c>
      <c r="BV43" s="31">
        <v>0</v>
      </c>
      <c r="BW43" s="31">
        <v>0</v>
      </c>
      <c r="BX43" s="31">
        <v>0</v>
      </c>
      <c r="BY43" s="31">
        <v>0</v>
      </c>
      <c r="BZ43" s="31">
        <v>0</v>
      </c>
      <c r="CA43" s="31">
        <v>0</v>
      </c>
      <c r="CB43" s="31">
        <v>0</v>
      </c>
      <c r="CC43" s="31">
        <v>0</v>
      </c>
      <c r="CD43" s="31">
        <v>0</v>
      </c>
      <c r="CE43" s="31">
        <v>0</v>
      </c>
      <c r="CF43" s="31">
        <v>0</v>
      </c>
      <c r="CG43" s="31">
        <v>0</v>
      </c>
      <c r="CH43" s="31">
        <v>0</v>
      </c>
      <c r="CI43" s="31">
        <v>0</v>
      </c>
      <c r="CJ43" s="31">
        <v>0</v>
      </c>
      <c r="CK43" s="31">
        <v>0</v>
      </c>
      <c r="CL43" s="31">
        <v>0</v>
      </c>
      <c r="CM43" s="31">
        <v>0</v>
      </c>
      <c r="CN43" s="31">
        <v>0</v>
      </c>
      <c r="CO43" s="31">
        <v>0</v>
      </c>
      <c r="CP43" s="31">
        <v>0</v>
      </c>
    </row>
    <row r="44" spans="1:94">
      <c r="A44" s="31" t="s">
        <v>592</v>
      </c>
      <c r="B44" s="31">
        <v>0</v>
      </c>
      <c r="C44" s="31">
        <v>0</v>
      </c>
      <c r="D44" s="31">
        <v>0</v>
      </c>
      <c r="E44" s="31">
        <v>0</v>
      </c>
      <c r="F44" s="31">
        <v>0</v>
      </c>
      <c r="G44" s="31">
        <v>0</v>
      </c>
      <c r="H44" s="31">
        <v>0</v>
      </c>
      <c r="I44" s="31">
        <v>0</v>
      </c>
      <c r="J44" s="31">
        <v>0</v>
      </c>
      <c r="K44" s="31">
        <v>0</v>
      </c>
      <c r="L44" s="31">
        <v>0</v>
      </c>
      <c r="M44" s="31">
        <v>0</v>
      </c>
      <c r="N44" s="31">
        <v>0</v>
      </c>
      <c r="O44" s="31">
        <v>0</v>
      </c>
      <c r="P44" s="31">
        <v>1</v>
      </c>
      <c r="Q44" s="31">
        <v>0</v>
      </c>
      <c r="R44" s="31">
        <v>1</v>
      </c>
      <c r="S44" s="31">
        <v>1</v>
      </c>
      <c r="T44" s="31">
        <v>1</v>
      </c>
      <c r="U44" s="31">
        <v>0</v>
      </c>
      <c r="V44" s="31">
        <v>1</v>
      </c>
      <c r="W44" s="31">
        <v>0</v>
      </c>
      <c r="X44" s="31">
        <v>0</v>
      </c>
      <c r="Y44" s="31">
        <v>0</v>
      </c>
      <c r="Z44" s="31">
        <v>0</v>
      </c>
      <c r="AA44" s="31">
        <v>0</v>
      </c>
      <c r="AB44" s="31">
        <v>0</v>
      </c>
      <c r="AC44" s="31">
        <v>0</v>
      </c>
      <c r="AD44" s="31">
        <v>0</v>
      </c>
      <c r="AE44" s="31">
        <v>0</v>
      </c>
      <c r="AF44" s="31">
        <v>0</v>
      </c>
      <c r="AG44" s="31">
        <v>0</v>
      </c>
      <c r="AH44" s="31">
        <v>1</v>
      </c>
      <c r="AI44" s="31">
        <v>0</v>
      </c>
      <c r="AJ44" s="31">
        <v>0</v>
      </c>
      <c r="AK44" s="31">
        <v>0</v>
      </c>
      <c r="AL44" s="31">
        <v>0</v>
      </c>
      <c r="AM44" s="31">
        <v>0</v>
      </c>
      <c r="AN44" s="31">
        <v>0</v>
      </c>
      <c r="AO44" s="31">
        <v>0</v>
      </c>
      <c r="AP44" s="31">
        <v>0</v>
      </c>
      <c r="AQ44" s="31">
        <v>0</v>
      </c>
      <c r="AR44" s="31">
        <v>0</v>
      </c>
      <c r="AS44" s="31">
        <v>0</v>
      </c>
      <c r="AT44" s="31">
        <v>0</v>
      </c>
      <c r="AU44" s="31">
        <v>0</v>
      </c>
      <c r="AV44" s="31">
        <v>0</v>
      </c>
      <c r="AW44" s="31">
        <v>0</v>
      </c>
      <c r="AX44" s="31">
        <v>0</v>
      </c>
      <c r="AY44" s="31">
        <v>0</v>
      </c>
      <c r="AZ44" s="31">
        <v>0</v>
      </c>
      <c r="BA44" s="31">
        <v>0</v>
      </c>
      <c r="BB44" s="31">
        <v>0</v>
      </c>
      <c r="BC44" s="31">
        <v>0</v>
      </c>
      <c r="BD44" s="31">
        <v>0</v>
      </c>
      <c r="BE44" s="31">
        <v>0</v>
      </c>
      <c r="BF44" s="31">
        <v>0</v>
      </c>
      <c r="BG44" s="31">
        <v>0</v>
      </c>
      <c r="BH44" s="31">
        <v>0</v>
      </c>
      <c r="BI44" s="31">
        <v>0</v>
      </c>
      <c r="BJ44" s="31">
        <v>0</v>
      </c>
      <c r="BK44" s="31">
        <v>0</v>
      </c>
      <c r="BL44" s="31">
        <v>0</v>
      </c>
      <c r="BM44" s="31">
        <v>0</v>
      </c>
      <c r="BN44" s="31">
        <v>0</v>
      </c>
      <c r="BO44" s="31">
        <v>1</v>
      </c>
      <c r="BP44" s="31">
        <v>1</v>
      </c>
      <c r="BQ44" s="31">
        <v>1</v>
      </c>
      <c r="BR44" s="31">
        <v>1</v>
      </c>
      <c r="BS44" s="31">
        <v>1</v>
      </c>
      <c r="BT44" s="31">
        <v>1</v>
      </c>
      <c r="BU44" s="31">
        <v>1</v>
      </c>
      <c r="BV44" s="31">
        <v>0</v>
      </c>
      <c r="BW44" s="31">
        <v>1</v>
      </c>
      <c r="BX44" s="31">
        <v>1</v>
      </c>
      <c r="BY44" s="31">
        <v>0</v>
      </c>
      <c r="BZ44" s="31">
        <v>1</v>
      </c>
      <c r="CA44" s="31">
        <v>1</v>
      </c>
      <c r="CB44" s="31">
        <v>1</v>
      </c>
      <c r="CC44" s="31">
        <v>0</v>
      </c>
      <c r="CD44" s="31">
        <v>0</v>
      </c>
      <c r="CE44" s="31">
        <v>0</v>
      </c>
      <c r="CF44" s="31">
        <v>0</v>
      </c>
      <c r="CG44" s="31">
        <v>1</v>
      </c>
      <c r="CH44" s="31">
        <v>1</v>
      </c>
      <c r="CI44" s="31">
        <v>0</v>
      </c>
      <c r="CJ44" s="31">
        <v>0</v>
      </c>
      <c r="CK44" s="31">
        <v>1</v>
      </c>
      <c r="CL44" s="31">
        <v>0</v>
      </c>
      <c r="CM44" s="31">
        <v>0</v>
      </c>
      <c r="CN44" s="31">
        <v>0</v>
      </c>
      <c r="CO44" s="31">
        <v>0</v>
      </c>
      <c r="CP44" s="31">
        <v>0</v>
      </c>
    </row>
    <row r="45" spans="1:94">
      <c r="A45" s="31" t="s">
        <v>621</v>
      </c>
      <c r="B45" s="31">
        <v>0</v>
      </c>
      <c r="C45" s="31">
        <v>0</v>
      </c>
      <c r="D45" s="31">
        <v>0</v>
      </c>
      <c r="E45" s="31">
        <v>0</v>
      </c>
      <c r="F45" s="31">
        <v>0</v>
      </c>
      <c r="G45" s="31">
        <v>0</v>
      </c>
      <c r="H45" s="31">
        <v>0</v>
      </c>
      <c r="I45" s="31">
        <v>0</v>
      </c>
      <c r="J45" s="31">
        <v>0</v>
      </c>
      <c r="K45" s="31">
        <v>1</v>
      </c>
      <c r="L45" s="31">
        <v>0</v>
      </c>
      <c r="M45" s="31">
        <v>0</v>
      </c>
      <c r="N45" s="31">
        <v>0</v>
      </c>
      <c r="O45" s="31">
        <v>0</v>
      </c>
      <c r="P45" s="31">
        <v>0</v>
      </c>
      <c r="Q45" s="31">
        <v>0</v>
      </c>
      <c r="R45" s="31">
        <v>0</v>
      </c>
      <c r="S45" s="31">
        <v>0</v>
      </c>
      <c r="T45" s="31">
        <v>0</v>
      </c>
      <c r="U45" s="31">
        <v>0</v>
      </c>
      <c r="V45" s="31">
        <v>0</v>
      </c>
      <c r="W45" s="31">
        <v>0</v>
      </c>
      <c r="X45" s="31">
        <v>0</v>
      </c>
      <c r="Y45" s="31">
        <v>0</v>
      </c>
      <c r="Z45" s="31">
        <v>0</v>
      </c>
      <c r="AA45" s="31">
        <v>0</v>
      </c>
      <c r="AB45" s="31">
        <v>0</v>
      </c>
      <c r="AC45" s="31">
        <v>0</v>
      </c>
      <c r="AD45" s="31">
        <v>0</v>
      </c>
      <c r="AE45" s="31">
        <v>0</v>
      </c>
      <c r="AF45" s="31">
        <v>0</v>
      </c>
      <c r="AG45" s="31">
        <v>0</v>
      </c>
      <c r="AH45" s="31">
        <v>0</v>
      </c>
      <c r="AI45" s="31">
        <v>0</v>
      </c>
      <c r="AJ45" s="31">
        <v>0</v>
      </c>
      <c r="AK45" s="31">
        <v>0</v>
      </c>
      <c r="AL45" s="31">
        <v>0</v>
      </c>
      <c r="AM45" s="31">
        <v>0</v>
      </c>
      <c r="AN45" s="31">
        <v>0</v>
      </c>
      <c r="AO45" s="31">
        <v>0</v>
      </c>
      <c r="AP45" s="31">
        <v>0</v>
      </c>
      <c r="AQ45" s="31">
        <v>0</v>
      </c>
      <c r="AR45" s="31">
        <v>0</v>
      </c>
      <c r="AS45" s="31">
        <v>0</v>
      </c>
      <c r="AT45" s="31">
        <v>0</v>
      </c>
      <c r="AU45" s="31">
        <v>0</v>
      </c>
      <c r="AV45" s="31">
        <v>0</v>
      </c>
      <c r="AW45" s="31">
        <v>0</v>
      </c>
      <c r="AX45" s="31">
        <v>0</v>
      </c>
      <c r="AY45" s="31">
        <v>0</v>
      </c>
      <c r="AZ45" s="31">
        <v>0</v>
      </c>
      <c r="BA45" s="31">
        <v>0</v>
      </c>
      <c r="BB45" s="31">
        <v>0</v>
      </c>
      <c r="BC45" s="31">
        <v>0</v>
      </c>
      <c r="BD45" s="31">
        <v>0</v>
      </c>
      <c r="BE45" s="31">
        <v>0</v>
      </c>
      <c r="BF45" s="31">
        <v>0</v>
      </c>
      <c r="BG45" s="31">
        <v>0</v>
      </c>
      <c r="BH45" s="31">
        <v>0</v>
      </c>
      <c r="BI45" s="31">
        <v>0</v>
      </c>
      <c r="BJ45" s="31">
        <v>0</v>
      </c>
      <c r="BK45" s="31">
        <v>0</v>
      </c>
      <c r="BL45" s="31">
        <v>0</v>
      </c>
      <c r="BM45" s="31">
        <v>0</v>
      </c>
      <c r="BN45" s="31">
        <v>0</v>
      </c>
      <c r="BO45" s="31">
        <v>0</v>
      </c>
      <c r="BP45" s="31">
        <v>0</v>
      </c>
      <c r="BQ45" s="31">
        <v>0</v>
      </c>
      <c r="BR45" s="31">
        <v>0</v>
      </c>
      <c r="BS45" s="31">
        <v>0</v>
      </c>
      <c r="BT45" s="31">
        <v>0</v>
      </c>
      <c r="BU45" s="31">
        <v>0</v>
      </c>
      <c r="BV45" s="31">
        <v>0</v>
      </c>
      <c r="BW45" s="31">
        <v>0</v>
      </c>
      <c r="BX45" s="31">
        <v>0</v>
      </c>
      <c r="BY45" s="31">
        <v>0</v>
      </c>
      <c r="BZ45" s="31">
        <v>0</v>
      </c>
      <c r="CA45" s="31">
        <v>0</v>
      </c>
      <c r="CB45" s="31">
        <v>0</v>
      </c>
      <c r="CC45" s="31">
        <v>0</v>
      </c>
      <c r="CD45" s="31">
        <v>0</v>
      </c>
      <c r="CE45" s="31">
        <v>0</v>
      </c>
      <c r="CF45" s="31">
        <v>0</v>
      </c>
      <c r="CG45" s="31">
        <v>0</v>
      </c>
      <c r="CH45" s="31">
        <v>0</v>
      </c>
      <c r="CI45" s="31">
        <v>0</v>
      </c>
      <c r="CJ45" s="31">
        <v>0</v>
      </c>
      <c r="CK45" s="31">
        <v>0</v>
      </c>
      <c r="CL45" s="31">
        <v>0</v>
      </c>
      <c r="CM45" s="31">
        <v>0</v>
      </c>
      <c r="CN45" s="31">
        <v>0</v>
      </c>
      <c r="CO45" s="31">
        <v>0</v>
      </c>
      <c r="CP45" s="31">
        <v>0</v>
      </c>
    </row>
    <row r="46" spans="1:94">
      <c r="A46" s="31" t="s">
        <v>622</v>
      </c>
      <c r="B46" s="31">
        <v>0</v>
      </c>
      <c r="C46" s="31">
        <v>0</v>
      </c>
      <c r="D46" s="31">
        <v>0</v>
      </c>
      <c r="E46" s="31">
        <v>0</v>
      </c>
      <c r="F46" s="31">
        <v>0</v>
      </c>
      <c r="G46" s="31">
        <v>0</v>
      </c>
      <c r="H46" s="31">
        <v>0</v>
      </c>
      <c r="I46" s="31">
        <v>0</v>
      </c>
      <c r="J46" s="31">
        <v>0</v>
      </c>
      <c r="K46" s="31">
        <v>0</v>
      </c>
      <c r="L46" s="31">
        <v>0</v>
      </c>
      <c r="M46" s="31">
        <v>0</v>
      </c>
      <c r="N46" s="31">
        <v>0</v>
      </c>
      <c r="O46" s="31">
        <v>0</v>
      </c>
      <c r="P46" s="31">
        <v>0</v>
      </c>
      <c r="Q46" s="31">
        <v>0</v>
      </c>
      <c r="R46" s="31">
        <v>0</v>
      </c>
      <c r="S46" s="31">
        <v>0</v>
      </c>
      <c r="T46" s="31">
        <v>0</v>
      </c>
      <c r="U46" s="31">
        <v>0</v>
      </c>
      <c r="V46" s="31">
        <v>0</v>
      </c>
      <c r="W46" s="31">
        <v>0</v>
      </c>
      <c r="X46" s="31">
        <v>0</v>
      </c>
      <c r="Y46" s="31">
        <v>0</v>
      </c>
      <c r="Z46" s="31">
        <v>0</v>
      </c>
      <c r="AA46" s="31">
        <v>0</v>
      </c>
      <c r="AB46" s="31">
        <v>0</v>
      </c>
      <c r="AC46" s="31">
        <v>0</v>
      </c>
      <c r="AD46" s="31">
        <v>0</v>
      </c>
      <c r="AE46" s="31">
        <v>0</v>
      </c>
      <c r="AF46" s="31">
        <v>0</v>
      </c>
      <c r="AG46" s="31">
        <v>0</v>
      </c>
      <c r="AH46" s="31">
        <v>0</v>
      </c>
      <c r="AI46" s="31">
        <v>0</v>
      </c>
      <c r="AJ46" s="31">
        <v>0</v>
      </c>
      <c r="AK46" s="31">
        <v>0</v>
      </c>
      <c r="AL46" s="31">
        <v>0</v>
      </c>
      <c r="AM46" s="31">
        <v>0</v>
      </c>
      <c r="AN46" s="31">
        <v>0</v>
      </c>
      <c r="AO46" s="31">
        <v>0</v>
      </c>
      <c r="AP46" s="31">
        <v>0</v>
      </c>
      <c r="AQ46" s="31">
        <v>0</v>
      </c>
      <c r="AR46" s="31">
        <v>1</v>
      </c>
      <c r="AS46" s="31">
        <v>0</v>
      </c>
      <c r="AT46" s="31">
        <v>0</v>
      </c>
      <c r="AU46" s="31">
        <v>0</v>
      </c>
      <c r="AV46" s="31">
        <v>0</v>
      </c>
      <c r="AW46" s="31">
        <v>0</v>
      </c>
      <c r="AX46" s="31">
        <v>0</v>
      </c>
      <c r="AY46" s="31">
        <v>0</v>
      </c>
      <c r="AZ46" s="31">
        <v>0</v>
      </c>
      <c r="BA46" s="31">
        <v>0</v>
      </c>
      <c r="BB46" s="31">
        <v>0</v>
      </c>
      <c r="BC46" s="31">
        <v>0</v>
      </c>
      <c r="BD46" s="31">
        <v>0</v>
      </c>
      <c r="BE46" s="31">
        <v>0</v>
      </c>
      <c r="BF46" s="31">
        <v>0</v>
      </c>
      <c r="BG46" s="31">
        <v>0</v>
      </c>
      <c r="BH46" s="31">
        <v>0</v>
      </c>
      <c r="BI46" s="31">
        <v>0</v>
      </c>
      <c r="BJ46" s="31">
        <v>0</v>
      </c>
      <c r="BK46" s="31">
        <v>0</v>
      </c>
      <c r="BL46" s="31">
        <v>0</v>
      </c>
      <c r="BM46" s="31">
        <v>0</v>
      </c>
      <c r="BN46" s="31">
        <v>0</v>
      </c>
      <c r="BO46" s="31">
        <v>0</v>
      </c>
      <c r="BP46" s="31">
        <v>0</v>
      </c>
      <c r="BQ46" s="31">
        <v>0</v>
      </c>
      <c r="BR46" s="31">
        <v>0</v>
      </c>
      <c r="BS46" s="31">
        <v>0</v>
      </c>
      <c r="BT46" s="31">
        <v>0</v>
      </c>
      <c r="BU46" s="31">
        <v>0</v>
      </c>
      <c r="BV46" s="31">
        <v>0</v>
      </c>
      <c r="BW46" s="31">
        <v>0</v>
      </c>
      <c r="BX46" s="31">
        <v>0</v>
      </c>
      <c r="BY46" s="31">
        <v>0</v>
      </c>
      <c r="BZ46" s="31">
        <v>0</v>
      </c>
      <c r="CA46" s="31">
        <v>0</v>
      </c>
      <c r="CB46" s="31">
        <v>0</v>
      </c>
      <c r="CC46" s="31">
        <v>0</v>
      </c>
      <c r="CD46" s="31">
        <v>0</v>
      </c>
      <c r="CE46" s="31">
        <v>0</v>
      </c>
      <c r="CF46" s="31">
        <v>0</v>
      </c>
      <c r="CG46" s="31">
        <v>0</v>
      </c>
      <c r="CH46" s="31">
        <v>0</v>
      </c>
      <c r="CI46" s="31">
        <v>0</v>
      </c>
      <c r="CJ46" s="31">
        <v>0</v>
      </c>
      <c r="CK46" s="31">
        <v>0</v>
      </c>
      <c r="CL46" s="31">
        <v>0</v>
      </c>
      <c r="CM46" s="31">
        <v>0</v>
      </c>
      <c r="CN46" s="31">
        <v>0</v>
      </c>
      <c r="CO46" s="31">
        <v>0</v>
      </c>
      <c r="CP46" s="31">
        <v>0</v>
      </c>
    </row>
    <row r="47" spans="1:94">
      <c r="A47" s="31" t="s">
        <v>623</v>
      </c>
      <c r="B47" s="31">
        <v>0</v>
      </c>
      <c r="C47" s="31">
        <v>0</v>
      </c>
      <c r="D47" s="31">
        <v>0</v>
      </c>
      <c r="E47" s="31">
        <v>0</v>
      </c>
      <c r="F47" s="31">
        <v>0</v>
      </c>
      <c r="G47" s="31">
        <v>0</v>
      </c>
      <c r="H47" s="31">
        <v>0</v>
      </c>
      <c r="I47" s="31">
        <v>0</v>
      </c>
      <c r="J47" s="31">
        <v>1</v>
      </c>
      <c r="K47" s="31">
        <v>0</v>
      </c>
      <c r="L47" s="31">
        <v>0</v>
      </c>
      <c r="M47" s="31">
        <v>0</v>
      </c>
      <c r="N47" s="31">
        <v>0</v>
      </c>
      <c r="O47" s="31">
        <v>0</v>
      </c>
      <c r="P47" s="31">
        <v>0</v>
      </c>
      <c r="Q47" s="31">
        <v>0</v>
      </c>
      <c r="R47" s="31">
        <v>0</v>
      </c>
      <c r="S47" s="31">
        <v>0</v>
      </c>
      <c r="T47" s="31">
        <v>0</v>
      </c>
      <c r="U47" s="31">
        <v>0</v>
      </c>
      <c r="V47" s="31">
        <v>0</v>
      </c>
      <c r="W47" s="31">
        <v>0</v>
      </c>
      <c r="X47" s="31">
        <v>0</v>
      </c>
      <c r="Y47" s="31">
        <v>0</v>
      </c>
      <c r="Z47" s="31">
        <v>0</v>
      </c>
      <c r="AA47" s="31">
        <v>0</v>
      </c>
      <c r="AB47" s="31">
        <v>0</v>
      </c>
      <c r="AC47" s="31">
        <v>0</v>
      </c>
      <c r="AD47" s="31">
        <v>0</v>
      </c>
      <c r="AE47" s="31">
        <v>0</v>
      </c>
      <c r="AF47" s="31">
        <v>0</v>
      </c>
      <c r="AG47" s="31">
        <v>0</v>
      </c>
      <c r="AH47" s="31">
        <v>0</v>
      </c>
      <c r="AI47" s="31">
        <v>0</v>
      </c>
      <c r="AJ47" s="31">
        <v>0</v>
      </c>
      <c r="AK47" s="31">
        <v>0</v>
      </c>
      <c r="AL47" s="31">
        <v>0</v>
      </c>
      <c r="AM47" s="31">
        <v>0</v>
      </c>
      <c r="AN47" s="31">
        <v>0</v>
      </c>
      <c r="AO47" s="31">
        <v>0</v>
      </c>
      <c r="AP47" s="31">
        <v>0</v>
      </c>
      <c r="AQ47" s="31">
        <v>0</v>
      </c>
      <c r="AR47" s="31">
        <v>0</v>
      </c>
      <c r="AS47" s="31">
        <v>0</v>
      </c>
      <c r="AT47" s="31">
        <v>0</v>
      </c>
      <c r="AU47" s="31">
        <v>0</v>
      </c>
      <c r="AV47" s="31">
        <v>0</v>
      </c>
      <c r="AW47" s="31">
        <v>0</v>
      </c>
      <c r="AX47" s="31">
        <v>0</v>
      </c>
      <c r="AY47" s="31">
        <v>0</v>
      </c>
      <c r="AZ47" s="31">
        <v>0</v>
      </c>
      <c r="BA47" s="31">
        <v>0</v>
      </c>
      <c r="BB47" s="31">
        <v>0</v>
      </c>
      <c r="BC47" s="31">
        <v>0</v>
      </c>
      <c r="BD47" s="31">
        <v>0</v>
      </c>
      <c r="BE47" s="31">
        <v>0</v>
      </c>
      <c r="BF47" s="31">
        <v>0</v>
      </c>
      <c r="BG47" s="31">
        <v>0</v>
      </c>
      <c r="BH47" s="31">
        <v>0</v>
      </c>
      <c r="BI47" s="31">
        <v>0</v>
      </c>
      <c r="BJ47" s="31">
        <v>0</v>
      </c>
      <c r="BK47" s="31">
        <v>0</v>
      </c>
      <c r="BL47" s="31">
        <v>0</v>
      </c>
      <c r="BM47" s="31">
        <v>0</v>
      </c>
      <c r="BN47" s="31">
        <v>0</v>
      </c>
      <c r="BO47" s="31">
        <v>0</v>
      </c>
      <c r="BP47" s="31">
        <v>0</v>
      </c>
      <c r="BQ47" s="31">
        <v>0</v>
      </c>
      <c r="BR47" s="31">
        <v>0</v>
      </c>
      <c r="BS47" s="31">
        <v>0</v>
      </c>
      <c r="BT47" s="31">
        <v>0</v>
      </c>
      <c r="BU47" s="31">
        <v>0</v>
      </c>
      <c r="BV47" s="31">
        <v>0</v>
      </c>
      <c r="BW47" s="31">
        <v>0</v>
      </c>
      <c r="BX47" s="31">
        <v>0</v>
      </c>
      <c r="BY47" s="31">
        <v>0</v>
      </c>
      <c r="BZ47" s="31">
        <v>0</v>
      </c>
      <c r="CA47" s="31">
        <v>0</v>
      </c>
      <c r="CB47" s="31">
        <v>0</v>
      </c>
      <c r="CC47" s="31">
        <v>0</v>
      </c>
      <c r="CD47" s="31">
        <v>0</v>
      </c>
      <c r="CE47" s="31">
        <v>0</v>
      </c>
      <c r="CF47" s="31">
        <v>0</v>
      </c>
      <c r="CG47" s="31">
        <v>0</v>
      </c>
      <c r="CH47" s="31">
        <v>0</v>
      </c>
      <c r="CI47" s="31">
        <v>0</v>
      </c>
      <c r="CJ47" s="31">
        <v>0</v>
      </c>
      <c r="CK47" s="31">
        <v>0</v>
      </c>
      <c r="CL47" s="31">
        <v>0</v>
      </c>
      <c r="CM47" s="31">
        <v>0</v>
      </c>
      <c r="CN47" s="31">
        <v>0</v>
      </c>
      <c r="CO47" s="31">
        <v>0</v>
      </c>
      <c r="CP47" s="31">
        <v>0</v>
      </c>
    </row>
    <row r="48" spans="1:94">
      <c r="A48" s="31" t="s">
        <v>624</v>
      </c>
      <c r="B48" s="31">
        <v>0</v>
      </c>
      <c r="C48" s="31">
        <v>0</v>
      </c>
      <c r="D48" s="31">
        <v>0</v>
      </c>
      <c r="E48" s="31">
        <v>0</v>
      </c>
      <c r="F48" s="31">
        <v>0</v>
      </c>
      <c r="G48" s="31">
        <v>0</v>
      </c>
      <c r="H48" s="31">
        <v>0</v>
      </c>
      <c r="I48" s="31">
        <v>0</v>
      </c>
      <c r="J48" s="31">
        <v>1</v>
      </c>
      <c r="K48" s="31">
        <v>0</v>
      </c>
      <c r="L48" s="31">
        <v>0</v>
      </c>
      <c r="M48" s="31">
        <v>0</v>
      </c>
      <c r="N48" s="31">
        <v>0</v>
      </c>
      <c r="O48" s="31">
        <v>0</v>
      </c>
      <c r="P48" s="31">
        <v>0</v>
      </c>
      <c r="Q48" s="31">
        <v>0</v>
      </c>
      <c r="R48" s="31">
        <v>0</v>
      </c>
      <c r="S48" s="31">
        <v>0</v>
      </c>
      <c r="T48" s="31">
        <v>0</v>
      </c>
      <c r="U48" s="31">
        <v>0</v>
      </c>
      <c r="V48" s="31">
        <v>0</v>
      </c>
      <c r="W48" s="31">
        <v>0</v>
      </c>
      <c r="X48" s="31">
        <v>0</v>
      </c>
      <c r="Y48" s="31">
        <v>0</v>
      </c>
      <c r="Z48" s="31">
        <v>0</v>
      </c>
      <c r="AA48" s="31">
        <v>0</v>
      </c>
      <c r="AB48" s="31">
        <v>0</v>
      </c>
      <c r="AC48" s="31">
        <v>0</v>
      </c>
      <c r="AD48" s="31">
        <v>0</v>
      </c>
      <c r="AE48" s="31">
        <v>0</v>
      </c>
      <c r="AF48" s="31">
        <v>0</v>
      </c>
      <c r="AG48" s="31">
        <v>0</v>
      </c>
      <c r="AH48" s="31">
        <v>0</v>
      </c>
      <c r="AI48" s="31">
        <v>0</v>
      </c>
      <c r="AJ48" s="31">
        <v>0</v>
      </c>
      <c r="AK48" s="31">
        <v>0</v>
      </c>
      <c r="AL48" s="31">
        <v>0</v>
      </c>
      <c r="AM48" s="31">
        <v>0</v>
      </c>
      <c r="AN48" s="31">
        <v>0</v>
      </c>
      <c r="AO48" s="31">
        <v>0</v>
      </c>
      <c r="AP48" s="31">
        <v>0</v>
      </c>
      <c r="AQ48" s="31">
        <v>0</v>
      </c>
      <c r="AR48" s="31">
        <v>0</v>
      </c>
      <c r="AS48" s="31">
        <v>0</v>
      </c>
      <c r="AT48" s="31">
        <v>0</v>
      </c>
      <c r="AU48" s="31">
        <v>0</v>
      </c>
      <c r="AV48" s="31">
        <v>0</v>
      </c>
      <c r="AW48" s="31">
        <v>0</v>
      </c>
      <c r="AX48" s="31">
        <v>0</v>
      </c>
      <c r="AY48" s="31">
        <v>0</v>
      </c>
      <c r="AZ48" s="31">
        <v>0</v>
      </c>
      <c r="BA48" s="31">
        <v>0</v>
      </c>
      <c r="BB48" s="31">
        <v>0</v>
      </c>
      <c r="BC48" s="31">
        <v>0</v>
      </c>
      <c r="BD48" s="31">
        <v>0</v>
      </c>
      <c r="BE48" s="31">
        <v>0</v>
      </c>
      <c r="BF48" s="31">
        <v>0</v>
      </c>
      <c r="BG48" s="31">
        <v>0</v>
      </c>
      <c r="BH48" s="31">
        <v>0</v>
      </c>
      <c r="BI48" s="31">
        <v>0</v>
      </c>
      <c r="BJ48" s="31">
        <v>0</v>
      </c>
      <c r="BK48" s="31">
        <v>0</v>
      </c>
      <c r="BL48" s="31">
        <v>0</v>
      </c>
      <c r="BM48" s="31">
        <v>0</v>
      </c>
      <c r="BN48" s="31">
        <v>0</v>
      </c>
      <c r="BO48" s="31">
        <v>0</v>
      </c>
      <c r="BP48" s="31">
        <v>0</v>
      </c>
      <c r="BQ48" s="31">
        <v>0</v>
      </c>
      <c r="BR48" s="31">
        <v>0</v>
      </c>
      <c r="BS48" s="31">
        <v>0</v>
      </c>
      <c r="BT48" s="31">
        <v>0</v>
      </c>
      <c r="BU48" s="31">
        <v>0</v>
      </c>
      <c r="BV48" s="31">
        <v>0</v>
      </c>
      <c r="BW48" s="31">
        <v>0</v>
      </c>
      <c r="BX48" s="31">
        <v>0</v>
      </c>
      <c r="BY48" s="31">
        <v>0</v>
      </c>
      <c r="BZ48" s="31">
        <v>0</v>
      </c>
      <c r="CA48" s="31">
        <v>0</v>
      </c>
      <c r="CB48" s="31">
        <v>0</v>
      </c>
      <c r="CC48" s="31">
        <v>0</v>
      </c>
      <c r="CD48" s="31">
        <v>0</v>
      </c>
      <c r="CE48" s="31">
        <v>0</v>
      </c>
      <c r="CF48" s="31">
        <v>0</v>
      </c>
      <c r="CG48" s="31">
        <v>0</v>
      </c>
      <c r="CH48" s="31">
        <v>0</v>
      </c>
      <c r="CI48" s="31">
        <v>0</v>
      </c>
      <c r="CJ48" s="31">
        <v>0</v>
      </c>
      <c r="CK48" s="31">
        <v>0</v>
      </c>
      <c r="CL48" s="31">
        <v>0</v>
      </c>
      <c r="CM48" s="31">
        <v>0</v>
      </c>
      <c r="CN48" s="31">
        <v>0</v>
      </c>
      <c r="CO48" s="31">
        <v>0</v>
      </c>
      <c r="CP48" s="31">
        <v>0</v>
      </c>
    </row>
    <row r="49" spans="1:94">
      <c r="A49" s="31" t="s">
        <v>593</v>
      </c>
      <c r="B49" s="31">
        <v>0</v>
      </c>
      <c r="C49" s="31">
        <v>0</v>
      </c>
      <c r="D49" s="31">
        <v>0</v>
      </c>
      <c r="E49" s="31">
        <v>0</v>
      </c>
      <c r="F49" s="31">
        <v>0</v>
      </c>
      <c r="G49" s="31">
        <v>0</v>
      </c>
      <c r="H49" s="31">
        <v>0</v>
      </c>
      <c r="I49" s="31">
        <v>0</v>
      </c>
      <c r="J49" s="31">
        <v>0</v>
      </c>
      <c r="K49" s="31">
        <v>0</v>
      </c>
      <c r="L49" s="31">
        <v>0</v>
      </c>
      <c r="M49" s="31">
        <v>0</v>
      </c>
      <c r="N49" s="31">
        <v>0</v>
      </c>
      <c r="O49" s="31">
        <v>0</v>
      </c>
      <c r="P49" s="31">
        <v>0</v>
      </c>
      <c r="Q49" s="31">
        <v>0</v>
      </c>
      <c r="R49" s="31">
        <v>0</v>
      </c>
      <c r="S49" s="31">
        <v>0</v>
      </c>
      <c r="T49" s="31">
        <v>0</v>
      </c>
      <c r="U49" s="31">
        <v>0</v>
      </c>
      <c r="V49" s="31">
        <v>0</v>
      </c>
      <c r="W49" s="31">
        <v>0</v>
      </c>
      <c r="X49" s="31">
        <v>0</v>
      </c>
      <c r="Y49" s="31">
        <v>0</v>
      </c>
      <c r="Z49" s="31">
        <v>0</v>
      </c>
      <c r="AA49" s="31">
        <v>0</v>
      </c>
      <c r="AB49" s="31">
        <v>0</v>
      </c>
      <c r="AC49" s="31">
        <v>0</v>
      </c>
      <c r="AD49" s="31">
        <v>0</v>
      </c>
      <c r="AE49" s="31">
        <v>0</v>
      </c>
      <c r="AF49" s="31">
        <v>0</v>
      </c>
      <c r="AG49" s="31">
        <v>0</v>
      </c>
      <c r="AH49" s="31">
        <v>0</v>
      </c>
      <c r="AI49" s="31">
        <v>0</v>
      </c>
      <c r="AJ49" s="31">
        <v>0</v>
      </c>
      <c r="AK49" s="31">
        <v>0</v>
      </c>
      <c r="AL49" s="31">
        <v>0</v>
      </c>
      <c r="AM49" s="31">
        <v>0</v>
      </c>
      <c r="AN49" s="31">
        <v>0</v>
      </c>
      <c r="AO49" s="31">
        <v>0</v>
      </c>
      <c r="AP49" s="31">
        <v>0</v>
      </c>
      <c r="AQ49" s="31">
        <v>0</v>
      </c>
      <c r="AR49" s="31">
        <v>1</v>
      </c>
      <c r="AS49" s="31">
        <v>0</v>
      </c>
      <c r="AT49" s="31">
        <v>0</v>
      </c>
      <c r="AU49" s="31">
        <v>0</v>
      </c>
      <c r="AV49" s="31">
        <v>0</v>
      </c>
      <c r="AW49" s="31">
        <v>0</v>
      </c>
      <c r="AX49" s="31">
        <v>0</v>
      </c>
      <c r="AY49" s="31">
        <v>0</v>
      </c>
      <c r="AZ49" s="31">
        <v>0</v>
      </c>
      <c r="BA49" s="31">
        <v>0</v>
      </c>
      <c r="BB49" s="31">
        <v>0</v>
      </c>
      <c r="BC49" s="31">
        <v>0</v>
      </c>
      <c r="BD49" s="31">
        <v>0</v>
      </c>
      <c r="BE49" s="31">
        <v>0</v>
      </c>
      <c r="BF49" s="31">
        <v>0</v>
      </c>
      <c r="BG49" s="31">
        <v>0</v>
      </c>
      <c r="BH49" s="31">
        <v>0</v>
      </c>
      <c r="BI49" s="31">
        <v>0</v>
      </c>
      <c r="BJ49" s="31">
        <v>0</v>
      </c>
      <c r="BK49" s="31">
        <v>0</v>
      </c>
      <c r="BL49" s="31">
        <v>0</v>
      </c>
      <c r="BM49" s="31">
        <v>0</v>
      </c>
      <c r="BN49" s="31">
        <v>0</v>
      </c>
      <c r="BO49" s="31">
        <v>0</v>
      </c>
      <c r="BP49" s="31">
        <v>0</v>
      </c>
      <c r="BQ49" s="31">
        <v>0</v>
      </c>
      <c r="BR49" s="31">
        <v>0</v>
      </c>
      <c r="BS49" s="31">
        <v>0</v>
      </c>
      <c r="BT49" s="31">
        <v>0</v>
      </c>
      <c r="BU49" s="31">
        <v>0</v>
      </c>
      <c r="BV49" s="31">
        <v>0</v>
      </c>
      <c r="BW49" s="31">
        <v>0</v>
      </c>
      <c r="BX49" s="31">
        <v>0</v>
      </c>
      <c r="BY49" s="31">
        <v>0</v>
      </c>
      <c r="BZ49" s="31">
        <v>0</v>
      </c>
      <c r="CA49" s="31">
        <v>0</v>
      </c>
      <c r="CB49" s="31">
        <v>0</v>
      </c>
      <c r="CC49" s="31">
        <v>0</v>
      </c>
      <c r="CD49" s="31">
        <v>0</v>
      </c>
      <c r="CE49" s="31">
        <v>0</v>
      </c>
      <c r="CF49" s="31">
        <v>0</v>
      </c>
      <c r="CG49" s="31">
        <v>0</v>
      </c>
      <c r="CH49" s="31">
        <v>0</v>
      </c>
      <c r="CI49" s="31">
        <v>0</v>
      </c>
      <c r="CJ49" s="31">
        <v>0</v>
      </c>
      <c r="CK49" s="31">
        <v>0</v>
      </c>
      <c r="CL49" s="31">
        <v>0</v>
      </c>
      <c r="CM49" s="31">
        <v>0</v>
      </c>
      <c r="CN49" s="31">
        <v>0</v>
      </c>
      <c r="CO49" s="31">
        <v>0</v>
      </c>
      <c r="CP49" s="31">
        <v>0</v>
      </c>
    </row>
    <row r="50" spans="1:94">
      <c r="A50" s="31" t="s">
        <v>625</v>
      </c>
      <c r="B50" s="31">
        <v>0</v>
      </c>
      <c r="C50" s="31">
        <v>0</v>
      </c>
      <c r="D50" s="31">
        <v>0</v>
      </c>
      <c r="E50" s="31">
        <v>0</v>
      </c>
      <c r="F50" s="31">
        <v>0</v>
      </c>
      <c r="G50" s="31">
        <v>0</v>
      </c>
      <c r="H50" s="31">
        <v>0</v>
      </c>
      <c r="I50" s="31">
        <v>0</v>
      </c>
      <c r="J50" s="31">
        <v>0</v>
      </c>
      <c r="K50" s="31">
        <v>1</v>
      </c>
      <c r="L50" s="31">
        <v>0</v>
      </c>
      <c r="M50" s="31">
        <v>0</v>
      </c>
      <c r="N50" s="31">
        <v>0</v>
      </c>
      <c r="O50" s="31">
        <v>0</v>
      </c>
      <c r="P50" s="31">
        <v>0</v>
      </c>
      <c r="Q50" s="31">
        <v>0</v>
      </c>
      <c r="R50" s="31">
        <v>0</v>
      </c>
      <c r="S50" s="31">
        <v>0</v>
      </c>
      <c r="T50" s="31">
        <v>0</v>
      </c>
      <c r="U50" s="31">
        <v>0</v>
      </c>
      <c r="V50" s="31">
        <v>0</v>
      </c>
      <c r="W50" s="31">
        <v>0</v>
      </c>
      <c r="X50" s="31">
        <v>0</v>
      </c>
      <c r="Y50" s="31">
        <v>0</v>
      </c>
      <c r="Z50" s="31">
        <v>0</v>
      </c>
      <c r="AA50" s="31">
        <v>0</v>
      </c>
      <c r="AB50" s="31">
        <v>0</v>
      </c>
      <c r="AC50" s="31">
        <v>0</v>
      </c>
      <c r="AD50" s="31">
        <v>0</v>
      </c>
      <c r="AE50" s="31">
        <v>0</v>
      </c>
      <c r="AF50" s="31">
        <v>0</v>
      </c>
      <c r="AG50" s="31">
        <v>0</v>
      </c>
      <c r="AH50" s="31">
        <v>0</v>
      </c>
      <c r="AI50" s="31">
        <v>0</v>
      </c>
      <c r="AJ50" s="31">
        <v>0</v>
      </c>
      <c r="AK50" s="31">
        <v>0</v>
      </c>
      <c r="AL50" s="31">
        <v>0</v>
      </c>
      <c r="AM50" s="31">
        <v>0</v>
      </c>
      <c r="AN50" s="31">
        <v>0</v>
      </c>
      <c r="AO50" s="31">
        <v>0</v>
      </c>
      <c r="AP50" s="31">
        <v>0</v>
      </c>
      <c r="AQ50" s="31">
        <v>0</v>
      </c>
      <c r="AR50" s="31">
        <v>0</v>
      </c>
      <c r="AS50" s="31">
        <v>0</v>
      </c>
      <c r="AT50" s="31">
        <v>0</v>
      </c>
      <c r="AU50" s="31">
        <v>0</v>
      </c>
      <c r="AV50" s="31">
        <v>0</v>
      </c>
      <c r="AW50" s="31">
        <v>0</v>
      </c>
      <c r="AX50" s="31">
        <v>0</v>
      </c>
      <c r="AY50" s="31">
        <v>0</v>
      </c>
      <c r="AZ50" s="31">
        <v>0</v>
      </c>
      <c r="BA50" s="31">
        <v>0</v>
      </c>
      <c r="BB50" s="31">
        <v>0</v>
      </c>
      <c r="BC50" s="31">
        <v>0</v>
      </c>
      <c r="BD50" s="31">
        <v>0</v>
      </c>
      <c r="BE50" s="31">
        <v>0</v>
      </c>
      <c r="BF50" s="31">
        <v>0</v>
      </c>
      <c r="BG50" s="31">
        <v>0</v>
      </c>
      <c r="BH50" s="31">
        <v>0</v>
      </c>
      <c r="BI50" s="31">
        <v>0</v>
      </c>
      <c r="BJ50" s="31">
        <v>0</v>
      </c>
      <c r="BK50" s="31">
        <v>0</v>
      </c>
      <c r="BL50" s="31">
        <v>0</v>
      </c>
      <c r="BM50" s="31">
        <v>0</v>
      </c>
      <c r="BN50" s="31">
        <v>0</v>
      </c>
      <c r="BO50" s="31">
        <v>0</v>
      </c>
      <c r="BP50" s="31">
        <v>0</v>
      </c>
      <c r="BQ50" s="31">
        <v>0</v>
      </c>
      <c r="BR50" s="31">
        <v>0</v>
      </c>
      <c r="BS50" s="31">
        <v>0</v>
      </c>
      <c r="BT50" s="31">
        <v>0</v>
      </c>
      <c r="BU50" s="31">
        <v>0</v>
      </c>
      <c r="BV50" s="31">
        <v>0</v>
      </c>
      <c r="BW50" s="31">
        <v>0</v>
      </c>
      <c r="BX50" s="31">
        <v>0</v>
      </c>
      <c r="BY50" s="31">
        <v>0</v>
      </c>
      <c r="BZ50" s="31">
        <v>0</v>
      </c>
      <c r="CA50" s="31">
        <v>0</v>
      </c>
      <c r="CB50" s="31">
        <v>0</v>
      </c>
      <c r="CC50" s="31">
        <v>0</v>
      </c>
      <c r="CD50" s="31">
        <v>0</v>
      </c>
      <c r="CE50" s="31">
        <v>0</v>
      </c>
      <c r="CF50" s="31">
        <v>0</v>
      </c>
      <c r="CG50" s="31">
        <v>0</v>
      </c>
      <c r="CH50" s="31">
        <v>0</v>
      </c>
      <c r="CI50" s="31">
        <v>0</v>
      </c>
      <c r="CJ50" s="31">
        <v>0</v>
      </c>
      <c r="CK50" s="31">
        <v>0</v>
      </c>
      <c r="CL50" s="31">
        <v>0</v>
      </c>
      <c r="CM50" s="31">
        <v>0</v>
      </c>
      <c r="CN50" s="31">
        <v>0</v>
      </c>
      <c r="CO50" s="31">
        <v>0</v>
      </c>
      <c r="CP50" s="31">
        <v>0</v>
      </c>
    </row>
    <row r="51" spans="1:94">
      <c r="A51" s="31" t="s">
        <v>626</v>
      </c>
      <c r="B51" s="31">
        <v>0</v>
      </c>
      <c r="C51" s="31">
        <v>0</v>
      </c>
      <c r="D51" s="31">
        <v>0</v>
      </c>
      <c r="E51" s="31">
        <v>0</v>
      </c>
      <c r="F51" s="31">
        <v>1</v>
      </c>
      <c r="G51" s="31">
        <v>0</v>
      </c>
      <c r="H51" s="31">
        <v>0</v>
      </c>
      <c r="I51" s="31">
        <v>0</v>
      </c>
      <c r="J51" s="31">
        <v>0</v>
      </c>
      <c r="K51" s="31">
        <v>0</v>
      </c>
      <c r="L51" s="31">
        <v>0</v>
      </c>
      <c r="M51" s="31">
        <v>0</v>
      </c>
      <c r="N51" s="31">
        <v>0</v>
      </c>
      <c r="O51" s="31">
        <v>1</v>
      </c>
      <c r="P51" s="31">
        <v>0</v>
      </c>
      <c r="Q51" s="31">
        <v>0</v>
      </c>
      <c r="R51" s="31">
        <v>0</v>
      </c>
      <c r="S51" s="31">
        <v>0</v>
      </c>
      <c r="T51" s="31">
        <v>0</v>
      </c>
      <c r="U51" s="31">
        <v>0</v>
      </c>
      <c r="V51" s="31">
        <v>0</v>
      </c>
      <c r="W51" s="31">
        <v>0</v>
      </c>
      <c r="X51" s="31">
        <v>0</v>
      </c>
      <c r="Y51" s="31">
        <v>0</v>
      </c>
      <c r="Z51" s="31">
        <v>0</v>
      </c>
      <c r="AA51" s="31">
        <v>0</v>
      </c>
      <c r="AB51" s="31">
        <v>0</v>
      </c>
      <c r="AC51" s="31">
        <v>0</v>
      </c>
      <c r="AD51" s="31">
        <v>0</v>
      </c>
      <c r="AE51" s="31">
        <v>0</v>
      </c>
      <c r="AF51" s="31">
        <v>0</v>
      </c>
      <c r="AG51" s="31">
        <v>0</v>
      </c>
      <c r="AH51" s="31">
        <v>0</v>
      </c>
      <c r="AI51" s="31">
        <v>0</v>
      </c>
      <c r="AJ51" s="31">
        <v>1</v>
      </c>
      <c r="AK51" s="31">
        <v>0</v>
      </c>
      <c r="AL51" s="31">
        <v>0</v>
      </c>
      <c r="AM51" s="31">
        <v>0</v>
      </c>
      <c r="AN51" s="31">
        <v>0</v>
      </c>
      <c r="AO51" s="31">
        <v>0</v>
      </c>
      <c r="AP51" s="31">
        <v>0</v>
      </c>
      <c r="AQ51" s="31">
        <v>0</v>
      </c>
      <c r="AR51" s="31">
        <v>0</v>
      </c>
      <c r="AS51" s="31">
        <v>0</v>
      </c>
      <c r="AT51" s="31">
        <v>0</v>
      </c>
      <c r="AU51" s="31">
        <v>0</v>
      </c>
      <c r="AV51" s="31">
        <v>0</v>
      </c>
      <c r="AW51" s="31">
        <v>0</v>
      </c>
      <c r="AX51" s="31">
        <v>0</v>
      </c>
      <c r="AY51" s="31">
        <v>0</v>
      </c>
      <c r="AZ51" s="31">
        <v>0</v>
      </c>
      <c r="BA51" s="31">
        <v>0</v>
      </c>
      <c r="BB51" s="31">
        <v>0</v>
      </c>
      <c r="BC51" s="31">
        <v>0</v>
      </c>
      <c r="BD51" s="31">
        <v>0</v>
      </c>
      <c r="BE51" s="31">
        <v>0</v>
      </c>
      <c r="BF51" s="31">
        <v>0</v>
      </c>
      <c r="BG51" s="31">
        <v>0</v>
      </c>
      <c r="BH51" s="31">
        <v>0</v>
      </c>
      <c r="BI51" s="31">
        <v>0</v>
      </c>
      <c r="BJ51" s="31">
        <v>0</v>
      </c>
      <c r="BK51" s="31">
        <v>0</v>
      </c>
      <c r="BL51" s="31">
        <v>0</v>
      </c>
      <c r="BM51" s="31">
        <v>0</v>
      </c>
      <c r="BN51" s="31">
        <v>0</v>
      </c>
      <c r="BO51" s="31">
        <v>0</v>
      </c>
      <c r="BP51" s="31">
        <v>0</v>
      </c>
      <c r="BQ51" s="31">
        <v>0</v>
      </c>
      <c r="BR51" s="31">
        <v>0</v>
      </c>
      <c r="BS51" s="31">
        <v>0</v>
      </c>
      <c r="BT51" s="31">
        <v>0</v>
      </c>
      <c r="BU51" s="31">
        <v>0</v>
      </c>
      <c r="BV51" s="31">
        <v>0</v>
      </c>
      <c r="BW51" s="31">
        <v>0</v>
      </c>
      <c r="BX51" s="31">
        <v>0</v>
      </c>
      <c r="BY51" s="31">
        <v>0</v>
      </c>
      <c r="BZ51" s="31">
        <v>0</v>
      </c>
      <c r="CA51" s="31">
        <v>0</v>
      </c>
      <c r="CB51" s="31">
        <v>0</v>
      </c>
      <c r="CC51" s="31">
        <v>0</v>
      </c>
      <c r="CD51" s="31">
        <v>1</v>
      </c>
      <c r="CE51" s="31">
        <v>0</v>
      </c>
      <c r="CF51" s="31">
        <v>1</v>
      </c>
      <c r="CG51" s="31">
        <v>0</v>
      </c>
      <c r="CH51" s="31">
        <v>0</v>
      </c>
      <c r="CI51" s="31">
        <v>0</v>
      </c>
      <c r="CJ51" s="31">
        <v>1</v>
      </c>
      <c r="CK51" s="31">
        <v>0</v>
      </c>
      <c r="CL51" s="31">
        <v>0</v>
      </c>
      <c r="CM51" s="31">
        <v>0</v>
      </c>
      <c r="CN51" s="31">
        <v>0</v>
      </c>
      <c r="CO51" s="31">
        <v>0</v>
      </c>
      <c r="CP51" s="31">
        <v>1</v>
      </c>
    </row>
    <row r="52" spans="1:94">
      <c r="A52" s="31" t="s">
        <v>627</v>
      </c>
      <c r="B52" s="31">
        <v>0</v>
      </c>
      <c r="C52" s="31">
        <v>0</v>
      </c>
      <c r="D52" s="31">
        <v>0</v>
      </c>
      <c r="E52" s="31">
        <v>0</v>
      </c>
      <c r="F52" s="31">
        <v>0</v>
      </c>
      <c r="G52" s="31">
        <v>0</v>
      </c>
      <c r="H52" s="31">
        <v>0</v>
      </c>
      <c r="I52" s="31">
        <v>0</v>
      </c>
      <c r="J52" s="31">
        <v>0</v>
      </c>
      <c r="K52" s="31">
        <v>0</v>
      </c>
      <c r="L52" s="31">
        <v>0</v>
      </c>
      <c r="M52" s="31">
        <v>0</v>
      </c>
      <c r="N52" s="31">
        <v>1</v>
      </c>
      <c r="O52" s="31">
        <v>0</v>
      </c>
      <c r="P52" s="31">
        <v>0</v>
      </c>
      <c r="Q52" s="31">
        <v>0</v>
      </c>
      <c r="R52" s="31">
        <v>0</v>
      </c>
      <c r="S52" s="31">
        <v>0</v>
      </c>
      <c r="T52" s="31">
        <v>0</v>
      </c>
      <c r="U52" s="31">
        <v>0</v>
      </c>
      <c r="V52" s="31">
        <v>0</v>
      </c>
      <c r="W52" s="31">
        <v>0</v>
      </c>
      <c r="X52" s="31">
        <v>0</v>
      </c>
      <c r="Y52" s="31">
        <v>0</v>
      </c>
      <c r="Z52" s="31">
        <v>0</v>
      </c>
      <c r="AA52" s="31">
        <v>0</v>
      </c>
      <c r="AB52" s="31">
        <v>0</v>
      </c>
      <c r="AC52" s="31">
        <v>0</v>
      </c>
      <c r="AD52" s="31">
        <v>0</v>
      </c>
      <c r="AE52" s="31">
        <v>0</v>
      </c>
      <c r="AF52" s="31">
        <v>0</v>
      </c>
      <c r="AG52" s="31">
        <v>0</v>
      </c>
      <c r="AH52" s="31">
        <v>0</v>
      </c>
      <c r="AI52" s="31">
        <v>0</v>
      </c>
      <c r="AJ52" s="31">
        <v>0</v>
      </c>
      <c r="AK52" s="31">
        <v>0</v>
      </c>
      <c r="AL52" s="31">
        <v>0</v>
      </c>
      <c r="AM52" s="31">
        <v>0</v>
      </c>
      <c r="AN52" s="31">
        <v>0</v>
      </c>
      <c r="AO52" s="31">
        <v>0</v>
      </c>
      <c r="AP52" s="31">
        <v>0</v>
      </c>
      <c r="AQ52" s="31">
        <v>0</v>
      </c>
      <c r="AR52" s="31">
        <v>0</v>
      </c>
      <c r="AS52" s="31">
        <v>0</v>
      </c>
      <c r="AT52" s="31">
        <v>0</v>
      </c>
      <c r="AU52" s="31">
        <v>0</v>
      </c>
      <c r="AV52" s="31">
        <v>0</v>
      </c>
      <c r="AW52" s="31">
        <v>0</v>
      </c>
      <c r="AX52" s="31">
        <v>0</v>
      </c>
      <c r="AY52" s="31">
        <v>0</v>
      </c>
      <c r="AZ52" s="31">
        <v>0</v>
      </c>
      <c r="BA52" s="31">
        <v>0</v>
      </c>
      <c r="BB52" s="31">
        <v>0</v>
      </c>
      <c r="BC52" s="31">
        <v>0</v>
      </c>
      <c r="BD52" s="31">
        <v>0</v>
      </c>
      <c r="BE52" s="31">
        <v>0</v>
      </c>
      <c r="BF52" s="31">
        <v>0</v>
      </c>
      <c r="BG52" s="31">
        <v>0</v>
      </c>
      <c r="BH52" s="31">
        <v>0</v>
      </c>
      <c r="BI52" s="31">
        <v>0</v>
      </c>
      <c r="BJ52" s="31">
        <v>0</v>
      </c>
      <c r="BK52" s="31">
        <v>0</v>
      </c>
      <c r="BL52" s="31">
        <v>0</v>
      </c>
      <c r="BM52" s="31">
        <v>0</v>
      </c>
      <c r="BN52" s="31">
        <v>0</v>
      </c>
      <c r="BO52" s="31">
        <v>0</v>
      </c>
      <c r="BP52" s="31">
        <v>0</v>
      </c>
      <c r="BQ52" s="31">
        <v>0</v>
      </c>
      <c r="BR52" s="31">
        <v>0</v>
      </c>
      <c r="BS52" s="31">
        <v>0</v>
      </c>
      <c r="BT52" s="31">
        <v>0</v>
      </c>
      <c r="BU52" s="31">
        <v>0</v>
      </c>
      <c r="BV52" s="31">
        <v>0</v>
      </c>
      <c r="BW52" s="31">
        <v>0</v>
      </c>
      <c r="BX52" s="31">
        <v>0</v>
      </c>
      <c r="BY52" s="31">
        <v>0</v>
      </c>
      <c r="BZ52" s="31">
        <v>0</v>
      </c>
      <c r="CA52" s="31">
        <v>0</v>
      </c>
      <c r="CB52" s="31">
        <v>0</v>
      </c>
      <c r="CC52" s="31">
        <v>0</v>
      </c>
      <c r="CD52" s="31">
        <v>0</v>
      </c>
      <c r="CE52" s="31">
        <v>0</v>
      </c>
      <c r="CF52" s="31">
        <v>0</v>
      </c>
      <c r="CG52" s="31">
        <v>0</v>
      </c>
      <c r="CH52" s="31">
        <v>0</v>
      </c>
      <c r="CI52" s="31">
        <v>0</v>
      </c>
      <c r="CJ52" s="31">
        <v>0</v>
      </c>
      <c r="CK52" s="31">
        <v>0</v>
      </c>
      <c r="CL52" s="31">
        <v>0</v>
      </c>
      <c r="CM52" s="31">
        <v>0</v>
      </c>
      <c r="CN52" s="31">
        <v>0</v>
      </c>
      <c r="CO52" s="31">
        <v>0</v>
      </c>
      <c r="CP52" s="31">
        <v>0</v>
      </c>
    </row>
    <row r="53" spans="1:94">
      <c r="A53" s="31" t="s">
        <v>628</v>
      </c>
      <c r="B53" s="31">
        <v>0</v>
      </c>
      <c r="C53" s="31">
        <v>0</v>
      </c>
      <c r="D53" s="31">
        <v>0</v>
      </c>
      <c r="E53" s="31">
        <v>0</v>
      </c>
      <c r="F53" s="31">
        <v>0</v>
      </c>
      <c r="G53" s="31">
        <v>0</v>
      </c>
      <c r="H53" s="31">
        <v>0</v>
      </c>
      <c r="I53" s="31">
        <v>0</v>
      </c>
      <c r="J53" s="31">
        <v>1</v>
      </c>
      <c r="K53" s="31">
        <v>0</v>
      </c>
      <c r="L53" s="31">
        <v>0</v>
      </c>
      <c r="M53" s="31">
        <v>0</v>
      </c>
      <c r="N53" s="31">
        <v>0</v>
      </c>
      <c r="O53" s="31">
        <v>0</v>
      </c>
      <c r="P53" s="31">
        <v>0</v>
      </c>
      <c r="Q53" s="31">
        <v>0</v>
      </c>
      <c r="R53" s="31">
        <v>0</v>
      </c>
      <c r="S53" s="31">
        <v>0</v>
      </c>
      <c r="T53" s="31">
        <v>0</v>
      </c>
      <c r="U53" s="31">
        <v>0</v>
      </c>
      <c r="V53" s="31">
        <v>0</v>
      </c>
      <c r="W53" s="31">
        <v>0</v>
      </c>
      <c r="X53" s="31">
        <v>0</v>
      </c>
      <c r="Y53" s="31">
        <v>0</v>
      </c>
      <c r="Z53" s="31">
        <v>0</v>
      </c>
      <c r="AA53" s="31">
        <v>0</v>
      </c>
      <c r="AB53" s="31">
        <v>0</v>
      </c>
      <c r="AC53" s="31">
        <v>0</v>
      </c>
      <c r="AD53" s="31">
        <v>0</v>
      </c>
      <c r="AE53" s="31">
        <v>0</v>
      </c>
      <c r="AF53" s="31">
        <v>0</v>
      </c>
      <c r="AG53" s="31">
        <v>0</v>
      </c>
      <c r="AH53" s="31">
        <v>0</v>
      </c>
      <c r="AI53" s="31">
        <v>0</v>
      </c>
      <c r="AJ53" s="31">
        <v>0</v>
      </c>
      <c r="AK53" s="31">
        <v>0</v>
      </c>
      <c r="AL53" s="31">
        <v>0</v>
      </c>
      <c r="AM53" s="31">
        <v>0</v>
      </c>
      <c r="AN53" s="31">
        <v>0</v>
      </c>
      <c r="AO53" s="31">
        <v>0</v>
      </c>
      <c r="AP53" s="31">
        <v>0</v>
      </c>
      <c r="AQ53" s="31">
        <v>0</v>
      </c>
      <c r="AR53" s="31">
        <v>0</v>
      </c>
      <c r="AS53" s="31">
        <v>0</v>
      </c>
      <c r="AT53" s="31">
        <v>0</v>
      </c>
      <c r="AU53" s="31">
        <v>0</v>
      </c>
      <c r="AV53" s="31">
        <v>0</v>
      </c>
      <c r="AW53" s="31">
        <v>0</v>
      </c>
      <c r="AX53" s="31">
        <v>0</v>
      </c>
      <c r="AY53" s="31">
        <v>0</v>
      </c>
      <c r="AZ53" s="31">
        <v>0</v>
      </c>
      <c r="BA53" s="31">
        <v>0</v>
      </c>
      <c r="BB53" s="31">
        <v>0</v>
      </c>
      <c r="BC53" s="31">
        <v>0</v>
      </c>
      <c r="BD53" s="31">
        <v>0</v>
      </c>
      <c r="BE53" s="31">
        <v>0</v>
      </c>
      <c r="BF53" s="31">
        <v>0</v>
      </c>
      <c r="BG53" s="31">
        <v>0</v>
      </c>
      <c r="BH53" s="31">
        <v>0</v>
      </c>
      <c r="BI53" s="31">
        <v>0</v>
      </c>
      <c r="BJ53" s="31">
        <v>0</v>
      </c>
      <c r="BK53" s="31">
        <v>0</v>
      </c>
      <c r="BL53" s="31">
        <v>0</v>
      </c>
      <c r="BM53" s="31">
        <v>0</v>
      </c>
      <c r="BN53" s="31">
        <v>0</v>
      </c>
      <c r="BO53" s="31">
        <v>0</v>
      </c>
      <c r="BP53" s="31">
        <v>0</v>
      </c>
      <c r="BQ53" s="31">
        <v>0</v>
      </c>
      <c r="BR53" s="31">
        <v>0</v>
      </c>
      <c r="BS53" s="31">
        <v>0</v>
      </c>
      <c r="BT53" s="31">
        <v>0</v>
      </c>
      <c r="BU53" s="31">
        <v>0</v>
      </c>
      <c r="BV53" s="31">
        <v>0</v>
      </c>
      <c r="BW53" s="31">
        <v>0</v>
      </c>
      <c r="BX53" s="31">
        <v>0</v>
      </c>
      <c r="BY53" s="31">
        <v>0</v>
      </c>
      <c r="BZ53" s="31">
        <v>0</v>
      </c>
      <c r="CA53" s="31">
        <v>0</v>
      </c>
      <c r="CB53" s="31">
        <v>0</v>
      </c>
      <c r="CC53" s="31">
        <v>0</v>
      </c>
      <c r="CD53" s="31">
        <v>0</v>
      </c>
      <c r="CE53" s="31">
        <v>0</v>
      </c>
      <c r="CF53" s="31">
        <v>0</v>
      </c>
      <c r="CG53" s="31">
        <v>0</v>
      </c>
      <c r="CH53" s="31">
        <v>0</v>
      </c>
      <c r="CI53" s="31">
        <v>0</v>
      </c>
      <c r="CJ53" s="31">
        <v>0</v>
      </c>
      <c r="CK53" s="31">
        <v>0</v>
      </c>
      <c r="CL53" s="31">
        <v>0</v>
      </c>
      <c r="CM53" s="31">
        <v>0</v>
      </c>
      <c r="CN53" s="31">
        <v>0</v>
      </c>
      <c r="CO53" s="31">
        <v>0</v>
      </c>
      <c r="CP53" s="31">
        <v>0</v>
      </c>
    </row>
    <row r="54" spans="1:94">
      <c r="A54" s="31" t="s">
        <v>629</v>
      </c>
      <c r="B54" s="31">
        <v>0</v>
      </c>
      <c r="C54" s="31">
        <v>0</v>
      </c>
      <c r="D54" s="31">
        <v>0</v>
      </c>
      <c r="E54" s="31">
        <v>0</v>
      </c>
      <c r="F54" s="31">
        <v>0</v>
      </c>
      <c r="G54" s="31">
        <v>0</v>
      </c>
      <c r="H54" s="31">
        <v>0</v>
      </c>
      <c r="I54" s="31">
        <v>0</v>
      </c>
      <c r="J54" s="31">
        <v>0</v>
      </c>
      <c r="K54" s="31">
        <v>0</v>
      </c>
      <c r="L54" s="31">
        <v>0</v>
      </c>
      <c r="M54" s="31">
        <v>0</v>
      </c>
      <c r="N54" s="31">
        <v>0</v>
      </c>
      <c r="O54" s="31">
        <v>0</v>
      </c>
      <c r="P54" s="31">
        <v>0</v>
      </c>
      <c r="Q54" s="31">
        <v>0</v>
      </c>
      <c r="R54" s="31">
        <v>0</v>
      </c>
      <c r="S54" s="31">
        <v>0</v>
      </c>
      <c r="T54" s="31">
        <v>0</v>
      </c>
      <c r="U54" s="31">
        <v>0</v>
      </c>
      <c r="V54" s="31">
        <v>0</v>
      </c>
      <c r="W54" s="31">
        <v>0</v>
      </c>
      <c r="X54" s="31">
        <v>0</v>
      </c>
      <c r="Y54" s="31">
        <v>0</v>
      </c>
      <c r="Z54" s="31">
        <v>0</v>
      </c>
      <c r="AA54" s="31">
        <v>0</v>
      </c>
      <c r="AB54" s="31">
        <v>0</v>
      </c>
      <c r="AC54" s="31">
        <v>0</v>
      </c>
      <c r="AD54" s="31">
        <v>0</v>
      </c>
      <c r="AE54" s="31">
        <v>0</v>
      </c>
      <c r="AF54" s="31">
        <v>0</v>
      </c>
      <c r="AG54" s="31">
        <v>0</v>
      </c>
      <c r="AH54" s="31">
        <v>0</v>
      </c>
      <c r="AI54" s="31">
        <v>0</v>
      </c>
      <c r="AJ54" s="31">
        <v>0</v>
      </c>
      <c r="AK54" s="31">
        <v>0</v>
      </c>
      <c r="AL54" s="31">
        <v>0</v>
      </c>
      <c r="AM54" s="31">
        <v>0</v>
      </c>
      <c r="AN54" s="31">
        <v>0</v>
      </c>
      <c r="AO54" s="31">
        <v>0</v>
      </c>
      <c r="AP54" s="31">
        <v>0</v>
      </c>
      <c r="AQ54" s="31">
        <v>0</v>
      </c>
      <c r="AR54" s="31">
        <v>0</v>
      </c>
      <c r="AS54" s="31">
        <v>0</v>
      </c>
      <c r="AT54" s="31">
        <v>0</v>
      </c>
      <c r="AU54" s="31">
        <v>0</v>
      </c>
      <c r="AV54" s="31">
        <v>0</v>
      </c>
      <c r="AW54" s="31">
        <v>0</v>
      </c>
      <c r="AX54" s="31">
        <v>0</v>
      </c>
      <c r="AY54" s="31">
        <v>0</v>
      </c>
      <c r="AZ54" s="31">
        <v>0</v>
      </c>
      <c r="BA54" s="31">
        <v>0</v>
      </c>
      <c r="BB54" s="31">
        <v>0</v>
      </c>
      <c r="BC54" s="31">
        <v>0</v>
      </c>
      <c r="BD54" s="31">
        <v>0</v>
      </c>
      <c r="BE54" s="31">
        <v>0</v>
      </c>
      <c r="BF54" s="31">
        <v>0</v>
      </c>
      <c r="BG54" s="31">
        <v>0</v>
      </c>
      <c r="BH54" s="31">
        <v>0</v>
      </c>
      <c r="BI54" s="31">
        <v>0</v>
      </c>
      <c r="BJ54" s="31">
        <v>0</v>
      </c>
      <c r="BK54" s="31">
        <v>0</v>
      </c>
      <c r="BL54" s="31">
        <v>0</v>
      </c>
      <c r="BM54" s="31">
        <v>0</v>
      </c>
      <c r="BN54" s="31">
        <v>0</v>
      </c>
      <c r="BO54" s="31">
        <v>0</v>
      </c>
      <c r="BP54" s="31">
        <v>0</v>
      </c>
      <c r="BQ54" s="31">
        <v>0</v>
      </c>
      <c r="BR54" s="31">
        <v>0</v>
      </c>
      <c r="BS54" s="31">
        <v>0</v>
      </c>
      <c r="BT54" s="31">
        <v>0</v>
      </c>
      <c r="BU54" s="31">
        <v>0</v>
      </c>
      <c r="BV54" s="31">
        <v>0</v>
      </c>
      <c r="BW54" s="31">
        <v>0</v>
      </c>
      <c r="BX54" s="31">
        <v>0</v>
      </c>
      <c r="BY54" s="31">
        <v>0</v>
      </c>
      <c r="BZ54" s="31">
        <v>0</v>
      </c>
      <c r="CA54" s="31">
        <v>0</v>
      </c>
      <c r="CB54" s="31">
        <v>0</v>
      </c>
      <c r="CC54" s="31">
        <v>0</v>
      </c>
      <c r="CD54" s="31">
        <v>1</v>
      </c>
      <c r="CE54" s="31">
        <v>0</v>
      </c>
      <c r="CF54" s="31">
        <v>0</v>
      </c>
      <c r="CG54" s="31">
        <v>0</v>
      </c>
      <c r="CH54" s="31">
        <v>0</v>
      </c>
      <c r="CI54" s="31">
        <v>0</v>
      </c>
      <c r="CJ54" s="31">
        <v>0</v>
      </c>
      <c r="CK54" s="31">
        <v>0</v>
      </c>
      <c r="CL54" s="31">
        <v>0</v>
      </c>
      <c r="CM54" s="31">
        <v>0</v>
      </c>
      <c r="CN54" s="31">
        <v>0</v>
      </c>
      <c r="CO54" s="31">
        <v>0</v>
      </c>
      <c r="CP54" s="31">
        <v>0</v>
      </c>
    </row>
    <row r="55" spans="1:94">
      <c r="A55" s="31" t="s">
        <v>594</v>
      </c>
      <c r="B55" s="31">
        <v>0</v>
      </c>
      <c r="C55" s="31">
        <v>0</v>
      </c>
      <c r="D55" s="31">
        <v>0</v>
      </c>
      <c r="E55" s="31">
        <v>0</v>
      </c>
      <c r="F55" s="31">
        <v>0</v>
      </c>
      <c r="G55" s="31">
        <v>0</v>
      </c>
      <c r="H55" s="31">
        <v>0</v>
      </c>
      <c r="I55" s="31">
        <v>0</v>
      </c>
      <c r="J55" s="31">
        <v>0</v>
      </c>
      <c r="K55" s="31">
        <v>0</v>
      </c>
      <c r="L55" s="31">
        <v>0</v>
      </c>
      <c r="M55" s="31">
        <v>0</v>
      </c>
      <c r="N55" s="31">
        <v>0</v>
      </c>
      <c r="O55" s="31">
        <v>0</v>
      </c>
      <c r="P55" s="31">
        <v>0</v>
      </c>
      <c r="Q55" s="31">
        <v>0</v>
      </c>
      <c r="R55" s="31">
        <v>0</v>
      </c>
      <c r="S55" s="31">
        <v>0</v>
      </c>
      <c r="T55" s="31">
        <v>0</v>
      </c>
      <c r="U55" s="31">
        <v>0</v>
      </c>
      <c r="V55" s="31">
        <v>0</v>
      </c>
      <c r="W55" s="31">
        <v>0</v>
      </c>
      <c r="X55" s="31">
        <v>0</v>
      </c>
      <c r="Y55" s="31">
        <v>0</v>
      </c>
      <c r="Z55" s="31">
        <v>0</v>
      </c>
      <c r="AA55" s="31">
        <v>0</v>
      </c>
      <c r="AB55" s="31">
        <v>0</v>
      </c>
      <c r="AC55" s="31">
        <v>0</v>
      </c>
      <c r="AD55" s="31">
        <v>0</v>
      </c>
      <c r="AE55" s="31">
        <v>0</v>
      </c>
      <c r="AF55" s="31">
        <v>0</v>
      </c>
      <c r="AG55" s="31">
        <v>0</v>
      </c>
      <c r="AH55" s="31">
        <v>0</v>
      </c>
      <c r="AI55" s="31">
        <v>0</v>
      </c>
      <c r="AJ55" s="31">
        <v>0</v>
      </c>
      <c r="AK55" s="31">
        <v>0</v>
      </c>
      <c r="AL55" s="31">
        <v>0</v>
      </c>
      <c r="AM55" s="31">
        <v>0</v>
      </c>
      <c r="AN55" s="31">
        <v>1</v>
      </c>
      <c r="AO55" s="31">
        <v>1</v>
      </c>
      <c r="AP55" s="31">
        <v>1</v>
      </c>
      <c r="AQ55" s="31">
        <v>1</v>
      </c>
      <c r="AR55" s="31">
        <v>0</v>
      </c>
      <c r="AS55" s="31">
        <v>0</v>
      </c>
      <c r="AT55" s="31">
        <v>0</v>
      </c>
      <c r="AU55" s="31">
        <v>0</v>
      </c>
      <c r="AV55" s="31">
        <v>0</v>
      </c>
      <c r="AW55" s="31">
        <v>0</v>
      </c>
      <c r="AX55" s="31">
        <v>0</v>
      </c>
      <c r="AY55" s="31">
        <v>0</v>
      </c>
      <c r="AZ55" s="31">
        <v>0</v>
      </c>
      <c r="BA55" s="31">
        <v>1</v>
      </c>
      <c r="BB55" s="31">
        <v>0</v>
      </c>
      <c r="BC55" s="31">
        <v>0</v>
      </c>
      <c r="BD55" s="31">
        <v>0</v>
      </c>
      <c r="BE55" s="31">
        <v>0</v>
      </c>
      <c r="BF55" s="31">
        <v>0</v>
      </c>
      <c r="BG55" s="31">
        <v>0</v>
      </c>
      <c r="BH55" s="31">
        <v>0</v>
      </c>
      <c r="BI55" s="31">
        <v>0</v>
      </c>
      <c r="BJ55" s="31">
        <v>0</v>
      </c>
      <c r="BK55" s="31">
        <v>0</v>
      </c>
      <c r="BL55" s="31">
        <v>0</v>
      </c>
      <c r="BM55" s="31">
        <v>0</v>
      </c>
      <c r="BN55" s="31">
        <v>0</v>
      </c>
      <c r="BO55" s="31">
        <v>0</v>
      </c>
      <c r="BP55" s="31">
        <v>0</v>
      </c>
      <c r="BQ55" s="31">
        <v>0</v>
      </c>
      <c r="BR55" s="31">
        <v>0</v>
      </c>
      <c r="BS55" s="31">
        <v>0</v>
      </c>
      <c r="BT55" s="31">
        <v>0</v>
      </c>
      <c r="BU55" s="31">
        <v>0</v>
      </c>
      <c r="BV55" s="31">
        <v>0</v>
      </c>
      <c r="BW55" s="31">
        <v>0</v>
      </c>
      <c r="BX55" s="31">
        <v>0</v>
      </c>
      <c r="BY55" s="31">
        <v>0</v>
      </c>
      <c r="BZ55" s="31">
        <v>0</v>
      </c>
      <c r="CA55" s="31">
        <v>0</v>
      </c>
      <c r="CB55" s="31">
        <v>0</v>
      </c>
      <c r="CC55" s="31">
        <v>0</v>
      </c>
      <c r="CD55" s="31">
        <v>0</v>
      </c>
      <c r="CE55" s="31">
        <v>0</v>
      </c>
      <c r="CF55" s="31">
        <v>0</v>
      </c>
      <c r="CG55" s="31">
        <v>0</v>
      </c>
      <c r="CH55" s="31">
        <v>0</v>
      </c>
      <c r="CI55" s="31">
        <v>0</v>
      </c>
      <c r="CJ55" s="31">
        <v>0</v>
      </c>
      <c r="CK55" s="31">
        <v>0</v>
      </c>
      <c r="CL55" s="31">
        <v>0</v>
      </c>
      <c r="CM55" s="31">
        <v>0</v>
      </c>
      <c r="CN55" s="31">
        <v>0</v>
      </c>
      <c r="CO55" s="31">
        <v>0</v>
      </c>
      <c r="CP55" s="31">
        <v>0</v>
      </c>
    </row>
    <row r="56" spans="1:94">
      <c r="A56" s="31" t="s">
        <v>630</v>
      </c>
      <c r="B56" s="31">
        <v>0</v>
      </c>
      <c r="C56" s="31">
        <v>0</v>
      </c>
      <c r="D56" s="31">
        <v>0</v>
      </c>
      <c r="E56" s="31">
        <v>0</v>
      </c>
      <c r="F56" s="31">
        <v>0</v>
      </c>
      <c r="G56" s="31">
        <v>0</v>
      </c>
      <c r="H56" s="31">
        <v>0</v>
      </c>
      <c r="I56" s="31">
        <v>0</v>
      </c>
      <c r="J56" s="31">
        <v>0</v>
      </c>
      <c r="K56" s="31">
        <v>1</v>
      </c>
      <c r="L56" s="31">
        <v>0</v>
      </c>
      <c r="M56" s="31">
        <v>0</v>
      </c>
      <c r="N56" s="31">
        <v>0</v>
      </c>
      <c r="O56" s="31">
        <v>0</v>
      </c>
      <c r="P56" s="31">
        <v>0</v>
      </c>
      <c r="Q56" s="31">
        <v>0</v>
      </c>
      <c r="R56" s="31">
        <v>0</v>
      </c>
      <c r="S56" s="31">
        <v>0</v>
      </c>
      <c r="T56" s="31">
        <v>0</v>
      </c>
      <c r="U56" s="31">
        <v>0</v>
      </c>
      <c r="V56" s="31">
        <v>0</v>
      </c>
      <c r="W56" s="31">
        <v>0</v>
      </c>
      <c r="X56" s="31">
        <v>0</v>
      </c>
      <c r="Y56" s="31">
        <v>0</v>
      </c>
      <c r="Z56" s="31">
        <v>0</v>
      </c>
      <c r="AA56" s="31">
        <v>0</v>
      </c>
      <c r="AB56" s="31">
        <v>0</v>
      </c>
      <c r="AC56" s="31">
        <v>0</v>
      </c>
      <c r="AD56" s="31">
        <v>0</v>
      </c>
      <c r="AE56" s="31">
        <v>0</v>
      </c>
      <c r="AF56" s="31">
        <v>0</v>
      </c>
      <c r="AG56" s="31">
        <v>0</v>
      </c>
      <c r="AH56" s="31">
        <v>0</v>
      </c>
      <c r="AI56" s="31">
        <v>0</v>
      </c>
      <c r="AJ56" s="31">
        <v>0</v>
      </c>
      <c r="AK56" s="31">
        <v>0</v>
      </c>
      <c r="AL56" s="31">
        <v>0</v>
      </c>
      <c r="AM56" s="31">
        <v>0</v>
      </c>
      <c r="AN56" s="31">
        <v>0</v>
      </c>
      <c r="AO56" s="31">
        <v>0</v>
      </c>
      <c r="AP56" s="31">
        <v>0</v>
      </c>
      <c r="AQ56" s="31">
        <v>0</v>
      </c>
      <c r="AR56" s="31">
        <v>0</v>
      </c>
      <c r="AS56" s="31">
        <v>0</v>
      </c>
      <c r="AT56" s="31">
        <v>0</v>
      </c>
      <c r="AU56" s="31">
        <v>0</v>
      </c>
      <c r="AV56" s="31">
        <v>0</v>
      </c>
      <c r="AW56" s="31">
        <v>0</v>
      </c>
      <c r="AX56" s="31">
        <v>0</v>
      </c>
      <c r="AY56" s="31">
        <v>0</v>
      </c>
      <c r="AZ56" s="31">
        <v>0</v>
      </c>
      <c r="BA56" s="31">
        <v>0</v>
      </c>
      <c r="BB56" s="31">
        <v>0</v>
      </c>
      <c r="BC56" s="31">
        <v>0</v>
      </c>
      <c r="BD56" s="31">
        <v>0</v>
      </c>
      <c r="BE56" s="31">
        <v>0</v>
      </c>
      <c r="BF56" s="31">
        <v>0</v>
      </c>
      <c r="BG56" s="31">
        <v>0</v>
      </c>
      <c r="BH56" s="31">
        <v>0</v>
      </c>
      <c r="BI56" s="31">
        <v>0</v>
      </c>
      <c r="BJ56" s="31">
        <v>0</v>
      </c>
      <c r="BK56" s="31">
        <v>0</v>
      </c>
      <c r="BL56" s="31">
        <v>0</v>
      </c>
      <c r="BM56" s="31">
        <v>0</v>
      </c>
      <c r="BN56" s="31">
        <v>0</v>
      </c>
      <c r="BO56" s="31">
        <v>0</v>
      </c>
      <c r="BP56" s="31">
        <v>0</v>
      </c>
      <c r="BQ56" s="31">
        <v>0</v>
      </c>
      <c r="BR56" s="31">
        <v>0</v>
      </c>
      <c r="BS56" s="31">
        <v>0</v>
      </c>
      <c r="BT56" s="31">
        <v>0</v>
      </c>
      <c r="BU56" s="31">
        <v>0</v>
      </c>
      <c r="BV56" s="31">
        <v>0</v>
      </c>
      <c r="BW56" s="31">
        <v>0</v>
      </c>
      <c r="BX56" s="31">
        <v>0</v>
      </c>
      <c r="BY56" s="31">
        <v>0</v>
      </c>
      <c r="BZ56" s="31">
        <v>0</v>
      </c>
      <c r="CA56" s="31">
        <v>0</v>
      </c>
      <c r="CB56" s="31">
        <v>0</v>
      </c>
      <c r="CC56" s="31">
        <v>0</v>
      </c>
      <c r="CD56" s="31">
        <v>0</v>
      </c>
      <c r="CE56" s="31">
        <v>0</v>
      </c>
      <c r="CF56" s="31">
        <v>0</v>
      </c>
      <c r="CG56" s="31">
        <v>0</v>
      </c>
      <c r="CH56" s="31">
        <v>0</v>
      </c>
      <c r="CI56" s="31">
        <v>0</v>
      </c>
      <c r="CJ56" s="31">
        <v>0</v>
      </c>
      <c r="CK56" s="31">
        <v>0</v>
      </c>
      <c r="CL56" s="31">
        <v>0</v>
      </c>
      <c r="CM56" s="31">
        <v>0</v>
      </c>
      <c r="CN56" s="31">
        <v>0</v>
      </c>
      <c r="CO56" s="31">
        <v>0</v>
      </c>
      <c r="CP56" s="31">
        <v>0</v>
      </c>
    </row>
    <row r="57" spans="1:94">
      <c r="A57" s="31" t="s">
        <v>631</v>
      </c>
      <c r="B57" s="31">
        <v>0</v>
      </c>
      <c r="C57" s="31">
        <v>0</v>
      </c>
      <c r="D57" s="31">
        <v>0</v>
      </c>
      <c r="E57" s="31">
        <v>0</v>
      </c>
      <c r="F57" s="31">
        <v>0</v>
      </c>
      <c r="G57" s="31">
        <v>0</v>
      </c>
      <c r="H57" s="31">
        <v>0</v>
      </c>
      <c r="I57" s="31">
        <v>0</v>
      </c>
      <c r="J57" s="31">
        <v>0</v>
      </c>
      <c r="K57" s="31">
        <v>1</v>
      </c>
      <c r="L57" s="31">
        <v>0</v>
      </c>
      <c r="M57" s="31">
        <v>0</v>
      </c>
      <c r="N57" s="31">
        <v>0</v>
      </c>
      <c r="O57" s="31">
        <v>0</v>
      </c>
      <c r="P57" s="31">
        <v>0</v>
      </c>
      <c r="Q57" s="31">
        <v>0</v>
      </c>
      <c r="R57" s="31">
        <v>0</v>
      </c>
      <c r="S57" s="31">
        <v>0</v>
      </c>
      <c r="T57" s="31">
        <v>0</v>
      </c>
      <c r="U57" s="31">
        <v>0</v>
      </c>
      <c r="V57" s="31">
        <v>0</v>
      </c>
      <c r="W57" s="31">
        <v>0</v>
      </c>
      <c r="X57" s="31">
        <v>0</v>
      </c>
      <c r="Y57" s="31">
        <v>0</v>
      </c>
      <c r="Z57" s="31">
        <v>0</v>
      </c>
      <c r="AA57" s="31">
        <v>0</v>
      </c>
      <c r="AB57" s="31">
        <v>0</v>
      </c>
      <c r="AC57" s="31">
        <v>0</v>
      </c>
      <c r="AD57" s="31">
        <v>0</v>
      </c>
      <c r="AE57" s="31">
        <v>0</v>
      </c>
      <c r="AF57" s="31">
        <v>0</v>
      </c>
      <c r="AG57" s="31">
        <v>0</v>
      </c>
      <c r="AH57" s="31">
        <v>0</v>
      </c>
      <c r="AI57" s="31">
        <v>0</v>
      </c>
      <c r="AJ57" s="31">
        <v>0</v>
      </c>
      <c r="AK57" s="31">
        <v>0</v>
      </c>
      <c r="AL57" s="31">
        <v>0</v>
      </c>
      <c r="AM57" s="31">
        <v>0</v>
      </c>
      <c r="AN57" s="31">
        <v>0</v>
      </c>
      <c r="AO57" s="31">
        <v>0</v>
      </c>
      <c r="AP57" s="31">
        <v>0</v>
      </c>
      <c r="AQ57" s="31">
        <v>0</v>
      </c>
      <c r="AR57" s="31">
        <v>0</v>
      </c>
      <c r="AS57" s="31">
        <v>0</v>
      </c>
      <c r="AT57" s="31">
        <v>0</v>
      </c>
      <c r="AU57" s="31">
        <v>0</v>
      </c>
      <c r="AV57" s="31">
        <v>0</v>
      </c>
      <c r="AW57" s="31">
        <v>0</v>
      </c>
      <c r="AX57" s="31">
        <v>0</v>
      </c>
      <c r="AY57" s="31">
        <v>0</v>
      </c>
      <c r="AZ57" s="31">
        <v>0</v>
      </c>
      <c r="BA57" s="31">
        <v>0</v>
      </c>
      <c r="BB57" s="31">
        <v>0</v>
      </c>
      <c r="BC57" s="31">
        <v>0</v>
      </c>
      <c r="BD57" s="31">
        <v>0</v>
      </c>
      <c r="BE57" s="31">
        <v>0</v>
      </c>
      <c r="BF57" s="31">
        <v>0</v>
      </c>
      <c r="BG57" s="31">
        <v>0</v>
      </c>
      <c r="BH57" s="31">
        <v>0</v>
      </c>
      <c r="BI57" s="31">
        <v>0</v>
      </c>
      <c r="BJ57" s="31">
        <v>0</v>
      </c>
      <c r="BK57" s="31">
        <v>0</v>
      </c>
      <c r="BL57" s="31">
        <v>0</v>
      </c>
      <c r="BM57" s="31">
        <v>0</v>
      </c>
      <c r="BN57" s="31">
        <v>0</v>
      </c>
      <c r="BO57" s="31">
        <v>0</v>
      </c>
      <c r="BP57" s="31">
        <v>0</v>
      </c>
      <c r="BQ57" s="31">
        <v>0</v>
      </c>
      <c r="BR57" s="31">
        <v>0</v>
      </c>
      <c r="BS57" s="31">
        <v>0</v>
      </c>
      <c r="BT57" s="31">
        <v>0</v>
      </c>
      <c r="BU57" s="31">
        <v>0</v>
      </c>
      <c r="BV57" s="31">
        <v>0</v>
      </c>
      <c r="BW57" s="31">
        <v>0</v>
      </c>
      <c r="BX57" s="31">
        <v>0</v>
      </c>
      <c r="BY57" s="31">
        <v>0</v>
      </c>
      <c r="BZ57" s="31">
        <v>0</v>
      </c>
      <c r="CA57" s="31">
        <v>0</v>
      </c>
      <c r="CB57" s="31">
        <v>0</v>
      </c>
      <c r="CC57" s="31">
        <v>0</v>
      </c>
      <c r="CD57" s="31">
        <v>0</v>
      </c>
      <c r="CE57" s="31">
        <v>0</v>
      </c>
      <c r="CF57" s="31">
        <v>0</v>
      </c>
      <c r="CG57" s="31">
        <v>0</v>
      </c>
      <c r="CH57" s="31">
        <v>0</v>
      </c>
      <c r="CI57" s="31">
        <v>0</v>
      </c>
      <c r="CJ57" s="31">
        <v>0</v>
      </c>
      <c r="CK57" s="31">
        <v>0</v>
      </c>
      <c r="CL57" s="31">
        <v>0</v>
      </c>
      <c r="CM57" s="31">
        <v>0</v>
      </c>
      <c r="CN57" s="31">
        <v>0</v>
      </c>
      <c r="CO57" s="31">
        <v>0</v>
      </c>
      <c r="CP57" s="31">
        <v>0</v>
      </c>
    </row>
    <row r="58" spans="1:94">
      <c r="A58" s="31" t="s">
        <v>632</v>
      </c>
      <c r="B58" s="31">
        <v>0</v>
      </c>
      <c r="C58" s="31">
        <v>0</v>
      </c>
      <c r="D58" s="31">
        <v>0</v>
      </c>
      <c r="E58" s="31">
        <v>0</v>
      </c>
      <c r="F58" s="31">
        <v>0</v>
      </c>
      <c r="G58" s="31">
        <v>0</v>
      </c>
      <c r="H58" s="31">
        <v>0</v>
      </c>
      <c r="I58" s="31">
        <v>0</v>
      </c>
      <c r="J58" s="31">
        <v>0</v>
      </c>
      <c r="K58" s="31">
        <v>0</v>
      </c>
      <c r="L58" s="31">
        <v>0</v>
      </c>
      <c r="M58" s="31">
        <v>0</v>
      </c>
      <c r="N58" s="31">
        <v>1</v>
      </c>
      <c r="O58" s="31">
        <v>0</v>
      </c>
      <c r="P58" s="31">
        <v>0</v>
      </c>
      <c r="Q58" s="31">
        <v>0</v>
      </c>
      <c r="R58" s="31">
        <v>0</v>
      </c>
      <c r="S58" s="31">
        <v>0</v>
      </c>
      <c r="T58" s="31">
        <v>0</v>
      </c>
      <c r="U58" s="31">
        <v>0</v>
      </c>
      <c r="V58" s="31">
        <v>0</v>
      </c>
      <c r="W58" s="31">
        <v>0</v>
      </c>
      <c r="X58" s="31">
        <v>0</v>
      </c>
      <c r="Y58" s="31">
        <v>0</v>
      </c>
      <c r="Z58" s="31">
        <v>0</v>
      </c>
      <c r="AA58" s="31">
        <v>0</v>
      </c>
      <c r="AB58" s="31">
        <v>0</v>
      </c>
      <c r="AC58" s="31">
        <v>0</v>
      </c>
      <c r="AD58" s="31">
        <v>0</v>
      </c>
      <c r="AE58" s="31">
        <v>0</v>
      </c>
      <c r="AF58" s="31">
        <v>0</v>
      </c>
      <c r="AG58" s="31">
        <v>0</v>
      </c>
      <c r="AH58" s="31">
        <v>0</v>
      </c>
      <c r="AI58" s="31">
        <v>0</v>
      </c>
      <c r="AJ58" s="31">
        <v>0</v>
      </c>
      <c r="AK58" s="31">
        <v>0</v>
      </c>
      <c r="AL58" s="31">
        <v>0</v>
      </c>
      <c r="AM58" s="31">
        <v>0</v>
      </c>
      <c r="AN58" s="31">
        <v>0</v>
      </c>
      <c r="AO58" s="31">
        <v>0</v>
      </c>
      <c r="AP58" s="31">
        <v>0</v>
      </c>
      <c r="AQ58" s="31">
        <v>0</v>
      </c>
      <c r="AR58" s="31">
        <v>0</v>
      </c>
      <c r="AS58" s="31">
        <v>0</v>
      </c>
      <c r="AT58" s="31">
        <v>0</v>
      </c>
      <c r="AU58" s="31">
        <v>0</v>
      </c>
      <c r="AV58" s="31">
        <v>0</v>
      </c>
      <c r="AW58" s="31">
        <v>0</v>
      </c>
      <c r="AX58" s="31">
        <v>0</v>
      </c>
      <c r="AY58" s="31">
        <v>0</v>
      </c>
      <c r="AZ58" s="31">
        <v>0</v>
      </c>
      <c r="BA58" s="31">
        <v>0</v>
      </c>
      <c r="BB58" s="31">
        <v>0</v>
      </c>
      <c r="BC58" s="31">
        <v>0</v>
      </c>
      <c r="BD58" s="31">
        <v>0</v>
      </c>
      <c r="BE58" s="31">
        <v>0</v>
      </c>
      <c r="BF58" s="31">
        <v>0</v>
      </c>
      <c r="BG58" s="31">
        <v>0</v>
      </c>
      <c r="BH58" s="31">
        <v>0</v>
      </c>
      <c r="BI58" s="31">
        <v>0</v>
      </c>
      <c r="BJ58" s="31">
        <v>0</v>
      </c>
      <c r="BK58" s="31">
        <v>0</v>
      </c>
      <c r="BL58" s="31">
        <v>0</v>
      </c>
      <c r="BM58" s="31">
        <v>0</v>
      </c>
      <c r="BN58" s="31">
        <v>0</v>
      </c>
      <c r="BO58" s="31">
        <v>0</v>
      </c>
      <c r="BP58" s="31">
        <v>0</v>
      </c>
      <c r="BQ58" s="31">
        <v>0</v>
      </c>
      <c r="BR58" s="31">
        <v>0</v>
      </c>
      <c r="BS58" s="31">
        <v>0</v>
      </c>
      <c r="BT58" s="31">
        <v>0</v>
      </c>
      <c r="BU58" s="31">
        <v>0</v>
      </c>
      <c r="BV58" s="31">
        <v>0</v>
      </c>
      <c r="BW58" s="31">
        <v>0</v>
      </c>
      <c r="BX58" s="31">
        <v>0</v>
      </c>
      <c r="BY58" s="31">
        <v>0</v>
      </c>
      <c r="BZ58" s="31">
        <v>0</v>
      </c>
      <c r="CA58" s="31">
        <v>0</v>
      </c>
      <c r="CB58" s="31">
        <v>0</v>
      </c>
      <c r="CC58" s="31">
        <v>0</v>
      </c>
      <c r="CD58" s="31">
        <v>0</v>
      </c>
      <c r="CE58" s="31">
        <v>0</v>
      </c>
      <c r="CF58" s="31">
        <v>0</v>
      </c>
      <c r="CG58" s="31">
        <v>0</v>
      </c>
      <c r="CH58" s="31">
        <v>0</v>
      </c>
      <c r="CI58" s="31">
        <v>0</v>
      </c>
      <c r="CJ58" s="31">
        <v>0</v>
      </c>
      <c r="CK58" s="31">
        <v>0</v>
      </c>
      <c r="CL58" s="31">
        <v>0</v>
      </c>
      <c r="CM58" s="31">
        <v>0</v>
      </c>
      <c r="CN58" s="31">
        <v>0</v>
      </c>
      <c r="CO58" s="31">
        <v>0</v>
      </c>
      <c r="CP58" s="31">
        <v>0</v>
      </c>
    </row>
    <row r="59" spans="1:94">
      <c r="A59" s="31" t="s">
        <v>633</v>
      </c>
      <c r="B59" s="31">
        <v>0</v>
      </c>
      <c r="C59" s="31">
        <v>0</v>
      </c>
      <c r="D59" s="31">
        <v>0</v>
      </c>
      <c r="E59" s="31">
        <v>0</v>
      </c>
      <c r="F59" s="31">
        <v>0</v>
      </c>
      <c r="G59" s="31">
        <v>0</v>
      </c>
      <c r="H59" s="31">
        <v>0</v>
      </c>
      <c r="I59" s="31">
        <v>0</v>
      </c>
      <c r="J59" s="31">
        <v>0</v>
      </c>
      <c r="K59" s="31">
        <v>0</v>
      </c>
      <c r="L59" s="31">
        <v>0</v>
      </c>
      <c r="M59" s="31">
        <v>0</v>
      </c>
      <c r="N59" s="31">
        <v>1</v>
      </c>
      <c r="O59" s="31">
        <v>0</v>
      </c>
      <c r="P59" s="31">
        <v>0</v>
      </c>
      <c r="Q59" s="31">
        <v>0</v>
      </c>
      <c r="R59" s="31">
        <v>0</v>
      </c>
      <c r="S59" s="31">
        <v>0</v>
      </c>
      <c r="T59" s="31">
        <v>0</v>
      </c>
      <c r="U59" s="31">
        <v>0</v>
      </c>
      <c r="V59" s="31">
        <v>0</v>
      </c>
      <c r="W59" s="31">
        <v>0</v>
      </c>
      <c r="X59" s="31">
        <v>0</v>
      </c>
      <c r="Y59" s="31">
        <v>0</v>
      </c>
      <c r="Z59" s="31">
        <v>0</v>
      </c>
      <c r="AA59" s="31">
        <v>0</v>
      </c>
      <c r="AB59" s="31">
        <v>0</v>
      </c>
      <c r="AC59" s="31">
        <v>0</v>
      </c>
      <c r="AD59" s="31">
        <v>0</v>
      </c>
      <c r="AE59" s="31">
        <v>0</v>
      </c>
      <c r="AF59" s="31">
        <v>0</v>
      </c>
      <c r="AG59" s="31">
        <v>0</v>
      </c>
      <c r="AH59" s="31">
        <v>0</v>
      </c>
      <c r="AI59" s="31">
        <v>0</v>
      </c>
      <c r="AJ59" s="31">
        <v>0</v>
      </c>
      <c r="AK59" s="31">
        <v>0</v>
      </c>
      <c r="AL59" s="31">
        <v>0</v>
      </c>
      <c r="AM59" s="31">
        <v>0</v>
      </c>
      <c r="AN59" s="31">
        <v>0</v>
      </c>
      <c r="AO59" s="31">
        <v>0</v>
      </c>
      <c r="AP59" s="31">
        <v>0</v>
      </c>
      <c r="AQ59" s="31">
        <v>0</v>
      </c>
      <c r="AR59" s="31">
        <v>0</v>
      </c>
      <c r="AS59" s="31">
        <v>0</v>
      </c>
      <c r="AT59" s="31">
        <v>0</v>
      </c>
      <c r="AU59" s="31">
        <v>0</v>
      </c>
      <c r="AV59" s="31">
        <v>0</v>
      </c>
      <c r="AW59" s="31">
        <v>0</v>
      </c>
      <c r="AX59" s="31">
        <v>0</v>
      </c>
      <c r="AY59" s="31">
        <v>0</v>
      </c>
      <c r="AZ59" s="31">
        <v>0</v>
      </c>
      <c r="BA59" s="31">
        <v>0</v>
      </c>
      <c r="BB59" s="31">
        <v>0</v>
      </c>
      <c r="BC59" s="31">
        <v>0</v>
      </c>
      <c r="BD59" s="31">
        <v>0</v>
      </c>
      <c r="BE59" s="31">
        <v>0</v>
      </c>
      <c r="BF59" s="31">
        <v>0</v>
      </c>
      <c r="BG59" s="31">
        <v>0</v>
      </c>
      <c r="BH59" s="31">
        <v>0</v>
      </c>
      <c r="BI59" s="31">
        <v>0</v>
      </c>
      <c r="BJ59" s="31">
        <v>0</v>
      </c>
      <c r="BK59" s="31">
        <v>0</v>
      </c>
      <c r="BL59" s="31">
        <v>0</v>
      </c>
      <c r="BM59" s="31">
        <v>0</v>
      </c>
      <c r="BN59" s="31">
        <v>0</v>
      </c>
      <c r="BO59" s="31">
        <v>0</v>
      </c>
      <c r="BP59" s="31">
        <v>0</v>
      </c>
      <c r="BQ59" s="31">
        <v>0</v>
      </c>
      <c r="BR59" s="31">
        <v>0</v>
      </c>
      <c r="BS59" s="31">
        <v>0</v>
      </c>
      <c r="BT59" s="31">
        <v>0</v>
      </c>
      <c r="BU59" s="31">
        <v>0</v>
      </c>
      <c r="BV59" s="31">
        <v>0</v>
      </c>
      <c r="BW59" s="31">
        <v>0</v>
      </c>
      <c r="BX59" s="31">
        <v>0</v>
      </c>
      <c r="BY59" s="31">
        <v>0</v>
      </c>
      <c r="BZ59" s="31">
        <v>0</v>
      </c>
      <c r="CA59" s="31">
        <v>0</v>
      </c>
      <c r="CB59" s="31">
        <v>0</v>
      </c>
      <c r="CC59" s="31">
        <v>0</v>
      </c>
      <c r="CD59" s="31">
        <v>0</v>
      </c>
      <c r="CE59" s="31">
        <v>0</v>
      </c>
      <c r="CF59" s="31">
        <v>0</v>
      </c>
      <c r="CG59" s="31">
        <v>0</v>
      </c>
      <c r="CH59" s="31">
        <v>0</v>
      </c>
      <c r="CI59" s="31">
        <v>0</v>
      </c>
      <c r="CJ59" s="31">
        <v>0</v>
      </c>
      <c r="CK59" s="31">
        <v>0</v>
      </c>
      <c r="CL59" s="31">
        <v>0</v>
      </c>
      <c r="CM59" s="31">
        <v>0</v>
      </c>
      <c r="CN59" s="31">
        <v>0</v>
      </c>
      <c r="CO59" s="31">
        <v>0</v>
      </c>
      <c r="CP59" s="31">
        <v>0</v>
      </c>
    </row>
    <row r="60" spans="1:94">
      <c r="A60" s="31" t="s">
        <v>634</v>
      </c>
      <c r="B60" s="31">
        <v>0</v>
      </c>
      <c r="C60" s="31">
        <v>0</v>
      </c>
      <c r="D60" s="31">
        <v>0</v>
      </c>
      <c r="E60" s="31">
        <v>0</v>
      </c>
      <c r="F60" s="31">
        <v>0</v>
      </c>
      <c r="G60" s="31">
        <v>0</v>
      </c>
      <c r="H60" s="31">
        <v>0</v>
      </c>
      <c r="I60" s="31">
        <v>0</v>
      </c>
      <c r="J60" s="31">
        <v>0</v>
      </c>
      <c r="K60" s="31">
        <v>0</v>
      </c>
      <c r="L60" s="31">
        <v>0</v>
      </c>
      <c r="M60" s="31">
        <v>0</v>
      </c>
      <c r="N60" s="31">
        <v>1</v>
      </c>
      <c r="O60" s="31">
        <v>0</v>
      </c>
      <c r="P60" s="31">
        <v>0</v>
      </c>
      <c r="Q60" s="31">
        <v>0</v>
      </c>
      <c r="R60" s="31">
        <v>0</v>
      </c>
      <c r="S60" s="31">
        <v>0</v>
      </c>
      <c r="T60" s="31">
        <v>0</v>
      </c>
      <c r="U60" s="31">
        <v>0</v>
      </c>
      <c r="V60" s="31">
        <v>0</v>
      </c>
      <c r="W60" s="31">
        <v>0</v>
      </c>
      <c r="X60" s="31">
        <v>0</v>
      </c>
      <c r="Y60" s="31">
        <v>0</v>
      </c>
      <c r="Z60" s="31">
        <v>0</v>
      </c>
      <c r="AA60" s="31">
        <v>0</v>
      </c>
      <c r="AB60" s="31">
        <v>0</v>
      </c>
      <c r="AC60" s="31">
        <v>0</v>
      </c>
      <c r="AD60" s="31">
        <v>0</v>
      </c>
      <c r="AE60" s="31">
        <v>0</v>
      </c>
      <c r="AF60" s="31">
        <v>0</v>
      </c>
      <c r="AG60" s="31">
        <v>0</v>
      </c>
      <c r="AH60" s="31">
        <v>0</v>
      </c>
      <c r="AI60" s="31">
        <v>0</v>
      </c>
      <c r="AJ60" s="31">
        <v>0</v>
      </c>
      <c r="AK60" s="31">
        <v>0</v>
      </c>
      <c r="AL60" s="31">
        <v>0</v>
      </c>
      <c r="AM60" s="31">
        <v>0</v>
      </c>
      <c r="AN60" s="31">
        <v>0</v>
      </c>
      <c r="AO60" s="31">
        <v>0</v>
      </c>
      <c r="AP60" s="31">
        <v>0</v>
      </c>
      <c r="AQ60" s="31">
        <v>0</v>
      </c>
      <c r="AR60" s="31">
        <v>0</v>
      </c>
      <c r="AS60" s="31">
        <v>0</v>
      </c>
      <c r="AT60" s="31">
        <v>0</v>
      </c>
      <c r="AU60" s="31">
        <v>0</v>
      </c>
      <c r="AV60" s="31">
        <v>0</v>
      </c>
      <c r="AW60" s="31">
        <v>0</v>
      </c>
      <c r="AX60" s="31">
        <v>0</v>
      </c>
      <c r="AY60" s="31">
        <v>0</v>
      </c>
      <c r="AZ60" s="31">
        <v>0</v>
      </c>
      <c r="BA60" s="31">
        <v>0</v>
      </c>
      <c r="BB60" s="31">
        <v>0</v>
      </c>
      <c r="BC60" s="31">
        <v>0</v>
      </c>
      <c r="BD60" s="31">
        <v>0</v>
      </c>
      <c r="BE60" s="31">
        <v>0</v>
      </c>
      <c r="BF60" s="31">
        <v>0</v>
      </c>
      <c r="BG60" s="31">
        <v>0</v>
      </c>
      <c r="BH60" s="31">
        <v>0</v>
      </c>
      <c r="BI60" s="31">
        <v>0</v>
      </c>
      <c r="BJ60" s="31">
        <v>0</v>
      </c>
      <c r="BK60" s="31">
        <v>0</v>
      </c>
      <c r="BL60" s="31">
        <v>0</v>
      </c>
      <c r="BM60" s="31">
        <v>0</v>
      </c>
      <c r="BN60" s="31">
        <v>0</v>
      </c>
      <c r="BO60" s="31">
        <v>0</v>
      </c>
      <c r="BP60" s="31">
        <v>0</v>
      </c>
      <c r="BQ60" s="31">
        <v>0</v>
      </c>
      <c r="BR60" s="31">
        <v>0</v>
      </c>
      <c r="BS60" s="31">
        <v>0</v>
      </c>
      <c r="BT60" s="31">
        <v>0</v>
      </c>
      <c r="BU60" s="31">
        <v>0</v>
      </c>
      <c r="BV60" s="31">
        <v>0</v>
      </c>
      <c r="BW60" s="31">
        <v>0</v>
      </c>
      <c r="BX60" s="31">
        <v>0</v>
      </c>
      <c r="BY60" s="31">
        <v>0</v>
      </c>
      <c r="BZ60" s="31">
        <v>0</v>
      </c>
      <c r="CA60" s="31">
        <v>0</v>
      </c>
      <c r="CB60" s="31">
        <v>0</v>
      </c>
      <c r="CC60" s="31">
        <v>0</v>
      </c>
      <c r="CD60" s="31">
        <v>0</v>
      </c>
      <c r="CE60" s="31">
        <v>0</v>
      </c>
      <c r="CF60" s="31">
        <v>0</v>
      </c>
      <c r="CG60" s="31">
        <v>0</v>
      </c>
      <c r="CH60" s="31">
        <v>0</v>
      </c>
      <c r="CI60" s="31">
        <v>0</v>
      </c>
      <c r="CJ60" s="31">
        <v>0</v>
      </c>
      <c r="CK60" s="31">
        <v>0</v>
      </c>
      <c r="CL60" s="31">
        <v>0</v>
      </c>
      <c r="CM60" s="31">
        <v>0</v>
      </c>
      <c r="CN60" s="31">
        <v>0</v>
      </c>
      <c r="CO60" s="31">
        <v>0</v>
      </c>
      <c r="CP60" s="31">
        <v>0</v>
      </c>
    </row>
    <row r="61" spans="1:94">
      <c r="A61" s="31" t="s">
        <v>595</v>
      </c>
      <c r="B61" s="31">
        <v>0</v>
      </c>
      <c r="C61" s="31">
        <v>0</v>
      </c>
      <c r="D61" s="31">
        <v>0</v>
      </c>
      <c r="E61" s="31">
        <v>0</v>
      </c>
      <c r="F61" s="31">
        <v>0</v>
      </c>
      <c r="G61" s="31">
        <v>0</v>
      </c>
      <c r="H61" s="31">
        <v>0</v>
      </c>
      <c r="I61" s="31">
        <v>0</v>
      </c>
      <c r="J61" s="31">
        <v>0</v>
      </c>
      <c r="K61" s="31">
        <v>0</v>
      </c>
      <c r="L61" s="31">
        <v>0</v>
      </c>
      <c r="M61" s="31">
        <v>0</v>
      </c>
      <c r="N61" s="31">
        <v>0</v>
      </c>
      <c r="O61" s="31">
        <v>0</v>
      </c>
      <c r="P61" s="31">
        <v>0</v>
      </c>
      <c r="Q61" s="31">
        <v>0</v>
      </c>
      <c r="R61" s="31">
        <v>0</v>
      </c>
      <c r="S61" s="31">
        <v>0</v>
      </c>
      <c r="T61" s="31">
        <v>0</v>
      </c>
      <c r="U61" s="31">
        <v>0</v>
      </c>
      <c r="V61" s="31">
        <v>0</v>
      </c>
      <c r="W61" s="31">
        <v>0</v>
      </c>
      <c r="X61" s="31">
        <v>0</v>
      </c>
      <c r="Y61" s="31">
        <v>0</v>
      </c>
      <c r="Z61" s="31">
        <v>0</v>
      </c>
      <c r="AA61" s="31">
        <v>0</v>
      </c>
      <c r="AB61" s="31">
        <v>0</v>
      </c>
      <c r="AC61" s="31">
        <v>0</v>
      </c>
      <c r="AD61" s="31">
        <v>0</v>
      </c>
      <c r="AE61" s="31">
        <v>0</v>
      </c>
      <c r="AF61" s="31">
        <v>0</v>
      </c>
      <c r="AG61" s="31">
        <v>0</v>
      </c>
      <c r="AH61" s="31">
        <v>0</v>
      </c>
      <c r="AI61" s="31">
        <v>0</v>
      </c>
      <c r="AJ61" s="31">
        <v>0</v>
      </c>
      <c r="AK61" s="31">
        <v>0</v>
      </c>
      <c r="AL61" s="31">
        <v>0</v>
      </c>
      <c r="AM61" s="31">
        <v>0</v>
      </c>
      <c r="AN61" s="31">
        <v>0</v>
      </c>
      <c r="AO61" s="31">
        <v>0</v>
      </c>
      <c r="AP61" s="31">
        <v>0</v>
      </c>
      <c r="AQ61" s="31">
        <v>0</v>
      </c>
      <c r="AR61" s="31">
        <v>0</v>
      </c>
      <c r="AS61" s="31">
        <v>0</v>
      </c>
      <c r="AT61" s="31">
        <v>0</v>
      </c>
      <c r="AU61" s="31">
        <v>0</v>
      </c>
      <c r="AV61" s="31">
        <v>0</v>
      </c>
      <c r="AW61" s="31">
        <v>0</v>
      </c>
      <c r="AX61" s="31">
        <v>0</v>
      </c>
      <c r="AY61" s="31">
        <v>0</v>
      </c>
      <c r="AZ61" s="31">
        <v>0</v>
      </c>
      <c r="BA61" s="31">
        <v>0</v>
      </c>
      <c r="BB61" s="31">
        <v>0</v>
      </c>
      <c r="BC61" s="31">
        <v>0</v>
      </c>
      <c r="BD61" s="31">
        <v>0</v>
      </c>
      <c r="BE61" s="31">
        <v>0</v>
      </c>
      <c r="BF61" s="31">
        <v>0</v>
      </c>
      <c r="BG61" s="31">
        <v>0</v>
      </c>
      <c r="BH61" s="31">
        <v>0</v>
      </c>
      <c r="BI61" s="31">
        <v>0</v>
      </c>
      <c r="BJ61" s="31">
        <v>0</v>
      </c>
      <c r="BK61" s="31">
        <v>0</v>
      </c>
      <c r="BL61" s="31">
        <v>0</v>
      </c>
      <c r="BM61" s="31">
        <v>0</v>
      </c>
      <c r="BN61" s="31">
        <v>0</v>
      </c>
      <c r="BO61" s="31">
        <v>0</v>
      </c>
      <c r="BP61" s="31">
        <v>0</v>
      </c>
      <c r="BQ61" s="31">
        <v>0</v>
      </c>
      <c r="BR61" s="31">
        <v>0</v>
      </c>
      <c r="BS61" s="31">
        <v>0</v>
      </c>
      <c r="BT61" s="31">
        <v>0</v>
      </c>
      <c r="BU61" s="31">
        <v>0</v>
      </c>
      <c r="BV61" s="31">
        <v>0</v>
      </c>
      <c r="BW61" s="31">
        <v>0</v>
      </c>
      <c r="BX61" s="31">
        <v>0</v>
      </c>
      <c r="BY61" s="31">
        <v>0</v>
      </c>
      <c r="BZ61" s="31">
        <v>0</v>
      </c>
      <c r="CA61" s="31">
        <v>0</v>
      </c>
      <c r="CB61" s="31">
        <v>0</v>
      </c>
      <c r="CC61" s="31">
        <v>0</v>
      </c>
      <c r="CD61" s="31">
        <v>0</v>
      </c>
      <c r="CE61" s="31">
        <v>0</v>
      </c>
      <c r="CF61" s="31">
        <v>0</v>
      </c>
      <c r="CG61" s="31">
        <v>0</v>
      </c>
      <c r="CH61" s="31">
        <v>0</v>
      </c>
      <c r="CI61" s="31">
        <v>0</v>
      </c>
      <c r="CJ61" s="31">
        <v>0</v>
      </c>
      <c r="CK61" s="31">
        <v>0</v>
      </c>
      <c r="CL61" s="31">
        <v>0</v>
      </c>
      <c r="CM61" s="31">
        <v>0</v>
      </c>
      <c r="CN61" s="31">
        <v>0</v>
      </c>
      <c r="CO61" s="31">
        <v>1</v>
      </c>
      <c r="CP61" s="31">
        <v>0</v>
      </c>
    </row>
    <row r="62" spans="1:94">
      <c r="A62" s="31" t="s">
        <v>635</v>
      </c>
      <c r="B62" s="31">
        <v>0</v>
      </c>
      <c r="C62" s="31">
        <v>0</v>
      </c>
      <c r="D62" s="31">
        <v>0</v>
      </c>
      <c r="E62" s="31">
        <v>0</v>
      </c>
      <c r="F62" s="31">
        <v>0</v>
      </c>
      <c r="G62" s="31">
        <v>0</v>
      </c>
      <c r="H62" s="31">
        <v>0</v>
      </c>
      <c r="I62" s="31">
        <v>1</v>
      </c>
      <c r="J62" s="31">
        <v>0</v>
      </c>
      <c r="K62" s="31">
        <v>0</v>
      </c>
      <c r="L62" s="31">
        <v>0</v>
      </c>
      <c r="M62" s="31">
        <v>0</v>
      </c>
      <c r="N62" s="31">
        <v>0</v>
      </c>
      <c r="O62" s="31">
        <v>0</v>
      </c>
      <c r="P62" s="31">
        <v>0</v>
      </c>
      <c r="Q62" s="31">
        <v>0</v>
      </c>
      <c r="R62" s="31">
        <v>0</v>
      </c>
      <c r="S62" s="31">
        <v>0</v>
      </c>
      <c r="T62" s="31">
        <v>0</v>
      </c>
      <c r="U62" s="31">
        <v>0</v>
      </c>
      <c r="V62" s="31">
        <v>0</v>
      </c>
      <c r="W62" s="31">
        <v>0</v>
      </c>
      <c r="X62" s="31">
        <v>0</v>
      </c>
      <c r="Y62" s="31">
        <v>0</v>
      </c>
      <c r="Z62" s="31">
        <v>0</v>
      </c>
      <c r="AA62" s="31">
        <v>0</v>
      </c>
      <c r="AB62" s="31">
        <v>0</v>
      </c>
      <c r="AC62" s="31">
        <v>0</v>
      </c>
      <c r="AD62" s="31">
        <v>0</v>
      </c>
      <c r="AE62" s="31">
        <v>0</v>
      </c>
      <c r="AF62" s="31">
        <v>0</v>
      </c>
      <c r="AG62" s="31">
        <v>0</v>
      </c>
      <c r="AH62" s="31">
        <v>0</v>
      </c>
      <c r="AI62" s="31">
        <v>0</v>
      </c>
      <c r="AJ62" s="31">
        <v>0</v>
      </c>
      <c r="AK62" s="31">
        <v>0</v>
      </c>
      <c r="AL62" s="31">
        <v>0</v>
      </c>
      <c r="AM62" s="31">
        <v>0</v>
      </c>
      <c r="AN62" s="31">
        <v>0</v>
      </c>
      <c r="AO62" s="31">
        <v>0</v>
      </c>
      <c r="AP62" s="31">
        <v>0</v>
      </c>
      <c r="AQ62" s="31">
        <v>0</v>
      </c>
      <c r="AR62" s="31">
        <v>0</v>
      </c>
      <c r="AS62" s="31">
        <v>0</v>
      </c>
      <c r="AT62" s="31">
        <v>0</v>
      </c>
      <c r="AU62" s="31">
        <v>0</v>
      </c>
      <c r="AV62" s="31">
        <v>0</v>
      </c>
      <c r="AW62" s="31">
        <v>0</v>
      </c>
      <c r="AX62" s="31">
        <v>0</v>
      </c>
      <c r="AY62" s="31">
        <v>0</v>
      </c>
      <c r="AZ62" s="31">
        <v>0</v>
      </c>
      <c r="BA62" s="31">
        <v>0</v>
      </c>
      <c r="BB62" s="31">
        <v>0</v>
      </c>
      <c r="BC62" s="31">
        <v>0</v>
      </c>
      <c r="BD62" s="31">
        <v>0</v>
      </c>
      <c r="BE62" s="31">
        <v>0</v>
      </c>
      <c r="BF62" s="31">
        <v>0</v>
      </c>
      <c r="BG62" s="31">
        <v>0</v>
      </c>
      <c r="BH62" s="31">
        <v>0</v>
      </c>
      <c r="BI62" s="31">
        <v>0</v>
      </c>
      <c r="BJ62" s="31">
        <v>0</v>
      </c>
      <c r="BK62" s="31">
        <v>0</v>
      </c>
      <c r="BL62" s="31">
        <v>0</v>
      </c>
      <c r="BM62" s="31">
        <v>0</v>
      </c>
      <c r="BN62" s="31">
        <v>0</v>
      </c>
      <c r="BO62" s="31">
        <v>0</v>
      </c>
      <c r="BP62" s="31">
        <v>0</v>
      </c>
      <c r="BQ62" s="31">
        <v>0</v>
      </c>
      <c r="BR62" s="31">
        <v>0</v>
      </c>
      <c r="BS62" s="31">
        <v>0</v>
      </c>
      <c r="BT62" s="31">
        <v>0</v>
      </c>
      <c r="BU62" s="31">
        <v>0</v>
      </c>
      <c r="BV62" s="31">
        <v>0</v>
      </c>
      <c r="BW62" s="31">
        <v>0</v>
      </c>
      <c r="BX62" s="31">
        <v>0</v>
      </c>
      <c r="BY62" s="31">
        <v>0</v>
      </c>
      <c r="BZ62" s="31">
        <v>0</v>
      </c>
      <c r="CA62" s="31">
        <v>0</v>
      </c>
      <c r="CB62" s="31">
        <v>0</v>
      </c>
      <c r="CC62" s="31">
        <v>0</v>
      </c>
      <c r="CD62" s="31">
        <v>0</v>
      </c>
      <c r="CE62" s="31">
        <v>0</v>
      </c>
      <c r="CF62" s="31">
        <v>0</v>
      </c>
      <c r="CG62" s="31">
        <v>0</v>
      </c>
      <c r="CH62" s="31">
        <v>0</v>
      </c>
      <c r="CI62" s="31">
        <v>0</v>
      </c>
      <c r="CJ62" s="31">
        <v>0</v>
      </c>
      <c r="CK62" s="31">
        <v>0</v>
      </c>
      <c r="CL62" s="31">
        <v>0</v>
      </c>
      <c r="CM62" s="31">
        <v>0</v>
      </c>
      <c r="CN62" s="31">
        <v>0</v>
      </c>
      <c r="CO62" s="31">
        <v>0</v>
      </c>
      <c r="CP62" s="31">
        <v>0</v>
      </c>
    </row>
    <row r="63" spans="1:94">
      <c r="A63" s="31" t="s">
        <v>636</v>
      </c>
      <c r="B63" s="31">
        <v>0</v>
      </c>
      <c r="C63" s="31">
        <v>0</v>
      </c>
      <c r="D63" s="31">
        <v>0</v>
      </c>
      <c r="E63" s="31">
        <v>0</v>
      </c>
      <c r="F63" s="31">
        <v>0</v>
      </c>
      <c r="G63" s="31">
        <v>0</v>
      </c>
      <c r="H63" s="31">
        <v>0</v>
      </c>
      <c r="I63" s="31">
        <v>0</v>
      </c>
      <c r="J63" s="31">
        <v>0</v>
      </c>
      <c r="K63" s="31">
        <v>0</v>
      </c>
      <c r="L63" s="31">
        <v>1</v>
      </c>
      <c r="M63" s="31">
        <v>0</v>
      </c>
      <c r="N63" s="31">
        <v>0</v>
      </c>
      <c r="O63" s="31">
        <v>0</v>
      </c>
      <c r="P63" s="31">
        <v>0</v>
      </c>
      <c r="Q63" s="31">
        <v>0</v>
      </c>
      <c r="R63" s="31">
        <v>0</v>
      </c>
      <c r="S63" s="31">
        <v>0</v>
      </c>
      <c r="T63" s="31">
        <v>0</v>
      </c>
      <c r="U63" s="31">
        <v>0</v>
      </c>
      <c r="V63" s="31">
        <v>0</v>
      </c>
      <c r="W63" s="31">
        <v>0</v>
      </c>
      <c r="X63" s="31">
        <v>0</v>
      </c>
      <c r="Y63" s="31">
        <v>0</v>
      </c>
      <c r="Z63" s="31">
        <v>0</v>
      </c>
      <c r="AA63" s="31">
        <v>0</v>
      </c>
      <c r="AB63" s="31">
        <v>0</v>
      </c>
      <c r="AC63" s="31">
        <v>0</v>
      </c>
      <c r="AD63" s="31">
        <v>0</v>
      </c>
      <c r="AE63" s="31">
        <v>0</v>
      </c>
      <c r="AF63" s="31">
        <v>0</v>
      </c>
      <c r="AG63" s="31">
        <v>0</v>
      </c>
      <c r="AH63" s="31">
        <v>0</v>
      </c>
      <c r="AI63" s="31">
        <v>0</v>
      </c>
      <c r="AJ63" s="31">
        <v>0</v>
      </c>
      <c r="AK63" s="31">
        <v>0</v>
      </c>
      <c r="AL63" s="31">
        <v>0</v>
      </c>
      <c r="AM63" s="31">
        <v>0</v>
      </c>
      <c r="AN63" s="31">
        <v>0</v>
      </c>
      <c r="AO63" s="31">
        <v>0</v>
      </c>
      <c r="AP63" s="31">
        <v>0</v>
      </c>
      <c r="AQ63" s="31">
        <v>0</v>
      </c>
      <c r="AR63" s="31">
        <v>0</v>
      </c>
      <c r="AS63" s="31">
        <v>0</v>
      </c>
      <c r="AT63" s="31">
        <v>0</v>
      </c>
      <c r="AU63" s="31">
        <v>0</v>
      </c>
      <c r="AV63" s="31">
        <v>0</v>
      </c>
      <c r="AW63" s="31">
        <v>0</v>
      </c>
      <c r="AX63" s="31">
        <v>0</v>
      </c>
      <c r="AY63" s="31">
        <v>0</v>
      </c>
      <c r="AZ63" s="31">
        <v>0</v>
      </c>
      <c r="BA63" s="31">
        <v>0</v>
      </c>
      <c r="BB63" s="31">
        <v>0</v>
      </c>
      <c r="BC63" s="31">
        <v>0</v>
      </c>
      <c r="BD63" s="31">
        <v>0</v>
      </c>
      <c r="BE63" s="31">
        <v>0</v>
      </c>
      <c r="BF63" s="31">
        <v>0</v>
      </c>
      <c r="BG63" s="31">
        <v>0</v>
      </c>
      <c r="BH63" s="31">
        <v>0</v>
      </c>
      <c r="BI63" s="31">
        <v>0</v>
      </c>
      <c r="BJ63" s="31">
        <v>0</v>
      </c>
      <c r="BK63" s="31">
        <v>0</v>
      </c>
      <c r="BL63" s="31">
        <v>0</v>
      </c>
      <c r="BM63" s="31">
        <v>0</v>
      </c>
      <c r="BN63" s="31">
        <v>0</v>
      </c>
      <c r="BO63" s="31">
        <v>0</v>
      </c>
      <c r="BP63" s="31">
        <v>0</v>
      </c>
      <c r="BQ63" s="31">
        <v>0</v>
      </c>
      <c r="BR63" s="31">
        <v>0</v>
      </c>
      <c r="BS63" s="31">
        <v>0</v>
      </c>
      <c r="BT63" s="31">
        <v>0</v>
      </c>
      <c r="BU63" s="31">
        <v>0</v>
      </c>
      <c r="BV63" s="31">
        <v>0</v>
      </c>
      <c r="BW63" s="31">
        <v>0</v>
      </c>
      <c r="BX63" s="31">
        <v>0</v>
      </c>
      <c r="BY63" s="31">
        <v>0</v>
      </c>
      <c r="BZ63" s="31">
        <v>0</v>
      </c>
      <c r="CA63" s="31">
        <v>0</v>
      </c>
      <c r="CB63" s="31">
        <v>0</v>
      </c>
      <c r="CC63" s="31">
        <v>0</v>
      </c>
      <c r="CD63" s="31">
        <v>0</v>
      </c>
      <c r="CE63" s="31">
        <v>0</v>
      </c>
      <c r="CF63" s="31">
        <v>0</v>
      </c>
      <c r="CG63" s="31">
        <v>0</v>
      </c>
      <c r="CH63" s="31">
        <v>0</v>
      </c>
      <c r="CI63" s="31">
        <v>0</v>
      </c>
      <c r="CJ63" s="31">
        <v>0</v>
      </c>
      <c r="CK63" s="31">
        <v>0</v>
      </c>
      <c r="CL63" s="31">
        <v>0</v>
      </c>
      <c r="CM63" s="31">
        <v>0</v>
      </c>
      <c r="CN63" s="31">
        <v>0</v>
      </c>
      <c r="CO63" s="31">
        <v>0</v>
      </c>
      <c r="CP63" s="31">
        <v>0</v>
      </c>
    </row>
    <row r="64" spans="1:94">
      <c r="A64" s="31" t="s">
        <v>637</v>
      </c>
      <c r="B64" s="31">
        <v>0</v>
      </c>
      <c r="C64" s="31">
        <v>0</v>
      </c>
      <c r="D64" s="31">
        <v>0</v>
      </c>
      <c r="E64" s="31">
        <v>0</v>
      </c>
      <c r="F64" s="31">
        <v>0</v>
      </c>
      <c r="G64" s="31">
        <v>0</v>
      </c>
      <c r="H64" s="31">
        <v>0</v>
      </c>
      <c r="I64" s="31">
        <v>0</v>
      </c>
      <c r="J64" s="31">
        <v>0</v>
      </c>
      <c r="K64" s="31">
        <v>0</v>
      </c>
      <c r="L64" s="31">
        <v>0</v>
      </c>
      <c r="M64" s="31">
        <v>0</v>
      </c>
      <c r="N64" s="31">
        <v>0</v>
      </c>
      <c r="O64" s="31">
        <v>0</v>
      </c>
      <c r="P64" s="31">
        <v>0</v>
      </c>
      <c r="Q64" s="31">
        <v>0</v>
      </c>
      <c r="R64" s="31">
        <v>0</v>
      </c>
      <c r="S64" s="31">
        <v>0</v>
      </c>
      <c r="T64" s="31">
        <v>0</v>
      </c>
      <c r="U64" s="31">
        <v>0</v>
      </c>
      <c r="V64" s="31">
        <v>0</v>
      </c>
      <c r="W64" s="31">
        <v>0</v>
      </c>
      <c r="X64" s="31">
        <v>0</v>
      </c>
      <c r="Y64" s="31">
        <v>0</v>
      </c>
      <c r="Z64" s="31">
        <v>0</v>
      </c>
      <c r="AA64" s="31">
        <v>0</v>
      </c>
      <c r="AB64" s="31">
        <v>0</v>
      </c>
      <c r="AC64" s="31">
        <v>0</v>
      </c>
      <c r="AD64" s="31">
        <v>0</v>
      </c>
      <c r="AE64" s="31">
        <v>0</v>
      </c>
      <c r="AF64" s="31">
        <v>0</v>
      </c>
      <c r="AG64" s="31">
        <v>0</v>
      </c>
      <c r="AH64" s="31">
        <v>0</v>
      </c>
      <c r="AI64" s="31">
        <v>0</v>
      </c>
      <c r="AJ64" s="31">
        <v>0</v>
      </c>
      <c r="AK64" s="31">
        <v>0</v>
      </c>
      <c r="AL64" s="31">
        <v>0</v>
      </c>
      <c r="AM64" s="31">
        <v>0</v>
      </c>
      <c r="AN64" s="31">
        <v>0</v>
      </c>
      <c r="AO64" s="31">
        <v>0</v>
      </c>
      <c r="AP64" s="31">
        <v>0</v>
      </c>
      <c r="AQ64" s="31">
        <v>0</v>
      </c>
      <c r="AR64" s="31">
        <v>0</v>
      </c>
      <c r="AS64" s="31">
        <v>0</v>
      </c>
      <c r="AT64" s="31">
        <v>0</v>
      </c>
      <c r="AU64" s="31">
        <v>0</v>
      </c>
      <c r="AV64" s="31">
        <v>0</v>
      </c>
      <c r="AW64" s="31">
        <v>0</v>
      </c>
      <c r="AX64" s="31">
        <v>0</v>
      </c>
      <c r="AY64" s="31">
        <v>0</v>
      </c>
      <c r="AZ64" s="31">
        <v>0</v>
      </c>
      <c r="BA64" s="31">
        <v>0</v>
      </c>
      <c r="BB64" s="31">
        <v>0</v>
      </c>
      <c r="BC64" s="31">
        <v>0</v>
      </c>
      <c r="BD64" s="31">
        <v>0</v>
      </c>
      <c r="BE64" s="31">
        <v>0</v>
      </c>
      <c r="BF64" s="31">
        <v>0</v>
      </c>
      <c r="BG64" s="31">
        <v>0</v>
      </c>
      <c r="BH64" s="31">
        <v>0</v>
      </c>
      <c r="BI64" s="31">
        <v>0</v>
      </c>
      <c r="BJ64" s="31">
        <v>0</v>
      </c>
      <c r="BK64" s="31">
        <v>0</v>
      </c>
      <c r="BL64" s="31">
        <v>0</v>
      </c>
      <c r="BM64" s="31">
        <v>0</v>
      </c>
      <c r="BN64" s="31">
        <v>0</v>
      </c>
      <c r="BO64" s="31">
        <v>0</v>
      </c>
      <c r="BP64" s="31">
        <v>0</v>
      </c>
      <c r="BQ64" s="31">
        <v>0</v>
      </c>
      <c r="BR64" s="31">
        <v>1</v>
      </c>
      <c r="BS64" s="31">
        <v>0</v>
      </c>
      <c r="BT64" s="31">
        <v>0</v>
      </c>
      <c r="BU64" s="31">
        <v>0</v>
      </c>
      <c r="BV64" s="31">
        <v>0</v>
      </c>
      <c r="BW64" s="31">
        <v>0</v>
      </c>
      <c r="BX64" s="31">
        <v>0</v>
      </c>
      <c r="BY64" s="31">
        <v>0</v>
      </c>
      <c r="BZ64" s="31">
        <v>0</v>
      </c>
      <c r="CA64" s="31">
        <v>0</v>
      </c>
      <c r="CB64" s="31">
        <v>0</v>
      </c>
      <c r="CC64" s="31">
        <v>0</v>
      </c>
      <c r="CD64" s="31">
        <v>0</v>
      </c>
      <c r="CE64" s="31">
        <v>0</v>
      </c>
      <c r="CF64" s="31">
        <v>0</v>
      </c>
      <c r="CG64" s="31">
        <v>0</v>
      </c>
      <c r="CH64" s="31">
        <v>0</v>
      </c>
      <c r="CI64" s="31">
        <v>0</v>
      </c>
      <c r="CJ64" s="31">
        <v>0</v>
      </c>
      <c r="CK64" s="31">
        <v>0</v>
      </c>
      <c r="CL64" s="31">
        <v>0</v>
      </c>
      <c r="CM64" s="31">
        <v>0</v>
      </c>
      <c r="CN64" s="31">
        <v>0</v>
      </c>
      <c r="CO64" s="31">
        <v>0</v>
      </c>
      <c r="CP64" s="31">
        <v>0</v>
      </c>
    </row>
    <row r="65" spans="1:94">
      <c r="A65" s="31" t="s">
        <v>638</v>
      </c>
      <c r="B65" s="31">
        <v>0</v>
      </c>
      <c r="C65" s="31">
        <v>0</v>
      </c>
      <c r="D65" s="31">
        <v>0</v>
      </c>
      <c r="E65" s="31">
        <v>0</v>
      </c>
      <c r="F65" s="31">
        <v>0</v>
      </c>
      <c r="G65" s="31">
        <v>0</v>
      </c>
      <c r="H65" s="31">
        <v>0</v>
      </c>
      <c r="I65" s="31">
        <v>0</v>
      </c>
      <c r="J65" s="31">
        <v>0</v>
      </c>
      <c r="K65" s="31">
        <v>0</v>
      </c>
      <c r="L65" s="31">
        <v>0</v>
      </c>
      <c r="M65" s="31">
        <v>0</v>
      </c>
      <c r="N65" s="31">
        <v>0</v>
      </c>
      <c r="O65" s="31">
        <v>0</v>
      </c>
      <c r="P65" s="31">
        <v>0</v>
      </c>
      <c r="Q65" s="31">
        <v>0</v>
      </c>
      <c r="R65" s="31">
        <v>0</v>
      </c>
      <c r="S65" s="31">
        <v>0</v>
      </c>
      <c r="T65" s="31">
        <v>0</v>
      </c>
      <c r="U65" s="31">
        <v>0</v>
      </c>
      <c r="V65" s="31">
        <v>0</v>
      </c>
      <c r="W65" s="31">
        <v>0</v>
      </c>
      <c r="X65" s="31">
        <v>0</v>
      </c>
      <c r="Y65" s="31">
        <v>0</v>
      </c>
      <c r="Z65" s="31">
        <v>0</v>
      </c>
      <c r="AA65" s="31">
        <v>0</v>
      </c>
      <c r="AB65" s="31">
        <v>0</v>
      </c>
      <c r="AC65" s="31">
        <v>0</v>
      </c>
      <c r="AD65" s="31">
        <v>0</v>
      </c>
      <c r="AE65" s="31">
        <v>0</v>
      </c>
      <c r="AF65" s="31">
        <v>0</v>
      </c>
      <c r="AG65" s="31">
        <v>0</v>
      </c>
      <c r="AH65" s="31">
        <v>0</v>
      </c>
      <c r="AI65" s="31">
        <v>0</v>
      </c>
      <c r="AJ65" s="31">
        <v>0</v>
      </c>
      <c r="AK65" s="31">
        <v>0</v>
      </c>
      <c r="AL65" s="31">
        <v>0</v>
      </c>
      <c r="AM65" s="31">
        <v>0</v>
      </c>
      <c r="AN65" s="31">
        <v>0</v>
      </c>
      <c r="AO65" s="31">
        <v>0</v>
      </c>
      <c r="AP65" s="31">
        <v>0</v>
      </c>
      <c r="AQ65" s="31">
        <v>0</v>
      </c>
      <c r="AR65" s="31">
        <v>0</v>
      </c>
      <c r="AS65" s="31">
        <v>0</v>
      </c>
      <c r="AT65" s="31">
        <v>0</v>
      </c>
      <c r="AU65" s="31">
        <v>0</v>
      </c>
      <c r="AV65" s="31">
        <v>0</v>
      </c>
      <c r="AW65" s="31">
        <v>0</v>
      </c>
      <c r="AX65" s="31">
        <v>0</v>
      </c>
      <c r="AY65" s="31">
        <v>0</v>
      </c>
      <c r="AZ65" s="31">
        <v>0</v>
      </c>
      <c r="BA65" s="31">
        <v>0</v>
      </c>
      <c r="BB65" s="31">
        <v>0</v>
      </c>
      <c r="BC65" s="31">
        <v>0</v>
      </c>
      <c r="BD65" s="31">
        <v>0</v>
      </c>
      <c r="BE65" s="31">
        <v>0</v>
      </c>
      <c r="BF65" s="31">
        <v>0</v>
      </c>
      <c r="BG65" s="31">
        <v>0</v>
      </c>
      <c r="BH65" s="31">
        <v>0</v>
      </c>
      <c r="BI65" s="31">
        <v>1</v>
      </c>
      <c r="BJ65" s="31">
        <v>1</v>
      </c>
      <c r="BK65" s="31">
        <v>0</v>
      </c>
      <c r="BL65" s="31">
        <v>0</v>
      </c>
      <c r="BM65" s="31">
        <v>0</v>
      </c>
      <c r="BN65" s="31">
        <v>0</v>
      </c>
      <c r="BO65" s="31">
        <v>0</v>
      </c>
      <c r="BP65" s="31">
        <v>0</v>
      </c>
      <c r="BQ65" s="31">
        <v>0</v>
      </c>
      <c r="BR65" s="31">
        <v>0</v>
      </c>
      <c r="BS65" s="31">
        <v>0</v>
      </c>
      <c r="BT65" s="31">
        <v>0</v>
      </c>
      <c r="BU65" s="31">
        <v>0</v>
      </c>
      <c r="BV65" s="31">
        <v>0</v>
      </c>
      <c r="BW65" s="31">
        <v>0</v>
      </c>
      <c r="BX65" s="31">
        <v>0</v>
      </c>
      <c r="BY65" s="31">
        <v>0</v>
      </c>
      <c r="BZ65" s="31">
        <v>0</v>
      </c>
      <c r="CA65" s="31">
        <v>0</v>
      </c>
      <c r="CB65" s="31">
        <v>0</v>
      </c>
      <c r="CC65" s="31">
        <v>0</v>
      </c>
      <c r="CD65" s="31">
        <v>0</v>
      </c>
      <c r="CE65" s="31">
        <v>0</v>
      </c>
      <c r="CF65" s="31">
        <v>0</v>
      </c>
      <c r="CG65" s="31">
        <v>0</v>
      </c>
      <c r="CH65" s="31">
        <v>0</v>
      </c>
      <c r="CI65" s="31">
        <v>0</v>
      </c>
      <c r="CJ65" s="31">
        <v>0</v>
      </c>
      <c r="CK65" s="31">
        <v>0</v>
      </c>
      <c r="CL65" s="31">
        <v>0</v>
      </c>
      <c r="CM65" s="31">
        <v>0</v>
      </c>
      <c r="CN65" s="31">
        <v>0</v>
      </c>
      <c r="CO65" s="31">
        <v>0</v>
      </c>
      <c r="CP65" s="31">
        <v>0</v>
      </c>
    </row>
    <row r="66" spans="1:94">
      <c r="A66" s="31" t="s">
        <v>655</v>
      </c>
      <c r="B66" s="31">
        <v>0</v>
      </c>
      <c r="C66" s="31">
        <v>0</v>
      </c>
      <c r="D66" s="31">
        <v>0</v>
      </c>
      <c r="E66" s="31">
        <v>0</v>
      </c>
      <c r="F66" s="31">
        <v>0</v>
      </c>
      <c r="G66" s="31">
        <v>0</v>
      </c>
      <c r="H66" s="31">
        <v>0</v>
      </c>
      <c r="I66" s="31">
        <v>0</v>
      </c>
      <c r="J66" s="31">
        <v>0</v>
      </c>
      <c r="K66" s="31">
        <v>0</v>
      </c>
      <c r="L66" s="31">
        <v>0</v>
      </c>
      <c r="M66" s="31">
        <v>0</v>
      </c>
      <c r="N66" s="31">
        <v>0</v>
      </c>
      <c r="O66" s="31">
        <v>0</v>
      </c>
      <c r="P66" s="31">
        <v>0</v>
      </c>
      <c r="Q66" s="31">
        <v>0</v>
      </c>
      <c r="R66" s="31">
        <v>0</v>
      </c>
      <c r="S66" s="31">
        <v>0</v>
      </c>
      <c r="T66" s="31">
        <v>0</v>
      </c>
      <c r="U66" s="31">
        <v>0</v>
      </c>
      <c r="V66" s="31">
        <v>0</v>
      </c>
      <c r="W66" s="31">
        <v>0</v>
      </c>
      <c r="X66" s="31">
        <v>0</v>
      </c>
      <c r="Y66" s="31">
        <v>0</v>
      </c>
      <c r="Z66" s="31">
        <v>0</v>
      </c>
      <c r="AA66" s="31">
        <v>0</v>
      </c>
      <c r="AB66" s="31">
        <v>0</v>
      </c>
      <c r="AC66" s="31">
        <v>0</v>
      </c>
      <c r="AD66" s="31">
        <v>0</v>
      </c>
      <c r="AE66" s="31">
        <v>0</v>
      </c>
      <c r="AF66" s="31">
        <v>0</v>
      </c>
      <c r="AG66" s="31">
        <v>0</v>
      </c>
      <c r="AH66" s="31">
        <v>0</v>
      </c>
      <c r="AI66" s="31">
        <v>0</v>
      </c>
      <c r="AJ66" s="31">
        <v>0</v>
      </c>
      <c r="AK66" s="31">
        <v>0</v>
      </c>
      <c r="AL66" s="31">
        <v>0</v>
      </c>
      <c r="AM66" s="31">
        <v>0</v>
      </c>
      <c r="AN66" s="31">
        <v>0</v>
      </c>
      <c r="AO66" s="31">
        <v>0</v>
      </c>
      <c r="AP66" s="31">
        <v>0</v>
      </c>
      <c r="AQ66" s="31">
        <v>0</v>
      </c>
      <c r="AR66" s="31">
        <v>0</v>
      </c>
      <c r="AS66" s="31">
        <v>0</v>
      </c>
      <c r="AT66" s="31">
        <v>0</v>
      </c>
      <c r="AU66" s="31">
        <v>0</v>
      </c>
      <c r="AV66" s="31">
        <v>0</v>
      </c>
      <c r="AW66" s="31">
        <v>0</v>
      </c>
      <c r="AX66" s="31">
        <v>0</v>
      </c>
      <c r="AY66" s="31">
        <v>0</v>
      </c>
      <c r="AZ66" s="31">
        <v>0</v>
      </c>
      <c r="BA66" s="31">
        <v>0</v>
      </c>
      <c r="BB66" s="31">
        <v>0</v>
      </c>
      <c r="BC66" s="31">
        <v>0</v>
      </c>
      <c r="BD66" s="31">
        <v>0</v>
      </c>
      <c r="BE66" s="31">
        <v>0</v>
      </c>
      <c r="BF66" s="31">
        <v>0</v>
      </c>
      <c r="BG66" s="31">
        <v>0</v>
      </c>
      <c r="BH66" s="31">
        <v>0</v>
      </c>
      <c r="BI66" s="31">
        <v>0</v>
      </c>
      <c r="BJ66" s="31">
        <v>0</v>
      </c>
      <c r="BK66" s="31">
        <v>0</v>
      </c>
      <c r="BL66" s="31">
        <v>0</v>
      </c>
      <c r="BM66" s="31">
        <v>0</v>
      </c>
      <c r="BN66" s="31">
        <v>0</v>
      </c>
      <c r="BO66" s="31">
        <v>0</v>
      </c>
      <c r="BP66" s="31">
        <v>0</v>
      </c>
      <c r="BQ66" s="31">
        <v>0</v>
      </c>
      <c r="BR66" s="31">
        <v>0</v>
      </c>
      <c r="BS66" s="31">
        <v>0</v>
      </c>
      <c r="BT66" s="31">
        <v>0</v>
      </c>
      <c r="BU66" s="31">
        <v>0</v>
      </c>
      <c r="BV66" s="31">
        <v>0</v>
      </c>
      <c r="BW66" s="31">
        <v>0</v>
      </c>
      <c r="BX66" s="31">
        <v>0</v>
      </c>
      <c r="BY66" s="31">
        <v>0</v>
      </c>
      <c r="BZ66" s="31">
        <v>0</v>
      </c>
      <c r="CA66" s="31">
        <v>0</v>
      </c>
      <c r="CB66" s="31">
        <v>0</v>
      </c>
      <c r="CC66" s="31">
        <v>0</v>
      </c>
      <c r="CD66" s="31">
        <v>0</v>
      </c>
      <c r="CE66" s="31">
        <v>0</v>
      </c>
      <c r="CF66" s="31">
        <v>0</v>
      </c>
      <c r="CG66" s="31">
        <v>0</v>
      </c>
      <c r="CH66" s="31">
        <v>0</v>
      </c>
      <c r="CI66" s="31">
        <v>0</v>
      </c>
      <c r="CJ66" s="31">
        <v>0</v>
      </c>
      <c r="CK66" s="31">
        <v>0</v>
      </c>
      <c r="CL66" s="31">
        <v>0</v>
      </c>
      <c r="CM66" s="31">
        <v>0</v>
      </c>
      <c r="CN66" s="31">
        <v>0</v>
      </c>
      <c r="CO66" s="31" t="s">
        <v>575</v>
      </c>
      <c r="CP66" s="31">
        <v>0</v>
      </c>
    </row>
    <row r="67" spans="1:94">
      <c r="A67" s="31" t="s">
        <v>656</v>
      </c>
      <c r="B67" s="31">
        <v>0</v>
      </c>
      <c r="C67" s="31">
        <v>0</v>
      </c>
      <c r="D67" s="31">
        <v>0</v>
      </c>
      <c r="E67" s="31">
        <v>0</v>
      </c>
      <c r="F67" s="31">
        <v>0</v>
      </c>
      <c r="G67" s="31">
        <v>0</v>
      </c>
      <c r="H67" s="31">
        <v>0</v>
      </c>
      <c r="I67" s="31" t="s">
        <v>356</v>
      </c>
      <c r="J67" s="31">
        <v>0</v>
      </c>
      <c r="K67" s="31">
        <v>0</v>
      </c>
      <c r="L67" s="31">
        <v>0</v>
      </c>
      <c r="M67" s="31">
        <v>0</v>
      </c>
      <c r="N67" s="31">
        <v>0</v>
      </c>
      <c r="O67" s="31">
        <v>0</v>
      </c>
      <c r="P67" s="31">
        <v>0</v>
      </c>
      <c r="Q67" s="31">
        <v>0</v>
      </c>
      <c r="R67" s="31">
        <v>0</v>
      </c>
      <c r="S67" s="31">
        <v>0</v>
      </c>
      <c r="T67" s="31">
        <v>0</v>
      </c>
      <c r="U67" s="31">
        <v>0</v>
      </c>
      <c r="V67" s="31">
        <v>0</v>
      </c>
      <c r="W67" s="31">
        <v>0</v>
      </c>
      <c r="X67" s="31">
        <v>0</v>
      </c>
      <c r="Y67" s="31">
        <v>0</v>
      </c>
      <c r="Z67" s="31">
        <v>0</v>
      </c>
      <c r="AA67" s="31">
        <v>0</v>
      </c>
      <c r="AB67" s="31">
        <v>0</v>
      </c>
      <c r="AC67" s="31">
        <v>0</v>
      </c>
      <c r="AD67" s="31">
        <v>0</v>
      </c>
      <c r="AE67" s="31">
        <v>0</v>
      </c>
      <c r="AF67" s="31">
        <v>0</v>
      </c>
      <c r="AG67" s="31">
        <v>0</v>
      </c>
      <c r="AH67" s="31">
        <v>0</v>
      </c>
      <c r="AI67" s="31">
        <v>0</v>
      </c>
      <c r="AJ67" s="31">
        <v>0</v>
      </c>
      <c r="AK67" s="31">
        <v>0</v>
      </c>
      <c r="AL67" s="31">
        <v>0</v>
      </c>
      <c r="AM67" s="31">
        <v>0</v>
      </c>
      <c r="AN67" s="31">
        <v>0</v>
      </c>
      <c r="AO67" s="31">
        <v>0</v>
      </c>
      <c r="AP67" s="31">
        <v>0</v>
      </c>
      <c r="AQ67" s="31">
        <v>0</v>
      </c>
      <c r="AR67" s="31">
        <v>0</v>
      </c>
      <c r="AS67" s="31">
        <v>0</v>
      </c>
      <c r="AT67" s="31">
        <v>0</v>
      </c>
      <c r="AU67" s="31">
        <v>0</v>
      </c>
      <c r="AV67" s="31">
        <v>0</v>
      </c>
      <c r="AW67" s="31">
        <v>0</v>
      </c>
      <c r="AX67" s="31">
        <v>0</v>
      </c>
      <c r="AY67" s="31">
        <v>0</v>
      </c>
      <c r="AZ67" s="31">
        <v>0</v>
      </c>
      <c r="BA67" s="31">
        <v>0</v>
      </c>
      <c r="BB67" s="31">
        <v>0</v>
      </c>
      <c r="BC67" s="31">
        <v>0</v>
      </c>
      <c r="BD67" s="31">
        <v>0</v>
      </c>
      <c r="BE67" s="31">
        <v>0</v>
      </c>
      <c r="BF67" s="31">
        <v>0</v>
      </c>
      <c r="BG67" s="31">
        <v>0</v>
      </c>
      <c r="BH67" s="31">
        <v>0</v>
      </c>
      <c r="BI67" s="31">
        <v>0</v>
      </c>
      <c r="BJ67" s="31">
        <v>0</v>
      </c>
      <c r="BK67" s="31">
        <v>0</v>
      </c>
      <c r="BL67" s="31">
        <v>0</v>
      </c>
      <c r="BM67" s="31">
        <v>0</v>
      </c>
      <c r="BN67" s="31">
        <v>0</v>
      </c>
      <c r="BO67" s="31">
        <v>0</v>
      </c>
      <c r="BP67" s="31">
        <v>0</v>
      </c>
      <c r="BQ67" s="31">
        <v>0</v>
      </c>
      <c r="BR67" s="31">
        <v>0</v>
      </c>
      <c r="BS67" s="31">
        <v>0</v>
      </c>
      <c r="BT67" s="31">
        <v>0</v>
      </c>
      <c r="BU67" s="31">
        <v>0</v>
      </c>
      <c r="BV67" s="31">
        <v>0</v>
      </c>
      <c r="BW67" s="31">
        <v>0</v>
      </c>
      <c r="BX67" s="31">
        <v>0</v>
      </c>
      <c r="BY67" s="31">
        <v>0</v>
      </c>
      <c r="BZ67" s="31">
        <v>0</v>
      </c>
      <c r="CA67" s="31">
        <v>0</v>
      </c>
      <c r="CB67" s="31">
        <v>0</v>
      </c>
      <c r="CC67" s="31">
        <v>0</v>
      </c>
      <c r="CD67" s="31">
        <v>0</v>
      </c>
      <c r="CE67" s="31">
        <v>0</v>
      </c>
      <c r="CF67" s="31">
        <v>0</v>
      </c>
      <c r="CG67" s="31">
        <v>0</v>
      </c>
      <c r="CH67" s="31">
        <v>0</v>
      </c>
      <c r="CI67" s="31">
        <v>0</v>
      </c>
      <c r="CJ67" s="31">
        <v>0</v>
      </c>
      <c r="CK67" s="31">
        <v>0</v>
      </c>
      <c r="CL67" s="31">
        <v>0</v>
      </c>
      <c r="CM67" s="31">
        <v>0</v>
      </c>
      <c r="CN67" s="31">
        <v>0</v>
      </c>
      <c r="CO67" s="31">
        <v>0</v>
      </c>
      <c r="CP67" s="31">
        <v>0</v>
      </c>
    </row>
    <row r="68" spans="1:94">
      <c r="A68" s="31" t="s">
        <v>657</v>
      </c>
      <c r="B68" s="31">
        <v>0</v>
      </c>
      <c r="C68" s="31">
        <v>0</v>
      </c>
      <c r="D68" s="31">
        <v>0</v>
      </c>
      <c r="E68" s="31">
        <v>0</v>
      </c>
      <c r="F68" s="31">
        <v>0</v>
      </c>
      <c r="G68" s="31">
        <v>0</v>
      </c>
      <c r="H68" s="31">
        <v>0</v>
      </c>
      <c r="I68" s="31">
        <v>0</v>
      </c>
      <c r="J68" s="31">
        <v>0</v>
      </c>
      <c r="K68" s="31">
        <v>0</v>
      </c>
      <c r="L68" s="31" t="s">
        <v>360</v>
      </c>
      <c r="M68" s="31">
        <v>0</v>
      </c>
      <c r="N68" s="31">
        <v>0</v>
      </c>
      <c r="O68" s="31">
        <v>0</v>
      </c>
      <c r="P68" s="31">
        <v>0</v>
      </c>
      <c r="Q68" s="31">
        <v>0</v>
      </c>
      <c r="R68" s="31">
        <v>0</v>
      </c>
      <c r="S68" s="31">
        <v>0</v>
      </c>
      <c r="T68" s="31">
        <v>0</v>
      </c>
      <c r="U68" s="31">
        <v>0</v>
      </c>
      <c r="V68" s="31">
        <v>0</v>
      </c>
      <c r="W68" s="31">
        <v>0</v>
      </c>
      <c r="X68" s="31">
        <v>0</v>
      </c>
      <c r="Y68" s="31">
        <v>0</v>
      </c>
      <c r="Z68" s="31">
        <v>0</v>
      </c>
      <c r="AA68" s="31">
        <v>0</v>
      </c>
      <c r="AB68" s="31">
        <v>0</v>
      </c>
      <c r="AC68" s="31">
        <v>0</v>
      </c>
      <c r="AD68" s="31">
        <v>0</v>
      </c>
      <c r="AE68" s="31">
        <v>0</v>
      </c>
      <c r="AF68" s="31">
        <v>0</v>
      </c>
      <c r="AG68" s="31">
        <v>0</v>
      </c>
      <c r="AH68" s="31">
        <v>0</v>
      </c>
      <c r="AI68" s="31">
        <v>0</v>
      </c>
      <c r="AJ68" s="31">
        <v>0</v>
      </c>
      <c r="AK68" s="31">
        <v>0</v>
      </c>
      <c r="AL68" s="31">
        <v>0</v>
      </c>
      <c r="AM68" s="31">
        <v>0</v>
      </c>
      <c r="AN68" s="31">
        <v>0</v>
      </c>
      <c r="AO68" s="31">
        <v>0</v>
      </c>
      <c r="AP68" s="31">
        <v>0</v>
      </c>
      <c r="AQ68" s="31">
        <v>0</v>
      </c>
      <c r="AR68" s="31">
        <v>0</v>
      </c>
      <c r="AS68" s="31">
        <v>0</v>
      </c>
      <c r="AT68" s="31">
        <v>0</v>
      </c>
      <c r="AU68" s="31">
        <v>0</v>
      </c>
      <c r="AV68" s="31">
        <v>0</v>
      </c>
      <c r="AW68" s="31">
        <v>0</v>
      </c>
      <c r="AX68" s="31">
        <v>0</v>
      </c>
      <c r="AY68" s="31">
        <v>0</v>
      </c>
      <c r="AZ68" s="31">
        <v>0</v>
      </c>
      <c r="BA68" s="31">
        <v>0</v>
      </c>
      <c r="BB68" s="31">
        <v>0</v>
      </c>
      <c r="BC68" s="31">
        <v>0</v>
      </c>
      <c r="BD68" s="31">
        <v>0</v>
      </c>
      <c r="BE68" s="31">
        <v>0</v>
      </c>
      <c r="BF68" s="31">
        <v>0</v>
      </c>
      <c r="BG68" s="31">
        <v>0</v>
      </c>
      <c r="BH68" s="31">
        <v>0</v>
      </c>
      <c r="BI68" s="31">
        <v>0</v>
      </c>
      <c r="BJ68" s="31">
        <v>0</v>
      </c>
      <c r="BK68" s="31">
        <v>0</v>
      </c>
      <c r="BL68" s="31">
        <v>0</v>
      </c>
      <c r="BM68" s="31">
        <v>0</v>
      </c>
      <c r="BN68" s="31">
        <v>0</v>
      </c>
      <c r="BO68" s="31">
        <v>0</v>
      </c>
      <c r="BP68" s="31">
        <v>0</v>
      </c>
      <c r="BQ68" s="31">
        <v>0</v>
      </c>
      <c r="BR68" s="31">
        <v>0</v>
      </c>
      <c r="BS68" s="31">
        <v>0</v>
      </c>
      <c r="BT68" s="31">
        <v>0</v>
      </c>
      <c r="BU68" s="31">
        <v>0</v>
      </c>
      <c r="BV68" s="31">
        <v>0</v>
      </c>
      <c r="BW68" s="31">
        <v>0</v>
      </c>
      <c r="BX68" s="31">
        <v>0</v>
      </c>
      <c r="BY68" s="31">
        <v>0</v>
      </c>
      <c r="BZ68" s="31">
        <v>0</v>
      </c>
      <c r="CA68" s="31">
        <v>0</v>
      </c>
      <c r="CB68" s="31">
        <v>0</v>
      </c>
      <c r="CC68" s="31">
        <v>0</v>
      </c>
      <c r="CD68" s="31">
        <v>0</v>
      </c>
      <c r="CE68" s="31">
        <v>0</v>
      </c>
      <c r="CF68" s="31">
        <v>0</v>
      </c>
      <c r="CG68" s="31">
        <v>0</v>
      </c>
      <c r="CH68" s="31">
        <v>0</v>
      </c>
      <c r="CI68" s="31">
        <v>0</v>
      </c>
      <c r="CJ68" s="31">
        <v>0</v>
      </c>
      <c r="CK68" s="31">
        <v>0</v>
      </c>
      <c r="CL68" s="31">
        <v>0</v>
      </c>
      <c r="CM68" s="31">
        <v>0</v>
      </c>
      <c r="CN68" s="31">
        <v>0</v>
      </c>
      <c r="CO68" s="31">
        <v>0</v>
      </c>
      <c r="CP68" s="31">
        <v>0</v>
      </c>
    </row>
    <row r="69" spans="1:94">
      <c r="A69" s="31" t="s">
        <v>658</v>
      </c>
      <c r="B69" s="31">
        <v>0</v>
      </c>
      <c r="C69" s="31">
        <v>0</v>
      </c>
      <c r="D69" s="31">
        <v>0</v>
      </c>
      <c r="E69" s="31">
        <v>0</v>
      </c>
      <c r="F69" s="31">
        <v>0</v>
      </c>
      <c r="G69" s="31">
        <v>0</v>
      </c>
      <c r="H69" s="31">
        <v>0</v>
      </c>
      <c r="I69" s="31">
        <v>0</v>
      </c>
      <c r="J69" s="31">
        <v>0</v>
      </c>
      <c r="K69" s="31">
        <v>0</v>
      </c>
      <c r="L69" s="31">
        <v>0</v>
      </c>
      <c r="M69" s="31">
        <v>0</v>
      </c>
      <c r="N69" s="31">
        <v>0</v>
      </c>
      <c r="O69" s="31">
        <v>0</v>
      </c>
      <c r="P69" s="31">
        <v>0</v>
      </c>
      <c r="Q69" s="31">
        <v>0</v>
      </c>
      <c r="R69" s="31">
        <v>0</v>
      </c>
      <c r="S69" s="31">
        <v>0</v>
      </c>
      <c r="T69" s="31">
        <v>0</v>
      </c>
      <c r="U69" s="31">
        <v>0</v>
      </c>
      <c r="V69" s="31">
        <v>0</v>
      </c>
      <c r="W69" s="31">
        <v>0</v>
      </c>
      <c r="X69" s="31">
        <v>0</v>
      </c>
      <c r="Y69" s="31">
        <v>0</v>
      </c>
      <c r="Z69" s="31">
        <v>0</v>
      </c>
      <c r="AA69" s="31">
        <v>0</v>
      </c>
      <c r="AB69" s="31">
        <v>0</v>
      </c>
      <c r="AC69" s="31">
        <v>0</v>
      </c>
      <c r="AD69" s="31">
        <v>0</v>
      </c>
      <c r="AE69" s="31">
        <v>0</v>
      </c>
      <c r="AF69" s="31">
        <v>0</v>
      </c>
      <c r="AG69" s="31">
        <v>0</v>
      </c>
      <c r="AH69" s="31">
        <v>0</v>
      </c>
      <c r="AI69" s="31">
        <v>0</v>
      </c>
      <c r="AJ69" s="31">
        <v>0</v>
      </c>
      <c r="AK69" s="31">
        <v>0</v>
      </c>
      <c r="AL69" s="31">
        <v>0</v>
      </c>
      <c r="AM69" s="31">
        <v>0</v>
      </c>
      <c r="AN69" s="31">
        <v>0</v>
      </c>
      <c r="AO69" s="31">
        <v>0</v>
      </c>
      <c r="AP69" s="31">
        <v>0</v>
      </c>
      <c r="AQ69" s="31">
        <v>0</v>
      </c>
      <c r="AR69" s="31">
        <v>0</v>
      </c>
      <c r="AS69" s="31">
        <v>0</v>
      </c>
      <c r="AT69" s="31">
        <v>0</v>
      </c>
      <c r="AU69" s="31">
        <v>0</v>
      </c>
      <c r="AV69" s="31">
        <v>0</v>
      </c>
      <c r="AW69" s="31">
        <v>0</v>
      </c>
      <c r="AX69" s="31">
        <v>0</v>
      </c>
      <c r="AY69" s="31">
        <v>0</v>
      </c>
      <c r="AZ69" s="31">
        <v>0</v>
      </c>
      <c r="BA69" s="31">
        <v>0</v>
      </c>
      <c r="BB69" s="31">
        <v>0</v>
      </c>
      <c r="BC69" s="31">
        <v>0</v>
      </c>
      <c r="BD69" s="31">
        <v>0</v>
      </c>
      <c r="BE69" s="31">
        <v>0</v>
      </c>
      <c r="BF69" s="31">
        <v>0</v>
      </c>
      <c r="BG69" s="31">
        <v>0</v>
      </c>
      <c r="BH69" s="31">
        <v>0</v>
      </c>
      <c r="BI69" s="31">
        <v>0</v>
      </c>
      <c r="BJ69" s="31">
        <v>0</v>
      </c>
      <c r="BK69" s="31">
        <v>0</v>
      </c>
      <c r="BL69" s="31">
        <v>0</v>
      </c>
      <c r="BM69" s="31">
        <v>0</v>
      </c>
      <c r="BN69" s="31">
        <v>0</v>
      </c>
      <c r="BO69" s="31">
        <v>0</v>
      </c>
      <c r="BP69" s="31">
        <v>0</v>
      </c>
      <c r="BQ69" s="31" t="s">
        <v>509</v>
      </c>
      <c r="BR69" s="31">
        <v>0</v>
      </c>
      <c r="BS69" s="31">
        <v>0</v>
      </c>
      <c r="BT69" s="31">
        <v>0</v>
      </c>
      <c r="BU69" s="31">
        <v>0</v>
      </c>
      <c r="BV69" s="31">
        <v>0</v>
      </c>
      <c r="BW69" s="31">
        <v>0</v>
      </c>
      <c r="BX69" s="31">
        <v>0</v>
      </c>
      <c r="BY69" s="31">
        <v>0</v>
      </c>
      <c r="BZ69" s="31">
        <v>0</v>
      </c>
      <c r="CA69" s="31">
        <v>0</v>
      </c>
      <c r="CB69" s="31">
        <v>0</v>
      </c>
      <c r="CC69" s="31">
        <v>0</v>
      </c>
      <c r="CD69" s="31">
        <v>0</v>
      </c>
      <c r="CE69" s="31">
        <v>0</v>
      </c>
      <c r="CF69" s="31">
        <v>0</v>
      </c>
      <c r="CG69" s="31">
        <v>0</v>
      </c>
      <c r="CH69" s="31">
        <v>0</v>
      </c>
      <c r="CI69" s="31">
        <v>0</v>
      </c>
      <c r="CJ69" s="31">
        <v>0</v>
      </c>
      <c r="CK69" s="31">
        <v>0</v>
      </c>
      <c r="CL69" s="31">
        <v>0</v>
      </c>
      <c r="CM69" s="31">
        <v>0</v>
      </c>
      <c r="CN69" s="31">
        <v>0</v>
      </c>
      <c r="CO69" s="31">
        <v>0</v>
      </c>
      <c r="CP69" s="31">
        <v>0</v>
      </c>
    </row>
    <row r="70" spans="1:94">
      <c r="A70" s="31" t="s">
        <v>654</v>
      </c>
      <c r="B70" s="31" t="s">
        <v>323</v>
      </c>
      <c r="C70" s="31" t="s">
        <v>325</v>
      </c>
      <c r="D70" s="31" t="s">
        <v>327</v>
      </c>
      <c r="E70" s="31" t="s">
        <v>330</v>
      </c>
      <c r="F70" s="31" t="s">
        <v>332</v>
      </c>
      <c r="G70" s="31" t="s">
        <v>333</v>
      </c>
      <c r="H70" s="31" t="s">
        <v>334</v>
      </c>
      <c r="I70" s="31" t="s">
        <v>356</v>
      </c>
      <c r="J70" s="31" t="s">
        <v>357</v>
      </c>
      <c r="K70" s="31" t="s">
        <v>359</v>
      </c>
      <c r="L70" s="31" t="s">
        <v>360</v>
      </c>
      <c r="M70" s="31" t="s">
        <v>371</v>
      </c>
      <c r="N70" s="31" t="s">
        <v>375</v>
      </c>
      <c r="O70" s="31" t="s">
        <v>376</v>
      </c>
      <c r="P70" s="31" t="s">
        <v>383</v>
      </c>
      <c r="Q70" s="31" t="s">
        <v>384</v>
      </c>
      <c r="R70" s="31" t="s">
        <v>385</v>
      </c>
      <c r="S70" s="31" t="s">
        <v>386</v>
      </c>
      <c r="T70" s="31" t="s">
        <v>387</v>
      </c>
      <c r="U70" s="31" t="s">
        <v>388</v>
      </c>
      <c r="V70" s="31" t="s">
        <v>389</v>
      </c>
      <c r="W70" s="31" t="s">
        <v>393</v>
      </c>
      <c r="X70" s="31" t="s">
        <v>394</v>
      </c>
      <c r="Y70" s="31" t="s">
        <v>395</v>
      </c>
      <c r="Z70" s="31" t="s">
        <v>396</v>
      </c>
      <c r="AA70" s="31" t="s">
        <v>397</v>
      </c>
      <c r="AB70" s="31" t="s">
        <v>398</v>
      </c>
      <c r="AC70" s="31" t="s">
        <v>399</v>
      </c>
      <c r="AD70" s="31" t="s">
        <v>403</v>
      </c>
      <c r="AE70" s="31" t="s">
        <v>404</v>
      </c>
      <c r="AF70" s="31" t="s">
        <v>406</v>
      </c>
      <c r="AG70" s="31" t="s">
        <v>411</v>
      </c>
      <c r="AH70" s="31" t="s">
        <v>412</v>
      </c>
      <c r="AI70" s="31" t="s">
        <v>415</v>
      </c>
      <c r="AJ70" s="31" t="s">
        <v>416</v>
      </c>
      <c r="AK70" s="31" t="s">
        <v>417</v>
      </c>
      <c r="AL70" s="31" t="s">
        <v>418</v>
      </c>
      <c r="AM70" s="31" t="s">
        <v>420</v>
      </c>
      <c r="AN70" s="31" t="s">
        <v>422</v>
      </c>
      <c r="AO70" s="31" t="s">
        <v>423</v>
      </c>
      <c r="AP70" s="31" t="s">
        <v>424</v>
      </c>
      <c r="AQ70" s="31" t="s">
        <v>425</v>
      </c>
      <c r="AR70" s="31" t="s">
        <v>432</v>
      </c>
      <c r="AS70" s="31" t="s">
        <v>446</v>
      </c>
      <c r="AT70" s="31" t="s">
        <v>447</v>
      </c>
      <c r="AU70" s="31" t="s">
        <v>462</v>
      </c>
      <c r="AV70" s="31" t="s">
        <v>468</v>
      </c>
      <c r="AW70" s="31" t="s">
        <v>469</v>
      </c>
      <c r="AX70" s="31" t="s">
        <v>474</v>
      </c>
      <c r="AY70" s="31" t="s">
        <v>476</v>
      </c>
      <c r="AZ70" s="31" t="s">
        <v>478</v>
      </c>
      <c r="BA70" s="31" t="s">
        <v>479</v>
      </c>
      <c r="BB70" s="31" t="s">
        <v>481</v>
      </c>
      <c r="BC70" s="31" t="s">
        <v>482</v>
      </c>
      <c r="BD70" s="31" t="s">
        <v>483</v>
      </c>
      <c r="BE70" s="31" t="s">
        <v>485</v>
      </c>
      <c r="BF70" s="31" t="s">
        <v>486</v>
      </c>
      <c r="BG70" s="31" t="s">
        <v>491</v>
      </c>
      <c r="BH70" s="31" t="s">
        <v>494</v>
      </c>
      <c r="BI70" s="31" t="s">
        <v>495</v>
      </c>
      <c r="BJ70" s="31" t="s">
        <v>496</v>
      </c>
      <c r="BK70" s="31" t="s">
        <v>498</v>
      </c>
      <c r="BL70" s="31" t="s">
        <v>500</v>
      </c>
      <c r="BM70" s="31" t="s">
        <v>501</v>
      </c>
      <c r="BN70" s="31" t="s">
        <v>504</v>
      </c>
      <c r="BO70" s="31" t="s">
        <v>505</v>
      </c>
      <c r="BP70" s="31" t="s">
        <v>506</v>
      </c>
      <c r="BQ70" s="31" t="s">
        <v>509</v>
      </c>
      <c r="BR70" s="31" t="s">
        <v>510</v>
      </c>
      <c r="BS70" s="31" t="s">
        <v>511</v>
      </c>
      <c r="BT70" s="31" t="s">
        <v>513</v>
      </c>
      <c r="BU70" s="31" t="s">
        <v>515</v>
      </c>
      <c r="BV70" s="31" t="s">
        <v>518</v>
      </c>
      <c r="BW70" s="31" t="s">
        <v>520</v>
      </c>
      <c r="BX70" s="31" t="s">
        <v>522</v>
      </c>
      <c r="BY70" s="31" t="s">
        <v>524</v>
      </c>
      <c r="BZ70" s="31" t="s">
        <v>525</v>
      </c>
      <c r="CA70" s="31" t="s">
        <v>527</v>
      </c>
      <c r="CB70" s="31" t="s">
        <v>528</v>
      </c>
      <c r="CC70" s="31" t="s">
        <v>532</v>
      </c>
      <c r="CD70" s="31" t="s">
        <v>550</v>
      </c>
      <c r="CE70" s="31" t="s">
        <v>551</v>
      </c>
      <c r="CF70" s="31" t="s">
        <v>552</v>
      </c>
      <c r="CG70" s="31" t="s">
        <v>553</v>
      </c>
      <c r="CH70" s="31" t="s">
        <v>555</v>
      </c>
      <c r="CI70" s="31" t="s">
        <v>556</v>
      </c>
      <c r="CJ70" s="31" t="s">
        <v>559</v>
      </c>
      <c r="CK70" s="31" t="s">
        <v>560</v>
      </c>
      <c r="CL70" s="31" t="s">
        <v>565</v>
      </c>
      <c r="CM70" s="31" t="s">
        <v>566</v>
      </c>
      <c r="CN70" s="31" t="s">
        <v>567</v>
      </c>
      <c r="CO70" s="31" t="s">
        <v>575</v>
      </c>
      <c r="CP70" s="31" t="s">
        <v>576</v>
      </c>
    </row>
    <row r="191" spans="1:98">
      <c r="A191" s="31" t="s">
        <v>578</v>
      </c>
      <c r="B191" s="79">
        <f t="shared" ref="B191:AG191" si="0">IF(B3=0,0,B$2)</f>
        <v>0</v>
      </c>
      <c r="C191" s="79">
        <f t="shared" si="0"/>
        <v>0</v>
      </c>
      <c r="D191" s="79">
        <f t="shared" si="0"/>
        <v>0</v>
      </c>
      <c r="E191" s="79">
        <f t="shared" si="0"/>
        <v>0</v>
      </c>
      <c r="F191" s="79">
        <f t="shared" si="0"/>
        <v>0</v>
      </c>
      <c r="G191" s="79">
        <f t="shared" si="0"/>
        <v>0</v>
      </c>
      <c r="H191" s="79">
        <f t="shared" si="0"/>
        <v>0</v>
      </c>
      <c r="I191" s="79">
        <f t="shared" si="0"/>
        <v>0</v>
      </c>
      <c r="J191" s="79">
        <f t="shared" si="0"/>
        <v>0</v>
      </c>
      <c r="K191" s="79">
        <f t="shared" si="0"/>
        <v>0</v>
      </c>
      <c r="L191" s="79">
        <f t="shared" si="0"/>
        <v>0</v>
      </c>
      <c r="M191" s="79">
        <f t="shared" si="0"/>
        <v>0</v>
      </c>
      <c r="N191" s="79">
        <f t="shared" si="0"/>
        <v>0</v>
      </c>
      <c r="O191" s="79">
        <f t="shared" si="0"/>
        <v>0</v>
      </c>
      <c r="P191" s="79">
        <f t="shared" si="0"/>
        <v>0</v>
      </c>
      <c r="Q191" s="79" t="str">
        <f t="shared" si="0"/>
        <v>0802 CENTRO DE REFERENCIA EM ALTA COMPLEXIDADE CARDIOVASCULA</v>
      </c>
      <c r="R191" s="79" t="str">
        <f t="shared" si="0"/>
        <v xml:space="preserve">0803 CIRURGIA CARDIOVASCULAR E PROCEDIMENTOS EM CARDIOLOGIA </v>
      </c>
      <c r="S191" s="79" t="str">
        <f t="shared" si="0"/>
        <v>0804 CIRURGIA CARDIOVASCULAR PEDIATRICA</v>
      </c>
      <c r="T191" s="79" t="str">
        <f t="shared" si="0"/>
        <v>0805 CIRURGIA VASCULAR</v>
      </c>
      <c r="U191" s="79" t="str">
        <f t="shared" si="0"/>
        <v>0806 CIRURGIA VASCULAR E PROCEDIMENTOS ENDOVASCULARES EXTRAC</v>
      </c>
      <c r="V191" s="79" t="str">
        <f t="shared" si="0"/>
        <v>0807 LABORATÓRIO DE ELETROFISIOLOGIA, CIRURGIA CARDIOVASCULA</v>
      </c>
      <c r="W191" s="79" t="str">
        <f t="shared" si="0"/>
        <v>0901 CUIDADOS PROLONGADOS - ENFERMIDADES CARDIOVASCULARES</v>
      </c>
      <c r="X191" s="79" t="str">
        <f t="shared" si="0"/>
        <v>0902 CUIDADOS PROLONGADOS - ENFERMIDADES PNEUMOLIGICAS</v>
      </c>
      <c r="Y191" s="79" t="str">
        <f t="shared" si="0"/>
        <v>0903 CUIDADOS PROLONGADOS - ENFERMIDADES NEUROLÓGICAS</v>
      </c>
      <c r="Z191" s="79">
        <f t="shared" si="0"/>
        <v>0</v>
      </c>
      <c r="AA191" s="79" t="str">
        <f t="shared" si="0"/>
        <v>0905 CUIDADOS PROLONGADOS - ENFERMIDADES ONCOLIGICAS</v>
      </c>
      <c r="AB191" s="79">
        <f t="shared" si="0"/>
        <v>0</v>
      </c>
      <c r="AC191" s="79" t="str">
        <f t="shared" si="0"/>
        <v>0907 CUIDADOS PROLONGADOS - ENFERMIDADES DEVIDO A CAUSAS EXT</v>
      </c>
      <c r="AD191" s="79" t="str">
        <f t="shared" si="0"/>
        <v>1101 SERVICO HOSPITALAR PARA TRATAMENTO AIDS</v>
      </c>
      <c r="AE191" s="79">
        <f t="shared" si="0"/>
        <v>0</v>
      </c>
      <c r="AF191" s="79">
        <f t="shared" si="0"/>
        <v>0</v>
      </c>
      <c r="AG191" s="79">
        <f t="shared" si="0"/>
        <v>0</v>
      </c>
      <c r="AH191" s="79">
        <f t="shared" ref="AH191:BM191" si="1">IF(AH3=0,0,AH$2)</f>
        <v>0</v>
      </c>
      <c r="AI191" s="79" t="str">
        <f t="shared" si="1"/>
        <v>1301 INTERNACAO DOMICILIAR</v>
      </c>
      <c r="AJ191" s="79">
        <f t="shared" si="1"/>
        <v>0</v>
      </c>
      <c r="AK191" s="79">
        <f t="shared" si="1"/>
        <v>0</v>
      </c>
      <c r="AL191" s="79">
        <f t="shared" si="1"/>
        <v>0</v>
      </c>
      <c r="AM191" s="79">
        <f t="shared" si="1"/>
        <v>0</v>
      </c>
      <c r="AN191" s="79">
        <f t="shared" si="1"/>
        <v>0</v>
      </c>
      <c r="AO191" s="79">
        <f t="shared" si="1"/>
        <v>0</v>
      </c>
      <c r="AP191" s="79">
        <f t="shared" si="1"/>
        <v>0</v>
      </c>
      <c r="AQ191" s="79">
        <f t="shared" si="1"/>
        <v>0</v>
      </c>
      <c r="AR191" s="79" t="str">
        <f t="shared" si="1"/>
        <v>1501 UNIDADE DE ASSISTENCIA DE ALTA COMPLEXIDADE EM NEFROLOG</v>
      </c>
      <c r="AS191" s="79">
        <f t="shared" si="1"/>
        <v>0</v>
      </c>
      <c r="AT191" s="79" t="str">
        <f t="shared" si="1"/>
        <v>1602 CENTRO DE REFERENCIA DE ALTA COMPLEXIDADE EM NEUROLOGIA</v>
      </c>
      <c r="AU191" s="79" t="str">
        <f t="shared" si="1"/>
        <v>1617 CENTRO DE ATENDIMENTO DE URGENCIA TIPO III AOS PACIENTE</v>
      </c>
      <c r="AV191" s="79">
        <f t="shared" si="1"/>
        <v>0</v>
      </c>
      <c r="AW191" s="79">
        <f t="shared" si="1"/>
        <v>0</v>
      </c>
      <c r="AX191" s="79" t="str">
        <f t="shared" si="1"/>
        <v>1712 CACON</v>
      </c>
      <c r="AY191" s="79" t="str">
        <f t="shared" si="1"/>
        <v>1713 CACON COM SERVICO DE ONCOLOGIA PEDIATRICA</v>
      </c>
      <c r="AZ191" s="79">
        <f t="shared" si="1"/>
        <v>0</v>
      </c>
      <c r="BA191" s="79">
        <f t="shared" si="1"/>
        <v>0</v>
      </c>
      <c r="BB191" s="79" t="str">
        <f t="shared" si="1"/>
        <v>1717 ONCOLOGIA CIRÚRGICA HOSPITAL PORTE A</v>
      </c>
      <c r="BC191" s="79" t="str">
        <f t="shared" si="1"/>
        <v>1801 CENTRO DE REFERENCIA DE TRATAMENTO DE OSTEOGENESIS IMPE</v>
      </c>
      <c r="BD191" s="79">
        <f t="shared" si="1"/>
        <v>0</v>
      </c>
      <c r="BE191" s="79">
        <f t="shared" si="1"/>
        <v>0</v>
      </c>
      <c r="BF191" s="79">
        <f t="shared" si="1"/>
        <v>0</v>
      </c>
      <c r="BG191" s="79">
        <f t="shared" si="1"/>
        <v>0</v>
      </c>
      <c r="BH191" s="79">
        <f t="shared" si="1"/>
        <v>0</v>
      </c>
      <c r="BI191" s="79">
        <f t="shared" si="1"/>
        <v>0</v>
      </c>
      <c r="BJ191" s="79">
        <f t="shared" si="1"/>
        <v>0</v>
      </c>
      <c r="BK191" s="79">
        <f t="shared" si="1"/>
        <v>0</v>
      </c>
      <c r="BL191" s="79" t="str">
        <f t="shared" si="1"/>
        <v xml:space="preserve">2301 UNIDADE DE ASSISTENCIA DE ALTA COMPLEXIDADE EM TERAPIA </v>
      </c>
      <c r="BM191" s="79" t="str">
        <f t="shared" si="1"/>
        <v>2303 ENTERAL</v>
      </c>
      <c r="BN191" s="79">
        <f t="shared" ref="BN191:CT191" si="2">IF(BN3=0,0,BN$2)</f>
        <v>0</v>
      </c>
      <c r="BO191" s="79">
        <f t="shared" si="2"/>
        <v>0</v>
      </c>
      <c r="BP191" s="79">
        <f t="shared" si="2"/>
        <v>0</v>
      </c>
      <c r="BQ191" s="79">
        <f t="shared" si="2"/>
        <v>0</v>
      </c>
      <c r="BR191" s="79" t="str">
        <f t="shared" si="2"/>
        <v>2407 CORNEA/ESCLERA</v>
      </c>
      <c r="BS191" s="79" t="str">
        <f t="shared" si="2"/>
        <v>2408 RIM</v>
      </c>
      <c r="BT191" s="79">
        <f t="shared" si="2"/>
        <v>0</v>
      </c>
      <c r="BU191" s="79">
        <f t="shared" si="2"/>
        <v>0</v>
      </c>
      <c r="BV191" s="79">
        <f t="shared" si="2"/>
        <v>0</v>
      </c>
      <c r="BW191" s="79">
        <f t="shared" si="2"/>
        <v>0</v>
      </c>
      <c r="BX191" s="79" t="str">
        <f t="shared" si="2"/>
        <v>2420 RETIRADA DE ORGAOS E TECIDOS</v>
      </c>
      <c r="BY191" s="79">
        <f t="shared" si="2"/>
        <v>0</v>
      </c>
      <c r="BZ191" s="79">
        <f t="shared" si="2"/>
        <v>0</v>
      </c>
      <c r="CA191" s="79">
        <f t="shared" si="2"/>
        <v>0</v>
      </c>
      <c r="CB191" s="79">
        <f t="shared" si="2"/>
        <v>0</v>
      </c>
      <c r="CC191" s="79" t="str">
        <f t="shared" si="2"/>
        <v>2501 UNIDADE DE ASSISTENCIA DE ALTA COMPLEXIDADE EM TRAUMATO</v>
      </c>
      <c r="CD191" s="79" t="str">
        <f t="shared" si="2"/>
        <v>2601 UTI II ADULTO</v>
      </c>
      <c r="CE191" s="79">
        <f t="shared" si="2"/>
        <v>0</v>
      </c>
      <c r="CF191" s="79">
        <f t="shared" si="2"/>
        <v>0</v>
      </c>
      <c r="CG191" s="79" t="str">
        <f t="shared" si="2"/>
        <v>2604 UTI III ADULTO</v>
      </c>
      <c r="CH191" s="79" t="str">
        <f t="shared" si="2"/>
        <v>2606 UTI III PEDIATRICA</v>
      </c>
      <c r="CI191" s="79">
        <f t="shared" si="2"/>
        <v>0</v>
      </c>
      <c r="CJ191" s="79">
        <f t="shared" si="2"/>
        <v>0</v>
      </c>
      <c r="CK191" s="79" t="str">
        <f t="shared" si="2"/>
        <v>2611 UNIDADE DE TERAPIA INTENSIVA NEONATAL TIPO III - UTIN I</v>
      </c>
      <c r="CL191" s="79">
        <f t="shared" si="2"/>
        <v>0</v>
      </c>
      <c r="CM191" s="79">
        <f t="shared" si="2"/>
        <v>0</v>
      </c>
      <c r="CN191" s="79" t="str">
        <f t="shared" si="2"/>
        <v>2703 HOSPITAL TIPO III EM URGENCIA</v>
      </c>
      <c r="CO191" s="79">
        <f t="shared" si="2"/>
        <v>0</v>
      </c>
      <c r="CP191" s="79">
        <f t="shared" si="2"/>
        <v>0</v>
      </c>
      <c r="CQ191" s="79">
        <f t="shared" si="2"/>
        <v>0</v>
      </c>
      <c r="CR191" s="79">
        <f t="shared" si="2"/>
        <v>0</v>
      </c>
      <c r="CS191" s="79">
        <f t="shared" si="2"/>
        <v>0</v>
      </c>
      <c r="CT191" s="79">
        <f t="shared" si="2"/>
        <v>0</v>
      </c>
    </row>
    <row r="192" spans="1:98">
      <c r="A192" s="31" t="s">
        <v>579</v>
      </c>
      <c r="B192" s="79">
        <f t="shared" ref="B192:AG192" si="3">IF(B4=0,0,B$2)</f>
        <v>0</v>
      </c>
      <c r="C192" s="79">
        <f t="shared" si="3"/>
        <v>0</v>
      </c>
      <c r="D192" s="79">
        <f t="shared" si="3"/>
        <v>0</v>
      </c>
      <c r="E192" s="79">
        <f t="shared" si="3"/>
        <v>0</v>
      </c>
      <c r="F192" s="79">
        <f t="shared" si="3"/>
        <v>0</v>
      </c>
      <c r="G192" s="79" t="str">
        <f t="shared" si="3"/>
        <v>0404 CENTRO DE ESPECIALIDADES ODONTOLOGICAS II</v>
      </c>
      <c r="H192" s="79">
        <f t="shared" si="3"/>
        <v>0</v>
      </c>
      <c r="I192" s="79">
        <f t="shared" si="3"/>
        <v>0</v>
      </c>
      <c r="J192" s="79">
        <f t="shared" si="3"/>
        <v>0</v>
      </c>
      <c r="K192" s="79">
        <f t="shared" si="3"/>
        <v>0</v>
      </c>
      <c r="L192" s="79">
        <f t="shared" si="3"/>
        <v>0</v>
      </c>
      <c r="M192" s="79">
        <f t="shared" si="3"/>
        <v>0</v>
      </c>
      <c r="N192" s="79">
        <f t="shared" si="3"/>
        <v>0</v>
      </c>
      <c r="O192" s="79">
        <f t="shared" si="3"/>
        <v>0</v>
      </c>
      <c r="P192" s="79">
        <f t="shared" si="3"/>
        <v>0</v>
      </c>
      <c r="Q192" s="79">
        <f t="shared" si="3"/>
        <v>0</v>
      </c>
      <c r="R192" s="79">
        <f t="shared" si="3"/>
        <v>0</v>
      </c>
      <c r="S192" s="79">
        <f t="shared" si="3"/>
        <v>0</v>
      </c>
      <c r="T192" s="79">
        <f t="shared" si="3"/>
        <v>0</v>
      </c>
      <c r="U192" s="79">
        <f t="shared" si="3"/>
        <v>0</v>
      </c>
      <c r="V192" s="79">
        <f t="shared" si="3"/>
        <v>0</v>
      </c>
      <c r="W192" s="79">
        <f t="shared" si="3"/>
        <v>0</v>
      </c>
      <c r="X192" s="79">
        <f t="shared" si="3"/>
        <v>0</v>
      </c>
      <c r="Y192" s="79">
        <f t="shared" si="3"/>
        <v>0</v>
      </c>
      <c r="Z192" s="79">
        <f t="shared" si="3"/>
        <v>0</v>
      </c>
      <c r="AA192" s="79">
        <f t="shared" si="3"/>
        <v>0</v>
      </c>
      <c r="AB192" s="79">
        <f t="shared" si="3"/>
        <v>0</v>
      </c>
      <c r="AC192" s="79">
        <f t="shared" si="3"/>
        <v>0</v>
      </c>
      <c r="AD192" s="79" t="str">
        <f t="shared" si="3"/>
        <v>1101 SERVICO HOSPITALAR PARA TRATAMENTO AIDS</v>
      </c>
      <c r="AE192" s="79">
        <f t="shared" si="3"/>
        <v>0</v>
      </c>
      <c r="AF192" s="79" t="str">
        <f t="shared" si="3"/>
        <v>1104 TRATAMENTO DA LIPODISTROFIA DO PORTADOR DE HIV/AIDS</v>
      </c>
      <c r="AG192" s="79">
        <f t="shared" si="3"/>
        <v>0</v>
      </c>
      <c r="AH192" s="79">
        <f t="shared" ref="AH192:BM192" si="4">IF(AH4=0,0,AH$2)</f>
        <v>0</v>
      </c>
      <c r="AI192" s="79" t="str">
        <f t="shared" si="4"/>
        <v>1301 INTERNACAO DOMICILIAR</v>
      </c>
      <c r="AJ192" s="79" t="str">
        <f t="shared" si="4"/>
        <v>1302 SERVIÇO DE ATENÇÃO DOMICILIAR</v>
      </c>
      <c r="AK192" s="79" t="str">
        <f t="shared" si="4"/>
        <v>1401 REFERENCIA HOSPITALAR EM ATENDIMENTO SECUNDARIO A GESTA</v>
      </c>
      <c r="AL192" s="79">
        <f t="shared" si="4"/>
        <v>0</v>
      </c>
      <c r="AM192" s="79" t="str">
        <f t="shared" si="4"/>
        <v>1404 HOSPITAL AMIGO DA CRIANCA</v>
      </c>
      <c r="AN192" s="79">
        <f t="shared" si="4"/>
        <v>0</v>
      </c>
      <c r="AO192" s="79">
        <f t="shared" si="4"/>
        <v>0</v>
      </c>
      <c r="AP192" s="79">
        <f t="shared" si="4"/>
        <v>0</v>
      </c>
      <c r="AQ192" s="79">
        <f t="shared" si="4"/>
        <v>0</v>
      </c>
      <c r="AR192" s="79">
        <f t="shared" si="4"/>
        <v>0</v>
      </c>
      <c r="AS192" s="79">
        <f t="shared" si="4"/>
        <v>0</v>
      </c>
      <c r="AT192" s="79">
        <f t="shared" si="4"/>
        <v>0</v>
      </c>
      <c r="AU192" s="79">
        <f t="shared" si="4"/>
        <v>0</v>
      </c>
      <c r="AV192" s="79">
        <f t="shared" si="4"/>
        <v>0</v>
      </c>
      <c r="AW192" s="79">
        <f t="shared" si="4"/>
        <v>0</v>
      </c>
      <c r="AX192" s="79">
        <f t="shared" si="4"/>
        <v>0</v>
      </c>
      <c r="AY192" s="79">
        <f t="shared" si="4"/>
        <v>0</v>
      </c>
      <c r="AZ192" s="79" t="str">
        <f t="shared" si="4"/>
        <v>1714 HOSPITAL GERAL COM CIRURGIA ONCOLOGICA</v>
      </c>
      <c r="BA192" s="79">
        <f t="shared" si="4"/>
        <v>0</v>
      </c>
      <c r="BB192" s="79" t="str">
        <f t="shared" si="4"/>
        <v>1717 ONCOLOGIA CIRÚRGICA HOSPITAL PORTE A</v>
      </c>
      <c r="BC192" s="79">
        <f t="shared" si="4"/>
        <v>0</v>
      </c>
      <c r="BD192" s="79" t="str">
        <f t="shared" si="4"/>
        <v>1901 LAQUEADURA</v>
      </c>
      <c r="BE192" s="79" t="str">
        <f t="shared" si="4"/>
        <v>1902 VASECTOMIA</v>
      </c>
      <c r="BF192" s="79" t="str">
        <f t="shared" si="4"/>
        <v>2101 CENTRO DE REFERENCIA EM ASSISTENCIA A QUEIMADOS - MEDIA</v>
      </c>
      <c r="BG192" s="79" t="str">
        <f t="shared" si="4"/>
        <v xml:space="preserve">2102 CENTRO DE REFERENCIA EM ASSISTENCIA A QUEIMADOS - ALTA </v>
      </c>
      <c r="BH192" s="79">
        <f t="shared" si="4"/>
        <v>0</v>
      </c>
      <c r="BI192" s="79">
        <f t="shared" si="4"/>
        <v>0</v>
      </c>
      <c r="BJ192" s="79">
        <f t="shared" si="4"/>
        <v>0</v>
      </c>
      <c r="BK192" s="79">
        <f t="shared" si="4"/>
        <v>0</v>
      </c>
      <c r="BL192" s="79">
        <f t="shared" si="4"/>
        <v>0</v>
      </c>
      <c r="BM192" s="79">
        <f t="shared" si="4"/>
        <v>0</v>
      </c>
      <c r="BN192" s="79">
        <f t="shared" ref="BN192:CT192" si="5">IF(BN4=0,0,BN$2)</f>
        <v>0</v>
      </c>
      <c r="BO192" s="79">
        <f t="shared" si="5"/>
        <v>0</v>
      </c>
      <c r="BP192" s="79">
        <f t="shared" si="5"/>
        <v>0</v>
      </c>
      <c r="BQ192" s="79">
        <f t="shared" si="5"/>
        <v>0</v>
      </c>
      <c r="BR192" s="79">
        <f t="shared" si="5"/>
        <v>0</v>
      </c>
      <c r="BS192" s="79">
        <f t="shared" si="5"/>
        <v>0</v>
      </c>
      <c r="BT192" s="79">
        <f t="shared" si="5"/>
        <v>0</v>
      </c>
      <c r="BU192" s="79">
        <f t="shared" si="5"/>
        <v>0</v>
      </c>
      <c r="BV192" s="79">
        <f t="shared" si="5"/>
        <v>0</v>
      </c>
      <c r="BW192" s="79">
        <f t="shared" si="5"/>
        <v>0</v>
      </c>
      <c r="BX192" s="79" t="str">
        <f t="shared" si="5"/>
        <v>2420 RETIRADA DE ORGAOS E TECIDOS</v>
      </c>
      <c r="BY192" s="79">
        <f t="shared" si="5"/>
        <v>0</v>
      </c>
      <c r="BZ192" s="79">
        <f t="shared" si="5"/>
        <v>0</v>
      </c>
      <c r="CA192" s="79">
        <f t="shared" si="5"/>
        <v>0</v>
      </c>
      <c r="CB192" s="79">
        <f t="shared" si="5"/>
        <v>0</v>
      </c>
      <c r="CC192" s="79">
        <f t="shared" si="5"/>
        <v>0</v>
      </c>
      <c r="CD192" s="79" t="str">
        <f t="shared" si="5"/>
        <v>2601 UTI II ADULTO</v>
      </c>
      <c r="CE192" s="79">
        <f t="shared" si="5"/>
        <v>0</v>
      </c>
      <c r="CF192" s="79">
        <f t="shared" si="5"/>
        <v>0</v>
      </c>
      <c r="CG192" s="79">
        <f t="shared" si="5"/>
        <v>0</v>
      </c>
      <c r="CH192" s="79">
        <f t="shared" si="5"/>
        <v>0</v>
      </c>
      <c r="CI192" s="79" t="str">
        <f t="shared" si="5"/>
        <v>2607 UTI QUEIMADOS</v>
      </c>
      <c r="CJ192" s="79">
        <f t="shared" si="5"/>
        <v>0</v>
      </c>
      <c r="CK192" s="79">
        <f t="shared" si="5"/>
        <v>0</v>
      </c>
      <c r="CL192" s="79">
        <f t="shared" si="5"/>
        <v>0</v>
      </c>
      <c r="CM192" s="79">
        <f t="shared" si="5"/>
        <v>0</v>
      </c>
      <c r="CN192" s="79">
        <f t="shared" si="5"/>
        <v>0</v>
      </c>
      <c r="CO192" s="79">
        <f t="shared" si="5"/>
        <v>0</v>
      </c>
      <c r="CP192" s="79">
        <f t="shared" si="5"/>
        <v>0</v>
      </c>
      <c r="CQ192" s="79">
        <f t="shared" si="5"/>
        <v>0</v>
      </c>
      <c r="CR192" s="79">
        <f t="shared" si="5"/>
        <v>0</v>
      </c>
      <c r="CS192" s="79">
        <f t="shared" si="5"/>
        <v>0</v>
      </c>
      <c r="CT192" s="79">
        <f t="shared" si="5"/>
        <v>0</v>
      </c>
    </row>
    <row r="193" spans="1:98">
      <c r="A193" s="31" t="s">
        <v>580</v>
      </c>
      <c r="B193" s="79">
        <f t="shared" ref="B193:AG193" si="6">IF(B5=0,0,B$2)</f>
        <v>0</v>
      </c>
      <c r="C193" s="79">
        <f t="shared" si="6"/>
        <v>0</v>
      </c>
      <c r="D193" s="79">
        <f t="shared" si="6"/>
        <v>0</v>
      </c>
      <c r="E193" s="79">
        <f t="shared" si="6"/>
        <v>0</v>
      </c>
      <c r="F193" s="79">
        <f t="shared" si="6"/>
        <v>0</v>
      </c>
      <c r="G193" s="79">
        <f t="shared" si="6"/>
        <v>0</v>
      </c>
      <c r="H193" s="79">
        <f t="shared" si="6"/>
        <v>0</v>
      </c>
      <c r="I193" s="79">
        <f t="shared" si="6"/>
        <v>0</v>
      </c>
      <c r="J193" s="79">
        <f t="shared" si="6"/>
        <v>0</v>
      </c>
      <c r="K193" s="79">
        <f t="shared" si="6"/>
        <v>0</v>
      </c>
      <c r="L193" s="79">
        <f t="shared" si="6"/>
        <v>0</v>
      </c>
      <c r="M193" s="79">
        <f t="shared" si="6"/>
        <v>0</v>
      </c>
      <c r="N193" s="79">
        <f t="shared" si="6"/>
        <v>0</v>
      </c>
      <c r="O193" s="79" t="str">
        <f t="shared" si="6"/>
        <v>0636 SERVIÇOS HOSPITALARES DE REFERENCIA PARA ATENCAO A PESS</v>
      </c>
      <c r="P193" s="79">
        <f t="shared" si="6"/>
        <v>0</v>
      </c>
      <c r="Q193" s="79">
        <f t="shared" si="6"/>
        <v>0</v>
      </c>
      <c r="R193" s="79">
        <f t="shared" si="6"/>
        <v>0</v>
      </c>
      <c r="S193" s="79">
        <f t="shared" si="6"/>
        <v>0</v>
      </c>
      <c r="T193" s="79">
        <f t="shared" si="6"/>
        <v>0</v>
      </c>
      <c r="U193" s="79">
        <f t="shared" si="6"/>
        <v>0</v>
      </c>
      <c r="V193" s="79">
        <f t="shared" si="6"/>
        <v>0</v>
      </c>
      <c r="W193" s="79">
        <f t="shared" si="6"/>
        <v>0</v>
      </c>
      <c r="X193" s="79">
        <f t="shared" si="6"/>
        <v>0</v>
      </c>
      <c r="Y193" s="79">
        <f t="shared" si="6"/>
        <v>0</v>
      </c>
      <c r="Z193" s="79">
        <f t="shared" si="6"/>
        <v>0</v>
      </c>
      <c r="AA193" s="79">
        <f t="shared" si="6"/>
        <v>0</v>
      </c>
      <c r="AB193" s="79">
        <f t="shared" si="6"/>
        <v>0</v>
      </c>
      <c r="AC193" s="79">
        <f t="shared" si="6"/>
        <v>0</v>
      </c>
      <c r="AD193" s="79" t="str">
        <f t="shared" si="6"/>
        <v>1101 SERVICO HOSPITALAR PARA TRATAMENTO AIDS</v>
      </c>
      <c r="AE193" s="79">
        <f t="shared" si="6"/>
        <v>0</v>
      </c>
      <c r="AF193" s="79">
        <f t="shared" si="6"/>
        <v>0</v>
      </c>
      <c r="AG193" s="79">
        <f t="shared" si="6"/>
        <v>0</v>
      </c>
      <c r="AH193" s="79">
        <f t="shared" ref="AH193:BM193" si="7">IF(AH5=0,0,AH$2)</f>
        <v>0</v>
      </c>
      <c r="AI193" s="79" t="str">
        <f t="shared" si="7"/>
        <v>1301 INTERNACAO DOMICILIAR</v>
      </c>
      <c r="AJ193" s="79" t="str">
        <f t="shared" si="7"/>
        <v>1302 SERVIÇO DE ATENÇÃO DOMICILIAR</v>
      </c>
      <c r="AK193" s="79" t="str">
        <f t="shared" si="7"/>
        <v>1401 REFERENCIA HOSPITALAR EM ATENDIMENTO SECUNDARIO A GESTA</v>
      </c>
      <c r="AL193" s="79">
        <f t="shared" si="7"/>
        <v>0</v>
      </c>
      <c r="AM193" s="79" t="str">
        <f t="shared" si="7"/>
        <v>1404 HOSPITAL AMIGO DA CRIANCA</v>
      </c>
      <c r="AN193" s="79">
        <f t="shared" si="7"/>
        <v>0</v>
      </c>
      <c r="AO193" s="79">
        <f t="shared" si="7"/>
        <v>0</v>
      </c>
      <c r="AP193" s="79">
        <f t="shared" si="7"/>
        <v>0</v>
      </c>
      <c r="AQ193" s="79">
        <f t="shared" si="7"/>
        <v>0</v>
      </c>
      <c r="AR193" s="79">
        <f t="shared" si="7"/>
        <v>0</v>
      </c>
      <c r="AS193" s="79">
        <f t="shared" si="7"/>
        <v>0</v>
      </c>
      <c r="AT193" s="79">
        <f t="shared" si="7"/>
        <v>0</v>
      </c>
      <c r="AU193" s="79">
        <f t="shared" si="7"/>
        <v>0</v>
      </c>
      <c r="AV193" s="79">
        <f t="shared" si="7"/>
        <v>0</v>
      </c>
      <c r="AW193" s="79">
        <f t="shared" si="7"/>
        <v>0</v>
      </c>
      <c r="AX193" s="79">
        <f t="shared" si="7"/>
        <v>0</v>
      </c>
      <c r="AY193" s="79">
        <f t="shared" si="7"/>
        <v>0</v>
      </c>
      <c r="AZ193" s="79" t="str">
        <f t="shared" si="7"/>
        <v>1714 HOSPITAL GERAL COM CIRURGIA ONCOLOGICA</v>
      </c>
      <c r="BA193" s="79">
        <f t="shared" si="7"/>
        <v>0</v>
      </c>
      <c r="BB193" s="79" t="str">
        <f t="shared" si="7"/>
        <v>1717 ONCOLOGIA CIRÚRGICA HOSPITAL PORTE A</v>
      </c>
      <c r="BC193" s="79">
        <f t="shared" si="7"/>
        <v>0</v>
      </c>
      <c r="BD193" s="79" t="str">
        <f t="shared" si="7"/>
        <v>1901 LAQUEADURA</v>
      </c>
      <c r="BE193" s="79" t="str">
        <f t="shared" si="7"/>
        <v>1902 VASECTOMIA</v>
      </c>
      <c r="BF193" s="79">
        <f t="shared" si="7"/>
        <v>0</v>
      </c>
      <c r="BG193" s="79">
        <f t="shared" si="7"/>
        <v>0</v>
      </c>
      <c r="BH193" s="79">
        <f t="shared" si="7"/>
        <v>0</v>
      </c>
      <c r="BI193" s="79">
        <f t="shared" si="7"/>
        <v>0</v>
      </c>
      <c r="BJ193" s="79">
        <f t="shared" si="7"/>
        <v>0</v>
      </c>
      <c r="BK193" s="79">
        <f t="shared" si="7"/>
        <v>0</v>
      </c>
      <c r="BL193" s="79" t="str">
        <f t="shared" si="7"/>
        <v xml:space="preserve">2301 UNIDADE DE ASSISTENCIA DE ALTA COMPLEXIDADE EM TERAPIA </v>
      </c>
      <c r="BM193" s="79" t="str">
        <f t="shared" si="7"/>
        <v>2303 ENTERAL</v>
      </c>
      <c r="BN193" s="79">
        <f t="shared" ref="BN193:CT193" si="8">IF(BN5=0,0,BN$2)</f>
        <v>0</v>
      </c>
      <c r="BO193" s="79">
        <f t="shared" si="8"/>
        <v>0</v>
      </c>
      <c r="BP193" s="79">
        <f t="shared" si="8"/>
        <v>0</v>
      </c>
      <c r="BQ193" s="79">
        <f t="shared" si="8"/>
        <v>0</v>
      </c>
      <c r="BR193" s="79">
        <f t="shared" si="8"/>
        <v>0</v>
      </c>
      <c r="BS193" s="79">
        <f t="shared" si="8"/>
        <v>0</v>
      </c>
      <c r="BT193" s="79">
        <f t="shared" si="8"/>
        <v>0</v>
      </c>
      <c r="BU193" s="79">
        <f t="shared" si="8"/>
        <v>0</v>
      </c>
      <c r="BV193" s="79">
        <f t="shared" si="8"/>
        <v>0</v>
      </c>
      <c r="BW193" s="79">
        <f t="shared" si="8"/>
        <v>0</v>
      </c>
      <c r="BX193" s="79">
        <f t="shared" si="8"/>
        <v>0</v>
      </c>
      <c r="BY193" s="79">
        <f t="shared" si="8"/>
        <v>0</v>
      </c>
      <c r="BZ193" s="79">
        <f t="shared" si="8"/>
        <v>0</v>
      </c>
      <c r="CA193" s="79">
        <f t="shared" si="8"/>
        <v>0</v>
      </c>
      <c r="CB193" s="79">
        <f t="shared" si="8"/>
        <v>0</v>
      </c>
      <c r="CC193" s="79">
        <f t="shared" si="8"/>
        <v>0</v>
      </c>
      <c r="CD193" s="79" t="str">
        <f t="shared" si="8"/>
        <v>2601 UTI II ADULTO</v>
      </c>
      <c r="CE193" s="79">
        <f t="shared" si="8"/>
        <v>0</v>
      </c>
      <c r="CF193" s="79">
        <f t="shared" si="8"/>
        <v>0</v>
      </c>
      <c r="CG193" s="79">
        <f t="shared" si="8"/>
        <v>0</v>
      </c>
      <c r="CH193" s="79">
        <f t="shared" si="8"/>
        <v>0</v>
      </c>
      <c r="CI193" s="79">
        <f t="shared" si="8"/>
        <v>0</v>
      </c>
      <c r="CJ193" s="79">
        <f t="shared" si="8"/>
        <v>0</v>
      </c>
      <c r="CK193" s="79">
        <f t="shared" si="8"/>
        <v>0</v>
      </c>
      <c r="CL193" s="79">
        <f t="shared" si="8"/>
        <v>0</v>
      </c>
      <c r="CM193" s="79">
        <f t="shared" si="8"/>
        <v>0</v>
      </c>
      <c r="CN193" s="79">
        <f t="shared" si="8"/>
        <v>0</v>
      </c>
      <c r="CO193" s="79">
        <f t="shared" si="8"/>
        <v>0</v>
      </c>
      <c r="CP193" s="79">
        <f t="shared" si="8"/>
        <v>0</v>
      </c>
      <c r="CQ193" s="79">
        <f t="shared" si="8"/>
        <v>0</v>
      </c>
      <c r="CR193" s="79">
        <f t="shared" si="8"/>
        <v>0</v>
      </c>
      <c r="CS193" s="79">
        <f t="shared" si="8"/>
        <v>0</v>
      </c>
      <c r="CT193" s="79">
        <f t="shared" si="8"/>
        <v>0</v>
      </c>
    </row>
    <row r="194" spans="1:98">
      <c r="A194" s="31" t="s">
        <v>581</v>
      </c>
      <c r="B194" s="79">
        <f t="shared" ref="B194:AG194" si="9">IF(B6=0,0,B$2)</f>
        <v>0</v>
      </c>
      <c r="C194" s="79">
        <f t="shared" si="9"/>
        <v>0</v>
      </c>
      <c r="D194" s="79">
        <f t="shared" si="9"/>
        <v>0</v>
      </c>
      <c r="E194" s="79">
        <f t="shared" si="9"/>
        <v>0</v>
      </c>
      <c r="F194" s="79" t="str">
        <f t="shared" si="9"/>
        <v>0403 CENTRO DE ESPECIALIDADES ODONTOLOGICAS I</v>
      </c>
      <c r="G194" s="79">
        <f t="shared" si="9"/>
        <v>0</v>
      </c>
      <c r="H194" s="79">
        <f t="shared" si="9"/>
        <v>0</v>
      </c>
      <c r="I194" s="79">
        <f t="shared" si="9"/>
        <v>0</v>
      </c>
      <c r="J194" s="79">
        <f t="shared" si="9"/>
        <v>0</v>
      </c>
      <c r="K194" s="79">
        <f t="shared" si="9"/>
        <v>0</v>
      </c>
      <c r="L194" s="79">
        <f t="shared" si="9"/>
        <v>0</v>
      </c>
      <c r="M194" s="79">
        <f t="shared" si="9"/>
        <v>0</v>
      </c>
      <c r="N194" s="79">
        <f t="shared" si="9"/>
        <v>0</v>
      </c>
      <c r="O194" s="79" t="str">
        <f t="shared" si="9"/>
        <v>0636 SERVIÇOS HOSPITALARES DE REFERENCIA PARA ATENCAO A PESS</v>
      </c>
      <c r="P194" s="79">
        <f t="shared" si="9"/>
        <v>0</v>
      </c>
      <c r="Q194" s="79">
        <f t="shared" si="9"/>
        <v>0</v>
      </c>
      <c r="R194" s="79">
        <f t="shared" si="9"/>
        <v>0</v>
      </c>
      <c r="S194" s="79">
        <f t="shared" si="9"/>
        <v>0</v>
      </c>
      <c r="T194" s="79">
        <f t="shared" si="9"/>
        <v>0</v>
      </c>
      <c r="U194" s="79">
        <f t="shared" si="9"/>
        <v>0</v>
      </c>
      <c r="V194" s="79">
        <f t="shared" si="9"/>
        <v>0</v>
      </c>
      <c r="W194" s="79">
        <f t="shared" si="9"/>
        <v>0</v>
      </c>
      <c r="X194" s="79" t="str">
        <f t="shared" si="9"/>
        <v>0902 CUIDADOS PROLONGADOS - ENFERMIDADES PNEUMOLIGICAS</v>
      </c>
      <c r="Y194" s="79" t="str">
        <f t="shared" si="9"/>
        <v>0903 CUIDADOS PROLONGADOS - ENFERMIDADES NEUROLÓGICAS</v>
      </c>
      <c r="Z194" s="79" t="str">
        <f t="shared" si="9"/>
        <v xml:space="preserve">0904 CUIDADOS PROLONGADOS - ENFERMIDADES OSTEOMUSCULAR E DO </v>
      </c>
      <c r="AA194" s="79" t="str">
        <f t="shared" si="9"/>
        <v>0905 CUIDADOS PROLONGADOS - ENFERMIDADES ONCOLIGICAS</v>
      </c>
      <c r="AB194" s="79" t="str">
        <f t="shared" si="9"/>
        <v>0906 CUIDADOS PROLONGADOS - ENFERMIDADES DECORRENTES DA AIDS</v>
      </c>
      <c r="AC194" s="79">
        <f t="shared" si="9"/>
        <v>0</v>
      </c>
      <c r="AD194" s="79" t="str">
        <f t="shared" si="9"/>
        <v>1101 SERVICO HOSPITALAR PARA TRATAMENTO AIDS</v>
      </c>
      <c r="AE194" s="79">
        <f t="shared" si="9"/>
        <v>0</v>
      </c>
      <c r="AF194" s="79">
        <f t="shared" si="9"/>
        <v>0</v>
      </c>
      <c r="AG194" s="79">
        <f t="shared" si="9"/>
        <v>0</v>
      </c>
      <c r="AH194" s="79">
        <f t="shared" ref="AH194:BM194" si="10">IF(AH6=0,0,AH$2)</f>
        <v>0</v>
      </c>
      <c r="AI194" s="79" t="str">
        <f t="shared" si="10"/>
        <v>1301 INTERNACAO DOMICILIAR</v>
      </c>
      <c r="AJ194" s="79" t="str">
        <f t="shared" si="10"/>
        <v>1302 SERVIÇO DE ATENÇÃO DOMICILIAR</v>
      </c>
      <c r="AK194" s="79">
        <f t="shared" si="10"/>
        <v>0</v>
      </c>
      <c r="AL194" s="79">
        <f t="shared" si="10"/>
        <v>0</v>
      </c>
      <c r="AM194" s="79" t="str">
        <f t="shared" si="10"/>
        <v>1404 HOSPITAL AMIGO DA CRIANCA</v>
      </c>
      <c r="AN194" s="79">
        <f t="shared" si="10"/>
        <v>0</v>
      </c>
      <c r="AO194" s="79">
        <f t="shared" si="10"/>
        <v>0</v>
      </c>
      <c r="AP194" s="79">
        <f t="shared" si="10"/>
        <v>0</v>
      </c>
      <c r="AQ194" s="79">
        <f t="shared" si="10"/>
        <v>0</v>
      </c>
      <c r="AR194" s="79">
        <f t="shared" si="10"/>
        <v>0</v>
      </c>
      <c r="AS194" s="79">
        <f t="shared" si="10"/>
        <v>0</v>
      </c>
      <c r="AT194" s="79">
        <f t="shared" si="10"/>
        <v>0</v>
      </c>
      <c r="AU194" s="79">
        <f t="shared" si="10"/>
        <v>0</v>
      </c>
      <c r="AV194" s="79">
        <f t="shared" si="10"/>
        <v>0</v>
      </c>
      <c r="AW194" s="79">
        <f t="shared" si="10"/>
        <v>0</v>
      </c>
      <c r="AX194" s="79">
        <f t="shared" si="10"/>
        <v>0</v>
      </c>
      <c r="AY194" s="79">
        <f t="shared" si="10"/>
        <v>0</v>
      </c>
      <c r="AZ194" s="79" t="str">
        <f t="shared" si="10"/>
        <v>1714 HOSPITAL GERAL COM CIRURGIA ONCOLOGICA</v>
      </c>
      <c r="BA194" s="79">
        <f t="shared" si="10"/>
        <v>0</v>
      </c>
      <c r="BB194" s="79" t="str">
        <f t="shared" si="10"/>
        <v>1717 ONCOLOGIA CIRÚRGICA HOSPITAL PORTE A</v>
      </c>
      <c r="BC194" s="79">
        <f t="shared" si="10"/>
        <v>0</v>
      </c>
      <c r="BD194" s="79" t="str">
        <f t="shared" si="10"/>
        <v>1901 LAQUEADURA</v>
      </c>
      <c r="BE194" s="79" t="str">
        <f t="shared" si="10"/>
        <v>1902 VASECTOMIA</v>
      </c>
      <c r="BF194" s="79">
        <f t="shared" si="10"/>
        <v>0</v>
      </c>
      <c r="BG194" s="79">
        <f t="shared" si="10"/>
        <v>0</v>
      </c>
      <c r="BH194" s="79">
        <f t="shared" si="10"/>
        <v>0</v>
      </c>
      <c r="BI194" s="79">
        <f t="shared" si="10"/>
        <v>0</v>
      </c>
      <c r="BJ194" s="79">
        <f t="shared" si="10"/>
        <v>0</v>
      </c>
      <c r="BK194" s="79">
        <f t="shared" si="10"/>
        <v>0</v>
      </c>
      <c r="BL194" s="79" t="str">
        <f t="shared" si="10"/>
        <v xml:space="preserve">2301 UNIDADE DE ASSISTENCIA DE ALTA COMPLEXIDADE EM TERAPIA </v>
      </c>
      <c r="BM194" s="79" t="str">
        <f t="shared" si="10"/>
        <v>2303 ENTERAL</v>
      </c>
      <c r="BN194" s="79">
        <f t="shared" ref="BN194:CT194" si="11">IF(BN6=0,0,BN$2)</f>
        <v>0</v>
      </c>
      <c r="BO194" s="79">
        <f t="shared" si="11"/>
        <v>0</v>
      </c>
      <c r="BP194" s="79">
        <f t="shared" si="11"/>
        <v>0</v>
      </c>
      <c r="BQ194" s="79">
        <f t="shared" si="11"/>
        <v>0</v>
      </c>
      <c r="BR194" s="79">
        <f t="shared" si="11"/>
        <v>0</v>
      </c>
      <c r="BS194" s="79">
        <f t="shared" si="11"/>
        <v>0</v>
      </c>
      <c r="BT194" s="79">
        <f t="shared" si="11"/>
        <v>0</v>
      </c>
      <c r="BU194" s="79">
        <f t="shared" si="11"/>
        <v>0</v>
      </c>
      <c r="BV194" s="79">
        <f t="shared" si="11"/>
        <v>0</v>
      </c>
      <c r="BW194" s="79">
        <f t="shared" si="11"/>
        <v>0</v>
      </c>
      <c r="BX194" s="79">
        <f t="shared" si="11"/>
        <v>0</v>
      </c>
      <c r="BY194" s="79">
        <f t="shared" si="11"/>
        <v>0</v>
      </c>
      <c r="BZ194" s="79">
        <f t="shared" si="11"/>
        <v>0</v>
      </c>
      <c r="CA194" s="79">
        <f t="shared" si="11"/>
        <v>0</v>
      </c>
      <c r="CB194" s="79">
        <f t="shared" si="11"/>
        <v>0</v>
      </c>
      <c r="CC194" s="79">
        <f t="shared" si="11"/>
        <v>0</v>
      </c>
      <c r="CD194" s="79" t="str">
        <f t="shared" si="11"/>
        <v>2601 UTI II ADULTO</v>
      </c>
      <c r="CE194" s="79">
        <f t="shared" si="11"/>
        <v>0</v>
      </c>
      <c r="CF194" s="79">
        <f t="shared" si="11"/>
        <v>0</v>
      </c>
      <c r="CG194" s="79">
        <f t="shared" si="11"/>
        <v>0</v>
      </c>
      <c r="CH194" s="79">
        <f t="shared" si="11"/>
        <v>0</v>
      </c>
      <c r="CI194" s="79">
        <f t="shared" si="11"/>
        <v>0</v>
      </c>
      <c r="CJ194" s="79" t="str">
        <f t="shared" si="11"/>
        <v>2610 UNIDADE DE TERAPIA INTENSIVA NEONATAL TIPO II - UTIN II</v>
      </c>
      <c r="CK194" s="79">
        <f t="shared" si="11"/>
        <v>0</v>
      </c>
      <c r="CL194" s="79">
        <f t="shared" si="11"/>
        <v>0</v>
      </c>
      <c r="CM194" s="79">
        <f t="shared" si="11"/>
        <v>0</v>
      </c>
      <c r="CN194" s="79">
        <f t="shared" si="11"/>
        <v>0</v>
      </c>
      <c r="CO194" s="79" t="str">
        <f t="shared" si="11"/>
        <v>2801 CUIDADOS INTERMEDIARIOS</v>
      </c>
      <c r="CP194" s="79">
        <f t="shared" si="11"/>
        <v>0</v>
      </c>
      <c r="CQ194" s="79">
        <f t="shared" si="11"/>
        <v>0</v>
      </c>
      <c r="CR194" s="79">
        <f t="shared" si="11"/>
        <v>0</v>
      </c>
      <c r="CS194" s="79">
        <f t="shared" si="11"/>
        <v>0</v>
      </c>
      <c r="CT194" s="79">
        <f t="shared" si="11"/>
        <v>0</v>
      </c>
    </row>
    <row r="195" spans="1:98">
      <c r="A195" s="31" t="s">
        <v>582</v>
      </c>
      <c r="B195" s="79">
        <f t="shared" ref="B195:AG195" si="12">IF(B7=0,0,B$2)</f>
        <v>0</v>
      </c>
      <c r="C195" s="79">
        <f t="shared" si="12"/>
        <v>0</v>
      </c>
      <c r="D195" s="79">
        <f t="shared" si="12"/>
        <v>0</v>
      </c>
      <c r="E195" s="79">
        <f t="shared" si="12"/>
        <v>0</v>
      </c>
      <c r="F195" s="79">
        <f t="shared" si="12"/>
        <v>0</v>
      </c>
      <c r="G195" s="79" t="str">
        <f t="shared" si="12"/>
        <v>0404 CENTRO DE ESPECIALIDADES ODONTOLOGICAS II</v>
      </c>
      <c r="H195" s="79">
        <f t="shared" si="12"/>
        <v>0</v>
      </c>
      <c r="I195" s="79">
        <f t="shared" si="12"/>
        <v>0</v>
      </c>
      <c r="J195" s="79">
        <f t="shared" si="12"/>
        <v>0</v>
      </c>
      <c r="K195" s="79">
        <f t="shared" si="12"/>
        <v>0</v>
      </c>
      <c r="L195" s="79">
        <f t="shared" si="12"/>
        <v>0</v>
      </c>
      <c r="M195" s="79">
        <f t="shared" si="12"/>
        <v>0</v>
      </c>
      <c r="N195" s="79">
        <f t="shared" si="12"/>
        <v>0</v>
      </c>
      <c r="O195" s="79">
        <f t="shared" si="12"/>
        <v>0</v>
      </c>
      <c r="P195" s="79">
        <f t="shared" si="12"/>
        <v>0</v>
      </c>
      <c r="Q195" s="79">
        <f t="shared" si="12"/>
        <v>0</v>
      </c>
      <c r="R195" s="79">
        <f t="shared" si="12"/>
        <v>0</v>
      </c>
      <c r="S195" s="79">
        <f t="shared" si="12"/>
        <v>0</v>
      </c>
      <c r="T195" s="79">
        <f t="shared" si="12"/>
        <v>0</v>
      </c>
      <c r="U195" s="79">
        <f t="shared" si="12"/>
        <v>0</v>
      </c>
      <c r="V195" s="79">
        <f t="shared" si="12"/>
        <v>0</v>
      </c>
      <c r="W195" s="79">
        <f t="shared" si="12"/>
        <v>0</v>
      </c>
      <c r="X195" s="79">
        <f t="shared" si="12"/>
        <v>0</v>
      </c>
      <c r="Y195" s="79">
        <f t="shared" si="12"/>
        <v>0</v>
      </c>
      <c r="Z195" s="79">
        <f t="shared" si="12"/>
        <v>0</v>
      </c>
      <c r="AA195" s="79">
        <f t="shared" si="12"/>
        <v>0</v>
      </c>
      <c r="AB195" s="79">
        <f t="shared" si="12"/>
        <v>0</v>
      </c>
      <c r="AC195" s="79">
        <f t="shared" si="12"/>
        <v>0</v>
      </c>
      <c r="AD195" s="79" t="str">
        <f t="shared" si="12"/>
        <v>1101 SERVICO HOSPITALAR PARA TRATAMENTO AIDS</v>
      </c>
      <c r="AE195" s="79">
        <f t="shared" si="12"/>
        <v>0</v>
      </c>
      <c r="AF195" s="79">
        <f t="shared" si="12"/>
        <v>0</v>
      </c>
      <c r="AG195" s="79">
        <f t="shared" si="12"/>
        <v>0</v>
      </c>
      <c r="AH195" s="79">
        <f t="shared" ref="AH195:BM195" si="13">IF(AH7=0,0,AH$2)</f>
        <v>0</v>
      </c>
      <c r="AI195" s="79" t="str">
        <f t="shared" si="13"/>
        <v>1301 INTERNACAO DOMICILIAR</v>
      </c>
      <c r="AJ195" s="79" t="str">
        <f t="shared" si="13"/>
        <v>1302 SERVIÇO DE ATENÇÃO DOMICILIAR</v>
      </c>
      <c r="AK195" s="79">
        <f t="shared" si="13"/>
        <v>0</v>
      </c>
      <c r="AL195" s="79">
        <f t="shared" si="13"/>
        <v>0</v>
      </c>
      <c r="AM195" s="79" t="str">
        <f t="shared" si="13"/>
        <v>1404 HOSPITAL AMIGO DA CRIANCA</v>
      </c>
      <c r="AN195" s="79">
        <f t="shared" si="13"/>
        <v>0</v>
      </c>
      <c r="AO195" s="79">
        <f t="shared" si="13"/>
        <v>0</v>
      </c>
      <c r="AP195" s="79">
        <f t="shared" si="13"/>
        <v>0</v>
      </c>
      <c r="AQ195" s="79">
        <f t="shared" si="13"/>
        <v>0</v>
      </c>
      <c r="AR195" s="79" t="str">
        <f t="shared" si="13"/>
        <v>1501 UNIDADE DE ASSISTENCIA DE ALTA COMPLEXIDADE EM NEFROLOG</v>
      </c>
      <c r="AS195" s="79">
        <f t="shared" si="13"/>
        <v>0</v>
      </c>
      <c r="AT195" s="79">
        <f t="shared" si="13"/>
        <v>0</v>
      </c>
      <c r="AU195" s="79">
        <f t="shared" si="13"/>
        <v>0</v>
      </c>
      <c r="AV195" s="79" t="str">
        <f t="shared" si="13"/>
        <v>1706 UNACON</v>
      </c>
      <c r="AW195" s="79">
        <f t="shared" si="13"/>
        <v>0</v>
      </c>
      <c r="AX195" s="79">
        <f t="shared" si="13"/>
        <v>0</v>
      </c>
      <c r="AY195" s="79">
        <f t="shared" si="13"/>
        <v>0</v>
      </c>
      <c r="AZ195" s="79" t="str">
        <f t="shared" si="13"/>
        <v>1714 HOSPITAL GERAL COM CIRURGIA ONCOLOGICA</v>
      </c>
      <c r="BA195" s="79">
        <f t="shared" si="13"/>
        <v>0</v>
      </c>
      <c r="BB195" s="79" t="str">
        <f t="shared" si="13"/>
        <v>1717 ONCOLOGIA CIRÚRGICA HOSPITAL PORTE A</v>
      </c>
      <c r="BC195" s="79">
        <f t="shared" si="13"/>
        <v>0</v>
      </c>
      <c r="BD195" s="79" t="str">
        <f t="shared" si="13"/>
        <v>1901 LAQUEADURA</v>
      </c>
      <c r="BE195" s="79" t="str">
        <f t="shared" si="13"/>
        <v>1902 VASECTOMIA</v>
      </c>
      <c r="BF195" s="79">
        <f t="shared" si="13"/>
        <v>0</v>
      </c>
      <c r="BG195" s="79">
        <f t="shared" si="13"/>
        <v>0</v>
      </c>
      <c r="BH195" s="79">
        <f t="shared" si="13"/>
        <v>0</v>
      </c>
      <c r="BI195" s="79">
        <f t="shared" si="13"/>
        <v>0</v>
      </c>
      <c r="BJ195" s="79">
        <f t="shared" si="13"/>
        <v>0</v>
      </c>
      <c r="BK195" s="79">
        <f t="shared" si="13"/>
        <v>0</v>
      </c>
      <c r="BL195" s="79" t="str">
        <f t="shared" si="13"/>
        <v xml:space="preserve">2301 UNIDADE DE ASSISTENCIA DE ALTA COMPLEXIDADE EM TERAPIA </v>
      </c>
      <c r="BM195" s="79" t="str">
        <f t="shared" si="13"/>
        <v>2303 ENTERAL</v>
      </c>
      <c r="BN195" s="79">
        <f t="shared" ref="BN195:CT195" si="14">IF(BN7=0,0,BN$2)</f>
        <v>0</v>
      </c>
      <c r="BO195" s="79">
        <f t="shared" si="14"/>
        <v>0</v>
      </c>
      <c r="BP195" s="79">
        <f t="shared" si="14"/>
        <v>0</v>
      </c>
      <c r="BQ195" s="79">
        <f t="shared" si="14"/>
        <v>0</v>
      </c>
      <c r="BR195" s="79">
        <f t="shared" si="14"/>
        <v>0</v>
      </c>
      <c r="BS195" s="79">
        <f t="shared" si="14"/>
        <v>0</v>
      </c>
      <c r="BT195" s="79">
        <f t="shared" si="14"/>
        <v>0</v>
      </c>
      <c r="BU195" s="79">
        <f t="shared" si="14"/>
        <v>0</v>
      </c>
      <c r="BV195" s="79">
        <f t="shared" si="14"/>
        <v>0</v>
      </c>
      <c r="BW195" s="79">
        <f t="shared" si="14"/>
        <v>0</v>
      </c>
      <c r="BX195" s="79">
        <f t="shared" si="14"/>
        <v>0</v>
      </c>
      <c r="BY195" s="79">
        <f t="shared" si="14"/>
        <v>0</v>
      </c>
      <c r="BZ195" s="79">
        <f t="shared" si="14"/>
        <v>0</v>
      </c>
      <c r="CA195" s="79">
        <f t="shared" si="14"/>
        <v>0</v>
      </c>
      <c r="CB195" s="79">
        <f t="shared" si="14"/>
        <v>0</v>
      </c>
      <c r="CC195" s="79" t="str">
        <f t="shared" si="14"/>
        <v>2501 UNIDADE DE ASSISTENCIA DE ALTA COMPLEXIDADE EM TRAUMATO</v>
      </c>
      <c r="CD195" s="79" t="str">
        <f t="shared" si="14"/>
        <v>2601 UTI II ADULTO</v>
      </c>
      <c r="CE195" s="79">
        <f t="shared" si="14"/>
        <v>0</v>
      </c>
      <c r="CF195" s="79" t="str">
        <f t="shared" si="14"/>
        <v>2603 UTI II PEDIATRICA</v>
      </c>
      <c r="CG195" s="79">
        <f t="shared" si="14"/>
        <v>0</v>
      </c>
      <c r="CH195" s="79">
        <f t="shared" si="14"/>
        <v>0</v>
      </c>
      <c r="CI195" s="79">
        <f t="shared" si="14"/>
        <v>0</v>
      </c>
      <c r="CJ195" s="79" t="str">
        <f t="shared" si="14"/>
        <v>2610 UNIDADE DE TERAPIA INTENSIVA NEONATAL TIPO II - UTIN II</v>
      </c>
      <c r="CK195" s="79">
        <f t="shared" si="14"/>
        <v>0</v>
      </c>
      <c r="CL195" s="79">
        <f t="shared" si="14"/>
        <v>0</v>
      </c>
      <c r="CM195" s="79" t="str">
        <f t="shared" si="14"/>
        <v>2702 HOSPITAL TIPO II EM URGENCIA</v>
      </c>
      <c r="CN195" s="79">
        <f t="shared" si="14"/>
        <v>0</v>
      </c>
      <c r="CO195" s="79">
        <f t="shared" si="14"/>
        <v>0</v>
      </c>
      <c r="CP195" s="79">
        <f t="shared" si="14"/>
        <v>0</v>
      </c>
      <c r="CQ195" s="79">
        <f t="shared" si="14"/>
        <v>0</v>
      </c>
      <c r="CR195" s="79">
        <f t="shared" si="14"/>
        <v>0</v>
      </c>
      <c r="CS195" s="79">
        <f t="shared" si="14"/>
        <v>0</v>
      </c>
      <c r="CT195" s="79">
        <f t="shared" si="14"/>
        <v>0</v>
      </c>
    </row>
    <row r="196" spans="1:98">
      <c r="A196" s="31" t="s">
        <v>596</v>
      </c>
      <c r="B196" s="79">
        <f t="shared" ref="B196:AG196" si="15">IF(B8=0,0,B$2)</f>
        <v>0</v>
      </c>
      <c r="C196" s="79">
        <f t="shared" si="15"/>
        <v>0</v>
      </c>
      <c r="D196" s="79">
        <f t="shared" si="15"/>
        <v>0</v>
      </c>
      <c r="E196" s="79">
        <f t="shared" si="15"/>
        <v>0</v>
      </c>
      <c r="F196" s="79">
        <f t="shared" si="15"/>
        <v>0</v>
      </c>
      <c r="G196" s="79" t="str">
        <f t="shared" si="15"/>
        <v>0404 CENTRO DE ESPECIALIDADES ODONTOLOGICAS II</v>
      </c>
      <c r="H196" s="79">
        <f t="shared" si="15"/>
        <v>0</v>
      </c>
      <c r="I196" s="79">
        <f t="shared" si="15"/>
        <v>0</v>
      </c>
      <c r="J196" s="79">
        <f t="shared" si="15"/>
        <v>0</v>
      </c>
      <c r="K196" s="79">
        <f t="shared" si="15"/>
        <v>0</v>
      </c>
      <c r="L196" s="79">
        <f t="shared" si="15"/>
        <v>0</v>
      </c>
      <c r="M196" s="79">
        <f t="shared" si="15"/>
        <v>0</v>
      </c>
      <c r="N196" s="79">
        <f t="shared" si="15"/>
        <v>0</v>
      </c>
      <c r="O196" s="79" t="str">
        <f t="shared" si="15"/>
        <v>0636 SERVIÇOS HOSPITALARES DE REFERENCIA PARA ATENCAO A PESS</v>
      </c>
      <c r="P196" s="79">
        <f t="shared" si="15"/>
        <v>0</v>
      </c>
      <c r="Q196" s="79">
        <f t="shared" si="15"/>
        <v>0</v>
      </c>
      <c r="R196" s="79">
        <f t="shared" si="15"/>
        <v>0</v>
      </c>
      <c r="S196" s="79">
        <f t="shared" si="15"/>
        <v>0</v>
      </c>
      <c r="T196" s="79">
        <f t="shared" si="15"/>
        <v>0</v>
      </c>
      <c r="U196" s="79">
        <f t="shared" si="15"/>
        <v>0</v>
      </c>
      <c r="V196" s="79">
        <f t="shared" si="15"/>
        <v>0</v>
      </c>
      <c r="W196" s="79">
        <f t="shared" si="15"/>
        <v>0</v>
      </c>
      <c r="X196" s="79" t="str">
        <f t="shared" si="15"/>
        <v>0902 CUIDADOS PROLONGADOS - ENFERMIDADES PNEUMOLIGICAS</v>
      </c>
      <c r="Y196" s="79" t="str">
        <f t="shared" si="15"/>
        <v>0903 CUIDADOS PROLONGADOS - ENFERMIDADES NEUROLÓGICAS</v>
      </c>
      <c r="Z196" s="79" t="str">
        <f t="shared" si="15"/>
        <v xml:space="preserve">0904 CUIDADOS PROLONGADOS - ENFERMIDADES OSTEOMUSCULAR E DO </v>
      </c>
      <c r="AA196" s="79">
        <f t="shared" si="15"/>
        <v>0</v>
      </c>
      <c r="AB196" s="79">
        <f t="shared" si="15"/>
        <v>0</v>
      </c>
      <c r="AC196" s="79" t="str">
        <f t="shared" si="15"/>
        <v>0907 CUIDADOS PROLONGADOS - ENFERMIDADES DEVIDO A CAUSAS EXT</v>
      </c>
      <c r="AD196" s="79" t="str">
        <f t="shared" si="15"/>
        <v>1101 SERVICO HOSPITALAR PARA TRATAMENTO AIDS</v>
      </c>
      <c r="AE196" s="79">
        <f t="shared" si="15"/>
        <v>0</v>
      </c>
      <c r="AF196" s="79">
        <f t="shared" si="15"/>
        <v>0</v>
      </c>
      <c r="AG196" s="79">
        <f t="shared" si="15"/>
        <v>0</v>
      </c>
      <c r="AH196" s="79">
        <f t="shared" ref="AH196:BM196" si="16">IF(AH8=0,0,AH$2)</f>
        <v>0</v>
      </c>
      <c r="AI196" s="79" t="str">
        <f t="shared" si="16"/>
        <v>1301 INTERNACAO DOMICILIAR</v>
      </c>
      <c r="AJ196" s="79" t="str">
        <f t="shared" si="16"/>
        <v>1302 SERVIÇO DE ATENÇÃO DOMICILIAR</v>
      </c>
      <c r="AK196" s="79">
        <f t="shared" si="16"/>
        <v>0</v>
      </c>
      <c r="AL196" s="79">
        <f t="shared" si="16"/>
        <v>0</v>
      </c>
      <c r="AM196" s="79" t="str">
        <f t="shared" si="16"/>
        <v>1404 HOSPITAL AMIGO DA CRIANCA</v>
      </c>
      <c r="AN196" s="79">
        <f t="shared" si="16"/>
        <v>0</v>
      </c>
      <c r="AO196" s="79">
        <f t="shared" si="16"/>
        <v>0</v>
      </c>
      <c r="AP196" s="79">
        <f t="shared" si="16"/>
        <v>0</v>
      </c>
      <c r="AQ196" s="79">
        <f t="shared" si="16"/>
        <v>0</v>
      </c>
      <c r="AR196" s="79" t="str">
        <f t="shared" si="16"/>
        <v>1501 UNIDADE DE ASSISTENCIA DE ALTA COMPLEXIDADE EM NEFROLOG</v>
      </c>
      <c r="AS196" s="79">
        <f t="shared" si="16"/>
        <v>0</v>
      </c>
      <c r="AT196" s="79">
        <f t="shared" si="16"/>
        <v>0</v>
      </c>
      <c r="AU196" s="79">
        <f t="shared" si="16"/>
        <v>0</v>
      </c>
      <c r="AV196" s="79">
        <f t="shared" si="16"/>
        <v>0</v>
      </c>
      <c r="AW196" s="79">
        <f t="shared" si="16"/>
        <v>0</v>
      </c>
      <c r="AX196" s="79">
        <f t="shared" si="16"/>
        <v>0</v>
      </c>
      <c r="AY196" s="79">
        <f t="shared" si="16"/>
        <v>0</v>
      </c>
      <c r="AZ196" s="79" t="str">
        <f t="shared" si="16"/>
        <v>1714 HOSPITAL GERAL COM CIRURGIA ONCOLOGICA</v>
      </c>
      <c r="BA196" s="79">
        <f t="shared" si="16"/>
        <v>0</v>
      </c>
      <c r="BB196" s="79" t="str">
        <f t="shared" si="16"/>
        <v>1717 ONCOLOGIA CIRÚRGICA HOSPITAL PORTE A</v>
      </c>
      <c r="BC196" s="79">
        <f t="shared" si="16"/>
        <v>0</v>
      </c>
      <c r="BD196" s="79" t="str">
        <f t="shared" si="16"/>
        <v>1901 LAQUEADURA</v>
      </c>
      <c r="BE196" s="79" t="str">
        <f t="shared" si="16"/>
        <v>1902 VASECTOMIA</v>
      </c>
      <c r="BF196" s="79">
        <f t="shared" si="16"/>
        <v>0</v>
      </c>
      <c r="BG196" s="79">
        <f t="shared" si="16"/>
        <v>0</v>
      </c>
      <c r="BH196" s="79">
        <f t="shared" si="16"/>
        <v>0</v>
      </c>
      <c r="BI196" s="79">
        <f t="shared" si="16"/>
        <v>0</v>
      </c>
      <c r="BJ196" s="79">
        <f t="shared" si="16"/>
        <v>0</v>
      </c>
      <c r="BK196" s="79">
        <f t="shared" si="16"/>
        <v>0</v>
      </c>
      <c r="BL196" s="79">
        <f t="shared" si="16"/>
        <v>0</v>
      </c>
      <c r="BM196" s="79">
        <f t="shared" si="16"/>
        <v>0</v>
      </c>
      <c r="BN196" s="79">
        <f t="shared" ref="BN196:CT196" si="17">IF(BN8=0,0,BN$2)</f>
        <v>0</v>
      </c>
      <c r="BO196" s="79">
        <f t="shared" si="17"/>
        <v>0</v>
      </c>
      <c r="BP196" s="79">
        <f t="shared" si="17"/>
        <v>0</v>
      </c>
      <c r="BQ196" s="79">
        <f t="shared" si="17"/>
        <v>0</v>
      </c>
      <c r="BR196" s="79">
        <f t="shared" si="17"/>
        <v>0</v>
      </c>
      <c r="BS196" s="79">
        <f t="shared" si="17"/>
        <v>0</v>
      </c>
      <c r="BT196" s="79">
        <f t="shared" si="17"/>
        <v>0</v>
      </c>
      <c r="BU196" s="79">
        <f t="shared" si="17"/>
        <v>0</v>
      </c>
      <c r="BV196" s="79">
        <f t="shared" si="17"/>
        <v>0</v>
      </c>
      <c r="BW196" s="79">
        <f t="shared" si="17"/>
        <v>0</v>
      </c>
      <c r="BX196" s="79">
        <f t="shared" si="17"/>
        <v>0</v>
      </c>
      <c r="BY196" s="79">
        <f t="shared" si="17"/>
        <v>0</v>
      </c>
      <c r="BZ196" s="79">
        <f t="shared" si="17"/>
        <v>0</v>
      </c>
      <c r="CA196" s="79">
        <f t="shared" si="17"/>
        <v>0</v>
      </c>
      <c r="CB196" s="79">
        <f t="shared" si="17"/>
        <v>0</v>
      </c>
      <c r="CC196" s="79" t="str">
        <f t="shared" si="17"/>
        <v>2501 UNIDADE DE ASSISTENCIA DE ALTA COMPLEXIDADE EM TRAUMATO</v>
      </c>
      <c r="CD196" s="79" t="str">
        <f t="shared" si="17"/>
        <v>2601 UTI II ADULTO</v>
      </c>
      <c r="CE196" s="79">
        <f t="shared" si="17"/>
        <v>0</v>
      </c>
      <c r="CF196" s="79">
        <f t="shared" si="17"/>
        <v>0</v>
      </c>
      <c r="CG196" s="79">
        <f t="shared" si="17"/>
        <v>0</v>
      </c>
      <c r="CH196" s="79">
        <f t="shared" si="17"/>
        <v>0</v>
      </c>
      <c r="CI196" s="79">
        <f t="shared" si="17"/>
        <v>0</v>
      </c>
      <c r="CJ196" s="79">
        <f t="shared" si="17"/>
        <v>0</v>
      </c>
      <c r="CK196" s="79">
        <f t="shared" si="17"/>
        <v>0</v>
      </c>
      <c r="CL196" s="79" t="str">
        <f t="shared" si="17"/>
        <v>2701 HOSPITAL TIPO I EM URGENCIA</v>
      </c>
      <c r="CM196" s="79">
        <f t="shared" si="17"/>
        <v>0</v>
      </c>
      <c r="CN196" s="79">
        <f t="shared" si="17"/>
        <v>0</v>
      </c>
      <c r="CO196" s="79">
        <f t="shared" si="17"/>
        <v>0</v>
      </c>
      <c r="CP196" s="79">
        <f t="shared" si="17"/>
        <v>0</v>
      </c>
      <c r="CQ196" s="79">
        <f t="shared" si="17"/>
        <v>0</v>
      </c>
      <c r="CR196" s="79">
        <f t="shared" si="17"/>
        <v>0</v>
      </c>
      <c r="CS196" s="79">
        <f t="shared" si="17"/>
        <v>0</v>
      </c>
      <c r="CT196" s="79">
        <f t="shared" si="17"/>
        <v>0</v>
      </c>
    </row>
    <row r="197" spans="1:98">
      <c r="A197" s="31" t="s">
        <v>583</v>
      </c>
      <c r="B197" s="79" t="str">
        <f t="shared" ref="B197:AG197" si="18">IF(B9=0,0,B$2)</f>
        <v>0101 CENTRO DE REFERENCIA EM ATENCAO A SAUDE DO IDOSO</v>
      </c>
      <c r="C197" s="79" t="str">
        <f t="shared" si="18"/>
        <v>0202 UNID.DE ASSIST. DE ALTA COMPLEXIDADE AO PACIENTE PORTAD</v>
      </c>
      <c r="D197" s="79" t="str">
        <f t="shared" si="18"/>
        <v>0301 CENTROS/NUCLEOS PARA REALIZACAO DE IMPLANTE COCLEAR</v>
      </c>
      <c r="E197" s="79">
        <f t="shared" si="18"/>
        <v>0</v>
      </c>
      <c r="F197" s="79">
        <f t="shared" si="18"/>
        <v>0</v>
      </c>
      <c r="G197" s="79" t="str">
        <f t="shared" si="18"/>
        <v>0404 CENTRO DE ESPECIALIDADES ODONTOLOGICAS II</v>
      </c>
      <c r="H197" s="79">
        <f t="shared" si="18"/>
        <v>0</v>
      </c>
      <c r="I197" s="79">
        <f t="shared" si="18"/>
        <v>0</v>
      </c>
      <c r="J197" s="79">
        <f t="shared" si="18"/>
        <v>0</v>
      </c>
      <c r="K197" s="79">
        <f t="shared" si="18"/>
        <v>0</v>
      </c>
      <c r="L197" s="79">
        <f t="shared" si="18"/>
        <v>0</v>
      </c>
      <c r="M197" s="79">
        <f t="shared" si="18"/>
        <v>0</v>
      </c>
      <c r="N197" s="79">
        <f t="shared" si="18"/>
        <v>0</v>
      </c>
      <c r="O197" s="79">
        <f t="shared" si="18"/>
        <v>0</v>
      </c>
      <c r="P197" s="79">
        <f t="shared" si="18"/>
        <v>0</v>
      </c>
      <c r="Q197" s="79">
        <f t="shared" si="18"/>
        <v>0</v>
      </c>
      <c r="R197" s="79">
        <f t="shared" si="18"/>
        <v>0</v>
      </c>
      <c r="S197" s="79">
        <f t="shared" si="18"/>
        <v>0</v>
      </c>
      <c r="T197" s="79">
        <f t="shared" si="18"/>
        <v>0</v>
      </c>
      <c r="U197" s="79">
        <f t="shared" si="18"/>
        <v>0</v>
      </c>
      <c r="V197" s="79">
        <f t="shared" si="18"/>
        <v>0</v>
      </c>
      <c r="W197" s="79">
        <f t="shared" si="18"/>
        <v>0</v>
      </c>
      <c r="X197" s="79">
        <f t="shared" si="18"/>
        <v>0</v>
      </c>
      <c r="Y197" s="79">
        <f t="shared" si="18"/>
        <v>0</v>
      </c>
      <c r="Z197" s="79">
        <f t="shared" si="18"/>
        <v>0</v>
      </c>
      <c r="AA197" s="79">
        <f t="shared" si="18"/>
        <v>0</v>
      </c>
      <c r="AB197" s="79">
        <f t="shared" si="18"/>
        <v>0</v>
      </c>
      <c r="AC197" s="79">
        <f t="shared" si="18"/>
        <v>0</v>
      </c>
      <c r="AD197" s="79" t="str">
        <f t="shared" si="18"/>
        <v>1101 SERVICO HOSPITALAR PARA TRATAMENTO AIDS</v>
      </c>
      <c r="AE197" s="79">
        <f t="shared" si="18"/>
        <v>0</v>
      </c>
      <c r="AF197" s="79">
        <f t="shared" si="18"/>
        <v>0</v>
      </c>
      <c r="AG197" s="79">
        <f t="shared" si="18"/>
        <v>0</v>
      </c>
      <c r="AH197" s="79">
        <f t="shared" ref="AH197:BM197" si="19">IF(AH9=0,0,AH$2)</f>
        <v>0</v>
      </c>
      <c r="AI197" s="79" t="str">
        <f t="shared" si="19"/>
        <v>1301 INTERNACAO DOMICILIAR</v>
      </c>
      <c r="AJ197" s="79">
        <f t="shared" si="19"/>
        <v>0</v>
      </c>
      <c r="AK197" s="79">
        <f t="shared" si="19"/>
        <v>0</v>
      </c>
      <c r="AL197" s="79" t="str">
        <f t="shared" si="19"/>
        <v>1402 REFERENCIA HOSPITALAR EM ATENDIMENTO TERCIARIO A GESTAC</v>
      </c>
      <c r="AM197" s="79" t="str">
        <f t="shared" si="19"/>
        <v>1404 HOSPITAL AMIGO DA CRIANCA</v>
      </c>
      <c r="AN197" s="79">
        <f t="shared" si="19"/>
        <v>0</v>
      </c>
      <c r="AO197" s="79">
        <f t="shared" si="19"/>
        <v>0</v>
      </c>
      <c r="AP197" s="79">
        <f t="shared" si="19"/>
        <v>0</v>
      </c>
      <c r="AQ197" s="79">
        <f t="shared" si="19"/>
        <v>0</v>
      </c>
      <c r="AR197" s="79" t="str">
        <f t="shared" si="19"/>
        <v>1501 UNIDADE DE ASSISTENCIA DE ALTA COMPLEXIDADE EM NEFROLOG</v>
      </c>
      <c r="AS197" s="79" t="str">
        <f t="shared" si="19"/>
        <v>1601 UNIDADE DE ASSISTENCIA DE ALTA COMPLEXIDADE EM NEUROLOG</v>
      </c>
      <c r="AT197" s="79">
        <f t="shared" si="19"/>
        <v>0</v>
      </c>
      <c r="AU197" s="79">
        <f t="shared" si="19"/>
        <v>0</v>
      </c>
      <c r="AV197" s="79" t="str">
        <f t="shared" si="19"/>
        <v>1706 UNACON</v>
      </c>
      <c r="AW197" s="79" t="str">
        <f t="shared" si="19"/>
        <v>1707 UNACON COM SERVICO DE RADIOTERAPIA</v>
      </c>
      <c r="AX197" s="79">
        <f t="shared" si="19"/>
        <v>0</v>
      </c>
      <c r="AY197" s="79">
        <f t="shared" si="19"/>
        <v>0</v>
      </c>
      <c r="AZ197" s="79">
        <f t="shared" si="19"/>
        <v>0</v>
      </c>
      <c r="BA197" s="79">
        <f t="shared" si="19"/>
        <v>0</v>
      </c>
      <c r="BB197" s="79">
        <f t="shared" si="19"/>
        <v>0</v>
      </c>
      <c r="BC197" s="79" t="str">
        <f t="shared" si="19"/>
        <v>1801 CENTRO DE REFERENCIA DE TRATAMENTO DE OSTEOGENESIS IMPE</v>
      </c>
      <c r="BD197" s="79" t="str">
        <f t="shared" si="19"/>
        <v>1901 LAQUEADURA</v>
      </c>
      <c r="BE197" s="79" t="str">
        <f t="shared" si="19"/>
        <v>1902 VASECTOMIA</v>
      </c>
      <c r="BF197" s="79">
        <f t="shared" si="19"/>
        <v>0</v>
      </c>
      <c r="BG197" s="79">
        <f t="shared" si="19"/>
        <v>0</v>
      </c>
      <c r="BH197" s="79" t="str">
        <f t="shared" si="19"/>
        <v>2205 CENTRO DE REABILITAÇÃO AUDITIVA NA ALTA COMPLEXIDADE</v>
      </c>
      <c r="BI197" s="79">
        <f t="shared" si="19"/>
        <v>0</v>
      </c>
      <c r="BJ197" s="79">
        <f t="shared" si="19"/>
        <v>0</v>
      </c>
      <c r="BK197" s="79">
        <f t="shared" si="19"/>
        <v>0</v>
      </c>
      <c r="BL197" s="79">
        <f t="shared" si="19"/>
        <v>0</v>
      </c>
      <c r="BM197" s="79">
        <f t="shared" si="19"/>
        <v>0</v>
      </c>
      <c r="BN197" s="79">
        <f t="shared" ref="BN197:CT197" si="20">IF(BN9=0,0,BN$2)</f>
        <v>0</v>
      </c>
      <c r="BO197" s="79">
        <f t="shared" si="20"/>
        <v>0</v>
      </c>
      <c r="BP197" s="79">
        <f t="shared" si="20"/>
        <v>0</v>
      </c>
      <c r="BQ197" s="79">
        <f t="shared" si="20"/>
        <v>0</v>
      </c>
      <c r="BR197" s="79" t="str">
        <f t="shared" si="20"/>
        <v>2407 CORNEA/ESCLERA</v>
      </c>
      <c r="BS197" s="79" t="str">
        <f t="shared" si="20"/>
        <v>2408 RIM</v>
      </c>
      <c r="BT197" s="79">
        <f t="shared" si="20"/>
        <v>0</v>
      </c>
      <c r="BU197" s="79">
        <f t="shared" si="20"/>
        <v>0</v>
      </c>
      <c r="BV197" s="79">
        <f t="shared" si="20"/>
        <v>0</v>
      </c>
      <c r="BW197" s="79">
        <f t="shared" si="20"/>
        <v>0</v>
      </c>
      <c r="BX197" s="79" t="str">
        <f t="shared" si="20"/>
        <v>2420 RETIRADA DE ORGAOS E TECIDOS</v>
      </c>
      <c r="BY197" s="79">
        <f t="shared" si="20"/>
        <v>0</v>
      </c>
      <c r="BZ197" s="79">
        <f t="shared" si="20"/>
        <v>0</v>
      </c>
      <c r="CA197" s="79">
        <f t="shared" si="20"/>
        <v>0</v>
      </c>
      <c r="CB197" s="79">
        <f t="shared" si="20"/>
        <v>0</v>
      </c>
      <c r="CC197" s="79" t="str">
        <f t="shared" si="20"/>
        <v>2501 UNIDADE DE ASSISTENCIA DE ALTA COMPLEXIDADE EM TRAUMATO</v>
      </c>
      <c r="CD197" s="79" t="str">
        <f t="shared" si="20"/>
        <v>2601 UTI II ADULTO</v>
      </c>
      <c r="CE197" s="79" t="str">
        <f t="shared" si="20"/>
        <v>2602 UTI II NEONATAL</v>
      </c>
      <c r="CF197" s="79">
        <f t="shared" si="20"/>
        <v>0</v>
      </c>
      <c r="CG197" s="79">
        <f t="shared" si="20"/>
        <v>0</v>
      </c>
      <c r="CH197" s="79">
        <f t="shared" si="20"/>
        <v>0</v>
      </c>
      <c r="CI197" s="79">
        <f t="shared" si="20"/>
        <v>0</v>
      </c>
      <c r="CJ197" s="79">
        <f t="shared" si="20"/>
        <v>0</v>
      </c>
      <c r="CK197" s="79">
        <f t="shared" si="20"/>
        <v>0</v>
      </c>
      <c r="CL197" s="79" t="str">
        <f t="shared" si="20"/>
        <v>2701 HOSPITAL TIPO I EM URGENCIA</v>
      </c>
      <c r="CM197" s="79">
        <f t="shared" si="20"/>
        <v>0</v>
      </c>
      <c r="CN197" s="79">
        <f t="shared" si="20"/>
        <v>0</v>
      </c>
      <c r="CO197" s="79">
        <f t="shared" si="20"/>
        <v>0</v>
      </c>
      <c r="CP197" s="79">
        <f t="shared" si="20"/>
        <v>0</v>
      </c>
      <c r="CQ197" s="79">
        <f t="shared" si="20"/>
        <v>0</v>
      </c>
      <c r="CR197" s="79">
        <f t="shared" si="20"/>
        <v>0</v>
      </c>
      <c r="CS197" s="79">
        <f t="shared" si="20"/>
        <v>0</v>
      </c>
      <c r="CT197" s="79">
        <f t="shared" si="20"/>
        <v>0</v>
      </c>
    </row>
    <row r="198" spans="1:98">
      <c r="A198" s="31" t="s">
        <v>597</v>
      </c>
      <c r="B198" s="79">
        <f t="shared" ref="B198:AG198" si="21">IF(B10=0,0,B$2)</f>
        <v>0</v>
      </c>
      <c r="C198" s="79">
        <f t="shared" si="21"/>
        <v>0</v>
      </c>
      <c r="D198" s="79">
        <f t="shared" si="21"/>
        <v>0</v>
      </c>
      <c r="E198" s="79">
        <f t="shared" si="21"/>
        <v>0</v>
      </c>
      <c r="F198" s="79">
        <f t="shared" si="21"/>
        <v>0</v>
      </c>
      <c r="G198" s="79" t="str">
        <f t="shared" si="21"/>
        <v>0404 CENTRO DE ESPECIALIDADES ODONTOLOGICAS II</v>
      </c>
      <c r="H198" s="79">
        <f t="shared" si="21"/>
        <v>0</v>
      </c>
      <c r="I198" s="79">
        <f t="shared" si="21"/>
        <v>0</v>
      </c>
      <c r="J198" s="79">
        <f t="shared" si="21"/>
        <v>0</v>
      </c>
      <c r="K198" s="79">
        <f t="shared" si="21"/>
        <v>0</v>
      </c>
      <c r="L198" s="79">
        <f t="shared" si="21"/>
        <v>0</v>
      </c>
      <c r="M198" s="79">
        <f t="shared" si="21"/>
        <v>0</v>
      </c>
      <c r="N198" s="79">
        <f t="shared" si="21"/>
        <v>0</v>
      </c>
      <c r="O198" s="79">
        <f t="shared" si="21"/>
        <v>0</v>
      </c>
      <c r="P198" s="79">
        <f t="shared" si="21"/>
        <v>0</v>
      </c>
      <c r="Q198" s="79">
        <f t="shared" si="21"/>
        <v>0</v>
      </c>
      <c r="R198" s="79">
        <f t="shared" si="21"/>
        <v>0</v>
      </c>
      <c r="S198" s="79">
        <f t="shared" si="21"/>
        <v>0</v>
      </c>
      <c r="T198" s="79">
        <f t="shared" si="21"/>
        <v>0</v>
      </c>
      <c r="U198" s="79">
        <f t="shared" si="21"/>
        <v>0</v>
      </c>
      <c r="V198" s="79">
        <f t="shared" si="21"/>
        <v>0</v>
      </c>
      <c r="W198" s="79">
        <f t="shared" si="21"/>
        <v>0</v>
      </c>
      <c r="X198" s="79">
        <f t="shared" si="21"/>
        <v>0</v>
      </c>
      <c r="Y198" s="79">
        <f t="shared" si="21"/>
        <v>0</v>
      </c>
      <c r="Z198" s="79">
        <f t="shared" si="21"/>
        <v>0</v>
      </c>
      <c r="AA198" s="79">
        <f t="shared" si="21"/>
        <v>0</v>
      </c>
      <c r="AB198" s="79">
        <f t="shared" si="21"/>
        <v>0</v>
      </c>
      <c r="AC198" s="79">
        <f t="shared" si="21"/>
        <v>0</v>
      </c>
      <c r="AD198" s="79" t="str">
        <f t="shared" si="21"/>
        <v>1101 SERVICO HOSPITALAR PARA TRATAMENTO AIDS</v>
      </c>
      <c r="AE198" s="79">
        <f t="shared" si="21"/>
        <v>0</v>
      </c>
      <c r="AF198" s="79">
        <f t="shared" si="21"/>
        <v>0</v>
      </c>
      <c r="AG198" s="79">
        <f t="shared" si="21"/>
        <v>0</v>
      </c>
      <c r="AH198" s="79">
        <f t="shared" ref="AH198:BM198" si="22">IF(AH10=0,0,AH$2)</f>
        <v>0</v>
      </c>
      <c r="AI198" s="79" t="str">
        <f t="shared" si="22"/>
        <v>1301 INTERNACAO DOMICILIAR</v>
      </c>
      <c r="AJ198" s="79" t="str">
        <f t="shared" si="22"/>
        <v>1302 SERVIÇO DE ATENÇÃO DOMICILIAR</v>
      </c>
      <c r="AK198" s="79">
        <f t="shared" si="22"/>
        <v>0</v>
      </c>
      <c r="AL198" s="79">
        <f t="shared" si="22"/>
        <v>0</v>
      </c>
      <c r="AM198" s="79" t="str">
        <f t="shared" si="22"/>
        <v>1404 HOSPITAL AMIGO DA CRIANCA</v>
      </c>
      <c r="AN198" s="79">
        <f t="shared" si="22"/>
        <v>0</v>
      </c>
      <c r="AO198" s="79">
        <f t="shared" si="22"/>
        <v>0</v>
      </c>
      <c r="AP198" s="79">
        <f t="shared" si="22"/>
        <v>0</v>
      </c>
      <c r="AQ198" s="79">
        <f t="shared" si="22"/>
        <v>0</v>
      </c>
      <c r="AR198" s="79">
        <f t="shared" si="22"/>
        <v>0</v>
      </c>
      <c r="AS198" s="79">
        <f t="shared" si="22"/>
        <v>0</v>
      </c>
      <c r="AT198" s="79">
        <f t="shared" si="22"/>
        <v>0</v>
      </c>
      <c r="AU198" s="79">
        <f t="shared" si="22"/>
        <v>0</v>
      </c>
      <c r="AV198" s="79">
        <f t="shared" si="22"/>
        <v>0</v>
      </c>
      <c r="AW198" s="79">
        <f t="shared" si="22"/>
        <v>0</v>
      </c>
      <c r="AX198" s="79">
        <f t="shared" si="22"/>
        <v>0</v>
      </c>
      <c r="AY198" s="79">
        <f t="shared" si="22"/>
        <v>0</v>
      </c>
      <c r="AZ198" s="79">
        <f t="shared" si="22"/>
        <v>0</v>
      </c>
      <c r="BA198" s="79">
        <f t="shared" si="22"/>
        <v>0</v>
      </c>
      <c r="BB198" s="79">
        <f t="shared" si="22"/>
        <v>0</v>
      </c>
      <c r="BC198" s="79">
        <f t="shared" si="22"/>
        <v>0</v>
      </c>
      <c r="BD198" s="79" t="str">
        <f t="shared" si="22"/>
        <v>1901 LAQUEADURA</v>
      </c>
      <c r="BE198" s="79" t="str">
        <f t="shared" si="22"/>
        <v>1902 VASECTOMIA</v>
      </c>
      <c r="BF198" s="79">
        <f t="shared" si="22"/>
        <v>0</v>
      </c>
      <c r="BG198" s="79">
        <f t="shared" si="22"/>
        <v>0</v>
      </c>
      <c r="BH198" s="79">
        <f t="shared" si="22"/>
        <v>0</v>
      </c>
      <c r="BI198" s="79">
        <f t="shared" si="22"/>
        <v>0</v>
      </c>
      <c r="BJ198" s="79">
        <f t="shared" si="22"/>
        <v>0</v>
      </c>
      <c r="BK198" s="79">
        <f t="shared" si="22"/>
        <v>0</v>
      </c>
      <c r="BL198" s="79">
        <f t="shared" si="22"/>
        <v>0</v>
      </c>
      <c r="BM198" s="79">
        <f t="shared" si="22"/>
        <v>0</v>
      </c>
      <c r="BN198" s="79">
        <f t="shared" ref="BN198:CT198" si="23">IF(BN10=0,0,BN$2)</f>
        <v>0</v>
      </c>
      <c r="BO198" s="79">
        <f t="shared" si="23"/>
        <v>0</v>
      </c>
      <c r="BP198" s="79">
        <f t="shared" si="23"/>
        <v>0</v>
      </c>
      <c r="BQ198" s="79">
        <f t="shared" si="23"/>
        <v>0</v>
      </c>
      <c r="BR198" s="79">
        <f t="shared" si="23"/>
        <v>0</v>
      </c>
      <c r="BS198" s="79">
        <f t="shared" si="23"/>
        <v>0</v>
      </c>
      <c r="BT198" s="79">
        <f t="shared" si="23"/>
        <v>0</v>
      </c>
      <c r="BU198" s="79">
        <f t="shared" si="23"/>
        <v>0</v>
      </c>
      <c r="BV198" s="79">
        <f t="shared" si="23"/>
        <v>0</v>
      </c>
      <c r="BW198" s="79">
        <f t="shared" si="23"/>
        <v>0</v>
      </c>
      <c r="BX198" s="79">
        <f t="shared" si="23"/>
        <v>0</v>
      </c>
      <c r="BY198" s="79">
        <f t="shared" si="23"/>
        <v>0</v>
      </c>
      <c r="BZ198" s="79">
        <f t="shared" si="23"/>
        <v>0</v>
      </c>
      <c r="CA198" s="79">
        <f t="shared" si="23"/>
        <v>0</v>
      </c>
      <c r="CB198" s="79">
        <f t="shared" si="23"/>
        <v>0</v>
      </c>
      <c r="CC198" s="79">
        <f t="shared" si="23"/>
        <v>0</v>
      </c>
      <c r="CD198" s="79">
        <f t="shared" si="23"/>
        <v>0</v>
      </c>
      <c r="CE198" s="79">
        <f t="shared" si="23"/>
        <v>0</v>
      </c>
      <c r="CF198" s="79">
        <f t="shared" si="23"/>
        <v>0</v>
      </c>
      <c r="CG198" s="79">
        <f t="shared" si="23"/>
        <v>0</v>
      </c>
      <c r="CH198" s="79">
        <f t="shared" si="23"/>
        <v>0</v>
      </c>
      <c r="CI198" s="79">
        <f t="shared" si="23"/>
        <v>0</v>
      </c>
      <c r="CJ198" s="79">
        <f t="shared" si="23"/>
        <v>0</v>
      </c>
      <c r="CK198" s="79">
        <f t="shared" si="23"/>
        <v>0</v>
      </c>
      <c r="CL198" s="79">
        <f t="shared" si="23"/>
        <v>0</v>
      </c>
      <c r="CM198" s="79">
        <f t="shared" si="23"/>
        <v>0</v>
      </c>
      <c r="CN198" s="79">
        <f t="shared" si="23"/>
        <v>0</v>
      </c>
      <c r="CO198" s="79">
        <f t="shared" si="23"/>
        <v>0</v>
      </c>
      <c r="CP198" s="79">
        <f t="shared" si="23"/>
        <v>0</v>
      </c>
      <c r="CQ198" s="79">
        <f t="shared" si="23"/>
        <v>0</v>
      </c>
      <c r="CR198" s="79">
        <f t="shared" si="23"/>
        <v>0</v>
      </c>
      <c r="CS198" s="79">
        <f t="shared" si="23"/>
        <v>0</v>
      </c>
      <c r="CT198" s="79">
        <f t="shared" si="23"/>
        <v>0</v>
      </c>
    </row>
    <row r="199" spans="1:98">
      <c r="A199" s="31" t="s">
        <v>584</v>
      </c>
      <c r="B199" s="79">
        <f t="shared" ref="B199:AG199" si="24">IF(B11=0,0,B$2)</f>
        <v>0</v>
      </c>
      <c r="C199" s="79">
        <f t="shared" si="24"/>
        <v>0</v>
      </c>
      <c r="D199" s="79">
        <f t="shared" si="24"/>
        <v>0</v>
      </c>
      <c r="E199" s="79">
        <f t="shared" si="24"/>
        <v>0</v>
      </c>
      <c r="F199" s="79">
        <f t="shared" si="24"/>
        <v>0</v>
      </c>
      <c r="G199" s="79" t="str">
        <f t="shared" si="24"/>
        <v>0404 CENTRO DE ESPECIALIDADES ODONTOLOGICAS II</v>
      </c>
      <c r="H199" s="79">
        <f t="shared" si="24"/>
        <v>0</v>
      </c>
      <c r="I199" s="79">
        <f t="shared" si="24"/>
        <v>0</v>
      </c>
      <c r="J199" s="79">
        <f t="shared" si="24"/>
        <v>0</v>
      </c>
      <c r="K199" s="79">
        <f t="shared" si="24"/>
        <v>0</v>
      </c>
      <c r="L199" s="79">
        <f t="shared" si="24"/>
        <v>0</v>
      </c>
      <c r="M199" s="79">
        <f t="shared" si="24"/>
        <v>0</v>
      </c>
      <c r="N199" s="79">
        <f t="shared" si="24"/>
        <v>0</v>
      </c>
      <c r="O199" s="79" t="str">
        <f t="shared" si="24"/>
        <v>0636 SERVIÇOS HOSPITALARES DE REFERENCIA PARA ATENCAO A PESS</v>
      </c>
      <c r="P199" s="79">
        <f t="shared" si="24"/>
        <v>0</v>
      </c>
      <c r="Q199" s="79">
        <f t="shared" si="24"/>
        <v>0</v>
      </c>
      <c r="R199" s="79">
        <f t="shared" si="24"/>
        <v>0</v>
      </c>
      <c r="S199" s="79">
        <f t="shared" si="24"/>
        <v>0</v>
      </c>
      <c r="T199" s="79">
        <f t="shared" si="24"/>
        <v>0</v>
      </c>
      <c r="U199" s="79">
        <f t="shared" si="24"/>
        <v>0</v>
      </c>
      <c r="V199" s="79">
        <f t="shared" si="24"/>
        <v>0</v>
      </c>
      <c r="W199" s="79">
        <f t="shared" si="24"/>
        <v>0</v>
      </c>
      <c r="X199" s="79">
        <f t="shared" si="24"/>
        <v>0</v>
      </c>
      <c r="Y199" s="79">
        <f t="shared" si="24"/>
        <v>0</v>
      </c>
      <c r="Z199" s="79">
        <f t="shared" si="24"/>
        <v>0</v>
      </c>
      <c r="AA199" s="79">
        <f t="shared" si="24"/>
        <v>0</v>
      </c>
      <c r="AB199" s="79">
        <f t="shared" si="24"/>
        <v>0</v>
      </c>
      <c r="AC199" s="79">
        <f t="shared" si="24"/>
        <v>0</v>
      </c>
      <c r="AD199" s="79" t="str">
        <f t="shared" si="24"/>
        <v>1101 SERVICO HOSPITALAR PARA TRATAMENTO AIDS</v>
      </c>
      <c r="AE199" s="79">
        <f t="shared" si="24"/>
        <v>0</v>
      </c>
      <c r="AF199" s="79">
        <f t="shared" si="24"/>
        <v>0</v>
      </c>
      <c r="AG199" s="79">
        <f t="shared" si="24"/>
        <v>0</v>
      </c>
      <c r="AH199" s="79">
        <f t="shared" ref="AH199:BM199" si="25">IF(AH11=0,0,AH$2)</f>
        <v>0</v>
      </c>
      <c r="AI199" s="79" t="str">
        <f t="shared" si="25"/>
        <v>1301 INTERNACAO DOMICILIAR</v>
      </c>
      <c r="AJ199" s="79" t="str">
        <f t="shared" si="25"/>
        <v>1302 SERVIÇO DE ATENÇÃO DOMICILIAR</v>
      </c>
      <c r="AK199" s="79">
        <f t="shared" si="25"/>
        <v>0</v>
      </c>
      <c r="AL199" s="79" t="str">
        <f t="shared" si="25"/>
        <v>1402 REFERENCIA HOSPITALAR EM ATENDIMENTO TERCIARIO A GESTAC</v>
      </c>
      <c r="AM199" s="79" t="str">
        <f t="shared" si="25"/>
        <v>1404 HOSPITAL AMIGO DA CRIANCA</v>
      </c>
      <c r="AN199" s="79">
        <f t="shared" si="25"/>
        <v>0</v>
      </c>
      <c r="AO199" s="79">
        <f t="shared" si="25"/>
        <v>0</v>
      </c>
      <c r="AP199" s="79">
        <f t="shared" si="25"/>
        <v>0</v>
      </c>
      <c r="AQ199" s="79">
        <f t="shared" si="25"/>
        <v>0</v>
      </c>
      <c r="AR199" s="79">
        <f t="shared" si="25"/>
        <v>0</v>
      </c>
      <c r="AS199" s="79">
        <f t="shared" si="25"/>
        <v>0</v>
      </c>
      <c r="AT199" s="79">
        <f t="shared" si="25"/>
        <v>0</v>
      </c>
      <c r="AU199" s="79">
        <f t="shared" si="25"/>
        <v>0</v>
      </c>
      <c r="AV199" s="79">
        <f t="shared" si="25"/>
        <v>0</v>
      </c>
      <c r="AW199" s="79">
        <f t="shared" si="25"/>
        <v>0</v>
      </c>
      <c r="AX199" s="79">
        <f t="shared" si="25"/>
        <v>0</v>
      </c>
      <c r="AY199" s="79">
        <f t="shared" si="25"/>
        <v>0</v>
      </c>
      <c r="AZ199" s="79">
        <f t="shared" si="25"/>
        <v>0</v>
      </c>
      <c r="BA199" s="79">
        <f t="shared" si="25"/>
        <v>0</v>
      </c>
      <c r="BB199" s="79">
        <f t="shared" si="25"/>
        <v>0</v>
      </c>
      <c r="BC199" s="79">
        <f t="shared" si="25"/>
        <v>0</v>
      </c>
      <c r="BD199" s="79" t="str">
        <f t="shared" si="25"/>
        <v>1901 LAQUEADURA</v>
      </c>
      <c r="BE199" s="79" t="str">
        <f t="shared" si="25"/>
        <v>1902 VASECTOMIA</v>
      </c>
      <c r="BF199" s="79">
        <f t="shared" si="25"/>
        <v>0</v>
      </c>
      <c r="BG199" s="79">
        <f t="shared" si="25"/>
        <v>0</v>
      </c>
      <c r="BH199" s="79">
        <f t="shared" si="25"/>
        <v>0</v>
      </c>
      <c r="BI199" s="79">
        <f t="shared" si="25"/>
        <v>0</v>
      </c>
      <c r="BJ199" s="79">
        <f t="shared" si="25"/>
        <v>0</v>
      </c>
      <c r="BK199" s="79">
        <f t="shared" si="25"/>
        <v>0</v>
      </c>
      <c r="BL199" s="79" t="str">
        <f t="shared" si="25"/>
        <v xml:space="preserve">2301 UNIDADE DE ASSISTENCIA DE ALTA COMPLEXIDADE EM TERAPIA </v>
      </c>
      <c r="BM199" s="79" t="str">
        <f t="shared" si="25"/>
        <v>2303 ENTERAL</v>
      </c>
      <c r="BN199" s="79">
        <f t="shared" ref="BN199:CT199" si="26">IF(BN11=0,0,BN$2)</f>
        <v>0</v>
      </c>
      <c r="BO199" s="79">
        <f t="shared" si="26"/>
        <v>0</v>
      </c>
      <c r="BP199" s="79">
        <f t="shared" si="26"/>
        <v>0</v>
      </c>
      <c r="BQ199" s="79">
        <f t="shared" si="26"/>
        <v>0</v>
      </c>
      <c r="BR199" s="79">
        <f t="shared" si="26"/>
        <v>0</v>
      </c>
      <c r="BS199" s="79">
        <f t="shared" si="26"/>
        <v>0</v>
      </c>
      <c r="BT199" s="79">
        <f t="shared" si="26"/>
        <v>0</v>
      </c>
      <c r="BU199" s="79">
        <f t="shared" si="26"/>
        <v>0</v>
      </c>
      <c r="BV199" s="79">
        <f t="shared" si="26"/>
        <v>0</v>
      </c>
      <c r="BW199" s="79">
        <f t="shared" si="26"/>
        <v>0</v>
      </c>
      <c r="BX199" s="79">
        <f t="shared" si="26"/>
        <v>0</v>
      </c>
      <c r="BY199" s="79">
        <f t="shared" si="26"/>
        <v>0</v>
      </c>
      <c r="BZ199" s="79">
        <f t="shared" si="26"/>
        <v>0</v>
      </c>
      <c r="CA199" s="79">
        <f t="shared" si="26"/>
        <v>0</v>
      </c>
      <c r="CB199" s="79">
        <f t="shared" si="26"/>
        <v>0</v>
      </c>
      <c r="CC199" s="79">
        <f t="shared" si="26"/>
        <v>0</v>
      </c>
      <c r="CD199" s="79" t="str">
        <f t="shared" si="26"/>
        <v>2601 UTI II ADULTO</v>
      </c>
      <c r="CE199" s="79">
        <f t="shared" si="26"/>
        <v>0</v>
      </c>
      <c r="CF199" s="79" t="str">
        <f t="shared" si="26"/>
        <v>2603 UTI II PEDIATRICA</v>
      </c>
      <c r="CG199" s="79">
        <f t="shared" si="26"/>
        <v>0</v>
      </c>
      <c r="CH199" s="79">
        <f t="shared" si="26"/>
        <v>0</v>
      </c>
      <c r="CI199" s="79">
        <f t="shared" si="26"/>
        <v>0</v>
      </c>
      <c r="CJ199" s="79">
        <f t="shared" si="26"/>
        <v>0</v>
      </c>
      <c r="CK199" s="79" t="str">
        <f t="shared" si="26"/>
        <v>2611 UNIDADE DE TERAPIA INTENSIVA NEONATAL TIPO III - UTIN I</v>
      </c>
      <c r="CL199" s="79" t="str">
        <f t="shared" si="26"/>
        <v>2701 HOSPITAL TIPO I EM URGENCIA</v>
      </c>
      <c r="CM199" s="79">
        <f t="shared" si="26"/>
        <v>0</v>
      </c>
      <c r="CN199" s="79">
        <f t="shared" si="26"/>
        <v>0</v>
      </c>
      <c r="CO199" s="79" t="str">
        <f t="shared" si="26"/>
        <v>2801 CUIDADOS INTERMEDIARIOS</v>
      </c>
      <c r="CP199" s="79">
        <f t="shared" si="26"/>
        <v>0</v>
      </c>
      <c r="CQ199" s="79">
        <f t="shared" si="26"/>
        <v>0</v>
      </c>
      <c r="CR199" s="79">
        <f t="shared" si="26"/>
        <v>0</v>
      </c>
      <c r="CS199" s="79">
        <f t="shared" si="26"/>
        <v>0</v>
      </c>
      <c r="CT199" s="79">
        <f t="shared" si="26"/>
        <v>0</v>
      </c>
    </row>
    <row r="200" spans="1:98">
      <c r="A200" s="31" t="s">
        <v>598</v>
      </c>
      <c r="B200" s="79">
        <f t="shared" ref="B200:AG200" si="27">IF(B12=0,0,B$2)</f>
        <v>0</v>
      </c>
      <c r="C200" s="79">
        <f t="shared" si="27"/>
        <v>0</v>
      </c>
      <c r="D200" s="79">
        <f t="shared" si="27"/>
        <v>0</v>
      </c>
      <c r="E200" s="79">
        <f t="shared" si="27"/>
        <v>0</v>
      </c>
      <c r="F200" s="79">
        <f t="shared" si="27"/>
        <v>0</v>
      </c>
      <c r="G200" s="79">
        <f t="shared" si="27"/>
        <v>0</v>
      </c>
      <c r="H200" s="79">
        <f t="shared" si="27"/>
        <v>0</v>
      </c>
      <c r="I200" s="79">
        <f t="shared" si="27"/>
        <v>0</v>
      </c>
      <c r="J200" s="79">
        <f t="shared" si="27"/>
        <v>0</v>
      </c>
      <c r="K200" s="79">
        <f t="shared" si="27"/>
        <v>0</v>
      </c>
      <c r="L200" s="79">
        <f t="shared" si="27"/>
        <v>0</v>
      </c>
      <c r="M200" s="79">
        <f t="shared" si="27"/>
        <v>0</v>
      </c>
      <c r="N200" s="79">
        <f t="shared" si="27"/>
        <v>0</v>
      </c>
      <c r="O200" s="79">
        <f t="shared" si="27"/>
        <v>0</v>
      </c>
      <c r="P200" s="79">
        <f t="shared" si="27"/>
        <v>0</v>
      </c>
      <c r="Q200" s="79">
        <f t="shared" si="27"/>
        <v>0</v>
      </c>
      <c r="R200" s="79">
        <f t="shared" si="27"/>
        <v>0</v>
      </c>
      <c r="S200" s="79">
        <f t="shared" si="27"/>
        <v>0</v>
      </c>
      <c r="T200" s="79">
        <f t="shared" si="27"/>
        <v>0</v>
      </c>
      <c r="U200" s="79">
        <f t="shared" si="27"/>
        <v>0</v>
      </c>
      <c r="V200" s="79">
        <f t="shared" si="27"/>
        <v>0</v>
      </c>
      <c r="W200" s="79">
        <f t="shared" si="27"/>
        <v>0</v>
      </c>
      <c r="X200" s="79">
        <f t="shared" si="27"/>
        <v>0</v>
      </c>
      <c r="Y200" s="79">
        <f t="shared" si="27"/>
        <v>0</v>
      </c>
      <c r="Z200" s="79">
        <f t="shared" si="27"/>
        <v>0</v>
      </c>
      <c r="AA200" s="79">
        <f t="shared" si="27"/>
        <v>0</v>
      </c>
      <c r="AB200" s="79">
        <f t="shared" si="27"/>
        <v>0</v>
      </c>
      <c r="AC200" s="79">
        <f t="shared" si="27"/>
        <v>0</v>
      </c>
      <c r="AD200" s="79" t="str">
        <f t="shared" si="27"/>
        <v>1101 SERVICO HOSPITALAR PARA TRATAMENTO AIDS</v>
      </c>
      <c r="AE200" s="79">
        <f t="shared" si="27"/>
        <v>0</v>
      </c>
      <c r="AF200" s="79">
        <f t="shared" si="27"/>
        <v>0</v>
      </c>
      <c r="AG200" s="79">
        <f t="shared" si="27"/>
        <v>0</v>
      </c>
      <c r="AH200" s="79">
        <f t="shared" ref="AH200:BM200" si="28">IF(AH12=0,0,AH$2)</f>
        <v>0</v>
      </c>
      <c r="AI200" s="79" t="str">
        <f t="shared" si="28"/>
        <v>1301 INTERNACAO DOMICILIAR</v>
      </c>
      <c r="AJ200" s="79" t="str">
        <f t="shared" si="28"/>
        <v>1302 SERVIÇO DE ATENÇÃO DOMICILIAR</v>
      </c>
      <c r="AK200" s="79">
        <f t="shared" si="28"/>
        <v>0</v>
      </c>
      <c r="AL200" s="79">
        <f t="shared" si="28"/>
        <v>0</v>
      </c>
      <c r="AM200" s="79" t="str">
        <f t="shared" si="28"/>
        <v>1404 HOSPITAL AMIGO DA CRIANCA</v>
      </c>
      <c r="AN200" s="79">
        <f t="shared" si="28"/>
        <v>0</v>
      </c>
      <c r="AO200" s="79">
        <f t="shared" si="28"/>
        <v>0</v>
      </c>
      <c r="AP200" s="79">
        <f t="shared" si="28"/>
        <v>0</v>
      </c>
      <c r="AQ200" s="79">
        <f t="shared" si="28"/>
        <v>0</v>
      </c>
      <c r="AR200" s="79">
        <f t="shared" si="28"/>
        <v>0</v>
      </c>
      <c r="AS200" s="79">
        <f t="shared" si="28"/>
        <v>0</v>
      </c>
      <c r="AT200" s="79">
        <f t="shared" si="28"/>
        <v>0</v>
      </c>
      <c r="AU200" s="79">
        <f t="shared" si="28"/>
        <v>0</v>
      </c>
      <c r="AV200" s="79">
        <f t="shared" si="28"/>
        <v>0</v>
      </c>
      <c r="AW200" s="79">
        <f t="shared" si="28"/>
        <v>0</v>
      </c>
      <c r="AX200" s="79">
        <f t="shared" si="28"/>
        <v>0</v>
      </c>
      <c r="AY200" s="79">
        <f t="shared" si="28"/>
        <v>0</v>
      </c>
      <c r="AZ200" s="79">
        <f t="shared" si="28"/>
        <v>0</v>
      </c>
      <c r="BA200" s="79">
        <f t="shared" si="28"/>
        <v>0</v>
      </c>
      <c r="BB200" s="79">
        <f t="shared" si="28"/>
        <v>0</v>
      </c>
      <c r="BC200" s="79">
        <f t="shared" si="28"/>
        <v>0</v>
      </c>
      <c r="BD200" s="79" t="str">
        <f t="shared" si="28"/>
        <v>1901 LAQUEADURA</v>
      </c>
      <c r="BE200" s="79" t="str">
        <f t="shared" si="28"/>
        <v>1902 VASECTOMIA</v>
      </c>
      <c r="BF200" s="79">
        <f t="shared" si="28"/>
        <v>0</v>
      </c>
      <c r="BG200" s="79">
        <f t="shared" si="28"/>
        <v>0</v>
      </c>
      <c r="BH200" s="79">
        <f t="shared" si="28"/>
        <v>0</v>
      </c>
      <c r="BI200" s="79">
        <f t="shared" si="28"/>
        <v>0</v>
      </c>
      <c r="BJ200" s="79">
        <f t="shared" si="28"/>
        <v>0</v>
      </c>
      <c r="BK200" s="79">
        <f t="shared" si="28"/>
        <v>0</v>
      </c>
      <c r="BL200" s="79">
        <f t="shared" si="28"/>
        <v>0</v>
      </c>
      <c r="BM200" s="79">
        <f t="shared" si="28"/>
        <v>0</v>
      </c>
      <c r="BN200" s="79">
        <f t="shared" ref="BN200:CT200" si="29">IF(BN12=0,0,BN$2)</f>
        <v>0</v>
      </c>
      <c r="BO200" s="79">
        <f t="shared" si="29"/>
        <v>0</v>
      </c>
      <c r="BP200" s="79">
        <f t="shared" si="29"/>
        <v>0</v>
      </c>
      <c r="BQ200" s="79">
        <f t="shared" si="29"/>
        <v>0</v>
      </c>
      <c r="BR200" s="79">
        <f t="shared" si="29"/>
        <v>0</v>
      </c>
      <c r="BS200" s="79">
        <f t="shared" si="29"/>
        <v>0</v>
      </c>
      <c r="BT200" s="79">
        <f t="shared" si="29"/>
        <v>0</v>
      </c>
      <c r="BU200" s="79">
        <f t="shared" si="29"/>
        <v>0</v>
      </c>
      <c r="BV200" s="79">
        <f t="shared" si="29"/>
        <v>0</v>
      </c>
      <c r="BW200" s="79">
        <f t="shared" si="29"/>
        <v>0</v>
      </c>
      <c r="BX200" s="79">
        <f t="shared" si="29"/>
        <v>0</v>
      </c>
      <c r="BY200" s="79">
        <f t="shared" si="29"/>
        <v>0</v>
      </c>
      <c r="BZ200" s="79">
        <f t="shared" si="29"/>
        <v>0</v>
      </c>
      <c r="CA200" s="79">
        <f t="shared" si="29"/>
        <v>0</v>
      </c>
      <c r="CB200" s="79">
        <f t="shared" si="29"/>
        <v>0</v>
      </c>
      <c r="CC200" s="79">
        <f t="shared" si="29"/>
        <v>0</v>
      </c>
      <c r="CD200" s="79">
        <f t="shared" si="29"/>
        <v>0</v>
      </c>
      <c r="CE200" s="79">
        <f t="shared" si="29"/>
        <v>0</v>
      </c>
      <c r="CF200" s="79">
        <f t="shared" si="29"/>
        <v>0</v>
      </c>
      <c r="CG200" s="79">
        <f t="shared" si="29"/>
        <v>0</v>
      </c>
      <c r="CH200" s="79">
        <f t="shared" si="29"/>
        <v>0</v>
      </c>
      <c r="CI200" s="79">
        <f t="shared" si="29"/>
        <v>0</v>
      </c>
      <c r="CJ200" s="79">
        <f t="shared" si="29"/>
        <v>0</v>
      </c>
      <c r="CK200" s="79">
        <f t="shared" si="29"/>
        <v>0</v>
      </c>
      <c r="CL200" s="79">
        <f t="shared" si="29"/>
        <v>0</v>
      </c>
      <c r="CM200" s="79">
        <f t="shared" si="29"/>
        <v>0</v>
      </c>
      <c r="CN200" s="79">
        <f t="shared" si="29"/>
        <v>0</v>
      </c>
      <c r="CO200" s="79">
        <f t="shared" si="29"/>
        <v>0</v>
      </c>
      <c r="CP200" s="79">
        <f t="shared" si="29"/>
        <v>0</v>
      </c>
      <c r="CQ200" s="79">
        <f t="shared" si="29"/>
        <v>0</v>
      </c>
      <c r="CR200" s="79">
        <f t="shared" si="29"/>
        <v>0</v>
      </c>
      <c r="CS200" s="79">
        <f t="shared" si="29"/>
        <v>0</v>
      </c>
      <c r="CT200" s="79">
        <f t="shared" si="29"/>
        <v>0</v>
      </c>
    </row>
    <row r="201" spans="1:98">
      <c r="A201" s="31" t="s">
        <v>585</v>
      </c>
      <c r="B201" s="79">
        <f t="shared" ref="B201:AG201" si="30">IF(B13=0,0,B$2)</f>
        <v>0</v>
      </c>
      <c r="C201" s="79">
        <f t="shared" si="30"/>
        <v>0</v>
      </c>
      <c r="D201" s="79">
        <f t="shared" si="30"/>
        <v>0</v>
      </c>
      <c r="E201" s="79">
        <f t="shared" si="30"/>
        <v>0</v>
      </c>
      <c r="F201" s="79">
        <f t="shared" si="30"/>
        <v>0</v>
      </c>
      <c r="G201" s="79" t="str">
        <f t="shared" si="30"/>
        <v>0404 CENTRO DE ESPECIALIDADES ODONTOLOGICAS II</v>
      </c>
      <c r="H201" s="79">
        <f t="shared" si="30"/>
        <v>0</v>
      </c>
      <c r="I201" s="79">
        <f t="shared" si="30"/>
        <v>0</v>
      </c>
      <c r="J201" s="79">
        <f t="shared" si="30"/>
        <v>0</v>
      </c>
      <c r="K201" s="79">
        <f t="shared" si="30"/>
        <v>0</v>
      </c>
      <c r="L201" s="79">
        <f t="shared" si="30"/>
        <v>0</v>
      </c>
      <c r="M201" s="79">
        <f t="shared" si="30"/>
        <v>0</v>
      </c>
      <c r="N201" s="79">
        <f t="shared" si="30"/>
        <v>0</v>
      </c>
      <c r="O201" s="79">
        <f t="shared" si="30"/>
        <v>0</v>
      </c>
      <c r="P201" s="79">
        <f t="shared" si="30"/>
        <v>0</v>
      </c>
      <c r="Q201" s="79">
        <f t="shared" si="30"/>
        <v>0</v>
      </c>
      <c r="R201" s="79">
        <f t="shared" si="30"/>
        <v>0</v>
      </c>
      <c r="S201" s="79">
        <f t="shared" si="30"/>
        <v>0</v>
      </c>
      <c r="T201" s="79">
        <f t="shared" si="30"/>
        <v>0</v>
      </c>
      <c r="U201" s="79">
        <f t="shared" si="30"/>
        <v>0</v>
      </c>
      <c r="V201" s="79">
        <f t="shared" si="30"/>
        <v>0</v>
      </c>
      <c r="W201" s="79">
        <f t="shared" si="30"/>
        <v>0</v>
      </c>
      <c r="X201" s="79">
        <f t="shared" si="30"/>
        <v>0</v>
      </c>
      <c r="Y201" s="79">
        <f t="shared" si="30"/>
        <v>0</v>
      </c>
      <c r="Z201" s="79">
        <f t="shared" si="30"/>
        <v>0</v>
      </c>
      <c r="AA201" s="79">
        <f t="shared" si="30"/>
        <v>0</v>
      </c>
      <c r="AB201" s="79">
        <f t="shared" si="30"/>
        <v>0</v>
      </c>
      <c r="AC201" s="79">
        <f t="shared" si="30"/>
        <v>0</v>
      </c>
      <c r="AD201" s="79">
        <f t="shared" si="30"/>
        <v>0</v>
      </c>
      <c r="AE201" s="79">
        <f t="shared" si="30"/>
        <v>0</v>
      </c>
      <c r="AF201" s="79">
        <f t="shared" si="30"/>
        <v>0</v>
      </c>
      <c r="AG201" s="79">
        <f t="shared" si="30"/>
        <v>0</v>
      </c>
      <c r="AH201" s="79">
        <f t="shared" ref="AH201:BM201" si="31">IF(AH13=0,0,AH$2)</f>
        <v>0</v>
      </c>
      <c r="AI201" s="79">
        <f t="shared" si="31"/>
        <v>0</v>
      </c>
      <c r="AJ201" s="79">
        <f t="shared" si="31"/>
        <v>0</v>
      </c>
      <c r="AK201" s="79">
        <f t="shared" si="31"/>
        <v>0</v>
      </c>
      <c r="AL201" s="79">
        <f t="shared" si="31"/>
        <v>0</v>
      </c>
      <c r="AM201" s="79">
        <f t="shared" si="31"/>
        <v>0</v>
      </c>
      <c r="AN201" s="79">
        <f t="shared" si="31"/>
        <v>0</v>
      </c>
      <c r="AO201" s="79">
        <f t="shared" si="31"/>
        <v>0</v>
      </c>
      <c r="AP201" s="79">
        <f t="shared" si="31"/>
        <v>0</v>
      </c>
      <c r="AQ201" s="79">
        <f t="shared" si="31"/>
        <v>0</v>
      </c>
      <c r="AR201" s="79">
        <f t="shared" si="31"/>
        <v>0</v>
      </c>
      <c r="AS201" s="79">
        <f t="shared" si="31"/>
        <v>0</v>
      </c>
      <c r="AT201" s="79">
        <f t="shared" si="31"/>
        <v>0</v>
      </c>
      <c r="AU201" s="79">
        <f t="shared" si="31"/>
        <v>0</v>
      </c>
      <c r="AV201" s="79">
        <f t="shared" si="31"/>
        <v>0</v>
      </c>
      <c r="AW201" s="79">
        <f t="shared" si="31"/>
        <v>0</v>
      </c>
      <c r="AX201" s="79">
        <f t="shared" si="31"/>
        <v>0</v>
      </c>
      <c r="AY201" s="79">
        <f t="shared" si="31"/>
        <v>0</v>
      </c>
      <c r="AZ201" s="79">
        <f t="shared" si="31"/>
        <v>0</v>
      </c>
      <c r="BA201" s="79">
        <f t="shared" si="31"/>
        <v>0</v>
      </c>
      <c r="BB201" s="79">
        <f t="shared" si="31"/>
        <v>0</v>
      </c>
      <c r="BC201" s="79">
        <f t="shared" si="31"/>
        <v>0</v>
      </c>
      <c r="BD201" s="79">
        <f t="shared" si="31"/>
        <v>0</v>
      </c>
      <c r="BE201" s="79">
        <f t="shared" si="31"/>
        <v>0</v>
      </c>
      <c r="BF201" s="79">
        <f t="shared" si="31"/>
        <v>0</v>
      </c>
      <c r="BG201" s="79">
        <f t="shared" si="31"/>
        <v>0</v>
      </c>
      <c r="BH201" s="79">
        <f t="shared" si="31"/>
        <v>0</v>
      </c>
      <c r="BI201" s="79">
        <f t="shared" si="31"/>
        <v>0</v>
      </c>
      <c r="BJ201" s="79">
        <f t="shared" si="31"/>
        <v>0</v>
      </c>
      <c r="BK201" s="79">
        <f t="shared" si="31"/>
        <v>0</v>
      </c>
      <c r="BL201" s="79">
        <f t="shared" si="31"/>
        <v>0</v>
      </c>
      <c r="BM201" s="79">
        <f t="shared" si="31"/>
        <v>0</v>
      </c>
      <c r="BN201" s="79">
        <f t="shared" ref="BN201:CT201" si="32">IF(BN13=0,0,BN$2)</f>
        <v>0</v>
      </c>
      <c r="BO201" s="79">
        <f t="shared" si="32"/>
        <v>0</v>
      </c>
      <c r="BP201" s="79">
        <f t="shared" si="32"/>
        <v>0</v>
      </c>
      <c r="BQ201" s="79">
        <f t="shared" si="32"/>
        <v>0</v>
      </c>
      <c r="BR201" s="79">
        <f t="shared" si="32"/>
        <v>0</v>
      </c>
      <c r="BS201" s="79">
        <f t="shared" si="32"/>
        <v>0</v>
      </c>
      <c r="BT201" s="79">
        <f t="shared" si="32"/>
        <v>0</v>
      </c>
      <c r="BU201" s="79">
        <f t="shared" si="32"/>
        <v>0</v>
      </c>
      <c r="BV201" s="79">
        <f t="shared" si="32"/>
        <v>0</v>
      </c>
      <c r="BW201" s="79">
        <f t="shared" si="32"/>
        <v>0</v>
      </c>
      <c r="BX201" s="79">
        <f t="shared" si="32"/>
        <v>0</v>
      </c>
      <c r="BY201" s="79">
        <f t="shared" si="32"/>
        <v>0</v>
      </c>
      <c r="BZ201" s="79">
        <f t="shared" si="32"/>
        <v>0</v>
      </c>
      <c r="CA201" s="79">
        <f t="shared" si="32"/>
        <v>0</v>
      </c>
      <c r="CB201" s="79">
        <f t="shared" si="32"/>
        <v>0</v>
      </c>
      <c r="CC201" s="79">
        <f t="shared" si="32"/>
        <v>0</v>
      </c>
      <c r="CD201" s="79">
        <f t="shared" si="32"/>
        <v>0</v>
      </c>
      <c r="CE201" s="79">
        <f t="shared" si="32"/>
        <v>0</v>
      </c>
      <c r="CF201" s="79">
        <f t="shared" si="32"/>
        <v>0</v>
      </c>
      <c r="CG201" s="79">
        <f t="shared" si="32"/>
        <v>0</v>
      </c>
      <c r="CH201" s="79">
        <f t="shared" si="32"/>
        <v>0</v>
      </c>
      <c r="CI201" s="79">
        <f t="shared" si="32"/>
        <v>0</v>
      </c>
      <c r="CJ201" s="79">
        <f t="shared" si="32"/>
        <v>0</v>
      </c>
      <c r="CK201" s="79">
        <f t="shared" si="32"/>
        <v>0</v>
      </c>
      <c r="CL201" s="79">
        <f t="shared" si="32"/>
        <v>0</v>
      </c>
      <c r="CM201" s="79">
        <f t="shared" si="32"/>
        <v>0</v>
      </c>
      <c r="CN201" s="79">
        <f t="shared" si="32"/>
        <v>0</v>
      </c>
      <c r="CO201" s="79">
        <f t="shared" si="32"/>
        <v>0</v>
      </c>
      <c r="CP201" s="79">
        <f t="shared" si="32"/>
        <v>0</v>
      </c>
      <c r="CQ201" s="79">
        <f t="shared" si="32"/>
        <v>0</v>
      </c>
      <c r="CR201" s="79">
        <f t="shared" si="32"/>
        <v>0</v>
      </c>
      <c r="CS201" s="79">
        <f t="shared" si="32"/>
        <v>0</v>
      </c>
      <c r="CT201" s="79">
        <f t="shared" si="32"/>
        <v>0</v>
      </c>
    </row>
    <row r="202" spans="1:98">
      <c r="A202" s="31" t="s">
        <v>586</v>
      </c>
      <c r="B202" s="79">
        <f t="shared" ref="B202:AG202" si="33">IF(B14=0,0,B$2)</f>
        <v>0</v>
      </c>
      <c r="C202" s="79">
        <f t="shared" si="33"/>
        <v>0</v>
      </c>
      <c r="D202" s="79">
        <f t="shared" si="33"/>
        <v>0</v>
      </c>
      <c r="E202" s="79">
        <f t="shared" si="33"/>
        <v>0</v>
      </c>
      <c r="F202" s="79">
        <f t="shared" si="33"/>
        <v>0</v>
      </c>
      <c r="G202" s="79">
        <f t="shared" si="33"/>
        <v>0</v>
      </c>
      <c r="H202" s="79">
        <f t="shared" si="33"/>
        <v>0</v>
      </c>
      <c r="I202" s="79">
        <f t="shared" si="33"/>
        <v>0</v>
      </c>
      <c r="J202" s="79">
        <f t="shared" si="33"/>
        <v>0</v>
      </c>
      <c r="K202" s="79">
        <f t="shared" si="33"/>
        <v>0</v>
      </c>
      <c r="L202" s="79">
        <f t="shared" si="33"/>
        <v>0</v>
      </c>
      <c r="M202" s="79">
        <f t="shared" si="33"/>
        <v>0</v>
      </c>
      <c r="N202" s="79">
        <f t="shared" si="33"/>
        <v>0</v>
      </c>
      <c r="O202" s="79">
        <f t="shared" si="33"/>
        <v>0</v>
      </c>
      <c r="P202" s="79">
        <f t="shared" si="33"/>
        <v>0</v>
      </c>
      <c r="Q202" s="79">
        <f t="shared" si="33"/>
        <v>0</v>
      </c>
      <c r="R202" s="79">
        <f t="shared" si="33"/>
        <v>0</v>
      </c>
      <c r="S202" s="79">
        <f t="shared" si="33"/>
        <v>0</v>
      </c>
      <c r="T202" s="79">
        <f t="shared" si="33"/>
        <v>0</v>
      </c>
      <c r="U202" s="79">
        <f t="shared" si="33"/>
        <v>0</v>
      </c>
      <c r="V202" s="79">
        <f t="shared" si="33"/>
        <v>0</v>
      </c>
      <c r="W202" s="79">
        <f t="shared" si="33"/>
        <v>0</v>
      </c>
      <c r="X202" s="79">
        <f t="shared" si="33"/>
        <v>0</v>
      </c>
      <c r="Y202" s="79">
        <f t="shared" si="33"/>
        <v>0</v>
      </c>
      <c r="Z202" s="79">
        <f t="shared" si="33"/>
        <v>0</v>
      </c>
      <c r="AA202" s="79">
        <f t="shared" si="33"/>
        <v>0</v>
      </c>
      <c r="AB202" s="79">
        <f t="shared" si="33"/>
        <v>0</v>
      </c>
      <c r="AC202" s="79">
        <f t="shared" si="33"/>
        <v>0</v>
      </c>
      <c r="AD202" s="79">
        <f t="shared" si="33"/>
        <v>0</v>
      </c>
      <c r="AE202" s="79">
        <f t="shared" si="33"/>
        <v>0</v>
      </c>
      <c r="AF202" s="79">
        <f t="shared" si="33"/>
        <v>0</v>
      </c>
      <c r="AG202" s="79" t="str">
        <f t="shared" si="33"/>
        <v>1203 HOSPITAL DIA - AIDS</v>
      </c>
      <c r="AH202" s="79">
        <f t="shared" ref="AH202:BM202" si="34">IF(AH14=0,0,AH$2)</f>
        <v>0</v>
      </c>
      <c r="AI202" s="79">
        <f t="shared" si="34"/>
        <v>0</v>
      </c>
      <c r="AJ202" s="79">
        <f t="shared" si="34"/>
        <v>0</v>
      </c>
      <c r="AK202" s="79">
        <f t="shared" si="34"/>
        <v>0</v>
      </c>
      <c r="AL202" s="79">
        <f t="shared" si="34"/>
        <v>0</v>
      </c>
      <c r="AM202" s="79">
        <f t="shared" si="34"/>
        <v>0</v>
      </c>
      <c r="AN202" s="79">
        <f t="shared" si="34"/>
        <v>0</v>
      </c>
      <c r="AO202" s="79">
        <f t="shared" si="34"/>
        <v>0</v>
      </c>
      <c r="AP202" s="79">
        <f t="shared" si="34"/>
        <v>0</v>
      </c>
      <c r="AQ202" s="79">
        <f t="shared" si="34"/>
        <v>0</v>
      </c>
      <c r="AR202" s="79">
        <f t="shared" si="34"/>
        <v>0</v>
      </c>
      <c r="AS202" s="79">
        <f t="shared" si="34"/>
        <v>0</v>
      </c>
      <c r="AT202" s="79">
        <f t="shared" si="34"/>
        <v>0</v>
      </c>
      <c r="AU202" s="79">
        <f t="shared" si="34"/>
        <v>0</v>
      </c>
      <c r="AV202" s="79">
        <f t="shared" si="34"/>
        <v>0</v>
      </c>
      <c r="AW202" s="79">
        <f t="shared" si="34"/>
        <v>0</v>
      </c>
      <c r="AX202" s="79">
        <f t="shared" si="34"/>
        <v>0</v>
      </c>
      <c r="AY202" s="79">
        <f t="shared" si="34"/>
        <v>0</v>
      </c>
      <c r="AZ202" s="79">
        <f t="shared" si="34"/>
        <v>0</v>
      </c>
      <c r="BA202" s="79">
        <f t="shared" si="34"/>
        <v>0</v>
      </c>
      <c r="BB202" s="79">
        <f t="shared" si="34"/>
        <v>0</v>
      </c>
      <c r="BC202" s="79">
        <f t="shared" si="34"/>
        <v>0</v>
      </c>
      <c r="BD202" s="79">
        <f t="shared" si="34"/>
        <v>0</v>
      </c>
      <c r="BE202" s="79">
        <f t="shared" si="34"/>
        <v>0</v>
      </c>
      <c r="BF202" s="79">
        <f t="shared" si="34"/>
        <v>0</v>
      </c>
      <c r="BG202" s="79">
        <f t="shared" si="34"/>
        <v>0</v>
      </c>
      <c r="BH202" s="79">
        <f t="shared" si="34"/>
        <v>0</v>
      </c>
      <c r="BI202" s="79">
        <f t="shared" si="34"/>
        <v>0</v>
      </c>
      <c r="BJ202" s="79">
        <f t="shared" si="34"/>
        <v>0</v>
      </c>
      <c r="BK202" s="79">
        <f t="shared" si="34"/>
        <v>0</v>
      </c>
      <c r="BL202" s="79">
        <f t="shared" si="34"/>
        <v>0</v>
      </c>
      <c r="BM202" s="79">
        <f t="shared" si="34"/>
        <v>0</v>
      </c>
      <c r="BN202" s="79">
        <f t="shared" ref="BN202:CT202" si="35">IF(BN14=0,0,BN$2)</f>
        <v>0</v>
      </c>
      <c r="BO202" s="79">
        <f t="shared" si="35"/>
        <v>0</v>
      </c>
      <c r="BP202" s="79">
        <f t="shared" si="35"/>
        <v>0</v>
      </c>
      <c r="BQ202" s="79">
        <f t="shared" si="35"/>
        <v>0</v>
      </c>
      <c r="BR202" s="79">
        <f t="shared" si="35"/>
        <v>0</v>
      </c>
      <c r="BS202" s="79">
        <f t="shared" si="35"/>
        <v>0</v>
      </c>
      <c r="BT202" s="79">
        <f t="shared" si="35"/>
        <v>0</v>
      </c>
      <c r="BU202" s="79">
        <f t="shared" si="35"/>
        <v>0</v>
      </c>
      <c r="BV202" s="79">
        <f t="shared" si="35"/>
        <v>0</v>
      </c>
      <c r="BW202" s="79">
        <f t="shared" si="35"/>
        <v>0</v>
      </c>
      <c r="BX202" s="79">
        <f t="shared" si="35"/>
        <v>0</v>
      </c>
      <c r="BY202" s="79">
        <f t="shared" si="35"/>
        <v>0</v>
      </c>
      <c r="BZ202" s="79">
        <f t="shared" si="35"/>
        <v>0</v>
      </c>
      <c r="CA202" s="79">
        <f t="shared" si="35"/>
        <v>0</v>
      </c>
      <c r="CB202" s="79">
        <f t="shared" si="35"/>
        <v>0</v>
      </c>
      <c r="CC202" s="79">
        <f t="shared" si="35"/>
        <v>0</v>
      </c>
      <c r="CD202" s="79">
        <f t="shared" si="35"/>
        <v>0</v>
      </c>
      <c r="CE202" s="79">
        <f t="shared" si="35"/>
        <v>0</v>
      </c>
      <c r="CF202" s="79">
        <f t="shared" si="35"/>
        <v>0</v>
      </c>
      <c r="CG202" s="79">
        <f t="shared" si="35"/>
        <v>0</v>
      </c>
      <c r="CH202" s="79">
        <f t="shared" si="35"/>
        <v>0</v>
      </c>
      <c r="CI202" s="79">
        <f t="shared" si="35"/>
        <v>0</v>
      </c>
      <c r="CJ202" s="79">
        <f t="shared" si="35"/>
        <v>0</v>
      </c>
      <c r="CK202" s="79">
        <f t="shared" si="35"/>
        <v>0</v>
      </c>
      <c r="CL202" s="79">
        <f t="shared" si="35"/>
        <v>0</v>
      </c>
      <c r="CM202" s="79">
        <f t="shared" si="35"/>
        <v>0</v>
      </c>
      <c r="CN202" s="79">
        <f t="shared" si="35"/>
        <v>0</v>
      </c>
      <c r="CO202" s="79">
        <f t="shared" si="35"/>
        <v>0</v>
      </c>
      <c r="CP202" s="79">
        <f t="shared" si="35"/>
        <v>0</v>
      </c>
      <c r="CQ202" s="79">
        <f t="shared" si="35"/>
        <v>0</v>
      </c>
      <c r="CR202" s="79">
        <f t="shared" si="35"/>
        <v>0</v>
      </c>
      <c r="CS202" s="79">
        <f t="shared" si="35"/>
        <v>0</v>
      </c>
      <c r="CT202" s="79">
        <f t="shared" si="35"/>
        <v>0</v>
      </c>
    </row>
    <row r="203" spans="1:98">
      <c r="A203" s="31" t="s">
        <v>587</v>
      </c>
      <c r="B203" s="79">
        <f t="shared" ref="B203:AG203" si="36">IF(B15=0,0,B$2)</f>
        <v>0</v>
      </c>
      <c r="C203" s="79">
        <f t="shared" si="36"/>
        <v>0</v>
      </c>
      <c r="D203" s="79">
        <f t="shared" si="36"/>
        <v>0</v>
      </c>
      <c r="E203" s="79">
        <f t="shared" si="36"/>
        <v>0</v>
      </c>
      <c r="F203" s="79">
        <f t="shared" si="36"/>
        <v>0</v>
      </c>
      <c r="G203" s="79">
        <f t="shared" si="36"/>
        <v>0</v>
      </c>
      <c r="H203" s="79">
        <f t="shared" si="36"/>
        <v>0</v>
      </c>
      <c r="I203" s="79">
        <f t="shared" si="36"/>
        <v>0</v>
      </c>
      <c r="J203" s="79">
        <f t="shared" si="36"/>
        <v>0</v>
      </c>
      <c r="K203" s="79">
        <f t="shared" si="36"/>
        <v>0</v>
      </c>
      <c r="L203" s="79">
        <f t="shared" si="36"/>
        <v>0</v>
      </c>
      <c r="M203" s="79" t="str">
        <f t="shared" si="36"/>
        <v>0631 NIVEL I - ESTABELECMENTO DE SAUDE COM nº DE LEITOS DE P</v>
      </c>
      <c r="N203" s="79">
        <f t="shared" si="36"/>
        <v>0</v>
      </c>
      <c r="O203" s="79">
        <f t="shared" si="36"/>
        <v>0</v>
      </c>
      <c r="P203" s="79">
        <f t="shared" si="36"/>
        <v>0</v>
      </c>
      <c r="Q203" s="79">
        <f t="shared" si="36"/>
        <v>0</v>
      </c>
      <c r="R203" s="79">
        <f t="shared" si="36"/>
        <v>0</v>
      </c>
      <c r="S203" s="79">
        <f t="shared" si="36"/>
        <v>0</v>
      </c>
      <c r="T203" s="79">
        <f t="shared" si="36"/>
        <v>0</v>
      </c>
      <c r="U203" s="79">
        <f t="shared" si="36"/>
        <v>0</v>
      </c>
      <c r="V203" s="79">
        <f t="shared" si="36"/>
        <v>0</v>
      </c>
      <c r="W203" s="79">
        <f t="shared" si="36"/>
        <v>0</v>
      </c>
      <c r="X203" s="79">
        <f t="shared" si="36"/>
        <v>0</v>
      </c>
      <c r="Y203" s="79">
        <f t="shared" si="36"/>
        <v>0</v>
      </c>
      <c r="Z203" s="79">
        <f t="shared" si="36"/>
        <v>0</v>
      </c>
      <c r="AA203" s="79">
        <f t="shared" si="36"/>
        <v>0</v>
      </c>
      <c r="AB203" s="79">
        <f t="shared" si="36"/>
        <v>0</v>
      </c>
      <c r="AC203" s="79">
        <f t="shared" si="36"/>
        <v>0</v>
      </c>
      <c r="AD203" s="79" t="str">
        <f t="shared" si="36"/>
        <v>1101 SERVICO HOSPITALAR PARA TRATAMENTO AIDS</v>
      </c>
      <c r="AE203" s="79">
        <f t="shared" si="36"/>
        <v>0</v>
      </c>
      <c r="AF203" s="79">
        <f t="shared" si="36"/>
        <v>0</v>
      </c>
      <c r="AG203" s="79">
        <f t="shared" si="36"/>
        <v>0</v>
      </c>
      <c r="AH203" s="79">
        <f t="shared" ref="AH203:BM203" si="37">IF(AH15=0,0,AH$2)</f>
        <v>0</v>
      </c>
      <c r="AI203" s="79" t="str">
        <f t="shared" si="37"/>
        <v>1301 INTERNACAO DOMICILIAR</v>
      </c>
      <c r="AJ203" s="79">
        <f t="shared" si="37"/>
        <v>0</v>
      </c>
      <c r="AK203" s="79">
        <f t="shared" si="37"/>
        <v>0</v>
      </c>
      <c r="AL203" s="79">
        <f t="shared" si="37"/>
        <v>0</v>
      </c>
      <c r="AM203" s="79">
        <f t="shared" si="37"/>
        <v>0</v>
      </c>
      <c r="AN203" s="79">
        <f t="shared" si="37"/>
        <v>0</v>
      </c>
      <c r="AO203" s="79">
        <f t="shared" si="37"/>
        <v>0</v>
      </c>
      <c r="AP203" s="79">
        <f t="shared" si="37"/>
        <v>0</v>
      </c>
      <c r="AQ203" s="79">
        <f t="shared" si="37"/>
        <v>0</v>
      </c>
      <c r="AR203" s="79">
        <f t="shared" si="37"/>
        <v>0</v>
      </c>
      <c r="AS203" s="79">
        <f t="shared" si="37"/>
        <v>0</v>
      </c>
      <c r="AT203" s="79">
        <f t="shared" si="37"/>
        <v>0</v>
      </c>
      <c r="AU203" s="79">
        <f t="shared" si="37"/>
        <v>0</v>
      </c>
      <c r="AV203" s="79">
        <f t="shared" si="37"/>
        <v>0</v>
      </c>
      <c r="AW203" s="79">
        <f t="shared" si="37"/>
        <v>0</v>
      </c>
      <c r="AX203" s="79">
        <f t="shared" si="37"/>
        <v>0</v>
      </c>
      <c r="AY203" s="79">
        <f t="shared" si="37"/>
        <v>0</v>
      </c>
      <c r="AZ203" s="79">
        <f t="shared" si="37"/>
        <v>0</v>
      </c>
      <c r="BA203" s="79">
        <f t="shared" si="37"/>
        <v>0</v>
      </c>
      <c r="BB203" s="79">
        <f t="shared" si="37"/>
        <v>0</v>
      </c>
      <c r="BC203" s="79">
        <f t="shared" si="37"/>
        <v>0</v>
      </c>
      <c r="BD203" s="79">
        <f t="shared" si="37"/>
        <v>0</v>
      </c>
      <c r="BE203" s="79">
        <f t="shared" si="37"/>
        <v>0</v>
      </c>
      <c r="BF203" s="79">
        <f t="shared" si="37"/>
        <v>0</v>
      </c>
      <c r="BG203" s="79">
        <f t="shared" si="37"/>
        <v>0</v>
      </c>
      <c r="BH203" s="79">
        <f t="shared" si="37"/>
        <v>0</v>
      </c>
      <c r="BI203" s="79">
        <f t="shared" si="37"/>
        <v>0</v>
      </c>
      <c r="BJ203" s="79">
        <f t="shared" si="37"/>
        <v>0</v>
      </c>
      <c r="BK203" s="79">
        <f t="shared" si="37"/>
        <v>0</v>
      </c>
      <c r="BL203" s="79">
        <f t="shared" si="37"/>
        <v>0</v>
      </c>
      <c r="BM203" s="79">
        <f t="shared" si="37"/>
        <v>0</v>
      </c>
      <c r="BN203" s="79">
        <f t="shared" ref="BN203:CT203" si="38">IF(BN15=0,0,BN$2)</f>
        <v>0</v>
      </c>
      <c r="BO203" s="79">
        <f t="shared" si="38"/>
        <v>0</v>
      </c>
      <c r="BP203" s="79">
        <f t="shared" si="38"/>
        <v>0</v>
      </c>
      <c r="BQ203" s="79">
        <f t="shared" si="38"/>
        <v>0</v>
      </c>
      <c r="BR203" s="79">
        <f t="shared" si="38"/>
        <v>0</v>
      </c>
      <c r="BS203" s="79">
        <f t="shared" si="38"/>
        <v>0</v>
      </c>
      <c r="BT203" s="79">
        <f t="shared" si="38"/>
        <v>0</v>
      </c>
      <c r="BU203" s="79">
        <f t="shared" si="38"/>
        <v>0</v>
      </c>
      <c r="BV203" s="79">
        <f t="shared" si="38"/>
        <v>0</v>
      </c>
      <c r="BW203" s="79">
        <f t="shared" si="38"/>
        <v>0</v>
      </c>
      <c r="BX203" s="79">
        <f t="shared" si="38"/>
        <v>0</v>
      </c>
      <c r="BY203" s="79">
        <f t="shared" si="38"/>
        <v>0</v>
      </c>
      <c r="BZ203" s="79">
        <f t="shared" si="38"/>
        <v>0</v>
      </c>
      <c r="CA203" s="79">
        <f t="shared" si="38"/>
        <v>0</v>
      </c>
      <c r="CB203" s="79">
        <f t="shared" si="38"/>
        <v>0</v>
      </c>
      <c r="CC203" s="79">
        <f t="shared" si="38"/>
        <v>0</v>
      </c>
      <c r="CD203" s="79">
        <f t="shared" si="38"/>
        <v>0</v>
      </c>
      <c r="CE203" s="79">
        <f t="shared" si="38"/>
        <v>0</v>
      </c>
      <c r="CF203" s="79">
        <f t="shared" si="38"/>
        <v>0</v>
      </c>
      <c r="CG203" s="79">
        <f t="shared" si="38"/>
        <v>0</v>
      </c>
      <c r="CH203" s="79">
        <f t="shared" si="38"/>
        <v>0</v>
      </c>
      <c r="CI203" s="79">
        <f t="shared" si="38"/>
        <v>0</v>
      </c>
      <c r="CJ203" s="79">
        <f t="shared" si="38"/>
        <v>0</v>
      </c>
      <c r="CK203" s="79">
        <f t="shared" si="38"/>
        <v>0</v>
      </c>
      <c r="CL203" s="79">
        <f t="shared" si="38"/>
        <v>0</v>
      </c>
      <c r="CM203" s="79">
        <f t="shared" si="38"/>
        <v>0</v>
      </c>
      <c r="CN203" s="79">
        <f t="shared" si="38"/>
        <v>0</v>
      </c>
      <c r="CO203" s="79">
        <f t="shared" si="38"/>
        <v>0</v>
      </c>
      <c r="CP203" s="79">
        <f t="shared" si="38"/>
        <v>0</v>
      </c>
      <c r="CQ203" s="79">
        <f t="shared" si="38"/>
        <v>0</v>
      </c>
      <c r="CR203" s="79">
        <f t="shared" si="38"/>
        <v>0</v>
      </c>
      <c r="CS203" s="79">
        <f t="shared" si="38"/>
        <v>0</v>
      </c>
      <c r="CT203" s="79">
        <f t="shared" si="38"/>
        <v>0</v>
      </c>
    </row>
    <row r="204" spans="1:98">
      <c r="A204" s="31" t="s">
        <v>599</v>
      </c>
      <c r="B204" s="79">
        <f t="shared" ref="B204:AG204" si="39">IF(B16=0,0,B$2)</f>
        <v>0</v>
      </c>
      <c r="C204" s="79">
        <f t="shared" si="39"/>
        <v>0</v>
      </c>
      <c r="D204" s="79">
        <f t="shared" si="39"/>
        <v>0</v>
      </c>
      <c r="E204" s="79">
        <f t="shared" si="39"/>
        <v>0</v>
      </c>
      <c r="F204" s="79">
        <f t="shared" si="39"/>
        <v>0</v>
      </c>
      <c r="G204" s="79">
        <f t="shared" si="39"/>
        <v>0</v>
      </c>
      <c r="H204" s="79">
        <f t="shared" si="39"/>
        <v>0</v>
      </c>
      <c r="I204" s="79">
        <f t="shared" si="39"/>
        <v>0</v>
      </c>
      <c r="J204" s="79">
        <f t="shared" si="39"/>
        <v>0</v>
      </c>
      <c r="K204" s="79">
        <f t="shared" si="39"/>
        <v>0</v>
      </c>
      <c r="L204" s="79">
        <f t="shared" si="39"/>
        <v>0</v>
      </c>
      <c r="M204" s="79">
        <f t="shared" si="39"/>
        <v>0</v>
      </c>
      <c r="N204" s="79">
        <f t="shared" si="39"/>
        <v>0</v>
      </c>
      <c r="O204" s="79">
        <f t="shared" si="39"/>
        <v>0</v>
      </c>
      <c r="P204" s="79">
        <f t="shared" si="39"/>
        <v>0</v>
      </c>
      <c r="Q204" s="79">
        <f t="shared" si="39"/>
        <v>0</v>
      </c>
      <c r="R204" s="79">
        <f t="shared" si="39"/>
        <v>0</v>
      </c>
      <c r="S204" s="79">
        <f t="shared" si="39"/>
        <v>0</v>
      </c>
      <c r="T204" s="79">
        <f t="shared" si="39"/>
        <v>0</v>
      </c>
      <c r="U204" s="79">
        <f t="shared" si="39"/>
        <v>0</v>
      </c>
      <c r="V204" s="79">
        <f t="shared" si="39"/>
        <v>0</v>
      </c>
      <c r="W204" s="79">
        <f t="shared" si="39"/>
        <v>0</v>
      </c>
      <c r="X204" s="79">
        <f t="shared" si="39"/>
        <v>0</v>
      </c>
      <c r="Y204" s="79">
        <f t="shared" si="39"/>
        <v>0</v>
      </c>
      <c r="Z204" s="79">
        <f t="shared" si="39"/>
        <v>0</v>
      </c>
      <c r="AA204" s="79">
        <f t="shared" si="39"/>
        <v>0</v>
      </c>
      <c r="AB204" s="79">
        <f t="shared" si="39"/>
        <v>0</v>
      </c>
      <c r="AC204" s="79">
        <f t="shared" si="39"/>
        <v>0</v>
      </c>
      <c r="AD204" s="79">
        <f t="shared" si="39"/>
        <v>0</v>
      </c>
      <c r="AE204" s="79">
        <f t="shared" si="39"/>
        <v>0</v>
      </c>
      <c r="AF204" s="79">
        <f t="shared" si="39"/>
        <v>0</v>
      </c>
      <c r="AG204" s="79">
        <f t="shared" si="39"/>
        <v>0</v>
      </c>
      <c r="AH204" s="79">
        <f t="shared" ref="AH204:BM204" si="40">IF(AH16=0,0,AH$2)</f>
        <v>0</v>
      </c>
      <c r="AI204" s="79">
        <f t="shared" si="40"/>
        <v>0</v>
      </c>
      <c r="AJ204" s="79" t="str">
        <f t="shared" si="40"/>
        <v>1302 SERVIÇO DE ATENÇÃO DOMICILIAR</v>
      </c>
      <c r="AK204" s="79">
        <f t="shared" si="40"/>
        <v>0</v>
      </c>
      <c r="AL204" s="79">
        <f t="shared" si="40"/>
        <v>0</v>
      </c>
      <c r="AM204" s="79">
        <f t="shared" si="40"/>
        <v>0</v>
      </c>
      <c r="AN204" s="79">
        <f t="shared" si="40"/>
        <v>0</v>
      </c>
      <c r="AO204" s="79">
        <f t="shared" si="40"/>
        <v>0</v>
      </c>
      <c r="AP204" s="79">
        <f t="shared" si="40"/>
        <v>0</v>
      </c>
      <c r="AQ204" s="79">
        <f t="shared" si="40"/>
        <v>0</v>
      </c>
      <c r="AR204" s="79">
        <f t="shared" si="40"/>
        <v>0</v>
      </c>
      <c r="AS204" s="79">
        <f t="shared" si="40"/>
        <v>0</v>
      </c>
      <c r="AT204" s="79">
        <f t="shared" si="40"/>
        <v>0</v>
      </c>
      <c r="AU204" s="79">
        <f t="shared" si="40"/>
        <v>0</v>
      </c>
      <c r="AV204" s="79">
        <f t="shared" si="40"/>
        <v>0</v>
      </c>
      <c r="AW204" s="79">
        <f t="shared" si="40"/>
        <v>0</v>
      </c>
      <c r="AX204" s="79">
        <f t="shared" si="40"/>
        <v>0</v>
      </c>
      <c r="AY204" s="79">
        <f t="shared" si="40"/>
        <v>0</v>
      </c>
      <c r="AZ204" s="79">
        <f t="shared" si="40"/>
        <v>0</v>
      </c>
      <c r="BA204" s="79">
        <f t="shared" si="40"/>
        <v>0</v>
      </c>
      <c r="BB204" s="79">
        <f t="shared" si="40"/>
        <v>0</v>
      </c>
      <c r="BC204" s="79">
        <f t="shared" si="40"/>
        <v>0</v>
      </c>
      <c r="BD204" s="79">
        <f t="shared" si="40"/>
        <v>0</v>
      </c>
      <c r="BE204" s="79">
        <f t="shared" si="40"/>
        <v>0</v>
      </c>
      <c r="BF204" s="79">
        <f t="shared" si="40"/>
        <v>0</v>
      </c>
      <c r="BG204" s="79">
        <f t="shared" si="40"/>
        <v>0</v>
      </c>
      <c r="BH204" s="79">
        <f t="shared" si="40"/>
        <v>0</v>
      </c>
      <c r="BI204" s="79">
        <f t="shared" si="40"/>
        <v>0</v>
      </c>
      <c r="BJ204" s="79">
        <f t="shared" si="40"/>
        <v>0</v>
      </c>
      <c r="BK204" s="79">
        <f t="shared" si="40"/>
        <v>0</v>
      </c>
      <c r="BL204" s="79">
        <f t="shared" si="40"/>
        <v>0</v>
      </c>
      <c r="BM204" s="79">
        <f t="shared" si="40"/>
        <v>0</v>
      </c>
      <c r="BN204" s="79">
        <f t="shared" ref="BN204:CT204" si="41">IF(BN16=0,0,BN$2)</f>
        <v>0</v>
      </c>
      <c r="BO204" s="79">
        <f t="shared" si="41"/>
        <v>0</v>
      </c>
      <c r="BP204" s="79">
        <f t="shared" si="41"/>
        <v>0</v>
      </c>
      <c r="BQ204" s="79">
        <f t="shared" si="41"/>
        <v>0</v>
      </c>
      <c r="BR204" s="79">
        <f t="shared" si="41"/>
        <v>0</v>
      </c>
      <c r="BS204" s="79">
        <f t="shared" si="41"/>
        <v>0</v>
      </c>
      <c r="BT204" s="79">
        <f t="shared" si="41"/>
        <v>0</v>
      </c>
      <c r="BU204" s="79">
        <f t="shared" si="41"/>
        <v>0</v>
      </c>
      <c r="BV204" s="79">
        <f t="shared" si="41"/>
        <v>0</v>
      </c>
      <c r="BW204" s="79">
        <f t="shared" si="41"/>
        <v>0</v>
      </c>
      <c r="BX204" s="79">
        <f t="shared" si="41"/>
        <v>0</v>
      </c>
      <c r="BY204" s="79">
        <f t="shared" si="41"/>
        <v>0</v>
      </c>
      <c r="BZ204" s="79">
        <f t="shared" si="41"/>
        <v>0</v>
      </c>
      <c r="CA204" s="79">
        <f t="shared" si="41"/>
        <v>0</v>
      </c>
      <c r="CB204" s="79">
        <f t="shared" si="41"/>
        <v>0</v>
      </c>
      <c r="CC204" s="79">
        <f t="shared" si="41"/>
        <v>0</v>
      </c>
      <c r="CD204" s="79">
        <f t="shared" si="41"/>
        <v>0</v>
      </c>
      <c r="CE204" s="79">
        <f t="shared" si="41"/>
        <v>0</v>
      </c>
      <c r="CF204" s="79">
        <f t="shared" si="41"/>
        <v>0</v>
      </c>
      <c r="CG204" s="79">
        <f t="shared" si="41"/>
        <v>0</v>
      </c>
      <c r="CH204" s="79">
        <f t="shared" si="41"/>
        <v>0</v>
      </c>
      <c r="CI204" s="79">
        <f t="shared" si="41"/>
        <v>0</v>
      </c>
      <c r="CJ204" s="79">
        <f t="shared" si="41"/>
        <v>0</v>
      </c>
      <c r="CK204" s="79">
        <f t="shared" si="41"/>
        <v>0</v>
      </c>
      <c r="CL204" s="79">
        <f t="shared" si="41"/>
        <v>0</v>
      </c>
      <c r="CM204" s="79">
        <f t="shared" si="41"/>
        <v>0</v>
      </c>
      <c r="CN204" s="79">
        <f t="shared" si="41"/>
        <v>0</v>
      </c>
      <c r="CO204" s="79">
        <f t="shared" si="41"/>
        <v>0</v>
      </c>
      <c r="CP204" s="79">
        <f t="shared" si="41"/>
        <v>0</v>
      </c>
      <c r="CQ204" s="79">
        <f t="shared" si="41"/>
        <v>0</v>
      </c>
      <c r="CR204" s="79">
        <f t="shared" si="41"/>
        <v>0</v>
      </c>
      <c r="CS204" s="79">
        <f t="shared" si="41"/>
        <v>0</v>
      </c>
      <c r="CT204" s="79">
        <f t="shared" si="41"/>
        <v>0</v>
      </c>
    </row>
    <row r="205" spans="1:98">
      <c r="A205" s="31" t="s">
        <v>600</v>
      </c>
      <c r="B205" s="79">
        <f t="shared" ref="B205:AG205" si="42">IF(B17=0,0,B$2)</f>
        <v>0</v>
      </c>
      <c r="C205" s="79">
        <f t="shared" si="42"/>
        <v>0</v>
      </c>
      <c r="D205" s="79">
        <f t="shared" si="42"/>
        <v>0</v>
      </c>
      <c r="E205" s="79">
        <f t="shared" si="42"/>
        <v>0</v>
      </c>
      <c r="F205" s="79" t="str">
        <f t="shared" si="42"/>
        <v>0403 CENTRO DE ESPECIALIDADES ODONTOLOGICAS I</v>
      </c>
      <c r="G205" s="79">
        <f t="shared" si="42"/>
        <v>0</v>
      </c>
      <c r="H205" s="79">
        <f t="shared" si="42"/>
        <v>0</v>
      </c>
      <c r="I205" s="79">
        <f t="shared" si="42"/>
        <v>0</v>
      </c>
      <c r="J205" s="79">
        <f t="shared" si="42"/>
        <v>0</v>
      </c>
      <c r="K205" s="79">
        <f t="shared" si="42"/>
        <v>0</v>
      </c>
      <c r="L205" s="79">
        <f t="shared" si="42"/>
        <v>0</v>
      </c>
      <c r="M205" s="79">
        <f t="shared" si="42"/>
        <v>0</v>
      </c>
      <c r="N205" s="79">
        <f t="shared" si="42"/>
        <v>0</v>
      </c>
      <c r="O205" s="79">
        <f t="shared" si="42"/>
        <v>0</v>
      </c>
      <c r="P205" s="79">
        <f t="shared" si="42"/>
        <v>0</v>
      </c>
      <c r="Q205" s="79">
        <f t="shared" si="42"/>
        <v>0</v>
      </c>
      <c r="R205" s="79">
        <f t="shared" si="42"/>
        <v>0</v>
      </c>
      <c r="S205" s="79">
        <f t="shared" si="42"/>
        <v>0</v>
      </c>
      <c r="T205" s="79">
        <f t="shared" si="42"/>
        <v>0</v>
      </c>
      <c r="U205" s="79">
        <f t="shared" si="42"/>
        <v>0</v>
      </c>
      <c r="V205" s="79">
        <f t="shared" si="42"/>
        <v>0</v>
      </c>
      <c r="W205" s="79">
        <f t="shared" si="42"/>
        <v>0</v>
      </c>
      <c r="X205" s="79">
        <f t="shared" si="42"/>
        <v>0</v>
      </c>
      <c r="Y205" s="79">
        <f t="shared" si="42"/>
        <v>0</v>
      </c>
      <c r="Z205" s="79">
        <f t="shared" si="42"/>
        <v>0</v>
      </c>
      <c r="AA205" s="79">
        <f t="shared" si="42"/>
        <v>0</v>
      </c>
      <c r="AB205" s="79">
        <f t="shared" si="42"/>
        <v>0</v>
      </c>
      <c r="AC205" s="79">
        <f t="shared" si="42"/>
        <v>0</v>
      </c>
      <c r="AD205" s="79">
        <f t="shared" si="42"/>
        <v>0</v>
      </c>
      <c r="AE205" s="79">
        <f t="shared" si="42"/>
        <v>0</v>
      </c>
      <c r="AF205" s="79">
        <f t="shared" si="42"/>
        <v>0</v>
      </c>
      <c r="AG205" s="79">
        <f t="shared" si="42"/>
        <v>0</v>
      </c>
      <c r="AH205" s="79">
        <f t="shared" ref="AH205:BM205" si="43">IF(AH17=0,0,AH$2)</f>
        <v>0</v>
      </c>
      <c r="AI205" s="79">
        <f t="shared" si="43"/>
        <v>0</v>
      </c>
      <c r="AJ205" s="79">
        <f t="shared" si="43"/>
        <v>0</v>
      </c>
      <c r="AK205" s="79">
        <f t="shared" si="43"/>
        <v>0</v>
      </c>
      <c r="AL205" s="79">
        <f t="shared" si="43"/>
        <v>0</v>
      </c>
      <c r="AM205" s="79">
        <f t="shared" si="43"/>
        <v>0</v>
      </c>
      <c r="AN205" s="79">
        <f t="shared" si="43"/>
        <v>0</v>
      </c>
      <c r="AO205" s="79">
        <f t="shared" si="43"/>
        <v>0</v>
      </c>
      <c r="AP205" s="79">
        <f t="shared" si="43"/>
        <v>0</v>
      </c>
      <c r="AQ205" s="79">
        <f t="shared" si="43"/>
        <v>0</v>
      </c>
      <c r="AR205" s="79">
        <f t="shared" si="43"/>
        <v>0</v>
      </c>
      <c r="AS205" s="79">
        <f t="shared" si="43"/>
        <v>0</v>
      </c>
      <c r="AT205" s="79">
        <f t="shared" si="43"/>
        <v>0</v>
      </c>
      <c r="AU205" s="79">
        <f t="shared" si="43"/>
        <v>0</v>
      </c>
      <c r="AV205" s="79">
        <f t="shared" si="43"/>
        <v>0</v>
      </c>
      <c r="AW205" s="79">
        <f t="shared" si="43"/>
        <v>0</v>
      </c>
      <c r="AX205" s="79">
        <f t="shared" si="43"/>
        <v>0</v>
      </c>
      <c r="AY205" s="79">
        <f t="shared" si="43"/>
        <v>0</v>
      </c>
      <c r="AZ205" s="79">
        <f t="shared" si="43"/>
        <v>0</v>
      </c>
      <c r="BA205" s="79">
        <f t="shared" si="43"/>
        <v>0</v>
      </c>
      <c r="BB205" s="79">
        <f t="shared" si="43"/>
        <v>0</v>
      </c>
      <c r="BC205" s="79">
        <f t="shared" si="43"/>
        <v>0</v>
      </c>
      <c r="BD205" s="79">
        <f t="shared" si="43"/>
        <v>0</v>
      </c>
      <c r="BE205" s="79">
        <f t="shared" si="43"/>
        <v>0</v>
      </c>
      <c r="BF205" s="79">
        <f t="shared" si="43"/>
        <v>0</v>
      </c>
      <c r="BG205" s="79">
        <f t="shared" si="43"/>
        <v>0</v>
      </c>
      <c r="BH205" s="79">
        <f t="shared" si="43"/>
        <v>0</v>
      </c>
      <c r="BI205" s="79">
        <f t="shared" si="43"/>
        <v>0</v>
      </c>
      <c r="BJ205" s="79">
        <f t="shared" si="43"/>
        <v>0</v>
      </c>
      <c r="BK205" s="79">
        <f t="shared" si="43"/>
        <v>0</v>
      </c>
      <c r="BL205" s="79">
        <f t="shared" si="43"/>
        <v>0</v>
      </c>
      <c r="BM205" s="79">
        <f t="shared" si="43"/>
        <v>0</v>
      </c>
      <c r="BN205" s="79">
        <f t="shared" ref="BN205:CT205" si="44">IF(BN17=0,0,BN$2)</f>
        <v>0</v>
      </c>
      <c r="BO205" s="79">
        <f t="shared" si="44"/>
        <v>0</v>
      </c>
      <c r="BP205" s="79">
        <f t="shared" si="44"/>
        <v>0</v>
      </c>
      <c r="BQ205" s="79">
        <f t="shared" si="44"/>
        <v>0</v>
      </c>
      <c r="BR205" s="79">
        <f t="shared" si="44"/>
        <v>0</v>
      </c>
      <c r="BS205" s="79">
        <f t="shared" si="44"/>
        <v>0</v>
      </c>
      <c r="BT205" s="79">
        <f t="shared" si="44"/>
        <v>0</v>
      </c>
      <c r="BU205" s="79">
        <f t="shared" si="44"/>
        <v>0</v>
      </c>
      <c r="BV205" s="79">
        <f t="shared" si="44"/>
        <v>0</v>
      </c>
      <c r="BW205" s="79">
        <f t="shared" si="44"/>
        <v>0</v>
      </c>
      <c r="BX205" s="79">
        <f t="shared" si="44"/>
        <v>0</v>
      </c>
      <c r="BY205" s="79">
        <f t="shared" si="44"/>
        <v>0</v>
      </c>
      <c r="BZ205" s="79">
        <f t="shared" si="44"/>
        <v>0</v>
      </c>
      <c r="CA205" s="79">
        <f t="shared" si="44"/>
        <v>0</v>
      </c>
      <c r="CB205" s="79">
        <f t="shared" si="44"/>
        <v>0</v>
      </c>
      <c r="CC205" s="79">
        <f t="shared" si="44"/>
        <v>0</v>
      </c>
      <c r="CD205" s="79">
        <f t="shared" si="44"/>
        <v>0</v>
      </c>
      <c r="CE205" s="79">
        <f t="shared" si="44"/>
        <v>0</v>
      </c>
      <c r="CF205" s="79">
        <f t="shared" si="44"/>
        <v>0</v>
      </c>
      <c r="CG205" s="79">
        <f t="shared" si="44"/>
        <v>0</v>
      </c>
      <c r="CH205" s="79">
        <f t="shared" si="44"/>
        <v>0</v>
      </c>
      <c r="CI205" s="79">
        <f t="shared" si="44"/>
        <v>0</v>
      </c>
      <c r="CJ205" s="79">
        <f t="shared" si="44"/>
        <v>0</v>
      </c>
      <c r="CK205" s="79">
        <f t="shared" si="44"/>
        <v>0</v>
      </c>
      <c r="CL205" s="79">
        <f t="shared" si="44"/>
        <v>0</v>
      </c>
      <c r="CM205" s="79">
        <f t="shared" si="44"/>
        <v>0</v>
      </c>
      <c r="CN205" s="79">
        <f t="shared" si="44"/>
        <v>0</v>
      </c>
      <c r="CO205" s="79">
        <f t="shared" si="44"/>
        <v>0</v>
      </c>
      <c r="CP205" s="79">
        <f t="shared" si="44"/>
        <v>0</v>
      </c>
      <c r="CQ205" s="79">
        <f t="shared" si="44"/>
        <v>0</v>
      </c>
      <c r="CR205" s="79">
        <f t="shared" si="44"/>
        <v>0</v>
      </c>
      <c r="CS205" s="79">
        <f t="shared" si="44"/>
        <v>0</v>
      </c>
      <c r="CT205" s="79">
        <f t="shared" si="44"/>
        <v>0</v>
      </c>
    </row>
    <row r="206" spans="1:98">
      <c r="A206" s="31" t="s">
        <v>601</v>
      </c>
      <c r="B206" s="79">
        <f t="shared" ref="B206:AG206" si="45">IF(B18=0,0,B$2)</f>
        <v>0</v>
      </c>
      <c r="C206" s="79">
        <f t="shared" si="45"/>
        <v>0</v>
      </c>
      <c r="D206" s="79">
        <f t="shared" si="45"/>
        <v>0</v>
      </c>
      <c r="E206" s="79">
        <f t="shared" si="45"/>
        <v>0</v>
      </c>
      <c r="F206" s="79">
        <f t="shared" si="45"/>
        <v>0</v>
      </c>
      <c r="G206" s="79">
        <f t="shared" si="45"/>
        <v>0</v>
      </c>
      <c r="H206" s="79" t="str">
        <f t="shared" si="45"/>
        <v>0405 CEO III - CENTRO DE ESPECIALIDADES ODONTOLOGICAS</v>
      </c>
      <c r="I206" s="79">
        <f t="shared" si="45"/>
        <v>0</v>
      </c>
      <c r="J206" s="79">
        <f t="shared" si="45"/>
        <v>0</v>
      </c>
      <c r="K206" s="79">
        <f t="shared" si="45"/>
        <v>0</v>
      </c>
      <c r="L206" s="79">
        <f t="shared" si="45"/>
        <v>0</v>
      </c>
      <c r="M206" s="79">
        <f t="shared" si="45"/>
        <v>0</v>
      </c>
      <c r="N206" s="79">
        <f t="shared" si="45"/>
        <v>0</v>
      </c>
      <c r="O206" s="79">
        <f t="shared" si="45"/>
        <v>0</v>
      </c>
      <c r="P206" s="79">
        <f t="shared" si="45"/>
        <v>0</v>
      </c>
      <c r="Q206" s="79">
        <f t="shared" si="45"/>
        <v>0</v>
      </c>
      <c r="R206" s="79">
        <f t="shared" si="45"/>
        <v>0</v>
      </c>
      <c r="S206" s="79">
        <f t="shared" si="45"/>
        <v>0</v>
      </c>
      <c r="T206" s="79">
        <f t="shared" si="45"/>
        <v>0</v>
      </c>
      <c r="U206" s="79">
        <f t="shared" si="45"/>
        <v>0</v>
      </c>
      <c r="V206" s="79">
        <f t="shared" si="45"/>
        <v>0</v>
      </c>
      <c r="W206" s="79">
        <f t="shared" si="45"/>
        <v>0</v>
      </c>
      <c r="X206" s="79">
        <f t="shared" si="45"/>
        <v>0</v>
      </c>
      <c r="Y206" s="79">
        <f t="shared" si="45"/>
        <v>0</v>
      </c>
      <c r="Z206" s="79">
        <f t="shared" si="45"/>
        <v>0</v>
      </c>
      <c r="AA206" s="79">
        <f t="shared" si="45"/>
        <v>0</v>
      </c>
      <c r="AB206" s="79">
        <f t="shared" si="45"/>
        <v>0</v>
      </c>
      <c r="AC206" s="79">
        <f t="shared" si="45"/>
        <v>0</v>
      </c>
      <c r="AD206" s="79">
        <f t="shared" si="45"/>
        <v>0</v>
      </c>
      <c r="AE206" s="79">
        <f t="shared" si="45"/>
        <v>0</v>
      </c>
      <c r="AF206" s="79">
        <f t="shared" si="45"/>
        <v>0</v>
      </c>
      <c r="AG206" s="79">
        <f t="shared" si="45"/>
        <v>0</v>
      </c>
      <c r="AH206" s="79">
        <f t="shared" ref="AH206:BM206" si="46">IF(AH18=0,0,AH$2)</f>
        <v>0</v>
      </c>
      <c r="AI206" s="79">
        <f t="shared" si="46"/>
        <v>0</v>
      </c>
      <c r="AJ206" s="79">
        <f t="shared" si="46"/>
        <v>0</v>
      </c>
      <c r="AK206" s="79">
        <f t="shared" si="46"/>
        <v>0</v>
      </c>
      <c r="AL206" s="79">
        <f t="shared" si="46"/>
        <v>0</v>
      </c>
      <c r="AM206" s="79">
        <f t="shared" si="46"/>
        <v>0</v>
      </c>
      <c r="AN206" s="79">
        <f t="shared" si="46"/>
        <v>0</v>
      </c>
      <c r="AO206" s="79">
        <f t="shared" si="46"/>
        <v>0</v>
      </c>
      <c r="AP206" s="79">
        <f t="shared" si="46"/>
        <v>0</v>
      </c>
      <c r="AQ206" s="79">
        <f t="shared" si="46"/>
        <v>0</v>
      </c>
      <c r="AR206" s="79">
        <f t="shared" si="46"/>
        <v>0</v>
      </c>
      <c r="AS206" s="79">
        <f t="shared" si="46"/>
        <v>0</v>
      </c>
      <c r="AT206" s="79">
        <f t="shared" si="46"/>
        <v>0</v>
      </c>
      <c r="AU206" s="79">
        <f t="shared" si="46"/>
        <v>0</v>
      </c>
      <c r="AV206" s="79">
        <f t="shared" si="46"/>
        <v>0</v>
      </c>
      <c r="AW206" s="79">
        <f t="shared" si="46"/>
        <v>0</v>
      </c>
      <c r="AX206" s="79">
        <f t="shared" si="46"/>
        <v>0</v>
      </c>
      <c r="AY206" s="79">
        <f t="shared" si="46"/>
        <v>0</v>
      </c>
      <c r="AZ206" s="79">
        <f t="shared" si="46"/>
        <v>0</v>
      </c>
      <c r="BA206" s="79">
        <f t="shared" si="46"/>
        <v>0</v>
      </c>
      <c r="BB206" s="79">
        <f t="shared" si="46"/>
        <v>0</v>
      </c>
      <c r="BC206" s="79">
        <f t="shared" si="46"/>
        <v>0</v>
      </c>
      <c r="BD206" s="79">
        <f t="shared" si="46"/>
        <v>0</v>
      </c>
      <c r="BE206" s="79">
        <f t="shared" si="46"/>
        <v>0</v>
      </c>
      <c r="BF206" s="79">
        <f t="shared" si="46"/>
        <v>0</v>
      </c>
      <c r="BG206" s="79">
        <f t="shared" si="46"/>
        <v>0</v>
      </c>
      <c r="BH206" s="79">
        <f t="shared" si="46"/>
        <v>0</v>
      </c>
      <c r="BI206" s="79">
        <f t="shared" si="46"/>
        <v>0</v>
      </c>
      <c r="BJ206" s="79">
        <f t="shared" si="46"/>
        <v>0</v>
      </c>
      <c r="BK206" s="79">
        <f t="shared" si="46"/>
        <v>0</v>
      </c>
      <c r="BL206" s="79">
        <f t="shared" si="46"/>
        <v>0</v>
      </c>
      <c r="BM206" s="79">
        <f t="shared" si="46"/>
        <v>0</v>
      </c>
      <c r="BN206" s="79">
        <f t="shared" ref="BN206:CT206" si="47">IF(BN18=0,0,BN$2)</f>
        <v>0</v>
      </c>
      <c r="BO206" s="79">
        <f t="shared" si="47"/>
        <v>0</v>
      </c>
      <c r="BP206" s="79">
        <f t="shared" si="47"/>
        <v>0</v>
      </c>
      <c r="BQ206" s="79">
        <f t="shared" si="47"/>
        <v>0</v>
      </c>
      <c r="BR206" s="79">
        <f t="shared" si="47"/>
        <v>0</v>
      </c>
      <c r="BS206" s="79">
        <f t="shared" si="47"/>
        <v>0</v>
      </c>
      <c r="BT206" s="79">
        <f t="shared" si="47"/>
        <v>0</v>
      </c>
      <c r="BU206" s="79">
        <f t="shared" si="47"/>
        <v>0</v>
      </c>
      <c r="BV206" s="79">
        <f t="shared" si="47"/>
        <v>0</v>
      </c>
      <c r="BW206" s="79">
        <f t="shared" si="47"/>
        <v>0</v>
      </c>
      <c r="BX206" s="79">
        <f t="shared" si="47"/>
        <v>0</v>
      </c>
      <c r="BY206" s="79">
        <f t="shared" si="47"/>
        <v>0</v>
      </c>
      <c r="BZ206" s="79">
        <f t="shared" si="47"/>
        <v>0</v>
      </c>
      <c r="CA206" s="79">
        <f t="shared" si="47"/>
        <v>0</v>
      </c>
      <c r="CB206" s="79">
        <f t="shared" si="47"/>
        <v>0</v>
      </c>
      <c r="CC206" s="79">
        <f t="shared" si="47"/>
        <v>0</v>
      </c>
      <c r="CD206" s="79">
        <f t="shared" si="47"/>
        <v>0</v>
      </c>
      <c r="CE206" s="79">
        <f t="shared" si="47"/>
        <v>0</v>
      </c>
      <c r="CF206" s="79">
        <f t="shared" si="47"/>
        <v>0</v>
      </c>
      <c r="CG206" s="79">
        <f t="shared" si="47"/>
        <v>0</v>
      </c>
      <c r="CH206" s="79">
        <f t="shared" si="47"/>
        <v>0</v>
      </c>
      <c r="CI206" s="79">
        <f t="shared" si="47"/>
        <v>0</v>
      </c>
      <c r="CJ206" s="79">
        <f t="shared" si="47"/>
        <v>0</v>
      </c>
      <c r="CK206" s="79">
        <f t="shared" si="47"/>
        <v>0</v>
      </c>
      <c r="CL206" s="79">
        <f t="shared" si="47"/>
        <v>0</v>
      </c>
      <c r="CM206" s="79">
        <f t="shared" si="47"/>
        <v>0</v>
      </c>
      <c r="CN206" s="79">
        <f t="shared" si="47"/>
        <v>0</v>
      </c>
      <c r="CO206" s="79">
        <f t="shared" si="47"/>
        <v>0</v>
      </c>
      <c r="CP206" s="79">
        <f t="shared" si="47"/>
        <v>0</v>
      </c>
      <c r="CQ206" s="79">
        <f t="shared" si="47"/>
        <v>0</v>
      </c>
      <c r="CR206" s="79">
        <f t="shared" si="47"/>
        <v>0</v>
      </c>
      <c r="CS206" s="79">
        <f t="shared" si="47"/>
        <v>0</v>
      </c>
      <c r="CT206" s="79">
        <f t="shared" si="47"/>
        <v>0</v>
      </c>
    </row>
    <row r="207" spans="1:98">
      <c r="A207" s="31" t="s">
        <v>602</v>
      </c>
      <c r="B207" s="79">
        <f t="shared" ref="B207:AG207" si="48">IF(B19=0,0,B$2)</f>
        <v>0</v>
      </c>
      <c r="C207" s="79">
        <f t="shared" si="48"/>
        <v>0</v>
      </c>
      <c r="D207" s="79">
        <f t="shared" si="48"/>
        <v>0</v>
      </c>
      <c r="E207" s="79">
        <f t="shared" si="48"/>
        <v>0</v>
      </c>
      <c r="F207" s="79">
        <f t="shared" si="48"/>
        <v>0</v>
      </c>
      <c r="G207" s="79">
        <f t="shared" si="48"/>
        <v>0</v>
      </c>
      <c r="H207" s="79">
        <f t="shared" si="48"/>
        <v>0</v>
      </c>
      <c r="I207" s="79">
        <f t="shared" si="48"/>
        <v>0</v>
      </c>
      <c r="J207" s="79">
        <f t="shared" si="48"/>
        <v>0</v>
      </c>
      <c r="K207" s="79">
        <f t="shared" si="48"/>
        <v>0</v>
      </c>
      <c r="L207" s="79">
        <f t="shared" si="48"/>
        <v>0</v>
      </c>
      <c r="M207" s="79">
        <f t="shared" si="48"/>
        <v>0</v>
      </c>
      <c r="N207" s="79">
        <f t="shared" si="48"/>
        <v>0</v>
      </c>
      <c r="O207" s="79">
        <f t="shared" si="48"/>
        <v>0</v>
      </c>
      <c r="P207" s="79">
        <f t="shared" si="48"/>
        <v>0</v>
      </c>
      <c r="Q207" s="79">
        <f t="shared" si="48"/>
        <v>0</v>
      </c>
      <c r="R207" s="79">
        <f t="shared" si="48"/>
        <v>0</v>
      </c>
      <c r="S207" s="79">
        <f t="shared" si="48"/>
        <v>0</v>
      </c>
      <c r="T207" s="79">
        <f t="shared" si="48"/>
        <v>0</v>
      </c>
      <c r="U207" s="79">
        <f t="shared" si="48"/>
        <v>0</v>
      </c>
      <c r="V207" s="79">
        <f t="shared" si="48"/>
        <v>0</v>
      </c>
      <c r="W207" s="79">
        <f t="shared" si="48"/>
        <v>0</v>
      </c>
      <c r="X207" s="79">
        <f t="shared" si="48"/>
        <v>0</v>
      </c>
      <c r="Y207" s="79">
        <f t="shared" si="48"/>
        <v>0</v>
      </c>
      <c r="Z207" s="79">
        <f t="shared" si="48"/>
        <v>0</v>
      </c>
      <c r="AA207" s="79">
        <f t="shared" si="48"/>
        <v>0</v>
      </c>
      <c r="AB207" s="79">
        <f t="shared" si="48"/>
        <v>0</v>
      </c>
      <c r="AC207" s="79">
        <f t="shared" si="48"/>
        <v>0</v>
      </c>
      <c r="AD207" s="79">
        <f t="shared" si="48"/>
        <v>0</v>
      </c>
      <c r="AE207" s="79">
        <f t="shared" si="48"/>
        <v>0</v>
      </c>
      <c r="AF207" s="79">
        <f t="shared" si="48"/>
        <v>0</v>
      </c>
      <c r="AG207" s="79">
        <f t="shared" si="48"/>
        <v>0</v>
      </c>
      <c r="AH207" s="79">
        <f t="shared" ref="AH207:BM207" si="49">IF(AH19=0,0,AH$2)</f>
        <v>0</v>
      </c>
      <c r="AI207" s="79">
        <f t="shared" si="49"/>
        <v>0</v>
      </c>
      <c r="AJ207" s="79" t="str">
        <f t="shared" si="49"/>
        <v>1302 SERVIÇO DE ATENÇÃO DOMICILIAR</v>
      </c>
      <c r="AK207" s="79">
        <f t="shared" si="49"/>
        <v>0</v>
      </c>
      <c r="AL207" s="79">
        <f t="shared" si="49"/>
        <v>0</v>
      </c>
      <c r="AM207" s="79">
        <f t="shared" si="49"/>
        <v>0</v>
      </c>
      <c r="AN207" s="79">
        <f t="shared" si="49"/>
        <v>0</v>
      </c>
      <c r="AO207" s="79">
        <f t="shared" si="49"/>
        <v>0</v>
      </c>
      <c r="AP207" s="79">
        <f t="shared" si="49"/>
        <v>0</v>
      </c>
      <c r="AQ207" s="79">
        <f t="shared" si="49"/>
        <v>0</v>
      </c>
      <c r="AR207" s="79">
        <f t="shared" si="49"/>
        <v>0</v>
      </c>
      <c r="AS207" s="79">
        <f t="shared" si="49"/>
        <v>0</v>
      </c>
      <c r="AT207" s="79">
        <f t="shared" si="49"/>
        <v>0</v>
      </c>
      <c r="AU207" s="79">
        <f t="shared" si="49"/>
        <v>0</v>
      </c>
      <c r="AV207" s="79">
        <f t="shared" si="49"/>
        <v>0</v>
      </c>
      <c r="AW207" s="79">
        <f t="shared" si="49"/>
        <v>0</v>
      </c>
      <c r="AX207" s="79">
        <f t="shared" si="49"/>
        <v>0</v>
      </c>
      <c r="AY207" s="79">
        <f t="shared" si="49"/>
        <v>0</v>
      </c>
      <c r="AZ207" s="79">
        <f t="shared" si="49"/>
        <v>0</v>
      </c>
      <c r="BA207" s="79">
        <f t="shared" si="49"/>
        <v>0</v>
      </c>
      <c r="BB207" s="79">
        <f t="shared" si="49"/>
        <v>0</v>
      </c>
      <c r="BC207" s="79">
        <f t="shared" si="49"/>
        <v>0</v>
      </c>
      <c r="BD207" s="79">
        <f t="shared" si="49"/>
        <v>0</v>
      </c>
      <c r="BE207" s="79">
        <f t="shared" si="49"/>
        <v>0</v>
      </c>
      <c r="BF207" s="79">
        <f t="shared" si="49"/>
        <v>0</v>
      </c>
      <c r="BG207" s="79">
        <f t="shared" si="49"/>
        <v>0</v>
      </c>
      <c r="BH207" s="79">
        <f t="shared" si="49"/>
        <v>0</v>
      </c>
      <c r="BI207" s="79">
        <f t="shared" si="49"/>
        <v>0</v>
      </c>
      <c r="BJ207" s="79">
        <f t="shared" si="49"/>
        <v>0</v>
      </c>
      <c r="BK207" s="79">
        <f t="shared" si="49"/>
        <v>0</v>
      </c>
      <c r="BL207" s="79">
        <f t="shared" si="49"/>
        <v>0</v>
      </c>
      <c r="BM207" s="79">
        <f t="shared" si="49"/>
        <v>0</v>
      </c>
      <c r="BN207" s="79">
        <f t="shared" ref="BN207:CT207" si="50">IF(BN19=0,0,BN$2)</f>
        <v>0</v>
      </c>
      <c r="BO207" s="79">
        <f t="shared" si="50"/>
        <v>0</v>
      </c>
      <c r="BP207" s="79">
        <f t="shared" si="50"/>
        <v>0</v>
      </c>
      <c r="BQ207" s="79">
        <f t="shared" si="50"/>
        <v>0</v>
      </c>
      <c r="BR207" s="79">
        <f t="shared" si="50"/>
        <v>0</v>
      </c>
      <c r="BS207" s="79">
        <f t="shared" si="50"/>
        <v>0</v>
      </c>
      <c r="BT207" s="79">
        <f t="shared" si="50"/>
        <v>0</v>
      </c>
      <c r="BU207" s="79">
        <f t="shared" si="50"/>
        <v>0</v>
      </c>
      <c r="BV207" s="79">
        <f t="shared" si="50"/>
        <v>0</v>
      </c>
      <c r="BW207" s="79">
        <f t="shared" si="50"/>
        <v>0</v>
      </c>
      <c r="BX207" s="79">
        <f t="shared" si="50"/>
        <v>0</v>
      </c>
      <c r="BY207" s="79">
        <f t="shared" si="50"/>
        <v>0</v>
      </c>
      <c r="BZ207" s="79">
        <f t="shared" si="50"/>
        <v>0</v>
      </c>
      <c r="CA207" s="79">
        <f t="shared" si="50"/>
        <v>0</v>
      </c>
      <c r="CB207" s="79">
        <f t="shared" si="50"/>
        <v>0</v>
      </c>
      <c r="CC207" s="79">
        <f t="shared" si="50"/>
        <v>0</v>
      </c>
      <c r="CD207" s="79">
        <f t="shared" si="50"/>
        <v>0</v>
      </c>
      <c r="CE207" s="79">
        <f t="shared" si="50"/>
        <v>0</v>
      </c>
      <c r="CF207" s="79">
        <f t="shared" si="50"/>
        <v>0</v>
      </c>
      <c r="CG207" s="79">
        <f t="shared" si="50"/>
        <v>0</v>
      </c>
      <c r="CH207" s="79">
        <f t="shared" si="50"/>
        <v>0</v>
      </c>
      <c r="CI207" s="79">
        <f t="shared" si="50"/>
        <v>0</v>
      </c>
      <c r="CJ207" s="79">
        <f t="shared" si="50"/>
        <v>0</v>
      </c>
      <c r="CK207" s="79">
        <f t="shared" si="50"/>
        <v>0</v>
      </c>
      <c r="CL207" s="79">
        <f t="shared" si="50"/>
        <v>0</v>
      </c>
      <c r="CM207" s="79">
        <f t="shared" si="50"/>
        <v>0</v>
      </c>
      <c r="CN207" s="79">
        <f t="shared" si="50"/>
        <v>0</v>
      </c>
      <c r="CO207" s="79">
        <f t="shared" si="50"/>
        <v>0</v>
      </c>
      <c r="CP207" s="79">
        <f t="shared" si="50"/>
        <v>0</v>
      </c>
      <c r="CQ207" s="79">
        <f t="shared" si="50"/>
        <v>0</v>
      </c>
      <c r="CR207" s="79">
        <f t="shared" si="50"/>
        <v>0</v>
      </c>
      <c r="CS207" s="79">
        <f t="shared" si="50"/>
        <v>0</v>
      </c>
      <c r="CT207" s="79">
        <f t="shared" si="50"/>
        <v>0</v>
      </c>
    </row>
    <row r="208" spans="1:98">
      <c r="A208" s="31" t="s">
        <v>639</v>
      </c>
      <c r="B208" s="79">
        <f t="shared" ref="B208:AG208" si="51">IF(B20=0,0,B$2)</f>
        <v>0</v>
      </c>
      <c r="C208" s="79">
        <f t="shared" si="51"/>
        <v>0</v>
      </c>
      <c r="D208" s="79">
        <f t="shared" si="51"/>
        <v>0</v>
      </c>
      <c r="E208" s="79">
        <f t="shared" si="51"/>
        <v>0</v>
      </c>
      <c r="F208" s="79">
        <f t="shared" si="51"/>
        <v>0</v>
      </c>
      <c r="G208" s="79">
        <f t="shared" si="51"/>
        <v>0</v>
      </c>
      <c r="H208" s="79">
        <f t="shared" si="51"/>
        <v>0</v>
      </c>
      <c r="I208" s="79">
        <f t="shared" si="51"/>
        <v>0</v>
      </c>
      <c r="J208" s="79">
        <f t="shared" si="51"/>
        <v>0</v>
      </c>
      <c r="K208" s="79">
        <f t="shared" si="51"/>
        <v>0</v>
      </c>
      <c r="L208" s="79">
        <f t="shared" si="51"/>
        <v>0</v>
      </c>
      <c r="M208" s="79">
        <f t="shared" si="51"/>
        <v>0</v>
      </c>
      <c r="N208" s="79">
        <f t="shared" si="51"/>
        <v>0</v>
      </c>
      <c r="O208" s="79">
        <f t="shared" si="51"/>
        <v>0</v>
      </c>
      <c r="P208" s="79">
        <f t="shared" si="51"/>
        <v>0</v>
      </c>
      <c r="Q208" s="79">
        <f t="shared" si="51"/>
        <v>0</v>
      </c>
      <c r="R208" s="79">
        <f t="shared" si="51"/>
        <v>0</v>
      </c>
      <c r="S208" s="79">
        <f t="shared" si="51"/>
        <v>0</v>
      </c>
      <c r="T208" s="79">
        <f t="shared" si="51"/>
        <v>0</v>
      </c>
      <c r="U208" s="79">
        <f t="shared" si="51"/>
        <v>0</v>
      </c>
      <c r="V208" s="79">
        <f t="shared" si="51"/>
        <v>0</v>
      </c>
      <c r="W208" s="79">
        <f t="shared" si="51"/>
        <v>0</v>
      </c>
      <c r="X208" s="79">
        <f t="shared" si="51"/>
        <v>0</v>
      </c>
      <c r="Y208" s="79">
        <f t="shared" si="51"/>
        <v>0</v>
      </c>
      <c r="Z208" s="79">
        <f t="shared" si="51"/>
        <v>0</v>
      </c>
      <c r="AA208" s="79">
        <f t="shared" si="51"/>
        <v>0</v>
      </c>
      <c r="AB208" s="79">
        <f t="shared" si="51"/>
        <v>0</v>
      </c>
      <c r="AC208" s="79">
        <f t="shared" si="51"/>
        <v>0</v>
      </c>
      <c r="AD208" s="79">
        <f t="shared" si="51"/>
        <v>0</v>
      </c>
      <c r="AE208" s="79">
        <f t="shared" si="51"/>
        <v>0</v>
      </c>
      <c r="AF208" s="79">
        <f t="shared" si="51"/>
        <v>0</v>
      </c>
      <c r="AG208" s="79">
        <f t="shared" si="51"/>
        <v>0</v>
      </c>
      <c r="AH208" s="79">
        <f t="shared" ref="AH208:BM208" si="52">IF(AH20=0,0,AH$2)</f>
        <v>0</v>
      </c>
      <c r="AI208" s="79">
        <f t="shared" si="52"/>
        <v>0</v>
      </c>
      <c r="AJ208" s="79" t="str">
        <f t="shared" si="52"/>
        <v>1302 SERVIÇO DE ATENÇÃO DOMICILIAR</v>
      </c>
      <c r="AK208" s="79">
        <f t="shared" si="52"/>
        <v>0</v>
      </c>
      <c r="AL208" s="79">
        <f t="shared" si="52"/>
        <v>0</v>
      </c>
      <c r="AM208" s="79">
        <f t="shared" si="52"/>
        <v>0</v>
      </c>
      <c r="AN208" s="79">
        <f t="shared" si="52"/>
        <v>0</v>
      </c>
      <c r="AO208" s="79">
        <f t="shared" si="52"/>
        <v>0</v>
      </c>
      <c r="AP208" s="79">
        <f t="shared" si="52"/>
        <v>0</v>
      </c>
      <c r="AQ208" s="79">
        <f t="shared" si="52"/>
        <v>0</v>
      </c>
      <c r="AR208" s="79">
        <f t="shared" si="52"/>
        <v>0</v>
      </c>
      <c r="AS208" s="79">
        <f t="shared" si="52"/>
        <v>0</v>
      </c>
      <c r="AT208" s="79">
        <f t="shared" si="52"/>
        <v>0</v>
      </c>
      <c r="AU208" s="79">
        <f t="shared" si="52"/>
        <v>0</v>
      </c>
      <c r="AV208" s="79">
        <f t="shared" si="52"/>
        <v>0</v>
      </c>
      <c r="AW208" s="79">
        <f t="shared" si="52"/>
        <v>0</v>
      </c>
      <c r="AX208" s="79">
        <f t="shared" si="52"/>
        <v>0</v>
      </c>
      <c r="AY208" s="79">
        <f t="shared" si="52"/>
        <v>0</v>
      </c>
      <c r="AZ208" s="79">
        <f t="shared" si="52"/>
        <v>0</v>
      </c>
      <c r="BA208" s="79">
        <f t="shared" si="52"/>
        <v>0</v>
      </c>
      <c r="BB208" s="79">
        <f t="shared" si="52"/>
        <v>0</v>
      </c>
      <c r="BC208" s="79">
        <f t="shared" si="52"/>
        <v>0</v>
      </c>
      <c r="BD208" s="79">
        <f t="shared" si="52"/>
        <v>0</v>
      </c>
      <c r="BE208" s="79">
        <f t="shared" si="52"/>
        <v>0</v>
      </c>
      <c r="BF208" s="79">
        <f t="shared" si="52"/>
        <v>0</v>
      </c>
      <c r="BG208" s="79">
        <f t="shared" si="52"/>
        <v>0</v>
      </c>
      <c r="BH208" s="79">
        <f t="shared" si="52"/>
        <v>0</v>
      </c>
      <c r="BI208" s="79">
        <f t="shared" si="52"/>
        <v>0</v>
      </c>
      <c r="BJ208" s="79">
        <f t="shared" si="52"/>
        <v>0</v>
      </c>
      <c r="BK208" s="79">
        <f t="shared" si="52"/>
        <v>0</v>
      </c>
      <c r="BL208" s="79">
        <f t="shared" si="52"/>
        <v>0</v>
      </c>
      <c r="BM208" s="79">
        <f t="shared" si="52"/>
        <v>0</v>
      </c>
      <c r="BN208" s="79">
        <f t="shared" ref="BN208:CT208" si="53">IF(BN20=0,0,BN$2)</f>
        <v>0</v>
      </c>
      <c r="BO208" s="79">
        <f t="shared" si="53"/>
        <v>0</v>
      </c>
      <c r="BP208" s="79">
        <f t="shared" si="53"/>
        <v>0</v>
      </c>
      <c r="BQ208" s="79">
        <f t="shared" si="53"/>
        <v>0</v>
      </c>
      <c r="BR208" s="79">
        <f t="shared" si="53"/>
        <v>0</v>
      </c>
      <c r="BS208" s="79">
        <f t="shared" si="53"/>
        <v>0</v>
      </c>
      <c r="BT208" s="79">
        <f t="shared" si="53"/>
        <v>0</v>
      </c>
      <c r="BU208" s="79">
        <f t="shared" si="53"/>
        <v>0</v>
      </c>
      <c r="BV208" s="79">
        <f t="shared" si="53"/>
        <v>0</v>
      </c>
      <c r="BW208" s="79">
        <f t="shared" si="53"/>
        <v>0</v>
      </c>
      <c r="BX208" s="79">
        <f t="shared" si="53"/>
        <v>0</v>
      </c>
      <c r="BY208" s="79">
        <f t="shared" si="53"/>
        <v>0</v>
      </c>
      <c r="BZ208" s="79">
        <f t="shared" si="53"/>
        <v>0</v>
      </c>
      <c r="CA208" s="79">
        <f t="shared" si="53"/>
        <v>0</v>
      </c>
      <c r="CB208" s="79">
        <f t="shared" si="53"/>
        <v>0</v>
      </c>
      <c r="CC208" s="79">
        <f t="shared" si="53"/>
        <v>0</v>
      </c>
      <c r="CD208" s="79">
        <f t="shared" si="53"/>
        <v>0</v>
      </c>
      <c r="CE208" s="79">
        <f t="shared" si="53"/>
        <v>0</v>
      </c>
      <c r="CF208" s="79">
        <f t="shared" si="53"/>
        <v>0</v>
      </c>
      <c r="CG208" s="79">
        <f t="shared" si="53"/>
        <v>0</v>
      </c>
      <c r="CH208" s="79">
        <f t="shared" si="53"/>
        <v>0</v>
      </c>
      <c r="CI208" s="79">
        <f t="shared" si="53"/>
        <v>0</v>
      </c>
      <c r="CJ208" s="79">
        <f t="shared" si="53"/>
        <v>0</v>
      </c>
      <c r="CK208" s="79">
        <f t="shared" si="53"/>
        <v>0</v>
      </c>
      <c r="CL208" s="79">
        <f t="shared" si="53"/>
        <v>0</v>
      </c>
      <c r="CM208" s="79">
        <f t="shared" si="53"/>
        <v>0</v>
      </c>
      <c r="CN208" s="79">
        <f t="shared" si="53"/>
        <v>0</v>
      </c>
      <c r="CO208" s="79">
        <f t="shared" si="53"/>
        <v>0</v>
      </c>
      <c r="CP208" s="79">
        <f t="shared" si="53"/>
        <v>0</v>
      </c>
      <c r="CQ208" s="79">
        <f t="shared" si="53"/>
        <v>0</v>
      </c>
      <c r="CR208" s="79">
        <f t="shared" si="53"/>
        <v>0</v>
      </c>
      <c r="CS208" s="79">
        <f t="shared" si="53"/>
        <v>0</v>
      </c>
      <c r="CT208" s="79">
        <f t="shared" si="53"/>
        <v>0</v>
      </c>
    </row>
    <row r="209" spans="1:98">
      <c r="A209" s="31" t="s">
        <v>603</v>
      </c>
      <c r="B209" s="79">
        <f t="shared" ref="B209:AG209" si="54">IF(B21=0,0,B$2)</f>
        <v>0</v>
      </c>
      <c r="C209" s="79">
        <f t="shared" si="54"/>
        <v>0</v>
      </c>
      <c r="D209" s="79">
        <f t="shared" si="54"/>
        <v>0</v>
      </c>
      <c r="E209" s="79">
        <f t="shared" si="54"/>
        <v>0</v>
      </c>
      <c r="F209" s="79">
        <f t="shared" si="54"/>
        <v>0</v>
      </c>
      <c r="G209" s="79">
        <f t="shared" si="54"/>
        <v>0</v>
      </c>
      <c r="H209" s="79">
        <f t="shared" si="54"/>
        <v>0</v>
      </c>
      <c r="I209" s="79">
        <f t="shared" si="54"/>
        <v>0</v>
      </c>
      <c r="J209" s="79">
        <f t="shared" si="54"/>
        <v>0</v>
      </c>
      <c r="K209" s="79">
        <f t="shared" si="54"/>
        <v>0</v>
      </c>
      <c r="L209" s="79">
        <f t="shared" si="54"/>
        <v>0</v>
      </c>
      <c r="M209" s="79">
        <f t="shared" si="54"/>
        <v>0</v>
      </c>
      <c r="N209" s="79">
        <f t="shared" si="54"/>
        <v>0</v>
      </c>
      <c r="O209" s="79">
        <f t="shared" si="54"/>
        <v>0</v>
      </c>
      <c r="P209" s="79">
        <f t="shared" si="54"/>
        <v>0</v>
      </c>
      <c r="Q209" s="79">
        <f t="shared" si="54"/>
        <v>0</v>
      </c>
      <c r="R209" s="79">
        <f t="shared" si="54"/>
        <v>0</v>
      </c>
      <c r="S209" s="79">
        <f t="shared" si="54"/>
        <v>0</v>
      </c>
      <c r="T209" s="79">
        <f t="shared" si="54"/>
        <v>0</v>
      </c>
      <c r="U209" s="79">
        <f t="shared" si="54"/>
        <v>0</v>
      </c>
      <c r="V209" s="79">
        <f t="shared" si="54"/>
        <v>0</v>
      </c>
      <c r="W209" s="79">
        <f t="shared" si="54"/>
        <v>0</v>
      </c>
      <c r="X209" s="79">
        <f t="shared" si="54"/>
        <v>0</v>
      </c>
      <c r="Y209" s="79">
        <f t="shared" si="54"/>
        <v>0</v>
      </c>
      <c r="Z209" s="79">
        <f t="shared" si="54"/>
        <v>0</v>
      </c>
      <c r="AA209" s="79">
        <f t="shared" si="54"/>
        <v>0</v>
      </c>
      <c r="AB209" s="79">
        <f t="shared" si="54"/>
        <v>0</v>
      </c>
      <c r="AC209" s="79">
        <f t="shared" si="54"/>
        <v>0</v>
      </c>
      <c r="AD209" s="79">
        <f t="shared" si="54"/>
        <v>0</v>
      </c>
      <c r="AE209" s="79">
        <f t="shared" si="54"/>
        <v>0</v>
      </c>
      <c r="AF209" s="79">
        <f t="shared" si="54"/>
        <v>0</v>
      </c>
      <c r="AG209" s="79">
        <f t="shared" si="54"/>
        <v>0</v>
      </c>
      <c r="AH209" s="79">
        <f t="shared" ref="AH209:BM209" si="55">IF(AH21=0,0,AH$2)</f>
        <v>0</v>
      </c>
      <c r="AI209" s="79">
        <f t="shared" si="55"/>
        <v>0</v>
      </c>
      <c r="AJ209" s="79">
        <f t="shared" si="55"/>
        <v>0</v>
      </c>
      <c r="AK209" s="79">
        <f t="shared" si="55"/>
        <v>0</v>
      </c>
      <c r="AL209" s="79">
        <f t="shared" si="55"/>
        <v>0</v>
      </c>
      <c r="AM209" s="79">
        <f t="shared" si="55"/>
        <v>0</v>
      </c>
      <c r="AN209" s="79">
        <f t="shared" si="55"/>
        <v>0</v>
      </c>
      <c r="AO209" s="79">
        <f t="shared" si="55"/>
        <v>0</v>
      </c>
      <c r="AP209" s="79">
        <f t="shared" si="55"/>
        <v>0</v>
      </c>
      <c r="AQ209" s="79">
        <f t="shared" si="55"/>
        <v>0</v>
      </c>
      <c r="AR209" s="79" t="str">
        <f t="shared" si="55"/>
        <v>1501 UNIDADE DE ASSISTENCIA DE ALTA COMPLEXIDADE EM NEFROLOG</v>
      </c>
      <c r="AS209" s="79">
        <f t="shared" si="55"/>
        <v>0</v>
      </c>
      <c r="AT209" s="79">
        <f t="shared" si="55"/>
        <v>0</v>
      </c>
      <c r="AU209" s="79">
        <f t="shared" si="55"/>
        <v>0</v>
      </c>
      <c r="AV209" s="79">
        <f t="shared" si="55"/>
        <v>0</v>
      </c>
      <c r="AW209" s="79">
        <f t="shared" si="55"/>
        <v>0</v>
      </c>
      <c r="AX209" s="79">
        <f t="shared" si="55"/>
        <v>0</v>
      </c>
      <c r="AY209" s="79">
        <f t="shared" si="55"/>
        <v>0</v>
      </c>
      <c r="AZ209" s="79">
        <f t="shared" si="55"/>
        <v>0</v>
      </c>
      <c r="BA209" s="79">
        <f t="shared" si="55"/>
        <v>0</v>
      </c>
      <c r="BB209" s="79">
        <f t="shared" si="55"/>
        <v>0</v>
      </c>
      <c r="BC209" s="79">
        <f t="shared" si="55"/>
        <v>0</v>
      </c>
      <c r="BD209" s="79">
        <f t="shared" si="55"/>
        <v>0</v>
      </c>
      <c r="BE209" s="79">
        <f t="shared" si="55"/>
        <v>0</v>
      </c>
      <c r="BF209" s="79">
        <f t="shared" si="55"/>
        <v>0</v>
      </c>
      <c r="BG209" s="79">
        <f t="shared" si="55"/>
        <v>0</v>
      </c>
      <c r="BH209" s="79">
        <f t="shared" si="55"/>
        <v>0</v>
      </c>
      <c r="BI209" s="79">
        <f t="shared" si="55"/>
        <v>0</v>
      </c>
      <c r="BJ209" s="79">
        <f t="shared" si="55"/>
        <v>0</v>
      </c>
      <c r="BK209" s="79">
        <f t="shared" si="55"/>
        <v>0</v>
      </c>
      <c r="BL209" s="79">
        <f t="shared" si="55"/>
        <v>0</v>
      </c>
      <c r="BM209" s="79">
        <f t="shared" si="55"/>
        <v>0</v>
      </c>
      <c r="BN209" s="79">
        <f t="shared" ref="BN209:CT209" si="56">IF(BN21=0,0,BN$2)</f>
        <v>0</v>
      </c>
      <c r="BO209" s="79">
        <f t="shared" si="56"/>
        <v>0</v>
      </c>
      <c r="BP209" s="79">
        <f t="shared" si="56"/>
        <v>0</v>
      </c>
      <c r="BQ209" s="79">
        <f t="shared" si="56"/>
        <v>0</v>
      </c>
      <c r="BR209" s="79">
        <f t="shared" si="56"/>
        <v>0</v>
      </c>
      <c r="BS209" s="79">
        <f t="shared" si="56"/>
        <v>0</v>
      </c>
      <c r="BT209" s="79">
        <f t="shared" si="56"/>
        <v>0</v>
      </c>
      <c r="BU209" s="79">
        <f t="shared" si="56"/>
        <v>0</v>
      </c>
      <c r="BV209" s="79">
        <f t="shared" si="56"/>
        <v>0</v>
      </c>
      <c r="BW209" s="79">
        <f t="shared" si="56"/>
        <v>0</v>
      </c>
      <c r="BX209" s="79">
        <f t="shared" si="56"/>
        <v>0</v>
      </c>
      <c r="BY209" s="79">
        <f t="shared" si="56"/>
        <v>0</v>
      </c>
      <c r="BZ209" s="79">
        <f t="shared" si="56"/>
        <v>0</v>
      </c>
      <c r="CA209" s="79">
        <f t="shared" si="56"/>
        <v>0</v>
      </c>
      <c r="CB209" s="79">
        <f t="shared" si="56"/>
        <v>0</v>
      </c>
      <c r="CC209" s="79">
        <f t="shared" si="56"/>
        <v>0</v>
      </c>
      <c r="CD209" s="79">
        <f t="shared" si="56"/>
        <v>0</v>
      </c>
      <c r="CE209" s="79">
        <f t="shared" si="56"/>
        <v>0</v>
      </c>
      <c r="CF209" s="79">
        <f t="shared" si="56"/>
        <v>0</v>
      </c>
      <c r="CG209" s="79">
        <f t="shared" si="56"/>
        <v>0</v>
      </c>
      <c r="CH209" s="79">
        <f t="shared" si="56"/>
        <v>0</v>
      </c>
      <c r="CI209" s="79">
        <f t="shared" si="56"/>
        <v>0</v>
      </c>
      <c r="CJ209" s="79">
        <f t="shared" si="56"/>
        <v>0</v>
      </c>
      <c r="CK209" s="79">
        <f t="shared" si="56"/>
        <v>0</v>
      </c>
      <c r="CL209" s="79">
        <f t="shared" si="56"/>
        <v>0</v>
      </c>
      <c r="CM209" s="79">
        <f t="shared" si="56"/>
        <v>0</v>
      </c>
      <c r="CN209" s="79">
        <f t="shared" si="56"/>
        <v>0</v>
      </c>
      <c r="CO209" s="79">
        <f t="shared" si="56"/>
        <v>0</v>
      </c>
      <c r="CP209" s="79">
        <f t="shared" si="56"/>
        <v>0</v>
      </c>
      <c r="CQ209" s="79">
        <f t="shared" si="56"/>
        <v>0</v>
      </c>
      <c r="CR209" s="79">
        <f t="shared" si="56"/>
        <v>0</v>
      </c>
      <c r="CS209" s="79">
        <f t="shared" si="56"/>
        <v>0</v>
      </c>
      <c r="CT209" s="79">
        <f t="shared" si="56"/>
        <v>0</v>
      </c>
    </row>
    <row r="210" spans="1:98">
      <c r="A210" s="31" t="s">
        <v>604</v>
      </c>
      <c r="B210" s="79">
        <f t="shared" ref="B210:AG210" si="57">IF(B22=0,0,B$2)</f>
        <v>0</v>
      </c>
      <c r="C210" s="79">
        <f t="shared" si="57"/>
        <v>0</v>
      </c>
      <c r="D210" s="79">
        <f t="shared" si="57"/>
        <v>0</v>
      </c>
      <c r="E210" s="79">
        <f t="shared" si="57"/>
        <v>0</v>
      </c>
      <c r="F210" s="79">
        <f t="shared" si="57"/>
        <v>0</v>
      </c>
      <c r="G210" s="79">
        <f t="shared" si="57"/>
        <v>0</v>
      </c>
      <c r="H210" s="79">
        <f t="shared" si="57"/>
        <v>0</v>
      </c>
      <c r="I210" s="79">
        <f t="shared" si="57"/>
        <v>0</v>
      </c>
      <c r="J210" s="79">
        <f t="shared" si="57"/>
        <v>0</v>
      </c>
      <c r="K210" s="79">
        <f t="shared" si="57"/>
        <v>0</v>
      </c>
      <c r="L210" s="79">
        <f t="shared" si="57"/>
        <v>0</v>
      </c>
      <c r="M210" s="79">
        <f t="shared" si="57"/>
        <v>0</v>
      </c>
      <c r="N210" s="79">
        <f t="shared" si="57"/>
        <v>0</v>
      </c>
      <c r="O210" s="79">
        <f t="shared" si="57"/>
        <v>0</v>
      </c>
      <c r="P210" s="79">
        <f t="shared" si="57"/>
        <v>0</v>
      </c>
      <c r="Q210" s="79">
        <f t="shared" si="57"/>
        <v>0</v>
      </c>
      <c r="R210" s="79">
        <f t="shared" si="57"/>
        <v>0</v>
      </c>
      <c r="S210" s="79">
        <f t="shared" si="57"/>
        <v>0</v>
      </c>
      <c r="T210" s="79">
        <f t="shared" si="57"/>
        <v>0</v>
      </c>
      <c r="U210" s="79">
        <f t="shared" si="57"/>
        <v>0</v>
      </c>
      <c r="V210" s="79">
        <f t="shared" si="57"/>
        <v>0</v>
      </c>
      <c r="W210" s="79">
        <f t="shared" si="57"/>
        <v>0</v>
      </c>
      <c r="X210" s="79">
        <f t="shared" si="57"/>
        <v>0</v>
      </c>
      <c r="Y210" s="79">
        <f t="shared" si="57"/>
        <v>0</v>
      </c>
      <c r="Z210" s="79">
        <f t="shared" si="57"/>
        <v>0</v>
      </c>
      <c r="AA210" s="79">
        <f t="shared" si="57"/>
        <v>0</v>
      </c>
      <c r="AB210" s="79">
        <f t="shared" si="57"/>
        <v>0</v>
      </c>
      <c r="AC210" s="79">
        <f t="shared" si="57"/>
        <v>0</v>
      </c>
      <c r="AD210" s="79">
        <f t="shared" si="57"/>
        <v>0</v>
      </c>
      <c r="AE210" s="79">
        <f t="shared" si="57"/>
        <v>0</v>
      </c>
      <c r="AF210" s="79">
        <f t="shared" si="57"/>
        <v>0</v>
      </c>
      <c r="AG210" s="79">
        <f t="shared" si="57"/>
        <v>0</v>
      </c>
      <c r="AH210" s="79">
        <f t="shared" ref="AH210:BM210" si="58">IF(AH22=0,0,AH$2)</f>
        <v>0</v>
      </c>
      <c r="AI210" s="79">
        <f t="shared" si="58"/>
        <v>0</v>
      </c>
      <c r="AJ210" s="79">
        <f t="shared" si="58"/>
        <v>0</v>
      </c>
      <c r="AK210" s="79">
        <f t="shared" si="58"/>
        <v>0</v>
      </c>
      <c r="AL210" s="79">
        <f t="shared" si="58"/>
        <v>0</v>
      </c>
      <c r="AM210" s="79">
        <f t="shared" si="58"/>
        <v>0</v>
      </c>
      <c r="AN210" s="79">
        <f t="shared" si="58"/>
        <v>0</v>
      </c>
      <c r="AO210" s="79">
        <f t="shared" si="58"/>
        <v>0</v>
      </c>
      <c r="AP210" s="79">
        <f t="shared" si="58"/>
        <v>0</v>
      </c>
      <c r="AQ210" s="79">
        <f t="shared" si="58"/>
        <v>0</v>
      </c>
      <c r="AR210" s="79" t="str">
        <f t="shared" si="58"/>
        <v>1501 UNIDADE DE ASSISTENCIA DE ALTA COMPLEXIDADE EM NEFROLOG</v>
      </c>
      <c r="AS210" s="79">
        <f t="shared" si="58"/>
        <v>0</v>
      </c>
      <c r="AT210" s="79">
        <f t="shared" si="58"/>
        <v>0</v>
      </c>
      <c r="AU210" s="79">
        <f t="shared" si="58"/>
        <v>0</v>
      </c>
      <c r="AV210" s="79">
        <f t="shared" si="58"/>
        <v>0</v>
      </c>
      <c r="AW210" s="79">
        <f t="shared" si="58"/>
        <v>0</v>
      </c>
      <c r="AX210" s="79">
        <f t="shared" si="58"/>
        <v>0</v>
      </c>
      <c r="AY210" s="79">
        <f t="shared" si="58"/>
        <v>0</v>
      </c>
      <c r="AZ210" s="79">
        <f t="shared" si="58"/>
        <v>0</v>
      </c>
      <c r="BA210" s="79">
        <f t="shared" si="58"/>
        <v>0</v>
      </c>
      <c r="BB210" s="79">
        <f t="shared" si="58"/>
        <v>0</v>
      </c>
      <c r="BC210" s="79">
        <f t="shared" si="58"/>
        <v>0</v>
      </c>
      <c r="BD210" s="79">
        <f t="shared" si="58"/>
        <v>0</v>
      </c>
      <c r="BE210" s="79">
        <f t="shared" si="58"/>
        <v>0</v>
      </c>
      <c r="BF210" s="79">
        <f t="shared" si="58"/>
        <v>0</v>
      </c>
      <c r="BG210" s="79">
        <f t="shared" si="58"/>
        <v>0</v>
      </c>
      <c r="BH210" s="79">
        <f t="shared" si="58"/>
        <v>0</v>
      </c>
      <c r="BI210" s="79">
        <f t="shared" si="58"/>
        <v>0</v>
      </c>
      <c r="BJ210" s="79">
        <f t="shared" si="58"/>
        <v>0</v>
      </c>
      <c r="BK210" s="79">
        <f t="shared" si="58"/>
        <v>0</v>
      </c>
      <c r="BL210" s="79">
        <f t="shared" si="58"/>
        <v>0</v>
      </c>
      <c r="BM210" s="79">
        <f t="shared" si="58"/>
        <v>0</v>
      </c>
      <c r="BN210" s="79">
        <f t="shared" ref="BN210:CT210" si="59">IF(BN22=0,0,BN$2)</f>
        <v>0</v>
      </c>
      <c r="BO210" s="79">
        <f t="shared" si="59"/>
        <v>0</v>
      </c>
      <c r="BP210" s="79">
        <f t="shared" si="59"/>
        <v>0</v>
      </c>
      <c r="BQ210" s="79">
        <f t="shared" si="59"/>
        <v>0</v>
      </c>
      <c r="BR210" s="79">
        <f t="shared" si="59"/>
        <v>0</v>
      </c>
      <c r="BS210" s="79">
        <f t="shared" si="59"/>
        <v>0</v>
      </c>
      <c r="BT210" s="79">
        <f t="shared" si="59"/>
        <v>0</v>
      </c>
      <c r="BU210" s="79">
        <f t="shared" si="59"/>
        <v>0</v>
      </c>
      <c r="BV210" s="79">
        <f t="shared" si="59"/>
        <v>0</v>
      </c>
      <c r="BW210" s="79">
        <f t="shared" si="59"/>
        <v>0</v>
      </c>
      <c r="BX210" s="79">
        <f t="shared" si="59"/>
        <v>0</v>
      </c>
      <c r="BY210" s="79">
        <f t="shared" si="59"/>
        <v>0</v>
      </c>
      <c r="BZ210" s="79">
        <f t="shared" si="59"/>
        <v>0</v>
      </c>
      <c r="CA210" s="79">
        <f t="shared" si="59"/>
        <v>0</v>
      </c>
      <c r="CB210" s="79">
        <f t="shared" si="59"/>
        <v>0</v>
      </c>
      <c r="CC210" s="79">
        <f t="shared" si="59"/>
        <v>0</v>
      </c>
      <c r="CD210" s="79">
        <f t="shared" si="59"/>
        <v>0</v>
      </c>
      <c r="CE210" s="79">
        <f t="shared" si="59"/>
        <v>0</v>
      </c>
      <c r="CF210" s="79">
        <f t="shared" si="59"/>
        <v>0</v>
      </c>
      <c r="CG210" s="79">
        <f t="shared" si="59"/>
        <v>0</v>
      </c>
      <c r="CH210" s="79">
        <f t="shared" si="59"/>
        <v>0</v>
      </c>
      <c r="CI210" s="79">
        <f t="shared" si="59"/>
        <v>0</v>
      </c>
      <c r="CJ210" s="79">
        <f t="shared" si="59"/>
        <v>0</v>
      </c>
      <c r="CK210" s="79">
        <f t="shared" si="59"/>
        <v>0</v>
      </c>
      <c r="CL210" s="79">
        <f t="shared" si="59"/>
        <v>0</v>
      </c>
      <c r="CM210" s="79">
        <f t="shared" si="59"/>
        <v>0</v>
      </c>
      <c r="CN210" s="79">
        <f t="shared" si="59"/>
        <v>0</v>
      </c>
      <c r="CO210" s="79">
        <f t="shared" si="59"/>
        <v>0</v>
      </c>
      <c r="CP210" s="79">
        <f t="shared" si="59"/>
        <v>0</v>
      </c>
      <c r="CQ210" s="79">
        <f t="shared" si="59"/>
        <v>0</v>
      </c>
      <c r="CR210" s="79">
        <f t="shared" si="59"/>
        <v>0</v>
      </c>
      <c r="CS210" s="79">
        <f t="shared" si="59"/>
        <v>0</v>
      </c>
      <c r="CT210" s="79">
        <f t="shared" si="59"/>
        <v>0</v>
      </c>
    </row>
    <row r="211" spans="1:98">
      <c r="A211" s="31" t="s">
        <v>605</v>
      </c>
      <c r="B211" s="79">
        <f t="shared" ref="B211:AG211" si="60">IF(B23=0,0,B$2)</f>
        <v>0</v>
      </c>
      <c r="C211" s="79">
        <f t="shared" si="60"/>
        <v>0</v>
      </c>
      <c r="D211" s="79">
        <f t="shared" si="60"/>
        <v>0</v>
      </c>
      <c r="E211" s="79">
        <f t="shared" si="60"/>
        <v>0</v>
      </c>
      <c r="F211" s="79">
        <f t="shared" si="60"/>
        <v>0</v>
      </c>
      <c r="G211" s="79">
        <f t="shared" si="60"/>
        <v>0</v>
      </c>
      <c r="H211" s="79">
        <f t="shared" si="60"/>
        <v>0</v>
      </c>
      <c r="I211" s="79">
        <f t="shared" si="60"/>
        <v>0</v>
      </c>
      <c r="J211" s="79">
        <f t="shared" si="60"/>
        <v>0</v>
      </c>
      <c r="K211" s="79">
        <f t="shared" si="60"/>
        <v>0</v>
      </c>
      <c r="L211" s="79">
        <f t="shared" si="60"/>
        <v>0</v>
      </c>
      <c r="M211" s="79">
        <f t="shared" si="60"/>
        <v>0</v>
      </c>
      <c r="N211" s="79">
        <f t="shared" si="60"/>
        <v>0</v>
      </c>
      <c r="O211" s="79">
        <f t="shared" si="60"/>
        <v>0</v>
      </c>
      <c r="P211" s="79">
        <f t="shared" si="60"/>
        <v>0</v>
      </c>
      <c r="Q211" s="79">
        <f t="shared" si="60"/>
        <v>0</v>
      </c>
      <c r="R211" s="79">
        <f t="shared" si="60"/>
        <v>0</v>
      </c>
      <c r="S211" s="79">
        <f t="shared" si="60"/>
        <v>0</v>
      </c>
      <c r="T211" s="79">
        <f t="shared" si="60"/>
        <v>0</v>
      </c>
      <c r="U211" s="79">
        <f t="shared" si="60"/>
        <v>0</v>
      </c>
      <c r="V211" s="79">
        <f t="shared" si="60"/>
        <v>0</v>
      </c>
      <c r="W211" s="79">
        <f t="shared" si="60"/>
        <v>0</v>
      </c>
      <c r="X211" s="79">
        <f t="shared" si="60"/>
        <v>0</v>
      </c>
      <c r="Y211" s="79">
        <f t="shared" si="60"/>
        <v>0</v>
      </c>
      <c r="Z211" s="79">
        <f t="shared" si="60"/>
        <v>0</v>
      </c>
      <c r="AA211" s="79">
        <f t="shared" si="60"/>
        <v>0</v>
      </c>
      <c r="AB211" s="79">
        <f t="shared" si="60"/>
        <v>0</v>
      </c>
      <c r="AC211" s="79">
        <f t="shared" si="60"/>
        <v>0</v>
      </c>
      <c r="AD211" s="79">
        <f t="shared" si="60"/>
        <v>0</v>
      </c>
      <c r="AE211" s="79">
        <f t="shared" si="60"/>
        <v>0</v>
      </c>
      <c r="AF211" s="79">
        <f t="shared" si="60"/>
        <v>0</v>
      </c>
      <c r="AG211" s="79">
        <f t="shared" si="60"/>
        <v>0</v>
      </c>
      <c r="AH211" s="79">
        <f t="shared" ref="AH211:BM211" si="61">IF(AH23=0,0,AH$2)</f>
        <v>0</v>
      </c>
      <c r="AI211" s="79">
        <f t="shared" si="61"/>
        <v>0</v>
      </c>
      <c r="AJ211" s="79">
        <f t="shared" si="61"/>
        <v>0</v>
      </c>
      <c r="AK211" s="79">
        <f t="shared" si="61"/>
        <v>0</v>
      </c>
      <c r="AL211" s="79">
        <f t="shared" si="61"/>
        <v>0</v>
      </c>
      <c r="AM211" s="79">
        <f t="shared" si="61"/>
        <v>0</v>
      </c>
      <c r="AN211" s="79">
        <f t="shared" si="61"/>
        <v>0</v>
      </c>
      <c r="AO211" s="79">
        <f t="shared" si="61"/>
        <v>0</v>
      </c>
      <c r="AP211" s="79">
        <f t="shared" si="61"/>
        <v>0</v>
      </c>
      <c r="AQ211" s="79">
        <f t="shared" si="61"/>
        <v>0</v>
      </c>
      <c r="AR211" s="79">
        <f t="shared" si="61"/>
        <v>0</v>
      </c>
      <c r="AS211" s="79">
        <f t="shared" si="61"/>
        <v>0</v>
      </c>
      <c r="AT211" s="79">
        <f t="shared" si="61"/>
        <v>0</v>
      </c>
      <c r="AU211" s="79">
        <f t="shared" si="61"/>
        <v>0</v>
      </c>
      <c r="AV211" s="79">
        <f t="shared" si="61"/>
        <v>0</v>
      </c>
      <c r="AW211" s="79">
        <f t="shared" si="61"/>
        <v>0</v>
      </c>
      <c r="AX211" s="79">
        <f t="shared" si="61"/>
        <v>0</v>
      </c>
      <c r="AY211" s="79">
        <f t="shared" si="61"/>
        <v>0</v>
      </c>
      <c r="AZ211" s="79">
        <f t="shared" si="61"/>
        <v>0</v>
      </c>
      <c r="BA211" s="79">
        <f t="shared" si="61"/>
        <v>0</v>
      </c>
      <c r="BB211" s="79">
        <f t="shared" si="61"/>
        <v>0</v>
      </c>
      <c r="BC211" s="79">
        <f t="shared" si="61"/>
        <v>0</v>
      </c>
      <c r="BD211" s="79">
        <f t="shared" si="61"/>
        <v>0</v>
      </c>
      <c r="BE211" s="79">
        <f t="shared" si="61"/>
        <v>0</v>
      </c>
      <c r="BF211" s="79">
        <f t="shared" si="61"/>
        <v>0</v>
      </c>
      <c r="BG211" s="79">
        <f t="shared" si="61"/>
        <v>0</v>
      </c>
      <c r="BH211" s="79">
        <f t="shared" si="61"/>
        <v>0</v>
      </c>
      <c r="BI211" s="79">
        <f t="shared" si="61"/>
        <v>0</v>
      </c>
      <c r="BJ211" s="79">
        <f t="shared" si="61"/>
        <v>0</v>
      </c>
      <c r="BK211" s="79">
        <f t="shared" si="61"/>
        <v>0</v>
      </c>
      <c r="BL211" s="79">
        <f t="shared" si="61"/>
        <v>0</v>
      </c>
      <c r="BM211" s="79">
        <f t="shared" si="61"/>
        <v>0</v>
      </c>
      <c r="BN211" s="79">
        <f t="shared" ref="BN211:CT211" si="62">IF(BN23=0,0,BN$2)</f>
        <v>0</v>
      </c>
      <c r="BO211" s="79">
        <f t="shared" si="62"/>
        <v>0</v>
      </c>
      <c r="BP211" s="79">
        <f t="shared" si="62"/>
        <v>0</v>
      </c>
      <c r="BQ211" s="79">
        <f t="shared" si="62"/>
        <v>0</v>
      </c>
      <c r="BR211" s="79">
        <f t="shared" si="62"/>
        <v>0</v>
      </c>
      <c r="BS211" s="79">
        <f t="shared" si="62"/>
        <v>0</v>
      </c>
      <c r="BT211" s="79">
        <f t="shared" si="62"/>
        <v>0</v>
      </c>
      <c r="BU211" s="79">
        <f t="shared" si="62"/>
        <v>0</v>
      </c>
      <c r="BV211" s="79" t="str">
        <f t="shared" si="62"/>
        <v>2416 BANCO DE SANGUE E CORDAO UMBILICAL E PLACENTARIO</v>
      </c>
      <c r="BW211" s="79" t="str">
        <f t="shared" si="62"/>
        <v>2418 EXAMES DE HISTOCOMPATIBILIDADE ATRAVES DE SOROLOGIA E O</v>
      </c>
      <c r="BX211" s="79">
        <f t="shared" si="62"/>
        <v>0</v>
      </c>
      <c r="BY211" s="79">
        <f t="shared" si="62"/>
        <v>0</v>
      </c>
      <c r="BZ211" s="79">
        <f t="shared" si="62"/>
        <v>0</v>
      </c>
      <c r="CA211" s="79" t="str">
        <f t="shared" si="62"/>
        <v>2425 CADASTRAMENTO DE DOADORES VOLUNTARIOS DE MEDULA OSSEA E</v>
      </c>
      <c r="CB211" s="79">
        <f t="shared" si="62"/>
        <v>0</v>
      </c>
      <c r="CC211" s="79">
        <f t="shared" si="62"/>
        <v>0</v>
      </c>
      <c r="CD211" s="79">
        <f t="shared" si="62"/>
        <v>0</v>
      </c>
      <c r="CE211" s="79">
        <f t="shared" si="62"/>
        <v>0</v>
      </c>
      <c r="CF211" s="79">
        <f t="shared" si="62"/>
        <v>0</v>
      </c>
      <c r="CG211" s="79">
        <f t="shared" si="62"/>
        <v>0</v>
      </c>
      <c r="CH211" s="79">
        <f t="shared" si="62"/>
        <v>0</v>
      </c>
      <c r="CI211" s="79">
        <f t="shared" si="62"/>
        <v>0</v>
      </c>
      <c r="CJ211" s="79">
        <f t="shared" si="62"/>
        <v>0</v>
      </c>
      <c r="CK211" s="79">
        <f t="shared" si="62"/>
        <v>0</v>
      </c>
      <c r="CL211" s="79">
        <f t="shared" si="62"/>
        <v>0</v>
      </c>
      <c r="CM211" s="79">
        <f t="shared" si="62"/>
        <v>0</v>
      </c>
      <c r="CN211" s="79">
        <f t="shared" si="62"/>
        <v>0</v>
      </c>
      <c r="CO211" s="79">
        <f t="shared" si="62"/>
        <v>0</v>
      </c>
      <c r="CP211" s="79">
        <f t="shared" si="62"/>
        <v>0</v>
      </c>
      <c r="CQ211" s="79">
        <f t="shared" si="62"/>
        <v>0</v>
      </c>
      <c r="CR211" s="79">
        <f t="shared" si="62"/>
        <v>0</v>
      </c>
      <c r="CS211" s="79">
        <f t="shared" si="62"/>
        <v>0</v>
      </c>
      <c r="CT211" s="79">
        <f t="shared" si="62"/>
        <v>0</v>
      </c>
    </row>
    <row r="212" spans="1:98">
      <c r="A212" s="31" t="s">
        <v>606</v>
      </c>
      <c r="B212" s="79">
        <f t="shared" ref="B212:AG212" si="63">IF(B24=0,0,B$2)</f>
        <v>0</v>
      </c>
      <c r="C212" s="79">
        <f t="shared" si="63"/>
        <v>0</v>
      </c>
      <c r="D212" s="79">
        <f t="shared" si="63"/>
        <v>0</v>
      </c>
      <c r="E212" s="79">
        <f t="shared" si="63"/>
        <v>0</v>
      </c>
      <c r="F212" s="79">
        <f t="shared" si="63"/>
        <v>0</v>
      </c>
      <c r="G212" s="79">
        <f t="shared" si="63"/>
        <v>0</v>
      </c>
      <c r="H212" s="79">
        <f t="shared" si="63"/>
        <v>0</v>
      </c>
      <c r="I212" s="79">
        <f t="shared" si="63"/>
        <v>0</v>
      </c>
      <c r="J212" s="79">
        <f t="shared" si="63"/>
        <v>0</v>
      </c>
      <c r="K212" s="79">
        <f t="shared" si="63"/>
        <v>0</v>
      </c>
      <c r="L212" s="79">
        <f t="shared" si="63"/>
        <v>0</v>
      </c>
      <c r="M212" s="79">
        <f t="shared" si="63"/>
        <v>0</v>
      </c>
      <c r="N212" s="79">
        <f t="shared" si="63"/>
        <v>0</v>
      </c>
      <c r="O212" s="79">
        <f t="shared" si="63"/>
        <v>0</v>
      </c>
      <c r="P212" s="79">
        <f t="shared" si="63"/>
        <v>0</v>
      </c>
      <c r="Q212" s="79">
        <f t="shared" si="63"/>
        <v>0</v>
      </c>
      <c r="R212" s="79">
        <f t="shared" si="63"/>
        <v>0</v>
      </c>
      <c r="S212" s="79">
        <f t="shared" si="63"/>
        <v>0</v>
      </c>
      <c r="T212" s="79">
        <f t="shared" si="63"/>
        <v>0</v>
      </c>
      <c r="U212" s="79">
        <f t="shared" si="63"/>
        <v>0</v>
      </c>
      <c r="V212" s="79">
        <f t="shared" si="63"/>
        <v>0</v>
      </c>
      <c r="W212" s="79">
        <f t="shared" si="63"/>
        <v>0</v>
      </c>
      <c r="X212" s="79">
        <f t="shared" si="63"/>
        <v>0</v>
      </c>
      <c r="Y212" s="79">
        <f t="shared" si="63"/>
        <v>0</v>
      </c>
      <c r="Z212" s="79">
        <f t="shared" si="63"/>
        <v>0</v>
      </c>
      <c r="AA212" s="79">
        <f t="shared" si="63"/>
        <v>0</v>
      </c>
      <c r="AB212" s="79">
        <f t="shared" si="63"/>
        <v>0</v>
      </c>
      <c r="AC212" s="79">
        <f t="shared" si="63"/>
        <v>0</v>
      </c>
      <c r="AD212" s="79">
        <f t="shared" si="63"/>
        <v>0</v>
      </c>
      <c r="AE212" s="79" t="str">
        <f t="shared" si="63"/>
        <v>1102 LABORATÓRIO ESPECIALIZADO EM CONTAGEM DE LINFÓCITOS T C</v>
      </c>
      <c r="AF212" s="79">
        <f t="shared" si="63"/>
        <v>0</v>
      </c>
      <c r="AG212" s="79">
        <f t="shared" si="63"/>
        <v>0</v>
      </c>
      <c r="AH212" s="79">
        <f t="shared" ref="AH212:BM212" si="64">IF(AH24=0,0,AH$2)</f>
        <v>0</v>
      </c>
      <c r="AI212" s="79">
        <f t="shared" si="64"/>
        <v>0</v>
      </c>
      <c r="AJ212" s="79">
        <f t="shared" si="64"/>
        <v>0</v>
      </c>
      <c r="AK212" s="79">
        <f t="shared" si="64"/>
        <v>0</v>
      </c>
      <c r="AL212" s="79">
        <f t="shared" si="64"/>
        <v>0</v>
      </c>
      <c r="AM212" s="79">
        <f t="shared" si="64"/>
        <v>0</v>
      </c>
      <c r="AN212" s="79">
        <f t="shared" si="64"/>
        <v>0</v>
      </c>
      <c r="AO212" s="79">
        <f t="shared" si="64"/>
        <v>0</v>
      </c>
      <c r="AP212" s="79">
        <f t="shared" si="64"/>
        <v>0</v>
      </c>
      <c r="AQ212" s="79">
        <f t="shared" si="64"/>
        <v>0</v>
      </c>
      <c r="AR212" s="79">
        <f t="shared" si="64"/>
        <v>0</v>
      </c>
      <c r="AS212" s="79">
        <f t="shared" si="64"/>
        <v>0</v>
      </c>
      <c r="AT212" s="79">
        <f t="shared" si="64"/>
        <v>0</v>
      </c>
      <c r="AU212" s="79">
        <f t="shared" si="64"/>
        <v>0</v>
      </c>
      <c r="AV212" s="79">
        <f t="shared" si="64"/>
        <v>0</v>
      </c>
      <c r="AW212" s="79">
        <f t="shared" si="64"/>
        <v>0</v>
      </c>
      <c r="AX212" s="79">
        <f t="shared" si="64"/>
        <v>0</v>
      </c>
      <c r="AY212" s="79">
        <f t="shared" si="64"/>
        <v>0</v>
      </c>
      <c r="AZ212" s="79">
        <f t="shared" si="64"/>
        <v>0</v>
      </c>
      <c r="BA212" s="79">
        <f t="shared" si="64"/>
        <v>0</v>
      </c>
      <c r="BB212" s="79">
        <f t="shared" si="64"/>
        <v>0</v>
      </c>
      <c r="BC212" s="79">
        <f t="shared" si="64"/>
        <v>0</v>
      </c>
      <c r="BD212" s="79">
        <f t="shared" si="64"/>
        <v>0</v>
      </c>
      <c r="BE212" s="79">
        <f t="shared" si="64"/>
        <v>0</v>
      </c>
      <c r="BF212" s="79">
        <f t="shared" si="64"/>
        <v>0</v>
      </c>
      <c r="BG212" s="79">
        <f t="shared" si="64"/>
        <v>0</v>
      </c>
      <c r="BH212" s="79">
        <f t="shared" si="64"/>
        <v>0</v>
      </c>
      <c r="BI212" s="79">
        <f t="shared" si="64"/>
        <v>0</v>
      </c>
      <c r="BJ212" s="79">
        <f t="shared" si="64"/>
        <v>0</v>
      </c>
      <c r="BK212" s="79">
        <f t="shared" si="64"/>
        <v>0</v>
      </c>
      <c r="BL212" s="79">
        <f t="shared" si="64"/>
        <v>0</v>
      </c>
      <c r="BM212" s="79">
        <f t="shared" si="64"/>
        <v>0</v>
      </c>
      <c r="BN212" s="79">
        <f t="shared" ref="BN212:CT212" si="65">IF(BN24=0,0,BN$2)</f>
        <v>0</v>
      </c>
      <c r="BO212" s="79">
        <f t="shared" si="65"/>
        <v>0</v>
      </c>
      <c r="BP212" s="79">
        <f t="shared" si="65"/>
        <v>0</v>
      </c>
      <c r="BQ212" s="79">
        <f t="shared" si="65"/>
        <v>0</v>
      </c>
      <c r="BR212" s="79">
        <f t="shared" si="65"/>
        <v>0</v>
      </c>
      <c r="BS212" s="79">
        <f t="shared" si="65"/>
        <v>0</v>
      </c>
      <c r="BT212" s="79">
        <f t="shared" si="65"/>
        <v>0</v>
      </c>
      <c r="BU212" s="79">
        <f t="shared" si="65"/>
        <v>0</v>
      </c>
      <c r="BV212" s="79">
        <f t="shared" si="65"/>
        <v>0</v>
      </c>
      <c r="BW212" s="79">
        <f t="shared" si="65"/>
        <v>0</v>
      </c>
      <c r="BX212" s="79">
        <f t="shared" si="65"/>
        <v>0</v>
      </c>
      <c r="BY212" s="79">
        <f t="shared" si="65"/>
        <v>0</v>
      </c>
      <c r="BZ212" s="79">
        <f t="shared" si="65"/>
        <v>0</v>
      </c>
      <c r="CA212" s="79">
        <f t="shared" si="65"/>
        <v>0</v>
      </c>
      <c r="CB212" s="79">
        <f t="shared" si="65"/>
        <v>0</v>
      </c>
      <c r="CC212" s="79">
        <f t="shared" si="65"/>
        <v>0</v>
      </c>
      <c r="CD212" s="79">
        <f t="shared" si="65"/>
        <v>0</v>
      </c>
      <c r="CE212" s="79">
        <f t="shared" si="65"/>
        <v>0</v>
      </c>
      <c r="CF212" s="79">
        <f t="shared" si="65"/>
        <v>0</v>
      </c>
      <c r="CG212" s="79">
        <f t="shared" si="65"/>
        <v>0</v>
      </c>
      <c r="CH212" s="79">
        <f t="shared" si="65"/>
        <v>0</v>
      </c>
      <c r="CI212" s="79">
        <f t="shared" si="65"/>
        <v>0</v>
      </c>
      <c r="CJ212" s="79">
        <f t="shared" si="65"/>
        <v>0</v>
      </c>
      <c r="CK212" s="79">
        <f t="shared" si="65"/>
        <v>0</v>
      </c>
      <c r="CL212" s="79">
        <f t="shared" si="65"/>
        <v>0</v>
      </c>
      <c r="CM212" s="79">
        <f t="shared" si="65"/>
        <v>0</v>
      </c>
      <c r="CN212" s="79">
        <f t="shared" si="65"/>
        <v>0</v>
      </c>
      <c r="CO212" s="79">
        <f t="shared" si="65"/>
        <v>0</v>
      </c>
      <c r="CP212" s="79">
        <f t="shared" si="65"/>
        <v>0</v>
      </c>
      <c r="CQ212" s="79">
        <f t="shared" si="65"/>
        <v>0</v>
      </c>
      <c r="CR212" s="79">
        <f t="shared" si="65"/>
        <v>0</v>
      </c>
      <c r="CS212" s="79">
        <f t="shared" si="65"/>
        <v>0</v>
      </c>
      <c r="CT212" s="79">
        <f t="shared" si="65"/>
        <v>0</v>
      </c>
    </row>
    <row r="213" spans="1:98">
      <c r="A213" s="31" t="s">
        <v>607</v>
      </c>
      <c r="B213" s="79">
        <f t="shared" ref="B213:AG213" si="66">IF(B25=0,0,B$2)</f>
        <v>0</v>
      </c>
      <c r="C213" s="79">
        <f t="shared" si="66"/>
        <v>0</v>
      </c>
      <c r="D213" s="79">
        <f t="shared" si="66"/>
        <v>0</v>
      </c>
      <c r="E213" s="79">
        <f t="shared" si="66"/>
        <v>0</v>
      </c>
      <c r="F213" s="79">
        <f t="shared" si="66"/>
        <v>0</v>
      </c>
      <c r="G213" s="79">
        <f t="shared" si="66"/>
        <v>0</v>
      </c>
      <c r="H213" s="79">
        <f t="shared" si="66"/>
        <v>0</v>
      </c>
      <c r="I213" s="79">
        <f t="shared" si="66"/>
        <v>0</v>
      </c>
      <c r="J213" s="79">
        <f t="shared" si="66"/>
        <v>0</v>
      </c>
      <c r="K213" s="79">
        <f t="shared" si="66"/>
        <v>0</v>
      </c>
      <c r="L213" s="79">
        <f t="shared" si="66"/>
        <v>0</v>
      </c>
      <c r="M213" s="79">
        <f t="shared" si="66"/>
        <v>0</v>
      </c>
      <c r="N213" s="79">
        <f t="shared" si="66"/>
        <v>0</v>
      </c>
      <c r="O213" s="79">
        <f t="shared" si="66"/>
        <v>0</v>
      </c>
      <c r="P213" s="79">
        <f t="shared" si="66"/>
        <v>0</v>
      </c>
      <c r="Q213" s="79">
        <f t="shared" si="66"/>
        <v>0</v>
      </c>
      <c r="R213" s="79">
        <f t="shared" si="66"/>
        <v>0</v>
      </c>
      <c r="S213" s="79">
        <f t="shared" si="66"/>
        <v>0</v>
      </c>
      <c r="T213" s="79">
        <f t="shared" si="66"/>
        <v>0</v>
      </c>
      <c r="U213" s="79">
        <f t="shared" si="66"/>
        <v>0</v>
      </c>
      <c r="V213" s="79">
        <f t="shared" si="66"/>
        <v>0</v>
      </c>
      <c r="W213" s="79">
        <f t="shared" si="66"/>
        <v>0</v>
      </c>
      <c r="X213" s="79">
        <f t="shared" si="66"/>
        <v>0</v>
      </c>
      <c r="Y213" s="79">
        <f t="shared" si="66"/>
        <v>0</v>
      </c>
      <c r="Z213" s="79">
        <f t="shared" si="66"/>
        <v>0</v>
      </c>
      <c r="AA213" s="79">
        <f t="shared" si="66"/>
        <v>0</v>
      </c>
      <c r="AB213" s="79">
        <f t="shared" si="66"/>
        <v>0</v>
      </c>
      <c r="AC213" s="79">
        <f t="shared" si="66"/>
        <v>0</v>
      </c>
      <c r="AD213" s="79">
        <f t="shared" si="66"/>
        <v>0</v>
      </c>
      <c r="AE213" s="79">
        <f t="shared" si="66"/>
        <v>0</v>
      </c>
      <c r="AF213" s="79">
        <f t="shared" si="66"/>
        <v>0</v>
      </c>
      <c r="AG213" s="79">
        <f t="shared" si="66"/>
        <v>0</v>
      </c>
      <c r="AH213" s="79">
        <f t="shared" ref="AH213:BM213" si="67">IF(AH25=0,0,AH$2)</f>
        <v>0</v>
      </c>
      <c r="AI213" s="79">
        <f t="shared" si="67"/>
        <v>0</v>
      </c>
      <c r="AJ213" s="79">
        <f t="shared" si="67"/>
        <v>0</v>
      </c>
      <c r="AK213" s="79">
        <f t="shared" si="67"/>
        <v>0</v>
      </c>
      <c r="AL213" s="79">
        <f t="shared" si="67"/>
        <v>0</v>
      </c>
      <c r="AM213" s="79">
        <f t="shared" si="67"/>
        <v>0</v>
      </c>
      <c r="AN213" s="79">
        <f t="shared" si="67"/>
        <v>0</v>
      </c>
      <c r="AO213" s="79">
        <f t="shared" si="67"/>
        <v>0</v>
      </c>
      <c r="AP213" s="79">
        <f t="shared" si="67"/>
        <v>0</v>
      </c>
      <c r="AQ213" s="79">
        <f t="shared" si="67"/>
        <v>0</v>
      </c>
      <c r="AR213" s="79">
        <f t="shared" si="67"/>
        <v>0</v>
      </c>
      <c r="AS213" s="79">
        <f t="shared" si="67"/>
        <v>0</v>
      </c>
      <c r="AT213" s="79">
        <f t="shared" si="67"/>
        <v>0</v>
      </c>
      <c r="AU213" s="79">
        <f t="shared" si="67"/>
        <v>0</v>
      </c>
      <c r="AV213" s="79">
        <f t="shared" si="67"/>
        <v>0</v>
      </c>
      <c r="AW213" s="79">
        <f t="shared" si="67"/>
        <v>0</v>
      </c>
      <c r="AX213" s="79">
        <f t="shared" si="67"/>
        <v>0</v>
      </c>
      <c r="AY213" s="79">
        <f t="shared" si="67"/>
        <v>0</v>
      </c>
      <c r="AZ213" s="79">
        <f t="shared" si="67"/>
        <v>0</v>
      </c>
      <c r="BA213" s="79">
        <f t="shared" si="67"/>
        <v>0</v>
      </c>
      <c r="BB213" s="79">
        <f t="shared" si="67"/>
        <v>0</v>
      </c>
      <c r="BC213" s="79">
        <f t="shared" si="67"/>
        <v>0</v>
      </c>
      <c r="BD213" s="79">
        <f t="shared" si="67"/>
        <v>0</v>
      </c>
      <c r="BE213" s="79">
        <f t="shared" si="67"/>
        <v>0</v>
      </c>
      <c r="BF213" s="79">
        <f t="shared" si="67"/>
        <v>0</v>
      </c>
      <c r="BG213" s="79">
        <f t="shared" si="67"/>
        <v>0</v>
      </c>
      <c r="BH213" s="79">
        <f t="shared" si="67"/>
        <v>0</v>
      </c>
      <c r="BI213" s="79">
        <f t="shared" si="67"/>
        <v>0</v>
      </c>
      <c r="BJ213" s="79">
        <f t="shared" si="67"/>
        <v>0</v>
      </c>
      <c r="BK213" s="79">
        <f t="shared" si="67"/>
        <v>0</v>
      </c>
      <c r="BL213" s="79">
        <f t="shared" si="67"/>
        <v>0</v>
      </c>
      <c r="BM213" s="79">
        <f t="shared" si="67"/>
        <v>0</v>
      </c>
      <c r="BN213" s="79">
        <f t="shared" ref="BN213:CT213" si="68">IF(BN25=0,0,BN$2)</f>
        <v>0</v>
      </c>
      <c r="BO213" s="79">
        <f t="shared" si="68"/>
        <v>0</v>
      </c>
      <c r="BP213" s="79">
        <f t="shared" si="68"/>
        <v>0</v>
      </c>
      <c r="BQ213" s="79">
        <f t="shared" si="68"/>
        <v>0</v>
      </c>
      <c r="BR213" s="79" t="str">
        <f t="shared" si="68"/>
        <v>2407 CORNEA/ESCLERA</v>
      </c>
      <c r="BS213" s="79">
        <f t="shared" si="68"/>
        <v>0</v>
      </c>
      <c r="BT213" s="79">
        <f t="shared" si="68"/>
        <v>0</v>
      </c>
      <c r="BU213" s="79">
        <f t="shared" si="68"/>
        <v>0</v>
      </c>
      <c r="BV213" s="79">
        <f t="shared" si="68"/>
        <v>0</v>
      </c>
      <c r="BW213" s="79">
        <f t="shared" si="68"/>
        <v>0</v>
      </c>
      <c r="BX213" s="79" t="str">
        <f t="shared" si="68"/>
        <v>2420 RETIRADA DE ORGAOS E TECIDOS</v>
      </c>
      <c r="BY213" s="79">
        <f t="shared" si="68"/>
        <v>0</v>
      </c>
      <c r="BZ213" s="79">
        <f t="shared" si="68"/>
        <v>0</v>
      </c>
      <c r="CA213" s="79">
        <f t="shared" si="68"/>
        <v>0</v>
      </c>
      <c r="CB213" s="79">
        <f t="shared" si="68"/>
        <v>0</v>
      </c>
      <c r="CC213" s="79">
        <f t="shared" si="68"/>
        <v>0</v>
      </c>
      <c r="CD213" s="79">
        <f t="shared" si="68"/>
        <v>0</v>
      </c>
      <c r="CE213" s="79">
        <f t="shared" si="68"/>
        <v>0</v>
      </c>
      <c r="CF213" s="79">
        <f t="shared" si="68"/>
        <v>0</v>
      </c>
      <c r="CG213" s="79">
        <f t="shared" si="68"/>
        <v>0</v>
      </c>
      <c r="CH213" s="79">
        <f t="shared" si="68"/>
        <v>0</v>
      </c>
      <c r="CI213" s="79">
        <f t="shared" si="68"/>
        <v>0</v>
      </c>
      <c r="CJ213" s="79">
        <f t="shared" si="68"/>
        <v>0</v>
      </c>
      <c r="CK213" s="79">
        <f t="shared" si="68"/>
        <v>0</v>
      </c>
      <c r="CL213" s="79">
        <f t="shared" si="68"/>
        <v>0</v>
      </c>
      <c r="CM213" s="79">
        <f t="shared" si="68"/>
        <v>0</v>
      </c>
      <c r="CN213" s="79">
        <f t="shared" si="68"/>
        <v>0</v>
      </c>
      <c r="CO213" s="79">
        <f t="shared" si="68"/>
        <v>0</v>
      </c>
      <c r="CP213" s="79">
        <f t="shared" si="68"/>
        <v>0</v>
      </c>
      <c r="CQ213" s="79">
        <f t="shared" si="68"/>
        <v>0</v>
      </c>
      <c r="CR213" s="79">
        <f t="shared" si="68"/>
        <v>0</v>
      </c>
      <c r="CS213" s="79">
        <f t="shared" si="68"/>
        <v>0</v>
      </c>
      <c r="CT213" s="79">
        <f t="shared" si="68"/>
        <v>0</v>
      </c>
    </row>
    <row r="214" spans="1:98">
      <c r="A214" s="31" t="s">
        <v>608</v>
      </c>
      <c r="B214" s="79">
        <f t="shared" ref="B214:AG214" si="69">IF(B26=0,0,B$2)</f>
        <v>0</v>
      </c>
      <c r="C214" s="79">
        <f t="shared" si="69"/>
        <v>0</v>
      </c>
      <c r="D214" s="79">
        <f t="shared" si="69"/>
        <v>0</v>
      </c>
      <c r="E214" s="79">
        <f t="shared" si="69"/>
        <v>0</v>
      </c>
      <c r="F214" s="79">
        <f t="shared" si="69"/>
        <v>0</v>
      </c>
      <c r="G214" s="79">
        <f t="shared" si="69"/>
        <v>0</v>
      </c>
      <c r="H214" s="79">
        <f t="shared" si="69"/>
        <v>0</v>
      </c>
      <c r="I214" s="79">
        <f t="shared" si="69"/>
        <v>0</v>
      </c>
      <c r="J214" s="79">
        <f t="shared" si="69"/>
        <v>0</v>
      </c>
      <c r="K214" s="79">
        <f t="shared" si="69"/>
        <v>0</v>
      </c>
      <c r="L214" s="79">
        <f t="shared" si="69"/>
        <v>0</v>
      </c>
      <c r="M214" s="79">
        <f t="shared" si="69"/>
        <v>0</v>
      </c>
      <c r="N214" s="79">
        <f t="shared" si="69"/>
        <v>0</v>
      </c>
      <c r="O214" s="79">
        <f t="shared" si="69"/>
        <v>0</v>
      </c>
      <c r="P214" s="79">
        <f t="shared" si="69"/>
        <v>0</v>
      </c>
      <c r="Q214" s="79">
        <f t="shared" si="69"/>
        <v>0</v>
      </c>
      <c r="R214" s="79">
        <f t="shared" si="69"/>
        <v>0</v>
      </c>
      <c r="S214" s="79">
        <f t="shared" si="69"/>
        <v>0</v>
      </c>
      <c r="T214" s="79">
        <f t="shared" si="69"/>
        <v>0</v>
      </c>
      <c r="U214" s="79">
        <f t="shared" si="69"/>
        <v>0</v>
      </c>
      <c r="V214" s="79">
        <f t="shared" si="69"/>
        <v>0</v>
      </c>
      <c r="W214" s="79">
        <f t="shared" si="69"/>
        <v>0</v>
      </c>
      <c r="X214" s="79">
        <f t="shared" si="69"/>
        <v>0</v>
      </c>
      <c r="Y214" s="79">
        <f t="shared" si="69"/>
        <v>0</v>
      </c>
      <c r="Z214" s="79">
        <f t="shared" si="69"/>
        <v>0</v>
      </c>
      <c r="AA214" s="79">
        <f t="shared" si="69"/>
        <v>0</v>
      </c>
      <c r="AB214" s="79">
        <f t="shared" si="69"/>
        <v>0</v>
      </c>
      <c r="AC214" s="79">
        <f t="shared" si="69"/>
        <v>0</v>
      </c>
      <c r="AD214" s="79">
        <f t="shared" si="69"/>
        <v>0</v>
      </c>
      <c r="AE214" s="79">
        <f t="shared" si="69"/>
        <v>0</v>
      </c>
      <c r="AF214" s="79">
        <f t="shared" si="69"/>
        <v>0</v>
      </c>
      <c r="AG214" s="79">
        <f t="shared" si="69"/>
        <v>0</v>
      </c>
      <c r="AH214" s="79">
        <f t="shared" ref="AH214:BM214" si="70">IF(AH26=0,0,AH$2)</f>
        <v>0</v>
      </c>
      <c r="AI214" s="79">
        <f t="shared" si="70"/>
        <v>0</v>
      </c>
      <c r="AJ214" s="79">
        <f t="shared" si="70"/>
        <v>0</v>
      </c>
      <c r="AK214" s="79">
        <f t="shared" si="70"/>
        <v>0</v>
      </c>
      <c r="AL214" s="79">
        <f t="shared" si="70"/>
        <v>0</v>
      </c>
      <c r="AM214" s="79">
        <f t="shared" si="70"/>
        <v>0</v>
      </c>
      <c r="AN214" s="79">
        <f t="shared" si="70"/>
        <v>0</v>
      </c>
      <c r="AO214" s="79">
        <f t="shared" si="70"/>
        <v>0</v>
      </c>
      <c r="AP214" s="79">
        <f t="shared" si="70"/>
        <v>0</v>
      </c>
      <c r="AQ214" s="79">
        <f t="shared" si="70"/>
        <v>0</v>
      </c>
      <c r="AR214" s="79">
        <f t="shared" si="70"/>
        <v>0</v>
      </c>
      <c r="AS214" s="79">
        <f t="shared" si="70"/>
        <v>0</v>
      </c>
      <c r="AT214" s="79">
        <f t="shared" si="70"/>
        <v>0</v>
      </c>
      <c r="AU214" s="79">
        <f t="shared" si="70"/>
        <v>0</v>
      </c>
      <c r="AV214" s="79">
        <f t="shared" si="70"/>
        <v>0</v>
      </c>
      <c r="AW214" s="79">
        <f t="shared" si="70"/>
        <v>0</v>
      </c>
      <c r="AX214" s="79">
        <f t="shared" si="70"/>
        <v>0</v>
      </c>
      <c r="AY214" s="79">
        <f t="shared" si="70"/>
        <v>0</v>
      </c>
      <c r="AZ214" s="79">
        <f t="shared" si="70"/>
        <v>0</v>
      </c>
      <c r="BA214" s="79">
        <f t="shared" si="70"/>
        <v>0</v>
      </c>
      <c r="BB214" s="79">
        <f t="shared" si="70"/>
        <v>0</v>
      </c>
      <c r="BC214" s="79">
        <f t="shared" si="70"/>
        <v>0</v>
      </c>
      <c r="BD214" s="79">
        <f t="shared" si="70"/>
        <v>0</v>
      </c>
      <c r="BE214" s="79">
        <f t="shared" si="70"/>
        <v>0</v>
      </c>
      <c r="BF214" s="79">
        <f t="shared" si="70"/>
        <v>0</v>
      </c>
      <c r="BG214" s="79">
        <f t="shared" si="70"/>
        <v>0</v>
      </c>
      <c r="BH214" s="79">
        <f t="shared" si="70"/>
        <v>0</v>
      </c>
      <c r="BI214" s="79">
        <f t="shared" si="70"/>
        <v>0</v>
      </c>
      <c r="BJ214" s="79">
        <f t="shared" si="70"/>
        <v>0</v>
      </c>
      <c r="BK214" s="79">
        <f t="shared" si="70"/>
        <v>0</v>
      </c>
      <c r="BL214" s="79">
        <f t="shared" si="70"/>
        <v>0</v>
      </c>
      <c r="BM214" s="79">
        <f t="shared" si="70"/>
        <v>0</v>
      </c>
      <c r="BN214" s="79">
        <f t="shared" ref="BN214:CT214" si="71">IF(BN26=0,0,BN$2)</f>
        <v>0</v>
      </c>
      <c r="BO214" s="79">
        <f t="shared" si="71"/>
        <v>0</v>
      </c>
      <c r="BP214" s="79">
        <f t="shared" si="71"/>
        <v>0</v>
      </c>
      <c r="BQ214" s="79">
        <f t="shared" si="71"/>
        <v>0</v>
      </c>
      <c r="BR214" s="79" t="str">
        <f t="shared" si="71"/>
        <v>2407 CORNEA/ESCLERA</v>
      </c>
      <c r="BS214" s="79">
        <f t="shared" si="71"/>
        <v>0</v>
      </c>
      <c r="BT214" s="79">
        <f t="shared" si="71"/>
        <v>0</v>
      </c>
      <c r="BU214" s="79">
        <f t="shared" si="71"/>
        <v>0</v>
      </c>
      <c r="BV214" s="79">
        <f t="shared" si="71"/>
        <v>0</v>
      </c>
      <c r="BW214" s="79">
        <f t="shared" si="71"/>
        <v>0</v>
      </c>
      <c r="BX214" s="79">
        <f t="shared" si="71"/>
        <v>0</v>
      </c>
      <c r="BY214" s="79">
        <f t="shared" si="71"/>
        <v>0</v>
      </c>
      <c r="BZ214" s="79">
        <f t="shared" si="71"/>
        <v>0</v>
      </c>
      <c r="CA214" s="79">
        <f t="shared" si="71"/>
        <v>0</v>
      </c>
      <c r="CB214" s="79">
        <f t="shared" si="71"/>
        <v>0</v>
      </c>
      <c r="CC214" s="79">
        <f t="shared" si="71"/>
        <v>0</v>
      </c>
      <c r="CD214" s="79">
        <f t="shared" si="71"/>
        <v>0</v>
      </c>
      <c r="CE214" s="79">
        <f t="shared" si="71"/>
        <v>0</v>
      </c>
      <c r="CF214" s="79">
        <f t="shared" si="71"/>
        <v>0</v>
      </c>
      <c r="CG214" s="79">
        <f t="shared" si="71"/>
        <v>0</v>
      </c>
      <c r="CH214" s="79">
        <f t="shared" si="71"/>
        <v>0</v>
      </c>
      <c r="CI214" s="79">
        <f t="shared" si="71"/>
        <v>0</v>
      </c>
      <c r="CJ214" s="79">
        <f t="shared" si="71"/>
        <v>0</v>
      </c>
      <c r="CK214" s="79">
        <f t="shared" si="71"/>
        <v>0</v>
      </c>
      <c r="CL214" s="79">
        <f t="shared" si="71"/>
        <v>0</v>
      </c>
      <c r="CM214" s="79">
        <f t="shared" si="71"/>
        <v>0</v>
      </c>
      <c r="CN214" s="79">
        <f t="shared" si="71"/>
        <v>0</v>
      </c>
      <c r="CO214" s="79">
        <f t="shared" si="71"/>
        <v>0</v>
      </c>
      <c r="CP214" s="79">
        <f t="shared" si="71"/>
        <v>0</v>
      </c>
      <c r="CQ214" s="79">
        <f t="shared" si="71"/>
        <v>0</v>
      </c>
      <c r="CR214" s="79">
        <f t="shared" si="71"/>
        <v>0</v>
      </c>
      <c r="CS214" s="79">
        <f t="shared" si="71"/>
        <v>0</v>
      </c>
      <c r="CT214" s="79">
        <f t="shared" si="71"/>
        <v>0</v>
      </c>
    </row>
    <row r="215" spans="1:98">
      <c r="A215" s="31" t="s">
        <v>609</v>
      </c>
      <c r="B215" s="79">
        <f t="shared" ref="B215:AG215" si="72">IF(B27=0,0,B$2)</f>
        <v>0</v>
      </c>
      <c r="C215" s="79">
        <f t="shared" si="72"/>
        <v>0</v>
      </c>
      <c r="D215" s="79">
        <f t="shared" si="72"/>
        <v>0</v>
      </c>
      <c r="E215" s="79">
        <f t="shared" si="72"/>
        <v>0</v>
      </c>
      <c r="F215" s="79">
        <f t="shared" si="72"/>
        <v>0</v>
      </c>
      <c r="G215" s="79">
        <f t="shared" si="72"/>
        <v>0</v>
      </c>
      <c r="H215" s="79">
        <f t="shared" si="72"/>
        <v>0</v>
      </c>
      <c r="I215" s="79">
        <f t="shared" si="72"/>
        <v>0</v>
      </c>
      <c r="J215" s="79">
        <f t="shared" si="72"/>
        <v>0</v>
      </c>
      <c r="K215" s="79">
        <f t="shared" si="72"/>
        <v>0</v>
      </c>
      <c r="L215" s="79">
        <f t="shared" si="72"/>
        <v>0</v>
      </c>
      <c r="M215" s="79">
        <f t="shared" si="72"/>
        <v>0</v>
      </c>
      <c r="N215" s="79">
        <f t="shared" si="72"/>
        <v>0</v>
      </c>
      <c r="O215" s="79" t="str">
        <f t="shared" si="72"/>
        <v>0636 SERVIÇOS HOSPITALARES DE REFERENCIA PARA ATENCAO A PESS</v>
      </c>
      <c r="P215" s="79">
        <f t="shared" si="72"/>
        <v>0</v>
      </c>
      <c r="Q215" s="79">
        <f t="shared" si="72"/>
        <v>0</v>
      </c>
      <c r="R215" s="79">
        <f t="shared" si="72"/>
        <v>0</v>
      </c>
      <c r="S215" s="79">
        <f t="shared" si="72"/>
        <v>0</v>
      </c>
      <c r="T215" s="79">
        <f t="shared" si="72"/>
        <v>0</v>
      </c>
      <c r="U215" s="79">
        <f t="shared" si="72"/>
        <v>0</v>
      </c>
      <c r="V215" s="79">
        <f t="shared" si="72"/>
        <v>0</v>
      </c>
      <c r="W215" s="79">
        <f t="shared" si="72"/>
        <v>0</v>
      </c>
      <c r="X215" s="79">
        <f t="shared" si="72"/>
        <v>0</v>
      </c>
      <c r="Y215" s="79">
        <f t="shared" si="72"/>
        <v>0</v>
      </c>
      <c r="Z215" s="79">
        <f t="shared" si="72"/>
        <v>0</v>
      </c>
      <c r="AA215" s="79">
        <f t="shared" si="72"/>
        <v>0</v>
      </c>
      <c r="AB215" s="79">
        <f t="shared" si="72"/>
        <v>0</v>
      </c>
      <c r="AC215" s="79">
        <f t="shared" si="72"/>
        <v>0</v>
      </c>
      <c r="AD215" s="79">
        <f t="shared" si="72"/>
        <v>0</v>
      </c>
      <c r="AE215" s="79">
        <f t="shared" si="72"/>
        <v>0</v>
      </c>
      <c r="AF215" s="79">
        <f t="shared" si="72"/>
        <v>0</v>
      </c>
      <c r="AG215" s="79">
        <f t="shared" si="72"/>
        <v>0</v>
      </c>
      <c r="AH215" s="79">
        <f t="shared" ref="AH215:BM215" si="73">IF(AH27=0,0,AH$2)</f>
        <v>0</v>
      </c>
      <c r="AI215" s="79" t="str">
        <f t="shared" si="73"/>
        <v>1301 INTERNACAO DOMICILIAR</v>
      </c>
      <c r="AJ215" s="79" t="str">
        <f t="shared" si="73"/>
        <v>1302 SERVIÇO DE ATENÇÃO DOMICILIAR</v>
      </c>
      <c r="AK215" s="79">
        <f t="shared" si="73"/>
        <v>0</v>
      </c>
      <c r="AL215" s="79">
        <f t="shared" si="73"/>
        <v>0</v>
      </c>
      <c r="AM215" s="79">
        <f t="shared" si="73"/>
        <v>0</v>
      </c>
      <c r="AN215" s="79">
        <f t="shared" si="73"/>
        <v>0</v>
      </c>
      <c r="AO215" s="79">
        <f t="shared" si="73"/>
        <v>0</v>
      </c>
      <c r="AP215" s="79">
        <f t="shared" si="73"/>
        <v>0</v>
      </c>
      <c r="AQ215" s="79">
        <f t="shared" si="73"/>
        <v>0</v>
      </c>
      <c r="AR215" s="79">
        <f t="shared" si="73"/>
        <v>0</v>
      </c>
      <c r="AS215" s="79">
        <f t="shared" si="73"/>
        <v>0</v>
      </c>
      <c r="AT215" s="79">
        <f t="shared" si="73"/>
        <v>0</v>
      </c>
      <c r="AU215" s="79">
        <f t="shared" si="73"/>
        <v>0</v>
      </c>
      <c r="AV215" s="79">
        <f t="shared" si="73"/>
        <v>0</v>
      </c>
      <c r="AW215" s="79">
        <f t="shared" si="73"/>
        <v>0</v>
      </c>
      <c r="AX215" s="79">
        <f t="shared" si="73"/>
        <v>0</v>
      </c>
      <c r="AY215" s="79">
        <f t="shared" si="73"/>
        <v>0</v>
      </c>
      <c r="AZ215" s="79">
        <f t="shared" si="73"/>
        <v>0</v>
      </c>
      <c r="BA215" s="79">
        <f t="shared" si="73"/>
        <v>0</v>
      </c>
      <c r="BB215" s="79">
        <f t="shared" si="73"/>
        <v>0</v>
      </c>
      <c r="BC215" s="79">
        <f t="shared" si="73"/>
        <v>0</v>
      </c>
      <c r="BD215" s="79" t="str">
        <f t="shared" si="73"/>
        <v>1901 LAQUEADURA</v>
      </c>
      <c r="BE215" s="79" t="str">
        <f t="shared" si="73"/>
        <v>1902 VASECTOMIA</v>
      </c>
      <c r="BF215" s="79">
        <f t="shared" si="73"/>
        <v>0</v>
      </c>
      <c r="BG215" s="79">
        <f t="shared" si="73"/>
        <v>0</v>
      </c>
      <c r="BH215" s="79">
        <f t="shared" si="73"/>
        <v>0</v>
      </c>
      <c r="BI215" s="79">
        <f t="shared" si="73"/>
        <v>0</v>
      </c>
      <c r="BJ215" s="79">
        <f t="shared" si="73"/>
        <v>0</v>
      </c>
      <c r="BK215" s="79">
        <f t="shared" si="73"/>
        <v>0</v>
      </c>
      <c r="BL215" s="79" t="str">
        <f t="shared" si="73"/>
        <v xml:space="preserve">2301 UNIDADE DE ASSISTENCIA DE ALTA COMPLEXIDADE EM TERAPIA </v>
      </c>
      <c r="BM215" s="79" t="str">
        <f t="shared" si="73"/>
        <v>2303 ENTERAL</v>
      </c>
      <c r="BN215" s="79">
        <f t="shared" ref="BN215:CT215" si="74">IF(BN27=0,0,BN$2)</f>
        <v>0</v>
      </c>
      <c r="BO215" s="79">
        <f t="shared" si="74"/>
        <v>0</v>
      </c>
      <c r="BP215" s="79">
        <f t="shared" si="74"/>
        <v>0</v>
      </c>
      <c r="BQ215" s="79">
        <f t="shared" si="74"/>
        <v>0</v>
      </c>
      <c r="BR215" s="79">
        <f t="shared" si="74"/>
        <v>0</v>
      </c>
      <c r="BS215" s="79">
        <f t="shared" si="74"/>
        <v>0</v>
      </c>
      <c r="BT215" s="79">
        <f t="shared" si="74"/>
        <v>0</v>
      </c>
      <c r="BU215" s="79">
        <f t="shared" si="74"/>
        <v>0</v>
      </c>
      <c r="BV215" s="79">
        <f t="shared" si="74"/>
        <v>0</v>
      </c>
      <c r="BW215" s="79">
        <f t="shared" si="74"/>
        <v>0</v>
      </c>
      <c r="BX215" s="79">
        <f t="shared" si="74"/>
        <v>0</v>
      </c>
      <c r="BY215" s="79">
        <f t="shared" si="74"/>
        <v>0</v>
      </c>
      <c r="BZ215" s="79">
        <f t="shared" si="74"/>
        <v>0</v>
      </c>
      <c r="CA215" s="79">
        <f t="shared" si="74"/>
        <v>0</v>
      </c>
      <c r="CB215" s="79">
        <f t="shared" si="74"/>
        <v>0</v>
      </c>
      <c r="CC215" s="79" t="str">
        <f t="shared" si="74"/>
        <v>2501 UNIDADE DE ASSISTENCIA DE ALTA COMPLEXIDADE EM TRAUMATO</v>
      </c>
      <c r="CD215" s="79" t="str">
        <f t="shared" si="74"/>
        <v>2601 UTI II ADULTO</v>
      </c>
      <c r="CE215" s="79">
        <f t="shared" si="74"/>
        <v>0</v>
      </c>
      <c r="CF215" s="79">
        <f t="shared" si="74"/>
        <v>0</v>
      </c>
      <c r="CG215" s="79">
        <f t="shared" si="74"/>
        <v>0</v>
      </c>
      <c r="CH215" s="79">
        <f t="shared" si="74"/>
        <v>0</v>
      </c>
      <c r="CI215" s="79">
        <f t="shared" si="74"/>
        <v>0</v>
      </c>
      <c r="CJ215" s="79">
        <f t="shared" si="74"/>
        <v>0</v>
      </c>
      <c r="CK215" s="79">
        <f t="shared" si="74"/>
        <v>0</v>
      </c>
      <c r="CL215" s="79">
        <f t="shared" si="74"/>
        <v>0</v>
      </c>
      <c r="CM215" s="79">
        <f t="shared" si="74"/>
        <v>0</v>
      </c>
      <c r="CN215" s="79">
        <f t="shared" si="74"/>
        <v>0</v>
      </c>
      <c r="CO215" s="79" t="str">
        <f t="shared" si="74"/>
        <v>2801 CUIDADOS INTERMEDIARIOS</v>
      </c>
      <c r="CP215" s="79">
        <f t="shared" si="74"/>
        <v>0</v>
      </c>
      <c r="CQ215" s="79">
        <f t="shared" si="74"/>
        <v>0</v>
      </c>
      <c r="CR215" s="79">
        <f t="shared" si="74"/>
        <v>0</v>
      </c>
      <c r="CS215" s="79">
        <f t="shared" si="74"/>
        <v>0</v>
      </c>
      <c r="CT215" s="79">
        <f t="shared" si="74"/>
        <v>0</v>
      </c>
    </row>
    <row r="216" spans="1:98">
      <c r="A216" s="31" t="s">
        <v>588</v>
      </c>
      <c r="B216" s="79">
        <f t="shared" ref="B216:AG216" si="75">IF(B28=0,0,B$2)</f>
        <v>0</v>
      </c>
      <c r="C216" s="79">
        <f t="shared" si="75"/>
        <v>0</v>
      </c>
      <c r="D216" s="79">
        <f t="shared" si="75"/>
        <v>0</v>
      </c>
      <c r="E216" s="79">
        <f t="shared" si="75"/>
        <v>0</v>
      </c>
      <c r="F216" s="79">
        <f t="shared" si="75"/>
        <v>0</v>
      </c>
      <c r="G216" s="79">
        <f t="shared" si="75"/>
        <v>0</v>
      </c>
      <c r="H216" s="79">
        <f t="shared" si="75"/>
        <v>0</v>
      </c>
      <c r="I216" s="79">
        <f t="shared" si="75"/>
        <v>0</v>
      </c>
      <c r="J216" s="79">
        <f t="shared" si="75"/>
        <v>0</v>
      </c>
      <c r="K216" s="79">
        <f t="shared" si="75"/>
        <v>0</v>
      </c>
      <c r="L216" s="79">
        <f t="shared" si="75"/>
        <v>0</v>
      </c>
      <c r="M216" s="79">
        <f t="shared" si="75"/>
        <v>0</v>
      </c>
      <c r="N216" s="79">
        <f t="shared" si="75"/>
        <v>0</v>
      </c>
      <c r="O216" s="79">
        <f t="shared" si="75"/>
        <v>0</v>
      </c>
      <c r="P216" s="79">
        <f t="shared" si="75"/>
        <v>0</v>
      </c>
      <c r="Q216" s="79">
        <f t="shared" si="75"/>
        <v>0</v>
      </c>
      <c r="R216" s="79">
        <f t="shared" si="75"/>
        <v>0</v>
      </c>
      <c r="S216" s="79">
        <f t="shared" si="75"/>
        <v>0</v>
      </c>
      <c r="T216" s="79">
        <f t="shared" si="75"/>
        <v>0</v>
      </c>
      <c r="U216" s="79">
        <f t="shared" si="75"/>
        <v>0</v>
      </c>
      <c r="V216" s="79">
        <f t="shared" si="75"/>
        <v>0</v>
      </c>
      <c r="W216" s="79">
        <f t="shared" si="75"/>
        <v>0</v>
      </c>
      <c r="X216" s="79">
        <f t="shared" si="75"/>
        <v>0</v>
      </c>
      <c r="Y216" s="79" t="str">
        <f t="shared" si="75"/>
        <v>0903 CUIDADOS PROLONGADOS - ENFERMIDADES NEUROLÓGICAS</v>
      </c>
      <c r="Z216" s="79" t="str">
        <f t="shared" si="75"/>
        <v xml:space="preserve">0904 CUIDADOS PROLONGADOS - ENFERMIDADES OSTEOMUSCULAR E DO </v>
      </c>
      <c r="AA216" s="79" t="str">
        <f t="shared" si="75"/>
        <v>0905 CUIDADOS PROLONGADOS - ENFERMIDADES ONCOLIGICAS</v>
      </c>
      <c r="AB216" s="79">
        <f t="shared" si="75"/>
        <v>0</v>
      </c>
      <c r="AC216" s="79" t="str">
        <f t="shared" si="75"/>
        <v>0907 CUIDADOS PROLONGADOS - ENFERMIDADES DEVIDO A CAUSAS EXT</v>
      </c>
      <c r="AD216" s="79">
        <f t="shared" si="75"/>
        <v>0</v>
      </c>
      <c r="AE216" s="79">
        <f t="shared" si="75"/>
        <v>0</v>
      </c>
      <c r="AF216" s="79">
        <f t="shared" si="75"/>
        <v>0</v>
      </c>
      <c r="AG216" s="79">
        <f t="shared" si="75"/>
        <v>0</v>
      </c>
      <c r="AH216" s="79">
        <f t="shared" ref="AH216:BM216" si="76">IF(AH28=0,0,AH$2)</f>
        <v>0</v>
      </c>
      <c r="AI216" s="79" t="str">
        <f t="shared" si="76"/>
        <v>1301 INTERNACAO DOMICILIAR</v>
      </c>
      <c r="AJ216" s="79">
        <f t="shared" si="76"/>
        <v>0</v>
      </c>
      <c r="AK216" s="79">
        <f t="shared" si="76"/>
        <v>0</v>
      </c>
      <c r="AL216" s="79">
        <f t="shared" si="76"/>
        <v>0</v>
      </c>
      <c r="AM216" s="79">
        <f t="shared" si="76"/>
        <v>0</v>
      </c>
      <c r="AN216" s="79">
        <f t="shared" si="76"/>
        <v>0</v>
      </c>
      <c r="AO216" s="79">
        <f t="shared" si="76"/>
        <v>0</v>
      </c>
      <c r="AP216" s="79">
        <f t="shared" si="76"/>
        <v>0</v>
      </c>
      <c r="AQ216" s="79">
        <f t="shared" si="76"/>
        <v>0</v>
      </c>
      <c r="AR216" s="79">
        <f t="shared" si="76"/>
        <v>0</v>
      </c>
      <c r="AS216" s="79">
        <f t="shared" si="76"/>
        <v>0</v>
      </c>
      <c r="AT216" s="79">
        <f t="shared" si="76"/>
        <v>0</v>
      </c>
      <c r="AU216" s="79">
        <f t="shared" si="76"/>
        <v>0</v>
      </c>
      <c r="AV216" s="79">
        <f t="shared" si="76"/>
        <v>0</v>
      </c>
      <c r="AW216" s="79">
        <f t="shared" si="76"/>
        <v>0</v>
      </c>
      <c r="AX216" s="79">
        <f t="shared" si="76"/>
        <v>0</v>
      </c>
      <c r="AY216" s="79">
        <f t="shared" si="76"/>
        <v>0</v>
      </c>
      <c r="AZ216" s="79">
        <f t="shared" si="76"/>
        <v>0</v>
      </c>
      <c r="BA216" s="79" t="str">
        <f t="shared" si="76"/>
        <v>1716 SERVICO DE ONCOLOGIA CLINICA DE COMPLEXO HOSPITALAR</v>
      </c>
      <c r="BB216" s="79">
        <f t="shared" si="76"/>
        <v>0</v>
      </c>
      <c r="BC216" s="79">
        <f t="shared" si="76"/>
        <v>0</v>
      </c>
      <c r="BD216" s="79">
        <f t="shared" si="76"/>
        <v>0</v>
      </c>
      <c r="BE216" s="79">
        <f t="shared" si="76"/>
        <v>0</v>
      </c>
      <c r="BF216" s="79">
        <f t="shared" si="76"/>
        <v>0</v>
      </c>
      <c r="BG216" s="79">
        <f t="shared" si="76"/>
        <v>0</v>
      </c>
      <c r="BH216" s="79">
        <f t="shared" si="76"/>
        <v>0</v>
      </c>
      <c r="BI216" s="79">
        <f t="shared" si="76"/>
        <v>0</v>
      </c>
      <c r="BJ216" s="79">
        <f t="shared" si="76"/>
        <v>0</v>
      </c>
      <c r="BK216" s="79">
        <f t="shared" si="76"/>
        <v>0</v>
      </c>
      <c r="BL216" s="79">
        <f t="shared" si="76"/>
        <v>0</v>
      </c>
      <c r="BM216" s="79">
        <f t="shared" si="76"/>
        <v>0</v>
      </c>
      <c r="BN216" s="79">
        <f t="shared" ref="BN216:CT216" si="77">IF(BN28=0,0,BN$2)</f>
        <v>0</v>
      </c>
      <c r="BO216" s="79">
        <f t="shared" si="77"/>
        <v>0</v>
      </c>
      <c r="BP216" s="79">
        <f t="shared" si="77"/>
        <v>0</v>
      </c>
      <c r="BQ216" s="79">
        <f t="shared" si="77"/>
        <v>0</v>
      </c>
      <c r="BR216" s="79">
        <f t="shared" si="77"/>
        <v>0</v>
      </c>
      <c r="BS216" s="79">
        <f t="shared" si="77"/>
        <v>0</v>
      </c>
      <c r="BT216" s="79">
        <f t="shared" si="77"/>
        <v>0</v>
      </c>
      <c r="BU216" s="79">
        <f t="shared" si="77"/>
        <v>0</v>
      </c>
      <c r="BV216" s="79">
        <f t="shared" si="77"/>
        <v>0</v>
      </c>
      <c r="BW216" s="79">
        <f t="shared" si="77"/>
        <v>0</v>
      </c>
      <c r="BX216" s="79">
        <f t="shared" si="77"/>
        <v>0</v>
      </c>
      <c r="BY216" s="79">
        <f t="shared" si="77"/>
        <v>0</v>
      </c>
      <c r="BZ216" s="79">
        <f t="shared" si="77"/>
        <v>0</v>
      </c>
      <c r="CA216" s="79">
        <f t="shared" si="77"/>
        <v>0</v>
      </c>
      <c r="CB216" s="79">
        <f t="shared" si="77"/>
        <v>0</v>
      </c>
      <c r="CC216" s="79">
        <f t="shared" si="77"/>
        <v>0</v>
      </c>
      <c r="CD216" s="79">
        <f t="shared" si="77"/>
        <v>0</v>
      </c>
      <c r="CE216" s="79">
        <f t="shared" si="77"/>
        <v>0</v>
      </c>
      <c r="CF216" s="79">
        <f t="shared" si="77"/>
        <v>0</v>
      </c>
      <c r="CG216" s="79">
        <f t="shared" si="77"/>
        <v>0</v>
      </c>
      <c r="CH216" s="79">
        <f t="shared" si="77"/>
        <v>0</v>
      </c>
      <c r="CI216" s="79">
        <f t="shared" si="77"/>
        <v>0</v>
      </c>
      <c r="CJ216" s="79">
        <f t="shared" si="77"/>
        <v>0</v>
      </c>
      <c r="CK216" s="79">
        <f t="shared" si="77"/>
        <v>0</v>
      </c>
      <c r="CL216" s="79">
        <f t="shared" si="77"/>
        <v>0</v>
      </c>
      <c r="CM216" s="79">
        <f t="shared" si="77"/>
        <v>0</v>
      </c>
      <c r="CN216" s="79">
        <f t="shared" si="77"/>
        <v>0</v>
      </c>
      <c r="CO216" s="79">
        <f t="shared" si="77"/>
        <v>0</v>
      </c>
      <c r="CP216" s="79">
        <f t="shared" si="77"/>
        <v>0</v>
      </c>
      <c r="CQ216" s="79">
        <f t="shared" si="77"/>
        <v>0</v>
      </c>
      <c r="CR216" s="79">
        <f t="shared" si="77"/>
        <v>0</v>
      </c>
      <c r="CS216" s="79">
        <f t="shared" si="77"/>
        <v>0</v>
      </c>
      <c r="CT216" s="79">
        <f t="shared" si="77"/>
        <v>0</v>
      </c>
    </row>
    <row r="217" spans="1:98">
      <c r="A217" s="31" t="s">
        <v>610</v>
      </c>
      <c r="B217" s="79">
        <f t="shared" ref="B217:AG217" si="78">IF(B29=0,0,B$2)</f>
        <v>0</v>
      </c>
      <c r="C217" s="79">
        <f t="shared" si="78"/>
        <v>0</v>
      </c>
      <c r="D217" s="79">
        <f t="shared" si="78"/>
        <v>0</v>
      </c>
      <c r="E217" s="79">
        <f t="shared" si="78"/>
        <v>0</v>
      </c>
      <c r="F217" s="79">
        <f t="shared" si="78"/>
        <v>0</v>
      </c>
      <c r="G217" s="79">
        <f t="shared" si="78"/>
        <v>0</v>
      </c>
      <c r="H217" s="79">
        <f t="shared" si="78"/>
        <v>0</v>
      </c>
      <c r="I217" s="79" t="str">
        <f t="shared" si="78"/>
        <v>0616 CAPS I</v>
      </c>
      <c r="J217" s="79">
        <f t="shared" si="78"/>
        <v>0</v>
      </c>
      <c r="K217" s="79">
        <f t="shared" si="78"/>
        <v>0</v>
      </c>
      <c r="L217" s="79">
        <f t="shared" si="78"/>
        <v>0</v>
      </c>
      <c r="M217" s="79">
        <f t="shared" si="78"/>
        <v>0</v>
      </c>
      <c r="N217" s="79">
        <f t="shared" si="78"/>
        <v>0</v>
      </c>
      <c r="O217" s="79">
        <f t="shared" si="78"/>
        <v>0</v>
      </c>
      <c r="P217" s="79">
        <f t="shared" si="78"/>
        <v>0</v>
      </c>
      <c r="Q217" s="79">
        <f t="shared" si="78"/>
        <v>0</v>
      </c>
      <c r="R217" s="79">
        <f t="shared" si="78"/>
        <v>0</v>
      </c>
      <c r="S217" s="79">
        <f t="shared" si="78"/>
        <v>0</v>
      </c>
      <c r="T217" s="79">
        <f t="shared" si="78"/>
        <v>0</v>
      </c>
      <c r="U217" s="79">
        <f t="shared" si="78"/>
        <v>0</v>
      </c>
      <c r="V217" s="79">
        <f t="shared" si="78"/>
        <v>0</v>
      </c>
      <c r="W217" s="79">
        <f t="shared" si="78"/>
        <v>0</v>
      </c>
      <c r="X217" s="79">
        <f t="shared" si="78"/>
        <v>0</v>
      </c>
      <c r="Y217" s="79">
        <f t="shared" si="78"/>
        <v>0</v>
      </c>
      <c r="Z217" s="79">
        <f t="shared" si="78"/>
        <v>0</v>
      </c>
      <c r="AA217" s="79">
        <f t="shared" si="78"/>
        <v>0</v>
      </c>
      <c r="AB217" s="79">
        <f t="shared" si="78"/>
        <v>0</v>
      </c>
      <c r="AC217" s="79">
        <f t="shared" si="78"/>
        <v>0</v>
      </c>
      <c r="AD217" s="79">
        <f t="shared" si="78"/>
        <v>0</v>
      </c>
      <c r="AE217" s="79">
        <f t="shared" si="78"/>
        <v>0</v>
      </c>
      <c r="AF217" s="79">
        <f t="shared" si="78"/>
        <v>0</v>
      </c>
      <c r="AG217" s="79">
        <f t="shared" si="78"/>
        <v>0</v>
      </c>
      <c r="AH217" s="79">
        <f t="shared" ref="AH217:BM217" si="79">IF(AH29=0,0,AH$2)</f>
        <v>0</v>
      </c>
      <c r="AI217" s="79">
        <f t="shared" si="79"/>
        <v>0</v>
      </c>
      <c r="AJ217" s="79">
        <f t="shared" si="79"/>
        <v>0</v>
      </c>
      <c r="AK217" s="79">
        <f t="shared" si="79"/>
        <v>0</v>
      </c>
      <c r="AL217" s="79">
        <f t="shared" si="79"/>
        <v>0</v>
      </c>
      <c r="AM217" s="79">
        <f t="shared" si="79"/>
        <v>0</v>
      </c>
      <c r="AN217" s="79">
        <f t="shared" si="79"/>
        <v>0</v>
      </c>
      <c r="AO217" s="79">
        <f t="shared" si="79"/>
        <v>0</v>
      </c>
      <c r="AP217" s="79">
        <f t="shared" si="79"/>
        <v>0</v>
      </c>
      <c r="AQ217" s="79">
        <f t="shared" si="79"/>
        <v>0</v>
      </c>
      <c r="AR217" s="79">
        <f t="shared" si="79"/>
        <v>0</v>
      </c>
      <c r="AS217" s="79">
        <f t="shared" si="79"/>
        <v>0</v>
      </c>
      <c r="AT217" s="79">
        <f t="shared" si="79"/>
        <v>0</v>
      </c>
      <c r="AU217" s="79">
        <f t="shared" si="79"/>
        <v>0</v>
      </c>
      <c r="AV217" s="79">
        <f t="shared" si="79"/>
        <v>0</v>
      </c>
      <c r="AW217" s="79">
        <f t="shared" si="79"/>
        <v>0</v>
      </c>
      <c r="AX217" s="79">
        <f t="shared" si="79"/>
        <v>0</v>
      </c>
      <c r="AY217" s="79">
        <f t="shared" si="79"/>
        <v>0</v>
      </c>
      <c r="AZ217" s="79">
        <f t="shared" si="79"/>
        <v>0</v>
      </c>
      <c r="BA217" s="79">
        <f t="shared" si="79"/>
        <v>0</v>
      </c>
      <c r="BB217" s="79">
        <f t="shared" si="79"/>
        <v>0</v>
      </c>
      <c r="BC217" s="79">
        <f t="shared" si="79"/>
        <v>0</v>
      </c>
      <c r="BD217" s="79">
        <f t="shared" si="79"/>
        <v>0</v>
      </c>
      <c r="BE217" s="79">
        <f t="shared" si="79"/>
        <v>0</v>
      </c>
      <c r="BF217" s="79">
        <f t="shared" si="79"/>
        <v>0</v>
      </c>
      <c r="BG217" s="79">
        <f t="shared" si="79"/>
        <v>0</v>
      </c>
      <c r="BH217" s="79">
        <f t="shared" si="79"/>
        <v>0</v>
      </c>
      <c r="BI217" s="79">
        <f t="shared" si="79"/>
        <v>0</v>
      </c>
      <c r="BJ217" s="79">
        <f t="shared" si="79"/>
        <v>0</v>
      </c>
      <c r="BK217" s="79">
        <f t="shared" si="79"/>
        <v>0</v>
      </c>
      <c r="BL217" s="79">
        <f t="shared" si="79"/>
        <v>0</v>
      </c>
      <c r="BM217" s="79">
        <f t="shared" si="79"/>
        <v>0</v>
      </c>
      <c r="BN217" s="79">
        <f t="shared" ref="BN217:CT217" si="80">IF(BN29=0,0,BN$2)</f>
        <v>0</v>
      </c>
      <c r="BO217" s="79">
        <f t="shared" si="80"/>
        <v>0</v>
      </c>
      <c r="BP217" s="79">
        <f t="shared" si="80"/>
        <v>0</v>
      </c>
      <c r="BQ217" s="79">
        <f t="shared" si="80"/>
        <v>0</v>
      </c>
      <c r="BR217" s="79">
        <f t="shared" si="80"/>
        <v>0</v>
      </c>
      <c r="BS217" s="79">
        <f t="shared" si="80"/>
        <v>0</v>
      </c>
      <c r="BT217" s="79">
        <f t="shared" si="80"/>
        <v>0</v>
      </c>
      <c r="BU217" s="79">
        <f t="shared" si="80"/>
        <v>0</v>
      </c>
      <c r="BV217" s="79">
        <f t="shared" si="80"/>
        <v>0</v>
      </c>
      <c r="BW217" s="79">
        <f t="shared" si="80"/>
        <v>0</v>
      </c>
      <c r="BX217" s="79">
        <f t="shared" si="80"/>
        <v>0</v>
      </c>
      <c r="BY217" s="79">
        <f t="shared" si="80"/>
        <v>0</v>
      </c>
      <c r="BZ217" s="79">
        <f t="shared" si="80"/>
        <v>0</v>
      </c>
      <c r="CA217" s="79">
        <f t="shared" si="80"/>
        <v>0</v>
      </c>
      <c r="CB217" s="79">
        <f t="shared" si="80"/>
        <v>0</v>
      </c>
      <c r="CC217" s="79">
        <f t="shared" si="80"/>
        <v>0</v>
      </c>
      <c r="CD217" s="79">
        <f t="shared" si="80"/>
        <v>0</v>
      </c>
      <c r="CE217" s="79">
        <f t="shared" si="80"/>
        <v>0</v>
      </c>
      <c r="CF217" s="79">
        <f t="shared" si="80"/>
        <v>0</v>
      </c>
      <c r="CG217" s="79">
        <f t="shared" si="80"/>
        <v>0</v>
      </c>
      <c r="CH217" s="79">
        <f t="shared" si="80"/>
        <v>0</v>
      </c>
      <c r="CI217" s="79">
        <f t="shared" si="80"/>
        <v>0</v>
      </c>
      <c r="CJ217" s="79">
        <f t="shared" si="80"/>
        <v>0</v>
      </c>
      <c r="CK217" s="79">
        <f t="shared" si="80"/>
        <v>0</v>
      </c>
      <c r="CL217" s="79">
        <f t="shared" si="80"/>
        <v>0</v>
      </c>
      <c r="CM217" s="79">
        <f t="shared" si="80"/>
        <v>0</v>
      </c>
      <c r="CN217" s="79">
        <f t="shared" si="80"/>
        <v>0</v>
      </c>
      <c r="CO217" s="79">
        <f t="shared" si="80"/>
        <v>0</v>
      </c>
      <c r="CP217" s="79">
        <f t="shared" si="80"/>
        <v>0</v>
      </c>
      <c r="CQ217" s="79">
        <f t="shared" si="80"/>
        <v>0</v>
      </c>
      <c r="CR217" s="79">
        <f t="shared" si="80"/>
        <v>0</v>
      </c>
      <c r="CS217" s="79">
        <f t="shared" si="80"/>
        <v>0</v>
      </c>
      <c r="CT217" s="79">
        <f t="shared" si="80"/>
        <v>0</v>
      </c>
    </row>
    <row r="218" spans="1:98">
      <c r="A218" s="31" t="s">
        <v>640</v>
      </c>
      <c r="B218" s="79">
        <f t="shared" ref="B218:AG218" si="81">IF(B30=0,0,B$2)</f>
        <v>0</v>
      </c>
      <c r="C218" s="79">
        <f t="shared" si="81"/>
        <v>0</v>
      </c>
      <c r="D218" s="79">
        <f t="shared" si="81"/>
        <v>0</v>
      </c>
      <c r="E218" s="79">
        <f t="shared" si="81"/>
        <v>0</v>
      </c>
      <c r="F218" s="79">
        <f t="shared" si="81"/>
        <v>0</v>
      </c>
      <c r="G218" s="79">
        <f t="shared" si="81"/>
        <v>0</v>
      </c>
      <c r="H218" s="79">
        <f t="shared" si="81"/>
        <v>0</v>
      </c>
      <c r="I218" s="79">
        <f t="shared" si="81"/>
        <v>0</v>
      </c>
      <c r="J218" s="79">
        <f t="shared" si="81"/>
        <v>0</v>
      </c>
      <c r="K218" s="79">
        <f t="shared" si="81"/>
        <v>0</v>
      </c>
      <c r="L218" s="79">
        <f t="shared" si="81"/>
        <v>0</v>
      </c>
      <c r="M218" s="79">
        <f t="shared" si="81"/>
        <v>0</v>
      </c>
      <c r="N218" s="79">
        <f t="shared" si="81"/>
        <v>0</v>
      </c>
      <c r="O218" s="79">
        <f t="shared" si="81"/>
        <v>0</v>
      </c>
      <c r="P218" s="79">
        <f t="shared" si="81"/>
        <v>0</v>
      </c>
      <c r="Q218" s="79">
        <f t="shared" si="81"/>
        <v>0</v>
      </c>
      <c r="R218" s="79">
        <f t="shared" si="81"/>
        <v>0</v>
      </c>
      <c r="S218" s="79">
        <f t="shared" si="81"/>
        <v>0</v>
      </c>
      <c r="T218" s="79">
        <f t="shared" si="81"/>
        <v>0</v>
      </c>
      <c r="U218" s="79">
        <f t="shared" si="81"/>
        <v>0</v>
      </c>
      <c r="V218" s="79">
        <f t="shared" si="81"/>
        <v>0</v>
      </c>
      <c r="W218" s="79">
        <f t="shared" si="81"/>
        <v>0</v>
      </c>
      <c r="X218" s="79">
        <f t="shared" si="81"/>
        <v>0</v>
      </c>
      <c r="Y218" s="79">
        <f t="shared" si="81"/>
        <v>0</v>
      </c>
      <c r="Z218" s="79">
        <f t="shared" si="81"/>
        <v>0</v>
      </c>
      <c r="AA218" s="79">
        <f t="shared" si="81"/>
        <v>0</v>
      </c>
      <c r="AB218" s="79">
        <f t="shared" si="81"/>
        <v>0</v>
      </c>
      <c r="AC218" s="79">
        <f t="shared" si="81"/>
        <v>0</v>
      </c>
      <c r="AD218" s="79">
        <f t="shared" si="81"/>
        <v>0</v>
      </c>
      <c r="AE218" s="79">
        <f t="shared" si="81"/>
        <v>0</v>
      </c>
      <c r="AF218" s="79">
        <f t="shared" si="81"/>
        <v>0</v>
      </c>
      <c r="AG218" s="79">
        <f t="shared" si="81"/>
        <v>0</v>
      </c>
      <c r="AH218" s="79">
        <f t="shared" ref="AH218:BM218" si="82">IF(AH30=0,0,AH$2)</f>
        <v>0</v>
      </c>
      <c r="AI218" s="79">
        <f t="shared" si="82"/>
        <v>0</v>
      </c>
      <c r="AJ218" s="79">
        <f t="shared" si="82"/>
        <v>0</v>
      </c>
      <c r="AK218" s="79">
        <f t="shared" si="82"/>
        <v>0</v>
      </c>
      <c r="AL218" s="79">
        <f t="shared" si="82"/>
        <v>0</v>
      </c>
      <c r="AM218" s="79" t="str">
        <f t="shared" si="82"/>
        <v>1404 HOSPITAL AMIGO DA CRIANCA</v>
      </c>
      <c r="AN218" s="79">
        <f t="shared" si="82"/>
        <v>0</v>
      </c>
      <c r="AO218" s="79">
        <f t="shared" si="82"/>
        <v>0</v>
      </c>
      <c r="AP218" s="79">
        <f t="shared" si="82"/>
        <v>0</v>
      </c>
      <c r="AQ218" s="79">
        <f t="shared" si="82"/>
        <v>0</v>
      </c>
      <c r="AR218" s="79">
        <f t="shared" si="82"/>
        <v>0</v>
      </c>
      <c r="AS218" s="79">
        <f t="shared" si="82"/>
        <v>0</v>
      </c>
      <c r="AT218" s="79">
        <f t="shared" si="82"/>
        <v>0</v>
      </c>
      <c r="AU218" s="79">
        <f t="shared" si="82"/>
        <v>0</v>
      </c>
      <c r="AV218" s="79">
        <f t="shared" si="82"/>
        <v>0</v>
      </c>
      <c r="AW218" s="79">
        <f t="shared" si="82"/>
        <v>0</v>
      </c>
      <c r="AX218" s="79">
        <f t="shared" si="82"/>
        <v>0</v>
      </c>
      <c r="AY218" s="79">
        <f t="shared" si="82"/>
        <v>0</v>
      </c>
      <c r="AZ218" s="79">
        <f t="shared" si="82"/>
        <v>0</v>
      </c>
      <c r="BA218" s="79">
        <f t="shared" si="82"/>
        <v>0</v>
      </c>
      <c r="BB218" s="79">
        <f t="shared" si="82"/>
        <v>0</v>
      </c>
      <c r="BC218" s="79">
        <f t="shared" si="82"/>
        <v>0</v>
      </c>
      <c r="BD218" s="79">
        <f t="shared" si="82"/>
        <v>0</v>
      </c>
      <c r="BE218" s="79">
        <f t="shared" si="82"/>
        <v>0</v>
      </c>
      <c r="BF218" s="79">
        <f t="shared" si="82"/>
        <v>0</v>
      </c>
      <c r="BG218" s="79">
        <f t="shared" si="82"/>
        <v>0</v>
      </c>
      <c r="BH218" s="79">
        <f t="shared" si="82"/>
        <v>0</v>
      </c>
      <c r="BI218" s="79">
        <f t="shared" si="82"/>
        <v>0</v>
      </c>
      <c r="BJ218" s="79">
        <f t="shared" si="82"/>
        <v>0</v>
      </c>
      <c r="BK218" s="79">
        <f t="shared" si="82"/>
        <v>0</v>
      </c>
      <c r="BL218" s="79">
        <f t="shared" si="82"/>
        <v>0</v>
      </c>
      <c r="BM218" s="79">
        <f t="shared" si="82"/>
        <v>0</v>
      </c>
      <c r="BN218" s="79">
        <f t="shared" ref="BN218:CT218" si="83">IF(BN30=0,0,BN$2)</f>
        <v>0</v>
      </c>
      <c r="BO218" s="79">
        <f t="shared" si="83"/>
        <v>0</v>
      </c>
      <c r="BP218" s="79">
        <f t="shared" si="83"/>
        <v>0</v>
      </c>
      <c r="BQ218" s="79">
        <f t="shared" si="83"/>
        <v>0</v>
      </c>
      <c r="BR218" s="79">
        <f t="shared" si="83"/>
        <v>0</v>
      </c>
      <c r="BS218" s="79">
        <f t="shared" si="83"/>
        <v>0</v>
      </c>
      <c r="BT218" s="79">
        <f t="shared" si="83"/>
        <v>0</v>
      </c>
      <c r="BU218" s="79">
        <f t="shared" si="83"/>
        <v>0</v>
      </c>
      <c r="BV218" s="79">
        <f t="shared" si="83"/>
        <v>0</v>
      </c>
      <c r="BW218" s="79">
        <f t="shared" si="83"/>
        <v>0</v>
      </c>
      <c r="BX218" s="79">
        <f t="shared" si="83"/>
        <v>0</v>
      </c>
      <c r="BY218" s="79">
        <f t="shared" si="83"/>
        <v>0</v>
      </c>
      <c r="BZ218" s="79">
        <f t="shared" si="83"/>
        <v>0</v>
      </c>
      <c r="CA218" s="79">
        <f t="shared" si="83"/>
        <v>0</v>
      </c>
      <c r="CB218" s="79">
        <f t="shared" si="83"/>
        <v>0</v>
      </c>
      <c r="CC218" s="79">
        <f t="shared" si="83"/>
        <v>0</v>
      </c>
      <c r="CD218" s="79">
        <f t="shared" si="83"/>
        <v>0</v>
      </c>
      <c r="CE218" s="79">
        <f t="shared" si="83"/>
        <v>0</v>
      </c>
      <c r="CF218" s="79">
        <f t="shared" si="83"/>
        <v>0</v>
      </c>
      <c r="CG218" s="79">
        <f t="shared" si="83"/>
        <v>0</v>
      </c>
      <c r="CH218" s="79">
        <f t="shared" si="83"/>
        <v>0</v>
      </c>
      <c r="CI218" s="79">
        <f t="shared" si="83"/>
        <v>0</v>
      </c>
      <c r="CJ218" s="79">
        <f t="shared" si="83"/>
        <v>0</v>
      </c>
      <c r="CK218" s="79">
        <f t="shared" si="83"/>
        <v>0</v>
      </c>
      <c r="CL218" s="79">
        <f t="shared" si="83"/>
        <v>0</v>
      </c>
      <c r="CM218" s="79">
        <f t="shared" si="83"/>
        <v>0</v>
      </c>
      <c r="CN218" s="79">
        <f t="shared" si="83"/>
        <v>0</v>
      </c>
      <c r="CO218" s="79">
        <f t="shared" si="83"/>
        <v>0</v>
      </c>
      <c r="CP218" s="79">
        <f t="shared" si="83"/>
        <v>0</v>
      </c>
      <c r="CQ218" s="79">
        <f t="shared" si="83"/>
        <v>0</v>
      </c>
      <c r="CR218" s="79">
        <f t="shared" si="83"/>
        <v>0</v>
      </c>
      <c r="CS218" s="79">
        <f t="shared" si="83"/>
        <v>0</v>
      </c>
      <c r="CT218" s="79">
        <f t="shared" si="83"/>
        <v>0</v>
      </c>
    </row>
    <row r="219" spans="1:98">
      <c r="A219" s="31" t="s">
        <v>589</v>
      </c>
      <c r="B219" s="79">
        <f t="shared" ref="B219:AG219" si="84">IF(B31=0,0,B$2)</f>
        <v>0</v>
      </c>
      <c r="C219" s="79">
        <f t="shared" si="84"/>
        <v>0</v>
      </c>
      <c r="D219" s="79">
        <f t="shared" si="84"/>
        <v>0</v>
      </c>
      <c r="E219" s="79">
        <f t="shared" si="84"/>
        <v>0</v>
      </c>
      <c r="F219" s="79">
        <f t="shared" si="84"/>
        <v>0</v>
      </c>
      <c r="G219" s="79">
        <f t="shared" si="84"/>
        <v>0</v>
      </c>
      <c r="H219" s="79">
        <f t="shared" si="84"/>
        <v>0</v>
      </c>
      <c r="I219" s="79">
        <f t="shared" si="84"/>
        <v>0</v>
      </c>
      <c r="J219" s="79">
        <f t="shared" si="84"/>
        <v>0</v>
      </c>
      <c r="K219" s="79">
        <f t="shared" si="84"/>
        <v>0</v>
      </c>
      <c r="L219" s="79">
        <f t="shared" si="84"/>
        <v>0</v>
      </c>
      <c r="M219" s="79">
        <f t="shared" si="84"/>
        <v>0</v>
      </c>
      <c r="N219" s="79">
        <f t="shared" si="84"/>
        <v>0</v>
      </c>
      <c r="O219" s="79">
        <f t="shared" si="84"/>
        <v>0</v>
      </c>
      <c r="P219" s="79">
        <f t="shared" si="84"/>
        <v>0</v>
      </c>
      <c r="Q219" s="79">
        <f t="shared" si="84"/>
        <v>0</v>
      </c>
      <c r="R219" s="79">
        <f t="shared" si="84"/>
        <v>0</v>
      </c>
      <c r="S219" s="79">
        <f t="shared" si="84"/>
        <v>0</v>
      </c>
      <c r="T219" s="79">
        <f t="shared" si="84"/>
        <v>0</v>
      </c>
      <c r="U219" s="79">
        <f t="shared" si="84"/>
        <v>0</v>
      </c>
      <c r="V219" s="79">
        <f t="shared" si="84"/>
        <v>0</v>
      </c>
      <c r="W219" s="79">
        <f t="shared" si="84"/>
        <v>0</v>
      </c>
      <c r="X219" s="79">
        <f t="shared" si="84"/>
        <v>0</v>
      </c>
      <c r="Y219" s="79">
        <f t="shared" si="84"/>
        <v>0</v>
      </c>
      <c r="Z219" s="79">
        <f t="shared" si="84"/>
        <v>0</v>
      </c>
      <c r="AA219" s="79">
        <f t="shared" si="84"/>
        <v>0</v>
      </c>
      <c r="AB219" s="79">
        <f t="shared" si="84"/>
        <v>0</v>
      </c>
      <c r="AC219" s="79">
        <f t="shared" si="84"/>
        <v>0</v>
      </c>
      <c r="AD219" s="79">
        <f t="shared" si="84"/>
        <v>0</v>
      </c>
      <c r="AE219" s="79">
        <f t="shared" si="84"/>
        <v>0</v>
      </c>
      <c r="AF219" s="79">
        <f t="shared" si="84"/>
        <v>0</v>
      </c>
      <c r="AG219" s="79">
        <f t="shared" si="84"/>
        <v>0</v>
      </c>
      <c r="AH219" s="79">
        <f t="shared" ref="AH219:BM219" si="85">IF(AH31=0,0,AH$2)</f>
        <v>0</v>
      </c>
      <c r="AI219" s="79" t="str">
        <f t="shared" si="85"/>
        <v>1301 INTERNACAO DOMICILIAR</v>
      </c>
      <c r="AJ219" s="79" t="str">
        <f t="shared" si="85"/>
        <v>1302 SERVIÇO DE ATENÇÃO DOMICILIAR</v>
      </c>
      <c r="AK219" s="79">
        <f t="shared" si="85"/>
        <v>0</v>
      </c>
      <c r="AL219" s="79">
        <f t="shared" si="85"/>
        <v>0</v>
      </c>
      <c r="AM219" s="79">
        <f t="shared" si="85"/>
        <v>0</v>
      </c>
      <c r="AN219" s="79">
        <f t="shared" si="85"/>
        <v>0</v>
      </c>
      <c r="AO219" s="79">
        <f t="shared" si="85"/>
        <v>0</v>
      </c>
      <c r="AP219" s="79">
        <f t="shared" si="85"/>
        <v>0</v>
      </c>
      <c r="AQ219" s="79">
        <f t="shared" si="85"/>
        <v>0</v>
      </c>
      <c r="AR219" s="79">
        <f t="shared" si="85"/>
        <v>0</v>
      </c>
      <c r="AS219" s="79">
        <f t="shared" si="85"/>
        <v>0</v>
      </c>
      <c r="AT219" s="79">
        <f t="shared" si="85"/>
        <v>0</v>
      </c>
      <c r="AU219" s="79">
        <f t="shared" si="85"/>
        <v>0</v>
      </c>
      <c r="AV219" s="79">
        <f t="shared" si="85"/>
        <v>0</v>
      </c>
      <c r="AW219" s="79">
        <f t="shared" si="85"/>
        <v>0</v>
      </c>
      <c r="AX219" s="79">
        <f t="shared" si="85"/>
        <v>0</v>
      </c>
      <c r="AY219" s="79">
        <f t="shared" si="85"/>
        <v>0</v>
      </c>
      <c r="AZ219" s="79">
        <f t="shared" si="85"/>
        <v>0</v>
      </c>
      <c r="BA219" s="79">
        <f t="shared" si="85"/>
        <v>0</v>
      </c>
      <c r="BB219" s="79">
        <f t="shared" si="85"/>
        <v>0</v>
      </c>
      <c r="BC219" s="79">
        <f t="shared" si="85"/>
        <v>0</v>
      </c>
      <c r="BD219" s="79" t="str">
        <f t="shared" si="85"/>
        <v>1901 LAQUEADURA</v>
      </c>
      <c r="BE219" s="79" t="str">
        <f t="shared" si="85"/>
        <v>1902 VASECTOMIA</v>
      </c>
      <c r="BF219" s="79">
        <f t="shared" si="85"/>
        <v>0</v>
      </c>
      <c r="BG219" s="79">
        <f t="shared" si="85"/>
        <v>0</v>
      </c>
      <c r="BH219" s="79">
        <f t="shared" si="85"/>
        <v>0</v>
      </c>
      <c r="BI219" s="79">
        <f t="shared" si="85"/>
        <v>0</v>
      </c>
      <c r="BJ219" s="79">
        <f t="shared" si="85"/>
        <v>0</v>
      </c>
      <c r="BK219" s="79">
        <f t="shared" si="85"/>
        <v>0</v>
      </c>
      <c r="BL219" s="79" t="str">
        <f t="shared" si="85"/>
        <v xml:space="preserve">2301 UNIDADE DE ASSISTENCIA DE ALTA COMPLEXIDADE EM TERAPIA </v>
      </c>
      <c r="BM219" s="79" t="str">
        <f t="shared" si="85"/>
        <v>2303 ENTERAL</v>
      </c>
      <c r="BN219" s="79">
        <f t="shared" ref="BN219:CT219" si="86">IF(BN31=0,0,BN$2)</f>
        <v>0</v>
      </c>
      <c r="BO219" s="79">
        <f t="shared" si="86"/>
        <v>0</v>
      </c>
      <c r="BP219" s="79">
        <f t="shared" si="86"/>
        <v>0</v>
      </c>
      <c r="BQ219" s="79">
        <f t="shared" si="86"/>
        <v>0</v>
      </c>
      <c r="BR219" s="79">
        <f t="shared" si="86"/>
        <v>0</v>
      </c>
      <c r="BS219" s="79">
        <f t="shared" si="86"/>
        <v>0</v>
      </c>
      <c r="BT219" s="79">
        <f t="shared" si="86"/>
        <v>0</v>
      </c>
      <c r="BU219" s="79">
        <f t="shared" si="86"/>
        <v>0</v>
      </c>
      <c r="BV219" s="79">
        <f t="shared" si="86"/>
        <v>0</v>
      </c>
      <c r="BW219" s="79">
        <f t="shared" si="86"/>
        <v>0</v>
      </c>
      <c r="BX219" s="79">
        <f t="shared" si="86"/>
        <v>0</v>
      </c>
      <c r="BY219" s="79">
        <f t="shared" si="86"/>
        <v>0</v>
      </c>
      <c r="BZ219" s="79">
        <f t="shared" si="86"/>
        <v>0</v>
      </c>
      <c r="CA219" s="79">
        <f t="shared" si="86"/>
        <v>0</v>
      </c>
      <c r="CB219" s="79">
        <f t="shared" si="86"/>
        <v>0</v>
      </c>
      <c r="CC219" s="79">
        <f t="shared" si="86"/>
        <v>0</v>
      </c>
      <c r="CD219" s="79">
        <f t="shared" si="86"/>
        <v>0</v>
      </c>
      <c r="CE219" s="79">
        <f t="shared" si="86"/>
        <v>0</v>
      </c>
      <c r="CF219" s="79">
        <f t="shared" si="86"/>
        <v>0</v>
      </c>
      <c r="CG219" s="79">
        <f t="shared" si="86"/>
        <v>0</v>
      </c>
      <c r="CH219" s="79">
        <f t="shared" si="86"/>
        <v>0</v>
      </c>
      <c r="CI219" s="79">
        <f t="shared" si="86"/>
        <v>0</v>
      </c>
      <c r="CJ219" s="79">
        <f t="shared" si="86"/>
        <v>0</v>
      </c>
      <c r="CK219" s="79">
        <f t="shared" si="86"/>
        <v>0</v>
      </c>
      <c r="CL219" s="79">
        <f t="shared" si="86"/>
        <v>0</v>
      </c>
      <c r="CM219" s="79">
        <f t="shared" si="86"/>
        <v>0</v>
      </c>
      <c r="CN219" s="79">
        <f t="shared" si="86"/>
        <v>0</v>
      </c>
      <c r="CO219" s="79">
        <f t="shared" si="86"/>
        <v>0</v>
      </c>
      <c r="CP219" s="79">
        <f t="shared" si="86"/>
        <v>0</v>
      </c>
      <c r="CQ219" s="79">
        <f t="shared" si="86"/>
        <v>0</v>
      </c>
      <c r="CR219" s="79">
        <f t="shared" si="86"/>
        <v>0</v>
      </c>
      <c r="CS219" s="79">
        <f t="shared" si="86"/>
        <v>0</v>
      </c>
      <c r="CT219" s="79">
        <f t="shared" si="86"/>
        <v>0</v>
      </c>
    </row>
    <row r="220" spans="1:98">
      <c r="A220" s="31" t="s">
        <v>611</v>
      </c>
      <c r="B220" s="79">
        <f t="shared" ref="B220:AG220" si="87">IF(B32=0,0,B$2)</f>
        <v>0</v>
      </c>
      <c r="C220" s="79">
        <f t="shared" si="87"/>
        <v>0</v>
      </c>
      <c r="D220" s="79">
        <f t="shared" si="87"/>
        <v>0</v>
      </c>
      <c r="E220" s="79" t="str">
        <f t="shared" si="87"/>
        <v>0401 CENTRO DE TRATAMENTO DA MA FORMACAO LABIO PALATAL</v>
      </c>
      <c r="F220" s="79">
        <f t="shared" si="87"/>
        <v>0</v>
      </c>
      <c r="G220" s="79">
        <f t="shared" si="87"/>
        <v>0</v>
      </c>
      <c r="H220" s="79">
        <f t="shared" si="87"/>
        <v>0</v>
      </c>
      <c r="I220" s="79">
        <f t="shared" si="87"/>
        <v>0</v>
      </c>
      <c r="J220" s="79">
        <f t="shared" si="87"/>
        <v>0</v>
      </c>
      <c r="K220" s="79">
        <f t="shared" si="87"/>
        <v>0</v>
      </c>
      <c r="L220" s="79">
        <f t="shared" si="87"/>
        <v>0</v>
      </c>
      <c r="M220" s="79">
        <f t="shared" si="87"/>
        <v>0</v>
      </c>
      <c r="N220" s="79">
        <f t="shared" si="87"/>
        <v>0</v>
      </c>
      <c r="O220" s="79">
        <f t="shared" si="87"/>
        <v>0</v>
      </c>
      <c r="P220" s="79">
        <f t="shared" si="87"/>
        <v>0</v>
      </c>
      <c r="Q220" s="79">
        <f t="shared" si="87"/>
        <v>0</v>
      </c>
      <c r="R220" s="79">
        <f t="shared" si="87"/>
        <v>0</v>
      </c>
      <c r="S220" s="79">
        <f t="shared" si="87"/>
        <v>0</v>
      </c>
      <c r="T220" s="79">
        <f t="shared" si="87"/>
        <v>0</v>
      </c>
      <c r="U220" s="79">
        <f t="shared" si="87"/>
        <v>0</v>
      </c>
      <c r="V220" s="79">
        <f t="shared" si="87"/>
        <v>0</v>
      </c>
      <c r="W220" s="79" t="str">
        <f t="shared" si="87"/>
        <v>0901 CUIDADOS PROLONGADOS - ENFERMIDADES CARDIOVASCULARES</v>
      </c>
      <c r="X220" s="79" t="str">
        <f t="shared" si="87"/>
        <v>0902 CUIDADOS PROLONGADOS - ENFERMIDADES PNEUMOLIGICAS</v>
      </c>
      <c r="Y220" s="79" t="str">
        <f t="shared" si="87"/>
        <v>0903 CUIDADOS PROLONGADOS - ENFERMIDADES NEUROLÓGICAS</v>
      </c>
      <c r="Z220" s="79" t="str">
        <f t="shared" si="87"/>
        <v xml:space="preserve">0904 CUIDADOS PROLONGADOS - ENFERMIDADES OSTEOMUSCULAR E DO </v>
      </c>
      <c r="AA220" s="79" t="str">
        <f t="shared" si="87"/>
        <v>0905 CUIDADOS PROLONGADOS - ENFERMIDADES ONCOLIGICAS</v>
      </c>
      <c r="AB220" s="79">
        <f t="shared" si="87"/>
        <v>0</v>
      </c>
      <c r="AC220" s="79" t="str">
        <f t="shared" si="87"/>
        <v>0907 CUIDADOS PROLONGADOS - ENFERMIDADES DEVIDO A CAUSAS EXT</v>
      </c>
      <c r="AD220" s="79">
        <f t="shared" si="87"/>
        <v>0</v>
      </c>
      <c r="AE220" s="79">
        <f t="shared" si="87"/>
        <v>0</v>
      </c>
      <c r="AF220" s="79">
        <f t="shared" si="87"/>
        <v>0</v>
      </c>
      <c r="AG220" s="79">
        <f t="shared" si="87"/>
        <v>0</v>
      </c>
      <c r="AH220" s="79">
        <f t="shared" ref="AH220:BM220" si="88">IF(AH32=0,0,AH$2)</f>
        <v>0</v>
      </c>
      <c r="AI220" s="79">
        <f t="shared" si="88"/>
        <v>0</v>
      </c>
      <c r="AJ220" s="79">
        <f t="shared" si="88"/>
        <v>0</v>
      </c>
      <c r="AK220" s="79">
        <f t="shared" si="88"/>
        <v>0</v>
      </c>
      <c r="AL220" s="79">
        <f t="shared" si="88"/>
        <v>0</v>
      </c>
      <c r="AM220" s="79">
        <f t="shared" si="88"/>
        <v>0</v>
      </c>
      <c r="AN220" s="79">
        <f t="shared" si="88"/>
        <v>0</v>
      </c>
      <c r="AO220" s="79">
        <f t="shared" si="88"/>
        <v>0</v>
      </c>
      <c r="AP220" s="79">
        <f t="shared" si="88"/>
        <v>0</v>
      </c>
      <c r="AQ220" s="79">
        <f t="shared" si="88"/>
        <v>0</v>
      </c>
      <c r="AR220" s="79">
        <f t="shared" si="88"/>
        <v>0</v>
      </c>
      <c r="AS220" s="79">
        <f t="shared" si="88"/>
        <v>0</v>
      </c>
      <c r="AT220" s="79" t="str">
        <f t="shared" si="88"/>
        <v>1602 CENTRO DE REFERENCIA DE ALTA COMPLEXIDADE EM NEUROLOGIA</v>
      </c>
      <c r="AU220" s="79">
        <f t="shared" si="88"/>
        <v>0</v>
      </c>
      <c r="AV220" s="79" t="str">
        <f t="shared" si="88"/>
        <v>1706 UNACON</v>
      </c>
      <c r="AW220" s="79">
        <f t="shared" si="88"/>
        <v>0</v>
      </c>
      <c r="AX220" s="79">
        <f t="shared" si="88"/>
        <v>0</v>
      </c>
      <c r="AY220" s="79">
        <f t="shared" si="88"/>
        <v>0</v>
      </c>
      <c r="AZ220" s="79">
        <f t="shared" si="88"/>
        <v>0</v>
      </c>
      <c r="BA220" s="79">
        <f t="shared" si="88"/>
        <v>0</v>
      </c>
      <c r="BB220" s="79">
        <f t="shared" si="88"/>
        <v>0</v>
      </c>
      <c r="BC220" s="79">
        <f t="shared" si="88"/>
        <v>0</v>
      </c>
      <c r="BD220" s="79">
        <f t="shared" si="88"/>
        <v>0</v>
      </c>
      <c r="BE220" s="79">
        <f t="shared" si="88"/>
        <v>0</v>
      </c>
      <c r="BF220" s="79">
        <f t="shared" si="88"/>
        <v>0</v>
      </c>
      <c r="BG220" s="79">
        <f t="shared" si="88"/>
        <v>0</v>
      </c>
      <c r="BH220" s="79">
        <f t="shared" si="88"/>
        <v>0</v>
      </c>
      <c r="BI220" s="79">
        <f t="shared" si="88"/>
        <v>0</v>
      </c>
      <c r="BJ220" s="79">
        <f t="shared" si="88"/>
        <v>0</v>
      </c>
      <c r="BK220" s="79">
        <f t="shared" si="88"/>
        <v>0</v>
      </c>
      <c r="BL220" s="79" t="str">
        <f t="shared" si="88"/>
        <v xml:space="preserve">2301 UNIDADE DE ASSISTENCIA DE ALTA COMPLEXIDADE EM TERAPIA </v>
      </c>
      <c r="BM220" s="79">
        <f t="shared" si="88"/>
        <v>0</v>
      </c>
      <c r="BN220" s="79" t="str">
        <f t="shared" ref="BN220:CT220" si="89">IF(BN32=0,0,BN$2)</f>
        <v>2304 ENTERAL E PARENTERAL</v>
      </c>
      <c r="BO220" s="79">
        <f t="shared" si="89"/>
        <v>0</v>
      </c>
      <c r="BP220" s="79">
        <f t="shared" si="89"/>
        <v>0</v>
      </c>
      <c r="BQ220" s="79">
        <f t="shared" si="89"/>
        <v>0</v>
      </c>
      <c r="BR220" s="79">
        <f t="shared" si="89"/>
        <v>0</v>
      </c>
      <c r="BS220" s="79">
        <f t="shared" si="89"/>
        <v>0</v>
      </c>
      <c r="BT220" s="79">
        <f t="shared" si="89"/>
        <v>0</v>
      </c>
      <c r="BU220" s="79">
        <f t="shared" si="89"/>
        <v>0</v>
      </c>
      <c r="BV220" s="79">
        <f t="shared" si="89"/>
        <v>0</v>
      </c>
      <c r="BW220" s="79">
        <f t="shared" si="89"/>
        <v>0</v>
      </c>
      <c r="BX220" s="79">
        <f t="shared" si="89"/>
        <v>0</v>
      </c>
      <c r="BY220" s="79">
        <f t="shared" si="89"/>
        <v>0</v>
      </c>
      <c r="BZ220" s="79">
        <f t="shared" si="89"/>
        <v>0</v>
      </c>
      <c r="CA220" s="79">
        <f t="shared" si="89"/>
        <v>0</v>
      </c>
      <c r="CB220" s="79">
        <f t="shared" si="89"/>
        <v>0</v>
      </c>
      <c r="CC220" s="79" t="str">
        <f t="shared" si="89"/>
        <v>2501 UNIDADE DE ASSISTENCIA DE ALTA COMPLEXIDADE EM TRAUMATO</v>
      </c>
      <c r="CD220" s="79">
        <f t="shared" si="89"/>
        <v>0</v>
      </c>
      <c r="CE220" s="79">
        <f t="shared" si="89"/>
        <v>0</v>
      </c>
      <c r="CF220" s="79">
        <f t="shared" si="89"/>
        <v>0</v>
      </c>
      <c r="CG220" s="79" t="str">
        <f t="shared" si="89"/>
        <v>2604 UTI III ADULTO</v>
      </c>
      <c r="CH220" s="79">
        <f t="shared" si="89"/>
        <v>0</v>
      </c>
      <c r="CI220" s="79">
        <f t="shared" si="89"/>
        <v>0</v>
      </c>
      <c r="CJ220" s="79">
        <f t="shared" si="89"/>
        <v>0</v>
      </c>
      <c r="CK220" s="79">
        <f t="shared" si="89"/>
        <v>0</v>
      </c>
      <c r="CL220" s="79">
        <f t="shared" si="89"/>
        <v>0</v>
      </c>
      <c r="CM220" s="79">
        <f t="shared" si="89"/>
        <v>0</v>
      </c>
      <c r="CN220" s="79">
        <f t="shared" si="89"/>
        <v>0</v>
      </c>
      <c r="CO220" s="79">
        <f t="shared" si="89"/>
        <v>0</v>
      </c>
      <c r="CP220" s="79">
        <f t="shared" si="89"/>
        <v>0</v>
      </c>
      <c r="CQ220" s="79">
        <f t="shared" si="89"/>
        <v>0</v>
      </c>
      <c r="CR220" s="79">
        <f t="shared" si="89"/>
        <v>0</v>
      </c>
      <c r="CS220" s="79">
        <f t="shared" si="89"/>
        <v>0</v>
      </c>
      <c r="CT220" s="79">
        <f t="shared" si="89"/>
        <v>0</v>
      </c>
    </row>
    <row r="221" spans="1:98">
      <c r="A221" s="31" t="s">
        <v>612</v>
      </c>
      <c r="B221" s="79">
        <f t="shared" ref="B221:AG221" si="90">IF(B33=0,0,B$2)</f>
        <v>0</v>
      </c>
      <c r="C221" s="79">
        <f t="shared" si="90"/>
        <v>0</v>
      </c>
      <c r="D221" s="79">
        <f t="shared" si="90"/>
        <v>0</v>
      </c>
      <c r="E221" s="79">
        <f t="shared" si="90"/>
        <v>0</v>
      </c>
      <c r="F221" s="79">
        <f t="shared" si="90"/>
        <v>0</v>
      </c>
      <c r="G221" s="79">
        <f t="shared" si="90"/>
        <v>0</v>
      </c>
      <c r="H221" s="79">
        <f t="shared" si="90"/>
        <v>0</v>
      </c>
      <c r="I221" s="79">
        <f t="shared" si="90"/>
        <v>0</v>
      </c>
      <c r="J221" s="79">
        <f t="shared" si="90"/>
        <v>0</v>
      </c>
      <c r="K221" s="79">
        <f t="shared" si="90"/>
        <v>0</v>
      </c>
      <c r="L221" s="79">
        <f t="shared" si="90"/>
        <v>0</v>
      </c>
      <c r="M221" s="79">
        <f t="shared" si="90"/>
        <v>0</v>
      </c>
      <c r="N221" s="79">
        <f t="shared" si="90"/>
        <v>0</v>
      </c>
      <c r="O221" s="79">
        <f t="shared" si="90"/>
        <v>0</v>
      </c>
      <c r="P221" s="79">
        <f t="shared" si="90"/>
        <v>0</v>
      </c>
      <c r="Q221" s="79">
        <f t="shared" si="90"/>
        <v>0</v>
      </c>
      <c r="R221" s="79">
        <f t="shared" si="90"/>
        <v>0</v>
      </c>
      <c r="S221" s="79">
        <f t="shared" si="90"/>
        <v>0</v>
      </c>
      <c r="T221" s="79">
        <f t="shared" si="90"/>
        <v>0</v>
      </c>
      <c r="U221" s="79">
        <f t="shared" si="90"/>
        <v>0</v>
      </c>
      <c r="V221" s="79">
        <f t="shared" si="90"/>
        <v>0</v>
      </c>
      <c r="W221" s="79">
        <f t="shared" si="90"/>
        <v>0</v>
      </c>
      <c r="X221" s="79">
        <f t="shared" si="90"/>
        <v>0</v>
      </c>
      <c r="Y221" s="79">
        <f t="shared" si="90"/>
        <v>0</v>
      </c>
      <c r="Z221" s="79">
        <f t="shared" si="90"/>
        <v>0</v>
      </c>
      <c r="AA221" s="79">
        <f t="shared" si="90"/>
        <v>0</v>
      </c>
      <c r="AB221" s="79">
        <f t="shared" si="90"/>
        <v>0</v>
      </c>
      <c r="AC221" s="79">
        <f t="shared" si="90"/>
        <v>0</v>
      </c>
      <c r="AD221" s="79">
        <f t="shared" si="90"/>
        <v>0</v>
      </c>
      <c r="AE221" s="79">
        <f t="shared" si="90"/>
        <v>0</v>
      </c>
      <c r="AF221" s="79">
        <f t="shared" si="90"/>
        <v>0</v>
      </c>
      <c r="AG221" s="79">
        <f t="shared" si="90"/>
        <v>0</v>
      </c>
      <c r="AH221" s="79">
        <f t="shared" ref="AH221:BM221" si="91">IF(AH33=0,0,AH$2)</f>
        <v>0</v>
      </c>
      <c r="AI221" s="79">
        <f t="shared" si="91"/>
        <v>0</v>
      </c>
      <c r="AJ221" s="79">
        <f t="shared" si="91"/>
        <v>0</v>
      </c>
      <c r="AK221" s="79">
        <f t="shared" si="91"/>
        <v>0</v>
      </c>
      <c r="AL221" s="79">
        <f t="shared" si="91"/>
        <v>0</v>
      </c>
      <c r="AM221" s="79">
        <f t="shared" si="91"/>
        <v>0</v>
      </c>
      <c r="AN221" s="79">
        <f t="shared" si="91"/>
        <v>0</v>
      </c>
      <c r="AO221" s="79">
        <f t="shared" si="91"/>
        <v>0</v>
      </c>
      <c r="AP221" s="79">
        <f t="shared" si="91"/>
        <v>0</v>
      </c>
      <c r="AQ221" s="79">
        <f t="shared" si="91"/>
        <v>0</v>
      </c>
      <c r="AR221" s="79" t="str">
        <f t="shared" si="91"/>
        <v>1501 UNIDADE DE ASSISTENCIA DE ALTA COMPLEXIDADE EM NEFROLOG</v>
      </c>
      <c r="AS221" s="79">
        <f t="shared" si="91"/>
        <v>0</v>
      </c>
      <c r="AT221" s="79">
        <f t="shared" si="91"/>
        <v>0</v>
      </c>
      <c r="AU221" s="79">
        <f t="shared" si="91"/>
        <v>0</v>
      </c>
      <c r="AV221" s="79">
        <f t="shared" si="91"/>
        <v>0</v>
      </c>
      <c r="AW221" s="79">
        <f t="shared" si="91"/>
        <v>0</v>
      </c>
      <c r="AX221" s="79">
        <f t="shared" si="91"/>
        <v>0</v>
      </c>
      <c r="AY221" s="79">
        <f t="shared" si="91"/>
        <v>0</v>
      </c>
      <c r="AZ221" s="79">
        <f t="shared" si="91"/>
        <v>0</v>
      </c>
      <c r="BA221" s="79">
        <f t="shared" si="91"/>
        <v>0</v>
      </c>
      <c r="BB221" s="79">
        <f t="shared" si="91"/>
        <v>0</v>
      </c>
      <c r="BC221" s="79">
        <f t="shared" si="91"/>
        <v>0</v>
      </c>
      <c r="BD221" s="79">
        <f t="shared" si="91"/>
        <v>0</v>
      </c>
      <c r="BE221" s="79">
        <f t="shared" si="91"/>
        <v>0</v>
      </c>
      <c r="BF221" s="79">
        <f t="shared" si="91"/>
        <v>0</v>
      </c>
      <c r="BG221" s="79">
        <f t="shared" si="91"/>
        <v>0</v>
      </c>
      <c r="BH221" s="79">
        <f t="shared" si="91"/>
        <v>0</v>
      </c>
      <c r="BI221" s="79">
        <f t="shared" si="91"/>
        <v>0</v>
      </c>
      <c r="BJ221" s="79">
        <f t="shared" si="91"/>
        <v>0</v>
      </c>
      <c r="BK221" s="79">
        <f t="shared" si="91"/>
        <v>0</v>
      </c>
      <c r="BL221" s="79">
        <f t="shared" si="91"/>
        <v>0</v>
      </c>
      <c r="BM221" s="79">
        <f t="shared" si="91"/>
        <v>0</v>
      </c>
      <c r="BN221" s="79">
        <f t="shared" ref="BN221:CT221" si="92">IF(BN33=0,0,BN$2)</f>
        <v>0</v>
      </c>
      <c r="BO221" s="79">
        <f t="shared" si="92"/>
        <v>0</v>
      </c>
      <c r="BP221" s="79">
        <f t="shared" si="92"/>
        <v>0</v>
      </c>
      <c r="BQ221" s="79">
        <f t="shared" si="92"/>
        <v>0</v>
      </c>
      <c r="BR221" s="79">
        <f t="shared" si="92"/>
        <v>0</v>
      </c>
      <c r="BS221" s="79">
        <f t="shared" si="92"/>
        <v>0</v>
      </c>
      <c r="BT221" s="79">
        <f t="shared" si="92"/>
        <v>0</v>
      </c>
      <c r="BU221" s="79">
        <f t="shared" si="92"/>
        <v>0</v>
      </c>
      <c r="BV221" s="79">
        <f t="shared" si="92"/>
        <v>0</v>
      </c>
      <c r="BW221" s="79">
        <f t="shared" si="92"/>
        <v>0</v>
      </c>
      <c r="BX221" s="79">
        <f t="shared" si="92"/>
        <v>0</v>
      </c>
      <c r="BY221" s="79">
        <f t="shared" si="92"/>
        <v>0</v>
      </c>
      <c r="BZ221" s="79">
        <f t="shared" si="92"/>
        <v>0</v>
      </c>
      <c r="CA221" s="79">
        <f t="shared" si="92"/>
        <v>0</v>
      </c>
      <c r="CB221" s="79">
        <f t="shared" si="92"/>
        <v>0</v>
      </c>
      <c r="CC221" s="79">
        <f t="shared" si="92"/>
        <v>0</v>
      </c>
      <c r="CD221" s="79">
        <f t="shared" si="92"/>
        <v>0</v>
      </c>
      <c r="CE221" s="79">
        <f t="shared" si="92"/>
        <v>0</v>
      </c>
      <c r="CF221" s="79">
        <f t="shared" si="92"/>
        <v>0</v>
      </c>
      <c r="CG221" s="79">
        <f t="shared" si="92"/>
        <v>0</v>
      </c>
      <c r="CH221" s="79">
        <f t="shared" si="92"/>
        <v>0</v>
      </c>
      <c r="CI221" s="79">
        <f t="shared" si="92"/>
        <v>0</v>
      </c>
      <c r="CJ221" s="79">
        <f t="shared" si="92"/>
        <v>0</v>
      </c>
      <c r="CK221" s="79">
        <f t="shared" si="92"/>
        <v>0</v>
      </c>
      <c r="CL221" s="79">
        <f t="shared" si="92"/>
        <v>0</v>
      </c>
      <c r="CM221" s="79">
        <f t="shared" si="92"/>
        <v>0</v>
      </c>
      <c r="CN221" s="79">
        <f t="shared" si="92"/>
        <v>0</v>
      </c>
      <c r="CO221" s="79">
        <f t="shared" si="92"/>
        <v>0</v>
      </c>
      <c r="CP221" s="79">
        <f t="shared" si="92"/>
        <v>0</v>
      </c>
      <c r="CQ221" s="79">
        <f t="shared" si="92"/>
        <v>0</v>
      </c>
      <c r="CR221" s="79">
        <f t="shared" si="92"/>
        <v>0</v>
      </c>
      <c r="CS221" s="79">
        <f t="shared" si="92"/>
        <v>0</v>
      </c>
      <c r="CT221" s="79">
        <f t="shared" si="92"/>
        <v>0</v>
      </c>
    </row>
    <row r="222" spans="1:98">
      <c r="A222" s="31" t="s">
        <v>613</v>
      </c>
      <c r="B222" s="79">
        <f t="shared" ref="B222:AG222" si="93">IF(B34=0,0,B$2)</f>
        <v>0</v>
      </c>
      <c r="C222" s="79">
        <f t="shared" si="93"/>
        <v>0</v>
      </c>
      <c r="D222" s="79">
        <f t="shared" si="93"/>
        <v>0</v>
      </c>
      <c r="E222" s="79">
        <f t="shared" si="93"/>
        <v>0</v>
      </c>
      <c r="F222" s="79">
        <f t="shared" si="93"/>
        <v>0</v>
      </c>
      <c r="G222" s="79">
        <f t="shared" si="93"/>
        <v>0</v>
      </c>
      <c r="H222" s="79">
        <f t="shared" si="93"/>
        <v>0</v>
      </c>
      <c r="I222" s="79">
        <f t="shared" si="93"/>
        <v>0</v>
      </c>
      <c r="J222" s="79">
        <f t="shared" si="93"/>
        <v>0</v>
      </c>
      <c r="K222" s="79">
        <f t="shared" si="93"/>
        <v>0</v>
      </c>
      <c r="L222" s="79">
        <f t="shared" si="93"/>
        <v>0</v>
      </c>
      <c r="M222" s="79">
        <f t="shared" si="93"/>
        <v>0</v>
      </c>
      <c r="N222" s="79">
        <f t="shared" si="93"/>
        <v>0</v>
      </c>
      <c r="O222" s="79">
        <f t="shared" si="93"/>
        <v>0</v>
      </c>
      <c r="P222" s="79">
        <f t="shared" si="93"/>
        <v>0</v>
      </c>
      <c r="Q222" s="79">
        <f t="shared" si="93"/>
        <v>0</v>
      </c>
      <c r="R222" s="79">
        <f t="shared" si="93"/>
        <v>0</v>
      </c>
      <c r="S222" s="79">
        <f t="shared" si="93"/>
        <v>0</v>
      </c>
      <c r="T222" s="79">
        <f t="shared" si="93"/>
        <v>0</v>
      </c>
      <c r="U222" s="79">
        <f t="shared" si="93"/>
        <v>0</v>
      </c>
      <c r="V222" s="79">
        <f t="shared" si="93"/>
        <v>0</v>
      </c>
      <c r="W222" s="79">
        <f t="shared" si="93"/>
        <v>0</v>
      </c>
      <c r="X222" s="79">
        <f t="shared" si="93"/>
        <v>0</v>
      </c>
      <c r="Y222" s="79">
        <f t="shared" si="93"/>
        <v>0</v>
      </c>
      <c r="Z222" s="79">
        <f t="shared" si="93"/>
        <v>0</v>
      </c>
      <c r="AA222" s="79">
        <f t="shared" si="93"/>
        <v>0</v>
      </c>
      <c r="AB222" s="79">
        <f t="shared" si="93"/>
        <v>0</v>
      </c>
      <c r="AC222" s="79">
        <f t="shared" si="93"/>
        <v>0</v>
      </c>
      <c r="AD222" s="79">
        <f t="shared" si="93"/>
        <v>0</v>
      </c>
      <c r="AE222" s="79">
        <f t="shared" si="93"/>
        <v>0</v>
      </c>
      <c r="AF222" s="79">
        <f t="shared" si="93"/>
        <v>0</v>
      </c>
      <c r="AG222" s="79">
        <f t="shared" si="93"/>
        <v>0</v>
      </c>
      <c r="AH222" s="79">
        <f t="shared" ref="AH222:BM222" si="94">IF(AH34=0,0,AH$2)</f>
        <v>0</v>
      </c>
      <c r="AI222" s="79">
        <f t="shared" si="94"/>
        <v>0</v>
      </c>
      <c r="AJ222" s="79">
        <f t="shared" si="94"/>
        <v>0</v>
      </c>
      <c r="AK222" s="79">
        <f t="shared" si="94"/>
        <v>0</v>
      </c>
      <c r="AL222" s="79">
        <f t="shared" si="94"/>
        <v>0</v>
      </c>
      <c r="AM222" s="79">
        <f t="shared" si="94"/>
        <v>0</v>
      </c>
      <c r="AN222" s="79">
        <f t="shared" si="94"/>
        <v>0</v>
      </c>
      <c r="AO222" s="79">
        <f t="shared" si="94"/>
        <v>0</v>
      </c>
      <c r="AP222" s="79">
        <f t="shared" si="94"/>
        <v>0</v>
      </c>
      <c r="AQ222" s="79">
        <f t="shared" si="94"/>
        <v>0</v>
      </c>
      <c r="AR222" s="79" t="str">
        <f t="shared" si="94"/>
        <v>1501 UNIDADE DE ASSISTENCIA DE ALTA COMPLEXIDADE EM NEFROLOG</v>
      </c>
      <c r="AS222" s="79">
        <f t="shared" si="94"/>
        <v>0</v>
      </c>
      <c r="AT222" s="79">
        <f t="shared" si="94"/>
        <v>0</v>
      </c>
      <c r="AU222" s="79">
        <f t="shared" si="94"/>
        <v>0</v>
      </c>
      <c r="AV222" s="79">
        <f t="shared" si="94"/>
        <v>0</v>
      </c>
      <c r="AW222" s="79">
        <f t="shared" si="94"/>
        <v>0</v>
      </c>
      <c r="AX222" s="79">
        <f t="shared" si="94"/>
        <v>0</v>
      </c>
      <c r="AY222" s="79">
        <f t="shared" si="94"/>
        <v>0</v>
      </c>
      <c r="AZ222" s="79">
        <f t="shared" si="94"/>
        <v>0</v>
      </c>
      <c r="BA222" s="79">
        <f t="shared" si="94"/>
        <v>0</v>
      </c>
      <c r="BB222" s="79">
        <f t="shared" si="94"/>
        <v>0</v>
      </c>
      <c r="BC222" s="79">
        <f t="shared" si="94"/>
        <v>0</v>
      </c>
      <c r="BD222" s="79">
        <f t="shared" si="94"/>
        <v>0</v>
      </c>
      <c r="BE222" s="79">
        <f t="shared" si="94"/>
        <v>0</v>
      </c>
      <c r="BF222" s="79">
        <f t="shared" si="94"/>
        <v>0</v>
      </c>
      <c r="BG222" s="79">
        <f t="shared" si="94"/>
        <v>0</v>
      </c>
      <c r="BH222" s="79">
        <f t="shared" si="94"/>
        <v>0</v>
      </c>
      <c r="BI222" s="79">
        <f t="shared" si="94"/>
        <v>0</v>
      </c>
      <c r="BJ222" s="79">
        <f t="shared" si="94"/>
        <v>0</v>
      </c>
      <c r="BK222" s="79">
        <f t="shared" si="94"/>
        <v>0</v>
      </c>
      <c r="BL222" s="79">
        <f t="shared" si="94"/>
        <v>0</v>
      </c>
      <c r="BM222" s="79">
        <f t="shared" si="94"/>
        <v>0</v>
      </c>
      <c r="BN222" s="79">
        <f t="shared" ref="BN222:CT222" si="95">IF(BN34=0,0,BN$2)</f>
        <v>0</v>
      </c>
      <c r="BO222" s="79">
        <f t="shared" si="95"/>
        <v>0</v>
      </c>
      <c r="BP222" s="79">
        <f t="shared" si="95"/>
        <v>0</v>
      </c>
      <c r="BQ222" s="79">
        <f t="shared" si="95"/>
        <v>0</v>
      </c>
      <c r="BR222" s="79">
        <f t="shared" si="95"/>
        <v>0</v>
      </c>
      <c r="BS222" s="79">
        <f t="shared" si="95"/>
        <v>0</v>
      </c>
      <c r="BT222" s="79">
        <f t="shared" si="95"/>
        <v>0</v>
      </c>
      <c r="BU222" s="79">
        <f t="shared" si="95"/>
        <v>0</v>
      </c>
      <c r="BV222" s="79">
        <f t="shared" si="95"/>
        <v>0</v>
      </c>
      <c r="BW222" s="79">
        <f t="shared" si="95"/>
        <v>0</v>
      </c>
      <c r="BX222" s="79">
        <f t="shared" si="95"/>
        <v>0</v>
      </c>
      <c r="BY222" s="79">
        <f t="shared" si="95"/>
        <v>0</v>
      </c>
      <c r="BZ222" s="79">
        <f t="shared" si="95"/>
        <v>0</v>
      </c>
      <c r="CA222" s="79">
        <f t="shared" si="95"/>
        <v>0</v>
      </c>
      <c r="CB222" s="79">
        <f t="shared" si="95"/>
        <v>0</v>
      </c>
      <c r="CC222" s="79">
        <f t="shared" si="95"/>
        <v>0</v>
      </c>
      <c r="CD222" s="79">
        <f t="shared" si="95"/>
        <v>0</v>
      </c>
      <c r="CE222" s="79">
        <f t="shared" si="95"/>
        <v>0</v>
      </c>
      <c r="CF222" s="79">
        <f t="shared" si="95"/>
        <v>0</v>
      </c>
      <c r="CG222" s="79">
        <f t="shared" si="95"/>
        <v>0</v>
      </c>
      <c r="CH222" s="79">
        <f t="shared" si="95"/>
        <v>0</v>
      </c>
      <c r="CI222" s="79">
        <f t="shared" si="95"/>
        <v>0</v>
      </c>
      <c r="CJ222" s="79">
        <f t="shared" si="95"/>
        <v>0</v>
      </c>
      <c r="CK222" s="79">
        <f t="shared" si="95"/>
        <v>0</v>
      </c>
      <c r="CL222" s="79">
        <f t="shared" si="95"/>
        <v>0</v>
      </c>
      <c r="CM222" s="79">
        <f t="shared" si="95"/>
        <v>0</v>
      </c>
      <c r="CN222" s="79">
        <f t="shared" si="95"/>
        <v>0</v>
      </c>
      <c r="CO222" s="79">
        <f t="shared" si="95"/>
        <v>0</v>
      </c>
      <c r="CP222" s="79">
        <f t="shared" si="95"/>
        <v>0</v>
      </c>
      <c r="CQ222" s="79">
        <f t="shared" si="95"/>
        <v>0</v>
      </c>
      <c r="CR222" s="79">
        <f t="shared" si="95"/>
        <v>0</v>
      </c>
      <c r="CS222" s="79">
        <f t="shared" si="95"/>
        <v>0</v>
      </c>
      <c r="CT222" s="79">
        <f t="shared" si="95"/>
        <v>0</v>
      </c>
    </row>
    <row r="223" spans="1:98">
      <c r="A223" s="31" t="s">
        <v>590</v>
      </c>
      <c r="B223" s="79">
        <f t="shared" ref="B223:AG223" si="96">IF(B35=0,0,B$2)</f>
        <v>0</v>
      </c>
      <c r="C223" s="79">
        <f t="shared" si="96"/>
        <v>0</v>
      </c>
      <c r="D223" s="79">
        <f t="shared" si="96"/>
        <v>0</v>
      </c>
      <c r="E223" s="79">
        <f t="shared" si="96"/>
        <v>0</v>
      </c>
      <c r="F223" s="79">
        <f t="shared" si="96"/>
        <v>0</v>
      </c>
      <c r="G223" s="79">
        <f t="shared" si="96"/>
        <v>0</v>
      </c>
      <c r="H223" s="79">
        <f t="shared" si="96"/>
        <v>0</v>
      </c>
      <c r="I223" s="79">
        <f t="shared" si="96"/>
        <v>0</v>
      </c>
      <c r="J223" s="79">
        <f t="shared" si="96"/>
        <v>0</v>
      </c>
      <c r="K223" s="79">
        <f t="shared" si="96"/>
        <v>0</v>
      </c>
      <c r="L223" s="79">
        <f t="shared" si="96"/>
        <v>0</v>
      </c>
      <c r="M223" s="79">
        <f t="shared" si="96"/>
        <v>0</v>
      </c>
      <c r="N223" s="79">
        <f t="shared" si="96"/>
        <v>0</v>
      </c>
      <c r="O223" s="79">
        <f t="shared" si="96"/>
        <v>0</v>
      </c>
      <c r="P223" s="79">
        <f t="shared" si="96"/>
        <v>0</v>
      </c>
      <c r="Q223" s="79">
        <f t="shared" si="96"/>
        <v>0</v>
      </c>
      <c r="R223" s="79">
        <f t="shared" si="96"/>
        <v>0</v>
      </c>
      <c r="S223" s="79">
        <f t="shared" si="96"/>
        <v>0</v>
      </c>
      <c r="T223" s="79">
        <f t="shared" si="96"/>
        <v>0</v>
      </c>
      <c r="U223" s="79">
        <f t="shared" si="96"/>
        <v>0</v>
      </c>
      <c r="V223" s="79">
        <f t="shared" si="96"/>
        <v>0</v>
      </c>
      <c r="W223" s="79">
        <f t="shared" si="96"/>
        <v>0</v>
      </c>
      <c r="X223" s="79">
        <f t="shared" si="96"/>
        <v>0</v>
      </c>
      <c r="Y223" s="79">
        <f t="shared" si="96"/>
        <v>0</v>
      </c>
      <c r="Z223" s="79">
        <f t="shared" si="96"/>
        <v>0</v>
      </c>
      <c r="AA223" s="79">
        <f t="shared" si="96"/>
        <v>0</v>
      </c>
      <c r="AB223" s="79">
        <f t="shared" si="96"/>
        <v>0</v>
      </c>
      <c r="AC223" s="79">
        <f t="shared" si="96"/>
        <v>0</v>
      </c>
      <c r="AD223" s="79">
        <f t="shared" si="96"/>
        <v>0</v>
      </c>
      <c r="AE223" s="79">
        <f t="shared" si="96"/>
        <v>0</v>
      </c>
      <c r="AF223" s="79">
        <f t="shared" si="96"/>
        <v>0</v>
      </c>
      <c r="AG223" s="79">
        <f t="shared" si="96"/>
        <v>0</v>
      </c>
      <c r="AH223" s="79">
        <f t="shared" ref="AH223:BM223" si="97">IF(AH35=0,0,AH$2)</f>
        <v>0</v>
      </c>
      <c r="AI223" s="79">
        <f t="shared" si="97"/>
        <v>0</v>
      </c>
      <c r="AJ223" s="79">
        <f t="shared" si="97"/>
        <v>0</v>
      </c>
      <c r="AK223" s="79">
        <f t="shared" si="97"/>
        <v>0</v>
      </c>
      <c r="AL223" s="79">
        <f t="shared" si="97"/>
        <v>0</v>
      </c>
      <c r="AM223" s="79">
        <f t="shared" si="97"/>
        <v>0</v>
      </c>
      <c r="AN223" s="79">
        <f t="shared" si="97"/>
        <v>0</v>
      </c>
      <c r="AO223" s="79">
        <f t="shared" si="97"/>
        <v>0</v>
      </c>
      <c r="AP223" s="79">
        <f t="shared" si="97"/>
        <v>0</v>
      </c>
      <c r="AQ223" s="79">
        <f t="shared" si="97"/>
        <v>0</v>
      </c>
      <c r="AR223" s="79">
        <f t="shared" si="97"/>
        <v>0</v>
      </c>
      <c r="AS223" s="79">
        <f t="shared" si="97"/>
        <v>0</v>
      </c>
      <c r="AT223" s="79">
        <f t="shared" si="97"/>
        <v>0</v>
      </c>
      <c r="AU223" s="79">
        <f t="shared" si="97"/>
        <v>0</v>
      </c>
      <c r="AV223" s="79">
        <f t="shared" si="97"/>
        <v>0</v>
      </c>
      <c r="AW223" s="79">
        <f t="shared" si="97"/>
        <v>0</v>
      </c>
      <c r="AX223" s="79">
        <f t="shared" si="97"/>
        <v>0</v>
      </c>
      <c r="AY223" s="79">
        <f t="shared" si="97"/>
        <v>0</v>
      </c>
      <c r="AZ223" s="79">
        <f t="shared" si="97"/>
        <v>0</v>
      </c>
      <c r="BA223" s="79">
        <f t="shared" si="97"/>
        <v>0</v>
      </c>
      <c r="BB223" s="79">
        <f t="shared" si="97"/>
        <v>0</v>
      </c>
      <c r="BC223" s="79">
        <f t="shared" si="97"/>
        <v>0</v>
      </c>
      <c r="BD223" s="79">
        <f t="shared" si="97"/>
        <v>0</v>
      </c>
      <c r="BE223" s="79">
        <f t="shared" si="97"/>
        <v>0</v>
      </c>
      <c r="BF223" s="79">
        <f t="shared" si="97"/>
        <v>0</v>
      </c>
      <c r="BG223" s="79">
        <f t="shared" si="97"/>
        <v>0</v>
      </c>
      <c r="BH223" s="79">
        <f t="shared" si="97"/>
        <v>0</v>
      </c>
      <c r="BI223" s="79">
        <f t="shared" si="97"/>
        <v>0</v>
      </c>
      <c r="BJ223" s="79">
        <f t="shared" si="97"/>
        <v>0</v>
      </c>
      <c r="BK223" s="79">
        <f t="shared" si="97"/>
        <v>0</v>
      </c>
      <c r="BL223" s="79">
        <f t="shared" si="97"/>
        <v>0</v>
      </c>
      <c r="BM223" s="79">
        <f t="shared" si="97"/>
        <v>0</v>
      </c>
      <c r="BN223" s="79">
        <f t="shared" ref="BN223:CT223" si="98">IF(BN35=0,0,BN$2)</f>
        <v>0</v>
      </c>
      <c r="BO223" s="79">
        <f t="shared" si="98"/>
        <v>0</v>
      </c>
      <c r="BP223" s="79">
        <f t="shared" si="98"/>
        <v>0</v>
      </c>
      <c r="BQ223" s="79">
        <f t="shared" si="98"/>
        <v>0</v>
      </c>
      <c r="BR223" s="79">
        <f t="shared" si="98"/>
        <v>0</v>
      </c>
      <c r="BS223" s="79">
        <f t="shared" si="98"/>
        <v>0</v>
      </c>
      <c r="BT223" s="79">
        <f t="shared" si="98"/>
        <v>0</v>
      </c>
      <c r="BU223" s="79">
        <f t="shared" si="98"/>
        <v>0</v>
      </c>
      <c r="BV223" s="79">
        <f t="shared" si="98"/>
        <v>0</v>
      </c>
      <c r="BW223" s="79">
        <f t="shared" si="98"/>
        <v>0</v>
      </c>
      <c r="BX223" s="79" t="str">
        <f t="shared" si="98"/>
        <v>2420 RETIRADA DE ORGAOS E TECIDOS</v>
      </c>
      <c r="BY223" s="79">
        <f t="shared" si="98"/>
        <v>0</v>
      </c>
      <c r="BZ223" s="79">
        <f t="shared" si="98"/>
        <v>0</v>
      </c>
      <c r="CA223" s="79">
        <f t="shared" si="98"/>
        <v>0</v>
      </c>
      <c r="CB223" s="79">
        <f t="shared" si="98"/>
        <v>0</v>
      </c>
      <c r="CC223" s="79">
        <f t="shared" si="98"/>
        <v>0</v>
      </c>
      <c r="CD223" s="79">
        <f t="shared" si="98"/>
        <v>0</v>
      </c>
      <c r="CE223" s="79">
        <f t="shared" si="98"/>
        <v>0</v>
      </c>
      <c r="CF223" s="79">
        <f t="shared" si="98"/>
        <v>0</v>
      </c>
      <c r="CG223" s="79">
        <f t="shared" si="98"/>
        <v>0</v>
      </c>
      <c r="CH223" s="79">
        <f t="shared" si="98"/>
        <v>0</v>
      </c>
      <c r="CI223" s="79">
        <f t="shared" si="98"/>
        <v>0</v>
      </c>
      <c r="CJ223" s="79">
        <f t="shared" si="98"/>
        <v>0</v>
      </c>
      <c r="CK223" s="79">
        <f t="shared" si="98"/>
        <v>0</v>
      </c>
      <c r="CL223" s="79">
        <f t="shared" si="98"/>
        <v>0</v>
      </c>
      <c r="CM223" s="79">
        <f t="shared" si="98"/>
        <v>0</v>
      </c>
      <c r="CN223" s="79">
        <f t="shared" si="98"/>
        <v>0</v>
      </c>
      <c r="CO223" s="79">
        <f t="shared" si="98"/>
        <v>0</v>
      </c>
      <c r="CP223" s="79">
        <f t="shared" si="98"/>
        <v>0</v>
      </c>
      <c r="CQ223" s="79">
        <f t="shared" si="98"/>
        <v>0</v>
      </c>
      <c r="CR223" s="79">
        <f t="shared" si="98"/>
        <v>0</v>
      </c>
      <c r="CS223" s="79">
        <f t="shared" si="98"/>
        <v>0</v>
      </c>
      <c r="CT223" s="79">
        <f t="shared" si="98"/>
        <v>0</v>
      </c>
    </row>
    <row r="224" spans="1:98">
      <c r="A224" s="31" t="s">
        <v>614</v>
      </c>
      <c r="B224" s="79">
        <f t="shared" ref="B224:AG224" si="99">IF(B36=0,0,B$2)</f>
        <v>0</v>
      </c>
      <c r="C224" s="79">
        <f t="shared" si="99"/>
        <v>0</v>
      </c>
      <c r="D224" s="79">
        <f t="shared" si="99"/>
        <v>0</v>
      </c>
      <c r="E224" s="79">
        <f t="shared" si="99"/>
        <v>0</v>
      </c>
      <c r="F224" s="79">
        <f t="shared" si="99"/>
        <v>0</v>
      </c>
      <c r="G224" s="79">
        <f t="shared" si="99"/>
        <v>0</v>
      </c>
      <c r="H224" s="79">
        <f t="shared" si="99"/>
        <v>0</v>
      </c>
      <c r="I224" s="79">
        <f t="shared" si="99"/>
        <v>0</v>
      </c>
      <c r="J224" s="79">
        <f t="shared" si="99"/>
        <v>0</v>
      </c>
      <c r="K224" s="79">
        <f t="shared" si="99"/>
        <v>0</v>
      </c>
      <c r="L224" s="79">
        <f t="shared" si="99"/>
        <v>0</v>
      </c>
      <c r="M224" s="79">
        <f t="shared" si="99"/>
        <v>0</v>
      </c>
      <c r="N224" s="79">
        <f t="shared" si="99"/>
        <v>0</v>
      </c>
      <c r="O224" s="79">
        <f t="shared" si="99"/>
        <v>0</v>
      </c>
      <c r="P224" s="79">
        <f t="shared" si="99"/>
        <v>0</v>
      </c>
      <c r="Q224" s="79">
        <f t="shared" si="99"/>
        <v>0</v>
      </c>
      <c r="R224" s="79">
        <f t="shared" si="99"/>
        <v>0</v>
      </c>
      <c r="S224" s="79">
        <f t="shared" si="99"/>
        <v>0</v>
      </c>
      <c r="T224" s="79">
        <f t="shared" si="99"/>
        <v>0</v>
      </c>
      <c r="U224" s="79">
        <f t="shared" si="99"/>
        <v>0</v>
      </c>
      <c r="V224" s="79">
        <f t="shared" si="99"/>
        <v>0</v>
      </c>
      <c r="W224" s="79">
        <f t="shared" si="99"/>
        <v>0</v>
      </c>
      <c r="X224" s="79">
        <f t="shared" si="99"/>
        <v>0</v>
      </c>
      <c r="Y224" s="79">
        <f t="shared" si="99"/>
        <v>0</v>
      </c>
      <c r="Z224" s="79">
        <f t="shared" si="99"/>
        <v>0</v>
      </c>
      <c r="AA224" s="79">
        <f t="shared" si="99"/>
        <v>0</v>
      </c>
      <c r="AB224" s="79">
        <f t="shared" si="99"/>
        <v>0</v>
      </c>
      <c r="AC224" s="79">
        <f t="shared" si="99"/>
        <v>0</v>
      </c>
      <c r="AD224" s="79">
        <f t="shared" si="99"/>
        <v>0</v>
      </c>
      <c r="AE224" s="79">
        <f t="shared" si="99"/>
        <v>0</v>
      </c>
      <c r="AF224" s="79">
        <f t="shared" si="99"/>
        <v>0</v>
      </c>
      <c r="AG224" s="79">
        <f t="shared" si="99"/>
        <v>0</v>
      </c>
      <c r="AH224" s="79">
        <f t="shared" ref="AH224:BM224" si="100">IF(AH36=0,0,AH$2)</f>
        <v>0</v>
      </c>
      <c r="AI224" s="79" t="str">
        <f t="shared" si="100"/>
        <v>1301 INTERNACAO DOMICILIAR</v>
      </c>
      <c r="AJ224" s="79">
        <f t="shared" si="100"/>
        <v>0</v>
      </c>
      <c r="AK224" s="79">
        <f t="shared" si="100"/>
        <v>0</v>
      </c>
      <c r="AL224" s="79">
        <f t="shared" si="100"/>
        <v>0</v>
      </c>
      <c r="AM224" s="79">
        <f t="shared" si="100"/>
        <v>0</v>
      </c>
      <c r="AN224" s="79">
        <f t="shared" si="100"/>
        <v>0</v>
      </c>
      <c r="AO224" s="79">
        <f t="shared" si="100"/>
        <v>0</v>
      </c>
      <c r="AP224" s="79">
        <f t="shared" si="100"/>
        <v>0</v>
      </c>
      <c r="AQ224" s="79">
        <f t="shared" si="100"/>
        <v>0</v>
      </c>
      <c r="AR224" s="79">
        <f t="shared" si="100"/>
        <v>0</v>
      </c>
      <c r="AS224" s="79">
        <f t="shared" si="100"/>
        <v>0</v>
      </c>
      <c r="AT224" s="79">
        <f t="shared" si="100"/>
        <v>0</v>
      </c>
      <c r="AU224" s="79">
        <f t="shared" si="100"/>
        <v>0</v>
      </c>
      <c r="AV224" s="79">
        <f t="shared" si="100"/>
        <v>0</v>
      </c>
      <c r="AW224" s="79">
        <f t="shared" si="100"/>
        <v>0</v>
      </c>
      <c r="AX224" s="79">
        <f t="shared" si="100"/>
        <v>0</v>
      </c>
      <c r="AY224" s="79">
        <f t="shared" si="100"/>
        <v>0</v>
      </c>
      <c r="AZ224" s="79">
        <f t="shared" si="100"/>
        <v>0</v>
      </c>
      <c r="BA224" s="79">
        <f t="shared" si="100"/>
        <v>0</v>
      </c>
      <c r="BB224" s="79">
        <f t="shared" si="100"/>
        <v>0</v>
      </c>
      <c r="BC224" s="79">
        <f t="shared" si="100"/>
        <v>0</v>
      </c>
      <c r="BD224" s="79">
        <f t="shared" si="100"/>
        <v>0</v>
      </c>
      <c r="BE224" s="79">
        <f t="shared" si="100"/>
        <v>0</v>
      </c>
      <c r="BF224" s="79">
        <f t="shared" si="100"/>
        <v>0</v>
      </c>
      <c r="BG224" s="79">
        <f t="shared" si="100"/>
        <v>0</v>
      </c>
      <c r="BH224" s="79">
        <f t="shared" si="100"/>
        <v>0</v>
      </c>
      <c r="BI224" s="79">
        <f t="shared" si="100"/>
        <v>0</v>
      </c>
      <c r="BJ224" s="79">
        <f t="shared" si="100"/>
        <v>0</v>
      </c>
      <c r="BK224" s="79">
        <f t="shared" si="100"/>
        <v>0</v>
      </c>
      <c r="BL224" s="79">
        <f t="shared" si="100"/>
        <v>0</v>
      </c>
      <c r="BM224" s="79">
        <f t="shared" si="100"/>
        <v>0</v>
      </c>
      <c r="BN224" s="79">
        <f t="shared" ref="BN224:CT224" si="101">IF(BN36=0,0,BN$2)</f>
        <v>0</v>
      </c>
      <c r="BO224" s="79">
        <f t="shared" si="101"/>
        <v>0</v>
      </c>
      <c r="BP224" s="79">
        <f t="shared" si="101"/>
        <v>0</v>
      </c>
      <c r="BQ224" s="79">
        <f t="shared" si="101"/>
        <v>0</v>
      </c>
      <c r="BR224" s="79">
        <f t="shared" si="101"/>
        <v>0</v>
      </c>
      <c r="BS224" s="79">
        <f t="shared" si="101"/>
        <v>0</v>
      </c>
      <c r="BT224" s="79">
        <f t="shared" si="101"/>
        <v>0</v>
      </c>
      <c r="BU224" s="79">
        <f t="shared" si="101"/>
        <v>0</v>
      </c>
      <c r="BV224" s="79">
        <f t="shared" si="101"/>
        <v>0</v>
      </c>
      <c r="BW224" s="79">
        <f t="shared" si="101"/>
        <v>0</v>
      </c>
      <c r="BX224" s="79">
        <f t="shared" si="101"/>
        <v>0</v>
      </c>
      <c r="BY224" s="79">
        <f t="shared" si="101"/>
        <v>0</v>
      </c>
      <c r="BZ224" s="79">
        <f t="shared" si="101"/>
        <v>0</v>
      </c>
      <c r="CA224" s="79">
        <f t="shared" si="101"/>
        <v>0</v>
      </c>
      <c r="CB224" s="79">
        <f t="shared" si="101"/>
        <v>0</v>
      </c>
      <c r="CC224" s="79">
        <f t="shared" si="101"/>
        <v>0</v>
      </c>
      <c r="CD224" s="79">
        <f t="shared" si="101"/>
        <v>0</v>
      </c>
      <c r="CE224" s="79">
        <f t="shared" si="101"/>
        <v>0</v>
      </c>
      <c r="CF224" s="79">
        <f t="shared" si="101"/>
        <v>0</v>
      </c>
      <c r="CG224" s="79">
        <f t="shared" si="101"/>
        <v>0</v>
      </c>
      <c r="CH224" s="79">
        <f t="shared" si="101"/>
        <v>0</v>
      </c>
      <c r="CI224" s="79">
        <f t="shared" si="101"/>
        <v>0</v>
      </c>
      <c r="CJ224" s="79">
        <f t="shared" si="101"/>
        <v>0</v>
      </c>
      <c r="CK224" s="79">
        <f t="shared" si="101"/>
        <v>0</v>
      </c>
      <c r="CL224" s="79">
        <f t="shared" si="101"/>
        <v>0</v>
      </c>
      <c r="CM224" s="79">
        <f t="shared" si="101"/>
        <v>0</v>
      </c>
      <c r="CN224" s="79">
        <f t="shared" si="101"/>
        <v>0</v>
      </c>
      <c r="CO224" s="79">
        <f t="shared" si="101"/>
        <v>0</v>
      </c>
      <c r="CP224" s="79">
        <f t="shared" si="101"/>
        <v>0</v>
      </c>
      <c r="CQ224" s="79">
        <f t="shared" si="101"/>
        <v>0</v>
      </c>
      <c r="CR224" s="79">
        <f t="shared" si="101"/>
        <v>0</v>
      </c>
      <c r="CS224" s="79">
        <f t="shared" si="101"/>
        <v>0</v>
      </c>
      <c r="CT224" s="79">
        <f t="shared" si="101"/>
        <v>0</v>
      </c>
    </row>
    <row r="225" spans="1:98">
      <c r="A225" s="31" t="s">
        <v>615</v>
      </c>
      <c r="B225" s="79">
        <f t="shared" ref="B225:AG225" si="102">IF(B37=0,0,B$2)</f>
        <v>0</v>
      </c>
      <c r="C225" s="79">
        <f t="shared" si="102"/>
        <v>0</v>
      </c>
      <c r="D225" s="79">
        <f t="shared" si="102"/>
        <v>0</v>
      </c>
      <c r="E225" s="79">
        <f t="shared" si="102"/>
        <v>0</v>
      </c>
      <c r="F225" s="79">
        <f t="shared" si="102"/>
        <v>0</v>
      </c>
      <c r="G225" s="79">
        <f t="shared" si="102"/>
        <v>0</v>
      </c>
      <c r="H225" s="79">
        <f t="shared" si="102"/>
        <v>0</v>
      </c>
      <c r="I225" s="79">
        <f t="shared" si="102"/>
        <v>0</v>
      </c>
      <c r="J225" s="79">
        <f t="shared" si="102"/>
        <v>0</v>
      </c>
      <c r="K225" s="79">
        <f t="shared" si="102"/>
        <v>0</v>
      </c>
      <c r="L225" s="79">
        <f t="shared" si="102"/>
        <v>0</v>
      </c>
      <c r="M225" s="79">
        <f t="shared" si="102"/>
        <v>0</v>
      </c>
      <c r="N225" s="79">
        <f t="shared" si="102"/>
        <v>0</v>
      </c>
      <c r="O225" s="79">
        <f t="shared" si="102"/>
        <v>0</v>
      </c>
      <c r="P225" s="79">
        <f t="shared" si="102"/>
        <v>0</v>
      </c>
      <c r="Q225" s="79">
        <f t="shared" si="102"/>
        <v>0</v>
      </c>
      <c r="R225" s="79">
        <f t="shared" si="102"/>
        <v>0</v>
      </c>
      <c r="S225" s="79">
        <f t="shared" si="102"/>
        <v>0</v>
      </c>
      <c r="T225" s="79">
        <f t="shared" si="102"/>
        <v>0</v>
      </c>
      <c r="U225" s="79">
        <f t="shared" si="102"/>
        <v>0</v>
      </c>
      <c r="V225" s="79">
        <f t="shared" si="102"/>
        <v>0</v>
      </c>
      <c r="W225" s="79">
        <f t="shared" si="102"/>
        <v>0</v>
      </c>
      <c r="X225" s="79">
        <f t="shared" si="102"/>
        <v>0</v>
      </c>
      <c r="Y225" s="79">
        <f t="shared" si="102"/>
        <v>0</v>
      </c>
      <c r="Z225" s="79">
        <f t="shared" si="102"/>
        <v>0</v>
      </c>
      <c r="AA225" s="79">
        <f t="shared" si="102"/>
        <v>0</v>
      </c>
      <c r="AB225" s="79">
        <f t="shared" si="102"/>
        <v>0</v>
      </c>
      <c r="AC225" s="79">
        <f t="shared" si="102"/>
        <v>0</v>
      </c>
      <c r="AD225" s="79">
        <f t="shared" si="102"/>
        <v>0</v>
      </c>
      <c r="AE225" s="79">
        <f t="shared" si="102"/>
        <v>0</v>
      </c>
      <c r="AF225" s="79">
        <f t="shared" si="102"/>
        <v>0</v>
      </c>
      <c r="AG225" s="79">
        <f t="shared" si="102"/>
        <v>0</v>
      </c>
      <c r="AH225" s="79">
        <f t="shared" ref="AH225:BM225" si="103">IF(AH37=0,0,AH$2)</f>
        <v>0</v>
      </c>
      <c r="AI225" s="79">
        <f t="shared" si="103"/>
        <v>0</v>
      </c>
      <c r="AJ225" s="79">
        <f t="shared" si="103"/>
        <v>0</v>
      </c>
      <c r="AK225" s="79">
        <f t="shared" si="103"/>
        <v>0</v>
      </c>
      <c r="AL225" s="79">
        <f t="shared" si="103"/>
        <v>0</v>
      </c>
      <c r="AM225" s="79">
        <f t="shared" si="103"/>
        <v>0</v>
      </c>
      <c r="AN225" s="79">
        <f t="shared" si="103"/>
        <v>0</v>
      </c>
      <c r="AO225" s="79">
        <f t="shared" si="103"/>
        <v>0</v>
      </c>
      <c r="AP225" s="79">
        <f t="shared" si="103"/>
        <v>0</v>
      </c>
      <c r="AQ225" s="79">
        <f t="shared" si="103"/>
        <v>0</v>
      </c>
      <c r="AR225" s="79">
        <f t="shared" si="103"/>
        <v>0</v>
      </c>
      <c r="AS225" s="79">
        <f t="shared" si="103"/>
        <v>0</v>
      </c>
      <c r="AT225" s="79">
        <f t="shared" si="103"/>
        <v>0</v>
      </c>
      <c r="AU225" s="79">
        <f t="shared" si="103"/>
        <v>0</v>
      </c>
      <c r="AV225" s="79">
        <f t="shared" si="103"/>
        <v>0</v>
      </c>
      <c r="AW225" s="79">
        <f t="shared" si="103"/>
        <v>0</v>
      </c>
      <c r="AX225" s="79">
        <f t="shared" si="103"/>
        <v>0</v>
      </c>
      <c r="AY225" s="79">
        <f t="shared" si="103"/>
        <v>0</v>
      </c>
      <c r="AZ225" s="79">
        <f t="shared" si="103"/>
        <v>0</v>
      </c>
      <c r="BA225" s="79">
        <f t="shared" si="103"/>
        <v>0</v>
      </c>
      <c r="BB225" s="79">
        <f t="shared" si="103"/>
        <v>0</v>
      </c>
      <c r="BC225" s="79">
        <f t="shared" si="103"/>
        <v>0</v>
      </c>
      <c r="BD225" s="79">
        <f t="shared" si="103"/>
        <v>0</v>
      </c>
      <c r="BE225" s="79">
        <f t="shared" si="103"/>
        <v>0</v>
      </c>
      <c r="BF225" s="79">
        <f t="shared" si="103"/>
        <v>0</v>
      </c>
      <c r="BG225" s="79">
        <f t="shared" si="103"/>
        <v>0</v>
      </c>
      <c r="BH225" s="79">
        <f t="shared" si="103"/>
        <v>0</v>
      </c>
      <c r="BI225" s="79">
        <f t="shared" si="103"/>
        <v>0</v>
      </c>
      <c r="BJ225" s="79">
        <f t="shared" si="103"/>
        <v>0</v>
      </c>
      <c r="BK225" s="79">
        <f t="shared" si="103"/>
        <v>0</v>
      </c>
      <c r="BL225" s="79">
        <f t="shared" si="103"/>
        <v>0</v>
      </c>
      <c r="BM225" s="79">
        <f t="shared" si="103"/>
        <v>0</v>
      </c>
      <c r="BN225" s="79">
        <f t="shared" ref="BN225:CT225" si="104">IF(BN37=0,0,BN$2)</f>
        <v>0</v>
      </c>
      <c r="BO225" s="79" t="str">
        <f t="shared" si="104"/>
        <v>2401 TRANSPLANTE DE MEDULA OSSEA - AUTOGENICO</v>
      </c>
      <c r="BP225" s="79">
        <f t="shared" si="104"/>
        <v>0</v>
      </c>
      <c r="BQ225" s="79">
        <f t="shared" si="104"/>
        <v>0</v>
      </c>
      <c r="BR225" s="79">
        <f t="shared" si="104"/>
        <v>0</v>
      </c>
      <c r="BS225" s="79">
        <f t="shared" si="104"/>
        <v>0</v>
      </c>
      <c r="BT225" s="79">
        <f t="shared" si="104"/>
        <v>0</v>
      </c>
      <c r="BU225" s="79">
        <f t="shared" si="104"/>
        <v>0</v>
      </c>
      <c r="BV225" s="79">
        <f t="shared" si="104"/>
        <v>0</v>
      </c>
      <c r="BW225" s="79">
        <f t="shared" si="104"/>
        <v>0</v>
      </c>
      <c r="BX225" s="79" t="str">
        <f t="shared" si="104"/>
        <v>2420 RETIRADA DE ORGAOS E TECIDOS</v>
      </c>
      <c r="BY225" s="79" t="str">
        <f t="shared" si="104"/>
        <v>2422 TRANSPLANTE DE TECIDO MÚSCULO ESQUELÉTICO</v>
      </c>
      <c r="BZ225" s="79">
        <f t="shared" si="104"/>
        <v>0</v>
      </c>
      <c r="CA225" s="79">
        <f t="shared" si="104"/>
        <v>0</v>
      </c>
      <c r="CB225" s="79">
        <f t="shared" si="104"/>
        <v>0</v>
      </c>
      <c r="CC225" s="79">
        <f t="shared" si="104"/>
        <v>0</v>
      </c>
      <c r="CD225" s="79">
        <f t="shared" si="104"/>
        <v>0</v>
      </c>
      <c r="CE225" s="79">
        <f t="shared" si="104"/>
        <v>0</v>
      </c>
      <c r="CF225" s="79">
        <f t="shared" si="104"/>
        <v>0</v>
      </c>
      <c r="CG225" s="79">
        <f t="shared" si="104"/>
        <v>0</v>
      </c>
      <c r="CH225" s="79">
        <f t="shared" si="104"/>
        <v>0</v>
      </c>
      <c r="CI225" s="79">
        <f t="shared" si="104"/>
        <v>0</v>
      </c>
      <c r="CJ225" s="79">
        <f t="shared" si="104"/>
        <v>0</v>
      </c>
      <c r="CK225" s="79">
        <f t="shared" si="104"/>
        <v>0</v>
      </c>
      <c r="CL225" s="79">
        <f t="shared" si="104"/>
        <v>0</v>
      </c>
      <c r="CM225" s="79">
        <f t="shared" si="104"/>
        <v>0</v>
      </c>
      <c r="CN225" s="79">
        <f t="shared" si="104"/>
        <v>0</v>
      </c>
      <c r="CO225" s="79">
        <f t="shared" si="104"/>
        <v>0</v>
      </c>
      <c r="CP225" s="79">
        <f t="shared" si="104"/>
        <v>0</v>
      </c>
      <c r="CQ225" s="79">
        <f t="shared" si="104"/>
        <v>0</v>
      </c>
      <c r="CR225" s="79">
        <f t="shared" si="104"/>
        <v>0</v>
      </c>
      <c r="CS225" s="79">
        <f t="shared" si="104"/>
        <v>0</v>
      </c>
      <c r="CT225" s="79">
        <f t="shared" si="104"/>
        <v>0</v>
      </c>
    </row>
    <row r="226" spans="1:98">
      <c r="A226" s="31" t="s">
        <v>616</v>
      </c>
      <c r="B226" s="79">
        <f t="shared" ref="B226:AG226" si="105">IF(B38=0,0,B$2)</f>
        <v>0</v>
      </c>
      <c r="C226" s="79">
        <f t="shared" si="105"/>
        <v>0</v>
      </c>
      <c r="D226" s="79">
        <f t="shared" si="105"/>
        <v>0</v>
      </c>
      <c r="E226" s="79">
        <f t="shared" si="105"/>
        <v>0</v>
      </c>
      <c r="F226" s="79">
        <f t="shared" si="105"/>
        <v>0</v>
      </c>
      <c r="G226" s="79">
        <f t="shared" si="105"/>
        <v>0</v>
      </c>
      <c r="H226" s="79">
        <f t="shared" si="105"/>
        <v>0</v>
      </c>
      <c r="I226" s="79">
        <f t="shared" si="105"/>
        <v>0</v>
      </c>
      <c r="J226" s="79">
        <f t="shared" si="105"/>
        <v>0</v>
      </c>
      <c r="K226" s="79">
        <f t="shared" si="105"/>
        <v>0</v>
      </c>
      <c r="L226" s="79">
        <f t="shared" si="105"/>
        <v>0</v>
      </c>
      <c r="M226" s="79">
        <f t="shared" si="105"/>
        <v>0</v>
      </c>
      <c r="N226" s="79">
        <f t="shared" si="105"/>
        <v>0</v>
      </c>
      <c r="O226" s="79">
        <f t="shared" si="105"/>
        <v>0</v>
      </c>
      <c r="P226" s="79">
        <f t="shared" si="105"/>
        <v>0</v>
      </c>
      <c r="Q226" s="79">
        <f t="shared" si="105"/>
        <v>0</v>
      </c>
      <c r="R226" s="79">
        <f t="shared" si="105"/>
        <v>0</v>
      </c>
      <c r="S226" s="79">
        <f t="shared" si="105"/>
        <v>0</v>
      </c>
      <c r="T226" s="79">
        <f t="shared" si="105"/>
        <v>0</v>
      </c>
      <c r="U226" s="79">
        <f t="shared" si="105"/>
        <v>0</v>
      </c>
      <c r="V226" s="79">
        <f t="shared" si="105"/>
        <v>0</v>
      </c>
      <c r="W226" s="79">
        <f t="shared" si="105"/>
        <v>0</v>
      </c>
      <c r="X226" s="79">
        <f t="shared" si="105"/>
        <v>0</v>
      </c>
      <c r="Y226" s="79">
        <f t="shared" si="105"/>
        <v>0</v>
      </c>
      <c r="Z226" s="79">
        <f t="shared" si="105"/>
        <v>0</v>
      </c>
      <c r="AA226" s="79">
        <f t="shared" si="105"/>
        <v>0</v>
      </c>
      <c r="AB226" s="79">
        <f t="shared" si="105"/>
        <v>0</v>
      </c>
      <c r="AC226" s="79">
        <f t="shared" si="105"/>
        <v>0</v>
      </c>
      <c r="AD226" s="79">
        <f t="shared" si="105"/>
        <v>0</v>
      </c>
      <c r="AE226" s="79">
        <f t="shared" si="105"/>
        <v>0</v>
      </c>
      <c r="AF226" s="79">
        <f t="shared" si="105"/>
        <v>0</v>
      </c>
      <c r="AG226" s="79">
        <f t="shared" si="105"/>
        <v>0</v>
      </c>
      <c r="AH226" s="79">
        <f t="shared" ref="AH226:BM226" si="106">IF(AH38=0,0,AH$2)</f>
        <v>0</v>
      </c>
      <c r="AI226" s="79">
        <f t="shared" si="106"/>
        <v>0</v>
      </c>
      <c r="AJ226" s="79">
        <f t="shared" si="106"/>
        <v>0</v>
      </c>
      <c r="AK226" s="79">
        <f t="shared" si="106"/>
        <v>0</v>
      </c>
      <c r="AL226" s="79">
        <f t="shared" si="106"/>
        <v>0</v>
      </c>
      <c r="AM226" s="79">
        <f t="shared" si="106"/>
        <v>0</v>
      </c>
      <c r="AN226" s="79">
        <f t="shared" si="106"/>
        <v>0</v>
      </c>
      <c r="AO226" s="79">
        <f t="shared" si="106"/>
        <v>0</v>
      </c>
      <c r="AP226" s="79">
        <f t="shared" si="106"/>
        <v>0</v>
      </c>
      <c r="AQ226" s="79">
        <f t="shared" si="106"/>
        <v>0</v>
      </c>
      <c r="AR226" s="79">
        <f t="shared" si="106"/>
        <v>0</v>
      </c>
      <c r="AS226" s="79">
        <f t="shared" si="106"/>
        <v>0</v>
      </c>
      <c r="AT226" s="79">
        <f t="shared" si="106"/>
        <v>0</v>
      </c>
      <c r="AU226" s="79">
        <f t="shared" si="106"/>
        <v>0</v>
      </c>
      <c r="AV226" s="79">
        <f t="shared" si="106"/>
        <v>0</v>
      </c>
      <c r="AW226" s="79">
        <f t="shared" si="106"/>
        <v>0</v>
      </c>
      <c r="AX226" s="79">
        <f t="shared" si="106"/>
        <v>0</v>
      </c>
      <c r="AY226" s="79">
        <f t="shared" si="106"/>
        <v>0</v>
      </c>
      <c r="AZ226" s="79">
        <f t="shared" si="106"/>
        <v>0</v>
      </c>
      <c r="BA226" s="79">
        <f t="shared" si="106"/>
        <v>0</v>
      </c>
      <c r="BB226" s="79">
        <f t="shared" si="106"/>
        <v>0</v>
      </c>
      <c r="BC226" s="79">
        <f t="shared" si="106"/>
        <v>0</v>
      </c>
      <c r="BD226" s="79">
        <f t="shared" si="106"/>
        <v>0</v>
      </c>
      <c r="BE226" s="79">
        <f t="shared" si="106"/>
        <v>0</v>
      </c>
      <c r="BF226" s="79">
        <f t="shared" si="106"/>
        <v>0</v>
      </c>
      <c r="BG226" s="79">
        <f t="shared" si="106"/>
        <v>0</v>
      </c>
      <c r="BH226" s="79">
        <f t="shared" si="106"/>
        <v>0</v>
      </c>
      <c r="BI226" s="79">
        <f t="shared" si="106"/>
        <v>0</v>
      </c>
      <c r="BJ226" s="79">
        <f t="shared" si="106"/>
        <v>0</v>
      </c>
      <c r="BK226" s="79">
        <f t="shared" si="106"/>
        <v>0</v>
      </c>
      <c r="BL226" s="79">
        <f t="shared" si="106"/>
        <v>0</v>
      </c>
      <c r="BM226" s="79">
        <f t="shared" si="106"/>
        <v>0</v>
      </c>
      <c r="BN226" s="79">
        <f t="shared" ref="BN226:CT226" si="107">IF(BN38=0,0,BN$2)</f>
        <v>0</v>
      </c>
      <c r="BO226" s="79">
        <f t="shared" si="107"/>
        <v>0</v>
      </c>
      <c r="BP226" s="79">
        <f t="shared" si="107"/>
        <v>0</v>
      </c>
      <c r="BQ226" s="79">
        <f t="shared" si="107"/>
        <v>0</v>
      </c>
      <c r="BR226" s="79" t="str">
        <f t="shared" si="107"/>
        <v>2407 CORNEA/ESCLERA</v>
      </c>
      <c r="BS226" s="79">
        <f t="shared" si="107"/>
        <v>0</v>
      </c>
      <c r="BT226" s="79">
        <f t="shared" si="107"/>
        <v>0</v>
      </c>
      <c r="BU226" s="79">
        <f t="shared" si="107"/>
        <v>0</v>
      </c>
      <c r="BV226" s="79">
        <f t="shared" si="107"/>
        <v>0</v>
      </c>
      <c r="BW226" s="79">
        <f t="shared" si="107"/>
        <v>0</v>
      </c>
      <c r="BX226" s="79">
        <f t="shared" si="107"/>
        <v>0</v>
      </c>
      <c r="BY226" s="79">
        <f t="shared" si="107"/>
        <v>0</v>
      </c>
      <c r="BZ226" s="79">
        <f t="shared" si="107"/>
        <v>0</v>
      </c>
      <c r="CA226" s="79">
        <f t="shared" si="107"/>
        <v>0</v>
      </c>
      <c r="CB226" s="79">
        <f t="shared" si="107"/>
        <v>0</v>
      </c>
      <c r="CC226" s="79">
        <f t="shared" si="107"/>
        <v>0</v>
      </c>
      <c r="CD226" s="79">
        <f t="shared" si="107"/>
        <v>0</v>
      </c>
      <c r="CE226" s="79">
        <f t="shared" si="107"/>
        <v>0</v>
      </c>
      <c r="CF226" s="79">
        <f t="shared" si="107"/>
        <v>0</v>
      </c>
      <c r="CG226" s="79">
        <f t="shared" si="107"/>
        <v>0</v>
      </c>
      <c r="CH226" s="79">
        <f t="shared" si="107"/>
        <v>0</v>
      </c>
      <c r="CI226" s="79">
        <f t="shared" si="107"/>
        <v>0</v>
      </c>
      <c r="CJ226" s="79">
        <f t="shared" si="107"/>
        <v>0</v>
      </c>
      <c r="CK226" s="79">
        <f t="shared" si="107"/>
        <v>0</v>
      </c>
      <c r="CL226" s="79">
        <f t="shared" si="107"/>
        <v>0</v>
      </c>
      <c r="CM226" s="79">
        <f t="shared" si="107"/>
        <v>0</v>
      </c>
      <c r="CN226" s="79">
        <f t="shared" si="107"/>
        <v>0</v>
      </c>
      <c r="CO226" s="79">
        <f t="shared" si="107"/>
        <v>0</v>
      </c>
      <c r="CP226" s="79">
        <f t="shared" si="107"/>
        <v>0</v>
      </c>
      <c r="CQ226" s="79">
        <f t="shared" si="107"/>
        <v>0</v>
      </c>
      <c r="CR226" s="79">
        <f t="shared" si="107"/>
        <v>0</v>
      </c>
      <c r="CS226" s="79">
        <f t="shared" si="107"/>
        <v>0</v>
      </c>
      <c r="CT226" s="79">
        <f t="shared" si="107"/>
        <v>0</v>
      </c>
    </row>
    <row r="227" spans="1:98">
      <c r="A227" s="31" t="s">
        <v>617</v>
      </c>
      <c r="B227" s="79">
        <f t="shared" ref="B227:AG227" si="108">IF(B39=0,0,B$2)</f>
        <v>0</v>
      </c>
      <c r="C227" s="79">
        <f t="shared" si="108"/>
        <v>0</v>
      </c>
      <c r="D227" s="79">
        <f t="shared" si="108"/>
        <v>0</v>
      </c>
      <c r="E227" s="79">
        <f t="shared" si="108"/>
        <v>0</v>
      </c>
      <c r="F227" s="79">
        <f t="shared" si="108"/>
        <v>0</v>
      </c>
      <c r="G227" s="79">
        <f t="shared" si="108"/>
        <v>0</v>
      </c>
      <c r="H227" s="79">
        <f t="shared" si="108"/>
        <v>0</v>
      </c>
      <c r="I227" s="79">
        <f t="shared" si="108"/>
        <v>0</v>
      </c>
      <c r="J227" s="79">
        <f t="shared" si="108"/>
        <v>0</v>
      </c>
      <c r="K227" s="79">
        <f t="shared" si="108"/>
        <v>0</v>
      </c>
      <c r="L227" s="79">
        <f t="shared" si="108"/>
        <v>0</v>
      </c>
      <c r="M227" s="79">
        <f t="shared" si="108"/>
        <v>0</v>
      </c>
      <c r="N227" s="79">
        <f t="shared" si="108"/>
        <v>0</v>
      </c>
      <c r="O227" s="79">
        <f t="shared" si="108"/>
        <v>0</v>
      </c>
      <c r="P227" s="79">
        <f t="shared" si="108"/>
        <v>0</v>
      </c>
      <c r="Q227" s="79">
        <f t="shared" si="108"/>
        <v>0</v>
      </c>
      <c r="R227" s="79">
        <f t="shared" si="108"/>
        <v>0</v>
      </c>
      <c r="S227" s="79">
        <f t="shared" si="108"/>
        <v>0</v>
      </c>
      <c r="T227" s="79">
        <f t="shared" si="108"/>
        <v>0</v>
      </c>
      <c r="U227" s="79">
        <f t="shared" si="108"/>
        <v>0</v>
      </c>
      <c r="V227" s="79">
        <f t="shared" si="108"/>
        <v>0</v>
      </c>
      <c r="W227" s="79">
        <f t="shared" si="108"/>
        <v>0</v>
      </c>
      <c r="X227" s="79">
        <f t="shared" si="108"/>
        <v>0</v>
      </c>
      <c r="Y227" s="79">
        <f t="shared" si="108"/>
        <v>0</v>
      </c>
      <c r="Z227" s="79">
        <f t="shared" si="108"/>
        <v>0</v>
      </c>
      <c r="AA227" s="79">
        <f t="shared" si="108"/>
        <v>0</v>
      </c>
      <c r="AB227" s="79">
        <f t="shared" si="108"/>
        <v>0</v>
      </c>
      <c r="AC227" s="79">
        <f t="shared" si="108"/>
        <v>0</v>
      </c>
      <c r="AD227" s="79">
        <f t="shared" si="108"/>
        <v>0</v>
      </c>
      <c r="AE227" s="79">
        <f t="shared" si="108"/>
        <v>0</v>
      </c>
      <c r="AF227" s="79">
        <f t="shared" si="108"/>
        <v>0</v>
      </c>
      <c r="AG227" s="79">
        <f t="shared" si="108"/>
        <v>0</v>
      </c>
      <c r="AH227" s="79">
        <f t="shared" ref="AH227:BM227" si="109">IF(AH39=0,0,AH$2)</f>
        <v>0</v>
      </c>
      <c r="AI227" s="79">
        <f t="shared" si="109"/>
        <v>0</v>
      </c>
      <c r="AJ227" s="79">
        <f t="shared" si="109"/>
        <v>0</v>
      </c>
      <c r="AK227" s="79">
        <f t="shared" si="109"/>
        <v>0</v>
      </c>
      <c r="AL227" s="79">
        <f t="shared" si="109"/>
        <v>0</v>
      </c>
      <c r="AM227" s="79">
        <f t="shared" si="109"/>
        <v>0</v>
      </c>
      <c r="AN227" s="79">
        <f t="shared" si="109"/>
        <v>0</v>
      </c>
      <c r="AO227" s="79">
        <f t="shared" si="109"/>
        <v>0</v>
      </c>
      <c r="AP227" s="79">
        <f t="shared" si="109"/>
        <v>0</v>
      </c>
      <c r="AQ227" s="79">
        <f t="shared" si="109"/>
        <v>0</v>
      </c>
      <c r="AR227" s="79">
        <f t="shared" si="109"/>
        <v>0</v>
      </c>
      <c r="AS227" s="79">
        <f t="shared" si="109"/>
        <v>0</v>
      </c>
      <c r="AT227" s="79">
        <f t="shared" si="109"/>
        <v>0</v>
      </c>
      <c r="AU227" s="79">
        <f t="shared" si="109"/>
        <v>0</v>
      </c>
      <c r="AV227" s="79">
        <f t="shared" si="109"/>
        <v>0</v>
      </c>
      <c r="AW227" s="79">
        <f t="shared" si="109"/>
        <v>0</v>
      </c>
      <c r="AX227" s="79">
        <f t="shared" si="109"/>
        <v>0</v>
      </c>
      <c r="AY227" s="79">
        <f t="shared" si="109"/>
        <v>0</v>
      </c>
      <c r="AZ227" s="79">
        <f t="shared" si="109"/>
        <v>0</v>
      </c>
      <c r="BA227" s="79">
        <f t="shared" si="109"/>
        <v>0</v>
      </c>
      <c r="BB227" s="79">
        <f t="shared" si="109"/>
        <v>0</v>
      </c>
      <c r="BC227" s="79">
        <f t="shared" si="109"/>
        <v>0</v>
      </c>
      <c r="BD227" s="79">
        <f t="shared" si="109"/>
        <v>0</v>
      </c>
      <c r="BE227" s="79">
        <f t="shared" si="109"/>
        <v>0</v>
      </c>
      <c r="BF227" s="79">
        <f t="shared" si="109"/>
        <v>0</v>
      </c>
      <c r="BG227" s="79">
        <f t="shared" si="109"/>
        <v>0</v>
      </c>
      <c r="BH227" s="79">
        <f t="shared" si="109"/>
        <v>0</v>
      </c>
      <c r="BI227" s="79">
        <f t="shared" si="109"/>
        <v>0</v>
      </c>
      <c r="BJ227" s="79">
        <f t="shared" si="109"/>
        <v>0</v>
      </c>
      <c r="BK227" s="79">
        <f t="shared" si="109"/>
        <v>0</v>
      </c>
      <c r="BL227" s="79">
        <f t="shared" si="109"/>
        <v>0</v>
      </c>
      <c r="BM227" s="79">
        <f t="shared" si="109"/>
        <v>0</v>
      </c>
      <c r="BN227" s="79">
        <f t="shared" ref="BN227:CT227" si="110">IF(BN39=0,0,BN$2)</f>
        <v>0</v>
      </c>
      <c r="BO227" s="79">
        <f t="shared" si="110"/>
        <v>0</v>
      </c>
      <c r="BP227" s="79">
        <f t="shared" si="110"/>
        <v>0</v>
      </c>
      <c r="BQ227" s="79">
        <f t="shared" si="110"/>
        <v>0</v>
      </c>
      <c r="BR227" s="79" t="str">
        <f t="shared" si="110"/>
        <v>2407 CORNEA/ESCLERA</v>
      </c>
      <c r="BS227" s="79">
        <f t="shared" si="110"/>
        <v>0</v>
      </c>
      <c r="BT227" s="79">
        <f t="shared" si="110"/>
        <v>0</v>
      </c>
      <c r="BU227" s="79">
        <f t="shared" si="110"/>
        <v>0</v>
      </c>
      <c r="BV227" s="79">
        <f t="shared" si="110"/>
        <v>0</v>
      </c>
      <c r="BW227" s="79">
        <f t="shared" si="110"/>
        <v>0</v>
      </c>
      <c r="BX227" s="79" t="str">
        <f t="shared" si="110"/>
        <v>2420 RETIRADA DE ORGAOS E TECIDOS</v>
      </c>
      <c r="BY227" s="79">
        <f t="shared" si="110"/>
        <v>0</v>
      </c>
      <c r="BZ227" s="79">
        <f t="shared" si="110"/>
        <v>0</v>
      </c>
      <c r="CA227" s="79">
        <f t="shared" si="110"/>
        <v>0</v>
      </c>
      <c r="CB227" s="79">
        <f t="shared" si="110"/>
        <v>0</v>
      </c>
      <c r="CC227" s="79">
        <f t="shared" si="110"/>
        <v>0</v>
      </c>
      <c r="CD227" s="79">
        <f t="shared" si="110"/>
        <v>0</v>
      </c>
      <c r="CE227" s="79">
        <f t="shared" si="110"/>
        <v>0</v>
      </c>
      <c r="CF227" s="79">
        <f t="shared" si="110"/>
        <v>0</v>
      </c>
      <c r="CG227" s="79">
        <f t="shared" si="110"/>
        <v>0</v>
      </c>
      <c r="CH227" s="79">
        <f t="shared" si="110"/>
        <v>0</v>
      </c>
      <c r="CI227" s="79">
        <f t="shared" si="110"/>
        <v>0</v>
      </c>
      <c r="CJ227" s="79">
        <f t="shared" si="110"/>
        <v>0</v>
      </c>
      <c r="CK227" s="79">
        <f t="shared" si="110"/>
        <v>0</v>
      </c>
      <c r="CL227" s="79">
        <f t="shared" si="110"/>
        <v>0</v>
      </c>
      <c r="CM227" s="79">
        <f t="shared" si="110"/>
        <v>0</v>
      </c>
      <c r="CN227" s="79">
        <f t="shared" si="110"/>
        <v>0</v>
      </c>
      <c r="CO227" s="79">
        <f t="shared" si="110"/>
        <v>0</v>
      </c>
      <c r="CP227" s="79">
        <f t="shared" si="110"/>
        <v>0</v>
      </c>
      <c r="CQ227" s="79">
        <f t="shared" si="110"/>
        <v>0</v>
      </c>
      <c r="CR227" s="79">
        <f t="shared" si="110"/>
        <v>0</v>
      </c>
      <c r="CS227" s="79">
        <f t="shared" si="110"/>
        <v>0</v>
      </c>
      <c r="CT227" s="79">
        <f t="shared" si="110"/>
        <v>0</v>
      </c>
    </row>
    <row r="228" spans="1:98">
      <c r="A228" s="31" t="s">
        <v>618</v>
      </c>
      <c r="B228" s="79">
        <f t="shared" ref="B228:AG228" si="111">IF(B40=0,0,B$2)</f>
        <v>0</v>
      </c>
      <c r="C228" s="79">
        <f t="shared" si="111"/>
        <v>0</v>
      </c>
      <c r="D228" s="79">
        <f t="shared" si="111"/>
        <v>0</v>
      </c>
      <c r="E228" s="79">
        <f t="shared" si="111"/>
        <v>0</v>
      </c>
      <c r="F228" s="79">
        <f t="shared" si="111"/>
        <v>0</v>
      </c>
      <c r="G228" s="79">
        <f t="shared" si="111"/>
        <v>0</v>
      </c>
      <c r="H228" s="79">
        <f t="shared" si="111"/>
        <v>0</v>
      </c>
      <c r="I228" s="79">
        <f t="shared" si="111"/>
        <v>0</v>
      </c>
      <c r="J228" s="79">
        <f t="shared" si="111"/>
        <v>0</v>
      </c>
      <c r="K228" s="79">
        <f t="shared" si="111"/>
        <v>0</v>
      </c>
      <c r="L228" s="79">
        <f t="shared" si="111"/>
        <v>0</v>
      </c>
      <c r="M228" s="79">
        <f t="shared" si="111"/>
        <v>0</v>
      </c>
      <c r="N228" s="79">
        <f t="shared" si="111"/>
        <v>0</v>
      </c>
      <c r="O228" s="79">
        <f t="shared" si="111"/>
        <v>0</v>
      </c>
      <c r="P228" s="79">
        <f t="shared" si="111"/>
        <v>0</v>
      </c>
      <c r="Q228" s="79">
        <f t="shared" si="111"/>
        <v>0</v>
      </c>
      <c r="R228" s="79">
        <f t="shared" si="111"/>
        <v>0</v>
      </c>
      <c r="S228" s="79">
        <f t="shared" si="111"/>
        <v>0</v>
      </c>
      <c r="T228" s="79">
        <f t="shared" si="111"/>
        <v>0</v>
      </c>
      <c r="U228" s="79">
        <f t="shared" si="111"/>
        <v>0</v>
      </c>
      <c r="V228" s="79">
        <f t="shared" si="111"/>
        <v>0</v>
      </c>
      <c r="W228" s="79">
        <f t="shared" si="111"/>
        <v>0</v>
      </c>
      <c r="X228" s="79">
        <f t="shared" si="111"/>
        <v>0</v>
      </c>
      <c r="Y228" s="79">
        <f t="shared" si="111"/>
        <v>0</v>
      </c>
      <c r="Z228" s="79">
        <f t="shared" si="111"/>
        <v>0</v>
      </c>
      <c r="AA228" s="79">
        <f t="shared" si="111"/>
        <v>0</v>
      </c>
      <c r="AB228" s="79">
        <f t="shared" si="111"/>
        <v>0</v>
      </c>
      <c r="AC228" s="79">
        <f t="shared" si="111"/>
        <v>0</v>
      </c>
      <c r="AD228" s="79">
        <f t="shared" si="111"/>
        <v>0</v>
      </c>
      <c r="AE228" s="79">
        <f t="shared" si="111"/>
        <v>0</v>
      </c>
      <c r="AF228" s="79">
        <f t="shared" si="111"/>
        <v>0</v>
      </c>
      <c r="AG228" s="79">
        <f t="shared" si="111"/>
        <v>0</v>
      </c>
      <c r="AH228" s="79">
        <f t="shared" ref="AH228:BM228" si="112">IF(AH40=0,0,AH$2)</f>
        <v>0</v>
      </c>
      <c r="AI228" s="79">
        <f t="shared" si="112"/>
        <v>0</v>
      </c>
      <c r="AJ228" s="79">
        <f t="shared" si="112"/>
        <v>0</v>
      </c>
      <c r="AK228" s="79">
        <f t="shared" si="112"/>
        <v>0</v>
      </c>
      <c r="AL228" s="79">
        <f t="shared" si="112"/>
        <v>0</v>
      </c>
      <c r="AM228" s="79">
        <f t="shared" si="112"/>
        <v>0</v>
      </c>
      <c r="AN228" s="79">
        <f t="shared" si="112"/>
        <v>0</v>
      </c>
      <c r="AO228" s="79">
        <f t="shared" si="112"/>
        <v>0</v>
      </c>
      <c r="AP228" s="79">
        <f t="shared" si="112"/>
        <v>0</v>
      </c>
      <c r="AQ228" s="79">
        <f t="shared" si="112"/>
        <v>0</v>
      </c>
      <c r="AR228" s="79">
        <f t="shared" si="112"/>
        <v>0</v>
      </c>
      <c r="AS228" s="79">
        <f t="shared" si="112"/>
        <v>0</v>
      </c>
      <c r="AT228" s="79">
        <f t="shared" si="112"/>
        <v>0</v>
      </c>
      <c r="AU228" s="79">
        <f t="shared" si="112"/>
        <v>0</v>
      </c>
      <c r="AV228" s="79">
        <f t="shared" si="112"/>
        <v>0</v>
      </c>
      <c r="AW228" s="79">
        <f t="shared" si="112"/>
        <v>0</v>
      </c>
      <c r="AX228" s="79">
        <f t="shared" si="112"/>
        <v>0</v>
      </c>
      <c r="AY228" s="79">
        <f t="shared" si="112"/>
        <v>0</v>
      </c>
      <c r="AZ228" s="79">
        <f t="shared" si="112"/>
        <v>0</v>
      </c>
      <c r="BA228" s="79">
        <f t="shared" si="112"/>
        <v>0</v>
      </c>
      <c r="BB228" s="79">
        <f t="shared" si="112"/>
        <v>0</v>
      </c>
      <c r="BC228" s="79">
        <f t="shared" si="112"/>
        <v>0</v>
      </c>
      <c r="BD228" s="79">
        <f t="shared" si="112"/>
        <v>0</v>
      </c>
      <c r="BE228" s="79">
        <f t="shared" si="112"/>
        <v>0</v>
      </c>
      <c r="BF228" s="79">
        <f t="shared" si="112"/>
        <v>0</v>
      </c>
      <c r="BG228" s="79">
        <f t="shared" si="112"/>
        <v>0</v>
      </c>
      <c r="BH228" s="79">
        <f t="shared" si="112"/>
        <v>0</v>
      </c>
      <c r="BI228" s="79">
        <f t="shared" si="112"/>
        <v>0</v>
      </c>
      <c r="BJ228" s="79">
        <f t="shared" si="112"/>
        <v>0</v>
      </c>
      <c r="BK228" s="79">
        <f t="shared" si="112"/>
        <v>0</v>
      </c>
      <c r="BL228" s="79">
        <f t="shared" si="112"/>
        <v>0</v>
      </c>
      <c r="BM228" s="79">
        <f t="shared" si="112"/>
        <v>0</v>
      </c>
      <c r="BN228" s="79">
        <f t="shared" ref="BN228:CT228" si="113">IF(BN40=0,0,BN$2)</f>
        <v>0</v>
      </c>
      <c r="BO228" s="79">
        <f t="shared" si="113"/>
        <v>0</v>
      </c>
      <c r="BP228" s="79">
        <f t="shared" si="113"/>
        <v>0</v>
      </c>
      <c r="BQ228" s="79">
        <f t="shared" si="113"/>
        <v>0</v>
      </c>
      <c r="BR228" s="79" t="str">
        <f t="shared" si="113"/>
        <v>2407 CORNEA/ESCLERA</v>
      </c>
      <c r="BS228" s="79">
        <f t="shared" si="113"/>
        <v>0</v>
      </c>
      <c r="BT228" s="79">
        <f t="shared" si="113"/>
        <v>0</v>
      </c>
      <c r="BU228" s="79">
        <f t="shared" si="113"/>
        <v>0</v>
      </c>
      <c r="BV228" s="79">
        <f t="shared" si="113"/>
        <v>0</v>
      </c>
      <c r="BW228" s="79">
        <f t="shared" si="113"/>
        <v>0</v>
      </c>
      <c r="BX228" s="79" t="str">
        <f t="shared" si="113"/>
        <v>2420 RETIRADA DE ORGAOS E TECIDOS</v>
      </c>
      <c r="BY228" s="79">
        <f t="shared" si="113"/>
        <v>0</v>
      </c>
      <c r="BZ228" s="79">
        <f t="shared" si="113"/>
        <v>0</v>
      </c>
      <c r="CA228" s="79">
        <f t="shared" si="113"/>
        <v>0</v>
      </c>
      <c r="CB228" s="79">
        <f t="shared" si="113"/>
        <v>0</v>
      </c>
      <c r="CC228" s="79">
        <f t="shared" si="113"/>
        <v>0</v>
      </c>
      <c r="CD228" s="79">
        <f t="shared" si="113"/>
        <v>0</v>
      </c>
      <c r="CE228" s="79">
        <f t="shared" si="113"/>
        <v>0</v>
      </c>
      <c r="CF228" s="79">
        <f t="shared" si="113"/>
        <v>0</v>
      </c>
      <c r="CG228" s="79">
        <f t="shared" si="113"/>
        <v>0</v>
      </c>
      <c r="CH228" s="79">
        <f t="shared" si="113"/>
        <v>0</v>
      </c>
      <c r="CI228" s="79">
        <f t="shared" si="113"/>
        <v>0</v>
      </c>
      <c r="CJ228" s="79">
        <f t="shared" si="113"/>
        <v>0</v>
      </c>
      <c r="CK228" s="79">
        <f t="shared" si="113"/>
        <v>0</v>
      </c>
      <c r="CL228" s="79">
        <f t="shared" si="113"/>
        <v>0</v>
      </c>
      <c r="CM228" s="79">
        <f t="shared" si="113"/>
        <v>0</v>
      </c>
      <c r="CN228" s="79">
        <f t="shared" si="113"/>
        <v>0</v>
      </c>
      <c r="CO228" s="79">
        <f t="shared" si="113"/>
        <v>0</v>
      </c>
      <c r="CP228" s="79">
        <f t="shared" si="113"/>
        <v>0</v>
      </c>
      <c r="CQ228" s="79">
        <f t="shared" si="113"/>
        <v>0</v>
      </c>
      <c r="CR228" s="79">
        <f t="shared" si="113"/>
        <v>0</v>
      </c>
      <c r="CS228" s="79">
        <f t="shared" si="113"/>
        <v>0</v>
      </c>
      <c r="CT228" s="79">
        <f t="shared" si="113"/>
        <v>0</v>
      </c>
    </row>
    <row r="229" spans="1:98">
      <c r="A229" s="31" t="s">
        <v>619</v>
      </c>
      <c r="B229" s="79">
        <f t="shared" ref="B229:AG229" si="114">IF(B41=0,0,B$2)</f>
        <v>0</v>
      </c>
      <c r="C229" s="79">
        <f t="shared" si="114"/>
        <v>0</v>
      </c>
      <c r="D229" s="79">
        <f t="shared" si="114"/>
        <v>0</v>
      </c>
      <c r="E229" s="79">
        <f t="shared" si="114"/>
        <v>0</v>
      </c>
      <c r="F229" s="79">
        <f t="shared" si="114"/>
        <v>0</v>
      </c>
      <c r="G229" s="79">
        <f t="shared" si="114"/>
        <v>0</v>
      </c>
      <c r="H229" s="79">
        <f t="shared" si="114"/>
        <v>0</v>
      </c>
      <c r="I229" s="79">
        <f t="shared" si="114"/>
        <v>0</v>
      </c>
      <c r="J229" s="79">
        <f t="shared" si="114"/>
        <v>0</v>
      </c>
      <c r="K229" s="79">
        <f t="shared" si="114"/>
        <v>0</v>
      </c>
      <c r="L229" s="79">
        <f t="shared" si="114"/>
        <v>0</v>
      </c>
      <c r="M229" s="79">
        <f t="shared" si="114"/>
        <v>0</v>
      </c>
      <c r="N229" s="79">
        <f t="shared" si="114"/>
        <v>0</v>
      </c>
      <c r="O229" s="79">
        <f t="shared" si="114"/>
        <v>0</v>
      </c>
      <c r="P229" s="79">
        <f t="shared" si="114"/>
        <v>0</v>
      </c>
      <c r="Q229" s="79">
        <f t="shared" si="114"/>
        <v>0</v>
      </c>
      <c r="R229" s="79">
        <f t="shared" si="114"/>
        <v>0</v>
      </c>
      <c r="S229" s="79">
        <f t="shared" si="114"/>
        <v>0</v>
      </c>
      <c r="T229" s="79">
        <f t="shared" si="114"/>
        <v>0</v>
      </c>
      <c r="U229" s="79">
        <f t="shared" si="114"/>
        <v>0</v>
      </c>
      <c r="V229" s="79">
        <f t="shared" si="114"/>
        <v>0</v>
      </c>
      <c r="W229" s="79">
        <f t="shared" si="114"/>
        <v>0</v>
      </c>
      <c r="X229" s="79">
        <f t="shared" si="114"/>
        <v>0</v>
      </c>
      <c r="Y229" s="79">
        <f t="shared" si="114"/>
        <v>0</v>
      </c>
      <c r="Z229" s="79">
        <f t="shared" si="114"/>
        <v>0</v>
      </c>
      <c r="AA229" s="79">
        <f t="shared" si="114"/>
        <v>0</v>
      </c>
      <c r="AB229" s="79">
        <f t="shared" si="114"/>
        <v>0</v>
      </c>
      <c r="AC229" s="79">
        <f t="shared" si="114"/>
        <v>0</v>
      </c>
      <c r="AD229" s="79">
        <f t="shared" si="114"/>
        <v>0</v>
      </c>
      <c r="AE229" s="79">
        <f t="shared" si="114"/>
        <v>0</v>
      </c>
      <c r="AF229" s="79">
        <f t="shared" si="114"/>
        <v>0</v>
      </c>
      <c r="AG229" s="79">
        <f t="shared" si="114"/>
        <v>0</v>
      </c>
      <c r="AH229" s="79">
        <f t="shared" ref="AH229:BM229" si="115">IF(AH41=0,0,AH$2)</f>
        <v>0</v>
      </c>
      <c r="AI229" s="79">
        <f t="shared" si="115"/>
        <v>0</v>
      </c>
      <c r="AJ229" s="79">
        <f t="shared" si="115"/>
        <v>0</v>
      </c>
      <c r="AK229" s="79">
        <f t="shared" si="115"/>
        <v>0</v>
      </c>
      <c r="AL229" s="79">
        <f t="shared" si="115"/>
        <v>0</v>
      </c>
      <c r="AM229" s="79">
        <f t="shared" si="115"/>
        <v>0</v>
      </c>
      <c r="AN229" s="79">
        <f t="shared" si="115"/>
        <v>0</v>
      </c>
      <c r="AO229" s="79">
        <f t="shared" si="115"/>
        <v>0</v>
      </c>
      <c r="AP229" s="79">
        <f t="shared" si="115"/>
        <v>0</v>
      </c>
      <c r="AQ229" s="79">
        <f t="shared" si="115"/>
        <v>0</v>
      </c>
      <c r="AR229" s="79">
        <f t="shared" si="115"/>
        <v>0</v>
      </c>
      <c r="AS229" s="79">
        <f t="shared" si="115"/>
        <v>0</v>
      </c>
      <c r="AT229" s="79">
        <f t="shared" si="115"/>
        <v>0</v>
      </c>
      <c r="AU229" s="79">
        <f t="shared" si="115"/>
        <v>0</v>
      </c>
      <c r="AV229" s="79">
        <f t="shared" si="115"/>
        <v>0</v>
      </c>
      <c r="AW229" s="79">
        <f t="shared" si="115"/>
        <v>0</v>
      </c>
      <c r="AX229" s="79">
        <f t="shared" si="115"/>
        <v>0</v>
      </c>
      <c r="AY229" s="79">
        <f t="shared" si="115"/>
        <v>0</v>
      </c>
      <c r="AZ229" s="79">
        <f t="shared" si="115"/>
        <v>0</v>
      </c>
      <c r="BA229" s="79">
        <f t="shared" si="115"/>
        <v>0</v>
      </c>
      <c r="BB229" s="79">
        <f t="shared" si="115"/>
        <v>0</v>
      </c>
      <c r="BC229" s="79">
        <f t="shared" si="115"/>
        <v>0</v>
      </c>
      <c r="BD229" s="79">
        <f t="shared" si="115"/>
        <v>0</v>
      </c>
      <c r="BE229" s="79">
        <f t="shared" si="115"/>
        <v>0</v>
      </c>
      <c r="BF229" s="79">
        <f t="shared" si="115"/>
        <v>0</v>
      </c>
      <c r="BG229" s="79">
        <f t="shared" si="115"/>
        <v>0</v>
      </c>
      <c r="BH229" s="79">
        <f t="shared" si="115"/>
        <v>0</v>
      </c>
      <c r="BI229" s="79">
        <f t="shared" si="115"/>
        <v>0</v>
      </c>
      <c r="BJ229" s="79" t="str">
        <f t="shared" si="115"/>
        <v>2209 CENTRO ESPECIALIZADO EM REABILITAÇÃO (CER) - MODALIDADE</v>
      </c>
      <c r="BK229" s="79" t="str">
        <f t="shared" si="115"/>
        <v>2210 CENTRO ESPECIALIZADO EM REABILITAÇÃO (CER) - MODALIDADE</v>
      </c>
      <c r="BL229" s="79">
        <f t="shared" si="115"/>
        <v>0</v>
      </c>
      <c r="BM229" s="79">
        <f t="shared" si="115"/>
        <v>0</v>
      </c>
      <c r="BN229" s="79">
        <f t="shared" ref="BN229:CT229" si="116">IF(BN41=0,0,BN$2)</f>
        <v>0</v>
      </c>
      <c r="BO229" s="79">
        <f t="shared" si="116"/>
        <v>0</v>
      </c>
      <c r="BP229" s="79">
        <f t="shared" si="116"/>
        <v>0</v>
      </c>
      <c r="BQ229" s="79">
        <f t="shared" si="116"/>
        <v>0</v>
      </c>
      <c r="BR229" s="79">
        <f t="shared" si="116"/>
        <v>0</v>
      </c>
      <c r="BS229" s="79">
        <f t="shared" si="116"/>
        <v>0</v>
      </c>
      <c r="BT229" s="79">
        <f t="shared" si="116"/>
        <v>0</v>
      </c>
      <c r="BU229" s="79">
        <f t="shared" si="116"/>
        <v>0</v>
      </c>
      <c r="BV229" s="79">
        <f t="shared" si="116"/>
        <v>0</v>
      </c>
      <c r="BW229" s="79">
        <f t="shared" si="116"/>
        <v>0</v>
      </c>
      <c r="BX229" s="79">
        <f t="shared" si="116"/>
        <v>0</v>
      </c>
      <c r="BY229" s="79">
        <f t="shared" si="116"/>
        <v>0</v>
      </c>
      <c r="BZ229" s="79">
        <f t="shared" si="116"/>
        <v>0</v>
      </c>
      <c r="CA229" s="79">
        <f t="shared" si="116"/>
        <v>0</v>
      </c>
      <c r="CB229" s="79">
        <f t="shared" si="116"/>
        <v>0</v>
      </c>
      <c r="CC229" s="79">
        <f t="shared" si="116"/>
        <v>0</v>
      </c>
      <c r="CD229" s="79">
        <f t="shared" si="116"/>
        <v>0</v>
      </c>
      <c r="CE229" s="79">
        <f t="shared" si="116"/>
        <v>0</v>
      </c>
      <c r="CF229" s="79">
        <f t="shared" si="116"/>
        <v>0</v>
      </c>
      <c r="CG229" s="79">
        <f t="shared" si="116"/>
        <v>0</v>
      </c>
      <c r="CH229" s="79">
        <f t="shared" si="116"/>
        <v>0</v>
      </c>
      <c r="CI229" s="79">
        <f t="shared" si="116"/>
        <v>0</v>
      </c>
      <c r="CJ229" s="79">
        <f t="shared" si="116"/>
        <v>0</v>
      </c>
      <c r="CK229" s="79">
        <f t="shared" si="116"/>
        <v>0</v>
      </c>
      <c r="CL229" s="79">
        <f t="shared" si="116"/>
        <v>0</v>
      </c>
      <c r="CM229" s="79">
        <f t="shared" si="116"/>
        <v>0</v>
      </c>
      <c r="CN229" s="79">
        <f t="shared" si="116"/>
        <v>0</v>
      </c>
      <c r="CO229" s="79" t="str">
        <f t="shared" si="116"/>
        <v>2801 CUIDADOS INTERMEDIARIOS</v>
      </c>
      <c r="CP229" s="79">
        <f t="shared" si="116"/>
        <v>0</v>
      </c>
      <c r="CQ229" s="79">
        <f t="shared" si="116"/>
        <v>0</v>
      </c>
      <c r="CR229" s="79">
        <f t="shared" si="116"/>
        <v>0</v>
      </c>
      <c r="CS229" s="79">
        <f t="shared" si="116"/>
        <v>0</v>
      </c>
      <c r="CT229" s="79">
        <f t="shared" si="116"/>
        <v>0</v>
      </c>
    </row>
    <row r="230" spans="1:98">
      <c r="A230" s="31" t="s">
        <v>591</v>
      </c>
      <c r="B230" s="79">
        <f t="shared" ref="B230:AG230" si="117">IF(B42=0,0,B$2)</f>
        <v>0</v>
      </c>
      <c r="C230" s="79">
        <f t="shared" si="117"/>
        <v>0</v>
      </c>
      <c r="D230" s="79">
        <f t="shared" si="117"/>
        <v>0</v>
      </c>
      <c r="E230" s="79">
        <f t="shared" si="117"/>
        <v>0</v>
      </c>
      <c r="F230" s="79">
        <f t="shared" si="117"/>
        <v>0</v>
      </c>
      <c r="G230" s="79">
        <f t="shared" si="117"/>
        <v>0</v>
      </c>
      <c r="H230" s="79">
        <f t="shared" si="117"/>
        <v>0</v>
      </c>
      <c r="I230" s="79">
        <f t="shared" si="117"/>
        <v>0</v>
      </c>
      <c r="J230" s="79">
        <f t="shared" si="117"/>
        <v>0</v>
      </c>
      <c r="K230" s="79">
        <f t="shared" si="117"/>
        <v>0</v>
      </c>
      <c r="L230" s="79">
        <f t="shared" si="117"/>
        <v>0</v>
      </c>
      <c r="M230" s="79">
        <f t="shared" si="117"/>
        <v>0</v>
      </c>
      <c r="N230" s="79">
        <f t="shared" si="117"/>
        <v>0</v>
      </c>
      <c r="O230" s="79">
        <f t="shared" si="117"/>
        <v>0</v>
      </c>
      <c r="P230" s="79">
        <f t="shared" si="117"/>
        <v>0</v>
      </c>
      <c r="Q230" s="79">
        <f t="shared" si="117"/>
        <v>0</v>
      </c>
      <c r="R230" s="79">
        <f t="shared" si="117"/>
        <v>0</v>
      </c>
      <c r="S230" s="79">
        <f t="shared" si="117"/>
        <v>0</v>
      </c>
      <c r="T230" s="79">
        <f t="shared" si="117"/>
        <v>0</v>
      </c>
      <c r="U230" s="79">
        <f t="shared" si="117"/>
        <v>0</v>
      </c>
      <c r="V230" s="79">
        <f t="shared" si="117"/>
        <v>0</v>
      </c>
      <c r="W230" s="79">
        <f t="shared" si="117"/>
        <v>0</v>
      </c>
      <c r="X230" s="79">
        <f t="shared" si="117"/>
        <v>0</v>
      </c>
      <c r="Y230" s="79">
        <f t="shared" si="117"/>
        <v>0</v>
      </c>
      <c r="Z230" s="79">
        <f t="shared" si="117"/>
        <v>0</v>
      </c>
      <c r="AA230" s="79">
        <f t="shared" si="117"/>
        <v>0</v>
      </c>
      <c r="AB230" s="79">
        <f t="shared" si="117"/>
        <v>0</v>
      </c>
      <c r="AC230" s="79">
        <f t="shared" si="117"/>
        <v>0</v>
      </c>
      <c r="AD230" s="79">
        <f t="shared" si="117"/>
        <v>0</v>
      </c>
      <c r="AE230" s="79">
        <f t="shared" si="117"/>
        <v>0</v>
      </c>
      <c r="AF230" s="79">
        <f t="shared" si="117"/>
        <v>0</v>
      </c>
      <c r="AG230" s="79">
        <f t="shared" si="117"/>
        <v>0</v>
      </c>
      <c r="AH230" s="79">
        <f t="shared" ref="AH230:BM230" si="118">IF(AH42=0,0,AH$2)</f>
        <v>0</v>
      </c>
      <c r="AI230" s="79">
        <f t="shared" si="118"/>
        <v>0</v>
      </c>
      <c r="AJ230" s="79">
        <f t="shared" si="118"/>
        <v>0</v>
      </c>
      <c r="AK230" s="79">
        <f t="shared" si="118"/>
        <v>0</v>
      </c>
      <c r="AL230" s="79">
        <f t="shared" si="118"/>
        <v>0</v>
      </c>
      <c r="AM230" s="79">
        <f t="shared" si="118"/>
        <v>0</v>
      </c>
      <c r="AN230" s="79">
        <f t="shared" si="118"/>
        <v>0</v>
      </c>
      <c r="AO230" s="79">
        <f t="shared" si="118"/>
        <v>0</v>
      </c>
      <c r="AP230" s="79">
        <f t="shared" si="118"/>
        <v>0</v>
      </c>
      <c r="AQ230" s="79">
        <f t="shared" si="118"/>
        <v>0</v>
      </c>
      <c r="AR230" s="79">
        <f t="shared" si="118"/>
        <v>0</v>
      </c>
      <c r="AS230" s="79">
        <f t="shared" si="118"/>
        <v>0</v>
      </c>
      <c r="AT230" s="79">
        <f t="shared" si="118"/>
        <v>0</v>
      </c>
      <c r="AU230" s="79">
        <f t="shared" si="118"/>
        <v>0</v>
      </c>
      <c r="AV230" s="79">
        <f t="shared" si="118"/>
        <v>0</v>
      </c>
      <c r="AW230" s="79">
        <f t="shared" si="118"/>
        <v>0</v>
      </c>
      <c r="AX230" s="79">
        <f t="shared" si="118"/>
        <v>0</v>
      </c>
      <c r="AY230" s="79">
        <f t="shared" si="118"/>
        <v>0</v>
      </c>
      <c r="AZ230" s="79">
        <f t="shared" si="118"/>
        <v>0</v>
      </c>
      <c r="BA230" s="79">
        <f t="shared" si="118"/>
        <v>0</v>
      </c>
      <c r="BB230" s="79">
        <f t="shared" si="118"/>
        <v>0</v>
      </c>
      <c r="BC230" s="79">
        <f t="shared" si="118"/>
        <v>0</v>
      </c>
      <c r="BD230" s="79">
        <f t="shared" si="118"/>
        <v>0</v>
      </c>
      <c r="BE230" s="79">
        <f t="shared" si="118"/>
        <v>0</v>
      </c>
      <c r="BF230" s="79">
        <f t="shared" si="118"/>
        <v>0</v>
      </c>
      <c r="BG230" s="79">
        <f t="shared" si="118"/>
        <v>0</v>
      </c>
      <c r="BH230" s="79">
        <f t="shared" si="118"/>
        <v>0</v>
      </c>
      <c r="BI230" s="79">
        <f t="shared" si="118"/>
        <v>0</v>
      </c>
      <c r="BJ230" s="79">
        <f t="shared" si="118"/>
        <v>0</v>
      </c>
      <c r="BK230" s="79">
        <f t="shared" si="118"/>
        <v>0</v>
      </c>
      <c r="BL230" s="79">
        <f t="shared" si="118"/>
        <v>0</v>
      </c>
      <c r="BM230" s="79">
        <f t="shared" si="118"/>
        <v>0</v>
      </c>
      <c r="BN230" s="79">
        <f t="shared" ref="BN230:CT230" si="119">IF(BN42=0,0,BN$2)</f>
        <v>0</v>
      </c>
      <c r="BO230" s="79">
        <f t="shared" si="119"/>
        <v>0</v>
      </c>
      <c r="BP230" s="79">
        <f t="shared" si="119"/>
        <v>0</v>
      </c>
      <c r="BQ230" s="79">
        <f t="shared" si="119"/>
        <v>0</v>
      </c>
      <c r="BR230" s="79">
        <f t="shared" si="119"/>
        <v>0</v>
      </c>
      <c r="BS230" s="79">
        <f t="shared" si="119"/>
        <v>0</v>
      </c>
      <c r="BT230" s="79">
        <f t="shared" si="119"/>
        <v>0</v>
      </c>
      <c r="BU230" s="79">
        <f t="shared" si="119"/>
        <v>0</v>
      </c>
      <c r="BV230" s="79">
        <f t="shared" si="119"/>
        <v>0</v>
      </c>
      <c r="BW230" s="79">
        <f t="shared" si="119"/>
        <v>0</v>
      </c>
      <c r="BX230" s="79" t="str">
        <f t="shared" si="119"/>
        <v>2420 RETIRADA DE ORGAOS E TECIDOS</v>
      </c>
      <c r="BY230" s="79">
        <f t="shared" si="119"/>
        <v>0</v>
      </c>
      <c r="BZ230" s="79">
        <f t="shared" si="119"/>
        <v>0</v>
      </c>
      <c r="CA230" s="79">
        <f t="shared" si="119"/>
        <v>0</v>
      </c>
      <c r="CB230" s="79">
        <f t="shared" si="119"/>
        <v>0</v>
      </c>
      <c r="CC230" s="79">
        <f t="shared" si="119"/>
        <v>0</v>
      </c>
      <c r="CD230" s="79">
        <f t="shared" si="119"/>
        <v>0</v>
      </c>
      <c r="CE230" s="79">
        <f t="shared" si="119"/>
        <v>0</v>
      </c>
      <c r="CF230" s="79">
        <f t="shared" si="119"/>
        <v>0</v>
      </c>
      <c r="CG230" s="79">
        <f t="shared" si="119"/>
        <v>0</v>
      </c>
      <c r="CH230" s="79">
        <f t="shared" si="119"/>
        <v>0</v>
      </c>
      <c r="CI230" s="79">
        <f t="shared" si="119"/>
        <v>0</v>
      </c>
      <c r="CJ230" s="79">
        <f t="shared" si="119"/>
        <v>0</v>
      </c>
      <c r="CK230" s="79">
        <f t="shared" si="119"/>
        <v>0</v>
      </c>
      <c r="CL230" s="79">
        <f t="shared" si="119"/>
        <v>0</v>
      </c>
      <c r="CM230" s="79">
        <f t="shared" si="119"/>
        <v>0</v>
      </c>
      <c r="CN230" s="79">
        <f t="shared" si="119"/>
        <v>0</v>
      </c>
      <c r="CO230" s="79">
        <f t="shared" si="119"/>
        <v>0</v>
      </c>
      <c r="CP230" s="79">
        <f t="shared" si="119"/>
        <v>0</v>
      </c>
      <c r="CQ230" s="79">
        <f t="shared" si="119"/>
        <v>0</v>
      </c>
      <c r="CR230" s="79">
        <f t="shared" si="119"/>
        <v>0</v>
      </c>
      <c r="CS230" s="79">
        <f t="shared" si="119"/>
        <v>0</v>
      </c>
      <c r="CT230" s="79">
        <f t="shared" si="119"/>
        <v>0</v>
      </c>
    </row>
    <row r="231" spans="1:98">
      <c r="A231" s="31" t="s">
        <v>620</v>
      </c>
      <c r="B231" s="79">
        <f t="shared" ref="B231:AG231" si="120">IF(B43=0,0,B$2)</f>
        <v>0</v>
      </c>
      <c r="C231" s="79">
        <f t="shared" si="120"/>
        <v>0</v>
      </c>
      <c r="D231" s="79">
        <f t="shared" si="120"/>
        <v>0</v>
      </c>
      <c r="E231" s="79">
        <f t="shared" si="120"/>
        <v>0</v>
      </c>
      <c r="F231" s="79">
        <f t="shared" si="120"/>
        <v>0</v>
      </c>
      <c r="G231" s="79">
        <f t="shared" si="120"/>
        <v>0</v>
      </c>
      <c r="H231" s="79">
        <f t="shared" si="120"/>
        <v>0</v>
      </c>
      <c r="I231" s="79">
        <f t="shared" si="120"/>
        <v>0</v>
      </c>
      <c r="J231" s="79">
        <f t="shared" si="120"/>
        <v>0</v>
      </c>
      <c r="K231" s="79">
        <f t="shared" si="120"/>
        <v>0</v>
      </c>
      <c r="L231" s="79">
        <f t="shared" si="120"/>
        <v>0</v>
      </c>
      <c r="M231" s="79">
        <f t="shared" si="120"/>
        <v>0</v>
      </c>
      <c r="N231" s="79">
        <f t="shared" si="120"/>
        <v>0</v>
      </c>
      <c r="O231" s="79">
        <f t="shared" si="120"/>
        <v>0</v>
      </c>
      <c r="P231" s="79">
        <f t="shared" si="120"/>
        <v>0</v>
      </c>
      <c r="Q231" s="79">
        <f t="shared" si="120"/>
        <v>0</v>
      </c>
      <c r="R231" s="79">
        <f t="shared" si="120"/>
        <v>0</v>
      </c>
      <c r="S231" s="79">
        <f t="shared" si="120"/>
        <v>0</v>
      </c>
      <c r="T231" s="79">
        <f t="shared" si="120"/>
        <v>0</v>
      </c>
      <c r="U231" s="79">
        <f t="shared" si="120"/>
        <v>0</v>
      </c>
      <c r="V231" s="79">
        <f t="shared" si="120"/>
        <v>0</v>
      </c>
      <c r="W231" s="79">
        <f t="shared" si="120"/>
        <v>0</v>
      </c>
      <c r="X231" s="79">
        <f t="shared" si="120"/>
        <v>0</v>
      </c>
      <c r="Y231" s="79">
        <f t="shared" si="120"/>
        <v>0</v>
      </c>
      <c r="Z231" s="79">
        <f t="shared" si="120"/>
        <v>0</v>
      </c>
      <c r="AA231" s="79">
        <f t="shared" si="120"/>
        <v>0</v>
      </c>
      <c r="AB231" s="79">
        <f t="shared" si="120"/>
        <v>0</v>
      </c>
      <c r="AC231" s="79">
        <f t="shared" si="120"/>
        <v>0</v>
      </c>
      <c r="AD231" s="79">
        <f t="shared" si="120"/>
        <v>0</v>
      </c>
      <c r="AE231" s="79">
        <f t="shared" si="120"/>
        <v>0</v>
      </c>
      <c r="AF231" s="79">
        <f t="shared" si="120"/>
        <v>0</v>
      </c>
      <c r="AG231" s="79">
        <f t="shared" si="120"/>
        <v>0</v>
      </c>
      <c r="AH231" s="79">
        <f t="shared" ref="AH231:BM231" si="121">IF(AH43=0,0,AH$2)</f>
        <v>0</v>
      </c>
      <c r="AI231" s="79">
        <f t="shared" si="121"/>
        <v>0</v>
      </c>
      <c r="AJ231" s="79">
        <f t="shared" si="121"/>
        <v>0</v>
      </c>
      <c r="AK231" s="79">
        <f t="shared" si="121"/>
        <v>0</v>
      </c>
      <c r="AL231" s="79">
        <f t="shared" si="121"/>
        <v>0</v>
      </c>
      <c r="AM231" s="79">
        <f t="shared" si="121"/>
        <v>0</v>
      </c>
      <c r="AN231" s="79">
        <f t="shared" si="121"/>
        <v>0</v>
      </c>
      <c r="AO231" s="79">
        <f t="shared" si="121"/>
        <v>0</v>
      </c>
      <c r="AP231" s="79">
        <f t="shared" si="121"/>
        <v>0</v>
      </c>
      <c r="AQ231" s="79">
        <f t="shared" si="121"/>
        <v>0</v>
      </c>
      <c r="AR231" s="79" t="str">
        <f t="shared" si="121"/>
        <v>1501 UNIDADE DE ASSISTENCIA DE ALTA COMPLEXIDADE EM NEFROLOG</v>
      </c>
      <c r="AS231" s="79">
        <f t="shared" si="121"/>
        <v>0</v>
      </c>
      <c r="AT231" s="79">
        <f t="shared" si="121"/>
        <v>0</v>
      </c>
      <c r="AU231" s="79">
        <f t="shared" si="121"/>
        <v>0</v>
      </c>
      <c r="AV231" s="79">
        <f t="shared" si="121"/>
        <v>0</v>
      </c>
      <c r="AW231" s="79">
        <f t="shared" si="121"/>
        <v>0</v>
      </c>
      <c r="AX231" s="79">
        <f t="shared" si="121"/>
        <v>0</v>
      </c>
      <c r="AY231" s="79">
        <f t="shared" si="121"/>
        <v>0</v>
      </c>
      <c r="AZ231" s="79">
        <f t="shared" si="121"/>
        <v>0</v>
      </c>
      <c r="BA231" s="79">
        <f t="shared" si="121"/>
        <v>0</v>
      </c>
      <c r="BB231" s="79">
        <f t="shared" si="121"/>
        <v>0</v>
      </c>
      <c r="BC231" s="79">
        <f t="shared" si="121"/>
        <v>0</v>
      </c>
      <c r="BD231" s="79">
        <f t="shared" si="121"/>
        <v>0</v>
      </c>
      <c r="BE231" s="79">
        <f t="shared" si="121"/>
        <v>0</v>
      </c>
      <c r="BF231" s="79">
        <f t="shared" si="121"/>
        <v>0</v>
      </c>
      <c r="BG231" s="79">
        <f t="shared" si="121"/>
        <v>0</v>
      </c>
      <c r="BH231" s="79">
        <f t="shared" si="121"/>
        <v>0</v>
      </c>
      <c r="BI231" s="79">
        <f t="shared" si="121"/>
        <v>0</v>
      </c>
      <c r="BJ231" s="79">
        <f t="shared" si="121"/>
        <v>0</v>
      </c>
      <c r="BK231" s="79">
        <f t="shared" si="121"/>
        <v>0</v>
      </c>
      <c r="BL231" s="79">
        <f t="shared" si="121"/>
        <v>0</v>
      </c>
      <c r="BM231" s="79">
        <f t="shared" si="121"/>
        <v>0</v>
      </c>
      <c r="BN231" s="79">
        <f t="shared" ref="BN231:CT231" si="122">IF(BN43=0,0,BN$2)</f>
        <v>0</v>
      </c>
      <c r="BO231" s="79">
        <f t="shared" si="122"/>
        <v>0</v>
      </c>
      <c r="BP231" s="79">
        <f t="shared" si="122"/>
        <v>0</v>
      </c>
      <c r="BQ231" s="79">
        <f t="shared" si="122"/>
        <v>0</v>
      </c>
      <c r="BR231" s="79">
        <f t="shared" si="122"/>
        <v>0</v>
      </c>
      <c r="BS231" s="79">
        <f t="shared" si="122"/>
        <v>0</v>
      </c>
      <c r="BT231" s="79">
        <f t="shared" si="122"/>
        <v>0</v>
      </c>
      <c r="BU231" s="79">
        <f t="shared" si="122"/>
        <v>0</v>
      </c>
      <c r="BV231" s="79">
        <f t="shared" si="122"/>
        <v>0</v>
      </c>
      <c r="BW231" s="79">
        <f t="shared" si="122"/>
        <v>0</v>
      </c>
      <c r="BX231" s="79">
        <f t="shared" si="122"/>
        <v>0</v>
      </c>
      <c r="BY231" s="79">
        <f t="shared" si="122"/>
        <v>0</v>
      </c>
      <c r="BZ231" s="79">
        <f t="shared" si="122"/>
        <v>0</v>
      </c>
      <c r="CA231" s="79">
        <f t="shared" si="122"/>
        <v>0</v>
      </c>
      <c r="CB231" s="79">
        <f t="shared" si="122"/>
        <v>0</v>
      </c>
      <c r="CC231" s="79">
        <f t="shared" si="122"/>
        <v>0</v>
      </c>
      <c r="CD231" s="79">
        <f t="shared" si="122"/>
        <v>0</v>
      </c>
      <c r="CE231" s="79">
        <f t="shared" si="122"/>
        <v>0</v>
      </c>
      <c r="CF231" s="79">
        <f t="shared" si="122"/>
        <v>0</v>
      </c>
      <c r="CG231" s="79">
        <f t="shared" si="122"/>
        <v>0</v>
      </c>
      <c r="CH231" s="79">
        <f t="shared" si="122"/>
        <v>0</v>
      </c>
      <c r="CI231" s="79">
        <f t="shared" si="122"/>
        <v>0</v>
      </c>
      <c r="CJ231" s="79">
        <f t="shared" si="122"/>
        <v>0</v>
      </c>
      <c r="CK231" s="79">
        <f t="shared" si="122"/>
        <v>0</v>
      </c>
      <c r="CL231" s="79">
        <f t="shared" si="122"/>
        <v>0</v>
      </c>
      <c r="CM231" s="79">
        <f t="shared" si="122"/>
        <v>0</v>
      </c>
      <c r="CN231" s="79">
        <f t="shared" si="122"/>
        <v>0</v>
      </c>
      <c r="CO231" s="79">
        <f t="shared" si="122"/>
        <v>0</v>
      </c>
      <c r="CP231" s="79">
        <f t="shared" si="122"/>
        <v>0</v>
      </c>
      <c r="CQ231" s="79">
        <f t="shared" si="122"/>
        <v>0</v>
      </c>
      <c r="CR231" s="79">
        <f t="shared" si="122"/>
        <v>0</v>
      </c>
      <c r="CS231" s="79">
        <f t="shared" si="122"/>
        <v>0</v>
      </c>
      <c r="CT231" s="79">
        <f t="shared" si="122"/>
        <v>0</v>
      </c>
    </row>
    <row r="232" spans="1:98">
      <c r="A232" s="31" t="s">
        <v>592</v>
      </c>
      <c r="B232" s="79">
        <f t="shared" ref="B232:AG232" si="123">IF(B44=0,0,B$2)</f>
        <v>0</v>
      </c>
      <c r="C232" s="79">
        <f t="shared" si="123"/>
        <v>0</v>
      </c>
      <c r="D232" s="79">
        <f t="shared" si="123"/>
        <v>0</v>
      </c>
      <c r="E232" s="79">
        <f t="shared" si="123"/>
        <v>0</v>
      </c>
      <c r="F232" s="79">
        <f t="shared" si="123"/>
        <v>0</v>
      </c>
      <c r="G232" s="79">
        <f t="shared" si="123"/>
        <v>0</v>
      </c>
      <c r="H232" s="79">
        <f t="shared" si="123"/>
        <v>0</v>
      </c>
      <c r="I232" s="79">
        <f t="shared" si="123"/>
        <v>0</v>
      </c>
      <c r="J232" s="79">
        <f t="shared" si="123"/>
        <v>0</v>
      </c>
      <c r="K232" s="79">
        <f t="shared" si="123"/>
        <v>0</v>
      </c>
      <c r="L232" s="79">
        <f t="shared" si="123"/>
        <v>0</v>
      </c>
      <c r="M232" s="79">
        <f t="shared" si="123"/>
        <v>0</v>
      </c>
      <c r="N232" s="79">
        <f t="shared" si="123"/>
        <v>0</v>
      </c>
      <c r="O232" s="79">
        <f t="shared" si="123"/>
        <v>0</v>
      </c>
      <c r="P232" s="79" t="str">
        <f t="shared" si="123"/>
        <v>0801 UNIDADE DE ASSISTENCIA DE ALTA COMPLEXIDADE CARDIOVASCU</v>
      </c>
      <c r="Q232" s="79">
        <f t="shared" si="123"/>
        <v>0</v>
      </c>
      <c r="R232" s="79" t="str">
        <f t="shared" si="123"/>
        <v xml:space="preserve">0803 CIRURGIA CARDIOVASCULAR E PROCEDIMENTOS EM CARDIOLOGIA </v>
      </c>
      <c r="S232" s="79" t="str">
        <f t="shared" si="123"/>
        <v>0804 CIRURGIA CARDIOVASCULAR PEDIATRICA</v>
      </c>
      <c r="T232" s="79" t="str">
        <f t="shared" si="123"/>
        <v>0805 CIRURGIA VASCULAR</v>
      </c>
      <c r="U232" s="79">
        <f t="shared" si="123"/>
        <v>0</v>
      </c>
      <c r="V232" s="79" t="str">
        <f t="shared" si="123"/>
        <v>0807 LABORATÓRIO DE ELETROFISIOLOGIA, CIRURGIA CARDIOVASCULA</v>
      </c>
      <c r="W232" s="79">
        <f t="shared" si="123"/>
        <v>0</v>
      </c>
      <c r="X232" s="79">
        <f t="shared" si="123"/>
        <v>0</v>
      </c>
      <c r="Y232" s="79">
        <f t="shared" si="123"/>
        <v>0</v>
      </c>
      <c r="Z232" s="79">
        <f t="shared" si="123"/>
        <v>0</v>
      </c>
      <c r="AA232" s="79">
        <f t="shared" si="123"/>
        <v>0</v>
      </c>
      <c r="AB232" s="79">
        <f t="shared" si="123"/>
        <v>0</v>
      </c>
      <c r="AC232" s="79">
        <f t="shared" si="123"/>
        <v>0</v>
      </c>
      <c r="AD232" s="79">
        <f t="shared" si="123"/>
        <v>0</v>
      </c>
      <c r="AE232" s="79">
        <f t="shared" si="123"/>
        <v>0</v>
      </c>
      <c r="AF232" s="79">
        <f t="shared" si="123"/>
        <v>0</v>
      </c>
      <c r="AG232" s="79">
        <f t="shared" si="123"/>
        <v>0</v>
      </c>
      <c r="AH232" s="79" t="str">
        <f t="shared" ref="AH232:BM232" si="124">IF(AH44=0,0,AH$2)</f>
        <v>1204 HOSPITAL DIA EM INTERCORRENCIAS POS - TRANSPLANTE DE ME</v>
      </c>
      <c r="AI232" s="79">
        <f t="shared" si="124"/>
        <v>0</v>
      </c>
      <c r="AJ232" s="79">
        <f t="shared" si="124"/>
        <v>0</v>
      </c>
      <c r="AK232" s="79">
        <f t="shared" si="124"/>
        <v>0</v>
      </c>
      <c r="AL232" s="79">
        <f t="shared" si="124"/>
        <v>0</v>
      </c>
      <c r="AM232" s="79">
        <f t="shared" si="124"/>
        <v>0</v>
      </c>
      <c r="AN232" s="79">
        <f t="shared" si="124"/>
        <v>0</v>
      </c>
      <c r="AO232" s="79">
        <f t="shared" si="124"/>
        <v>0</v>
      </c>
      <c r="AP232" s="79">
        <f t="shared" si="124"/>
        <v>0</v>
      </c>
      <c r="AQ232" s="79">
        <f t="shared" si="124"/>
        <v>0</v>
      </c>
      <c r="AR232" s="79">
        <f t="shared" si="124"/>
        <v>0</v>
      </c>
      <c r="AS232" s="79">
        <f t="shared" si="124"/>
        <v>0</v>
      </c>
      <c r="AT232" s="79">
        <f t="shared" si="124"/>
        <v>0</v>
      </c>
      <c r="AU232" s="79">
        <f t="shared" si="124"/>
        <v>0</v>
      </c>
      <c r="AV232" s="79">
        <f t="shared" si="124"/>
        <v>0</v>
      </c>
      <c r="AW232" s="79">
        <f t="shared" si="124"/>
        <v>0</v>
      </c>
      <c r="AX232" s="79">
        <f t="shared" si="124"/>
        <v>0</v>
      </c>
      <c r="AY232" s="79">
        <f t="shared" si="124"/>
        <v>0</v>
      </c>
      <c r="AZ232" s="79">
        <f t="shared" si="124"/>
        <v>0</v>
      </c>
      <c r="BA232" s="79">
        <f t="shared" si="124"/>
        <v>0</v>
      </c>
      <c r="BB232" s="79">
        <f t="shared" si="124"/>
        <v>0</v>
      </c>
      <c r="BC232" s="79">
        <f t="shared" si="124"/>
        <v>0</v>
      </c>
      <c r="BD232" s="79">
        <f t="shared" si="124"/>
        <v>0</v>
      </c>
      <c r="BE232" s="79">
        <f t="shared" si="124"/>
        <v>0</v>
      </c>
      <c r="BF232" s="79">
        <f t="shared" si="124"/>
        <v>0</v>
      </c>
      <c r="BG232" s="79">
        <f t="shared" si="124"/>
        <v>0</v>
      </c>
      <c r="BH232" s="79">
        <f t="shared" si="124"/>
        <v>0</v>
      </c>
      <c r="BI232" s="79">
        <f t="shared" si="124"/>
        <v>0</v>
      </c>
      <c r="BJ232" s="79">
        <f t="shared" si="124"/>
        <v>0</v>
      </c>
      <c r="BK232" s="79">
        <f t="shared" si="124"/>
        <v>0</v>
      </c>
      <c r="BL232" s="79">
        <f t="shared" si="124"/>
        <v>0</v>
      </c>
      <c r="BM232" s="79">
        <f t="shared" si="124"/>
        <v>0</v>
      </c>
      <c r="BN232" s="79">
        <f t="shared" ref="BN232:CT232" si="125">IF(BN44=0,0,BN$2)</f>
        <v>0</v>
      </c>
      <c r="BO232" s="79" t="str">
        <f t="shared" si="125"/>
        <v>2401 TRANSPLANTE DE MEDULA OSSEA - AUTOGENICO</v>
      </c>
      <c r="BP232" s="79" t="str">
        <f t="shared" si="125"/>
        <v>2402 TRANSPLANTE DE MEDULA OSSEA - ALOGENICO APARENTADO</v>
      </c>
      <c r="BQ232" s="79" t="str">
        <f t="shared" si="125"/>
        <v>2403 TRANSPLANTE DE MEDULA OSSEA - ALOGENICO NAO APARENTADO</v>
      </c>
      <c r="BR232" s="79" t="str">
        <f t="shared" si="125"/>
        <v>2407 CORNEA/ESCLERA</v>
      </c>
      <c r="BS232" s="79" t="str">
        <f t="shared" si="125"/>
        <v>2408 RIM</v>
      </c>
      <c r="BT232" s="79" t="str">
        <f t="shared" si="125"/>
        <v>2409 FIGADO</v>
      </c>
      <c r="BU232" s="79" t="str">
        <f t="shared" si="125"/>
        <v>2411 CORACAO</v>
      </c>
      <c r="BV232" s="79">
        <f t="shared" si="125"/>
        <v>0</v>
      </c>
      <c r="BW232" s="79" t="str">
        <f t="shared" si="125"/>
        <v>2418 EXAMES DE HISTOCOMPATIBILIDADE ATRAVES DE SOROLOGIA E O</v>
      </c>
      <c r="BX232" s="79" t="str">
        <f t="shared" si="125"/>
        <v>2420 RETIRADA DE ORGAOS E TECIDOS</v>
      </c>
      <c r="BY232" s="79">
        <f t="shared" si="125"/>
        <v>0</v>
      </c>
      <c r="BZ232" s="79" t="str">
        <f t="shared" si="125"/>
        <v>2423 TRANSPLANTE DA VÁLVULA CARDÍACA HUMANA</v>
      </c>
      <c r="CA232" s="79" t="str">
        <f t="shared" si="125"/>
        <v>2425 CADASTRAMENTO DE DOADORES VOLUNTARIOS DE MEDULA OSSEA E</v>
      </c>
      <c r="CB232" s="79" t="str">
        <f t="shared" si="125"/>
        <v>2426 ESTABELECIMENTO DE SAUDE DE NIVEL A</v>
      </c>
      <c r="CC232" s="79">
        <f t="shared" si="125"/>
        <v>0</v>
      </c>
      <c r="CD232" s="79">
        <f t="shared" si="125"/>
        <v>0</v>
      </c>
      <c r="CE232" s="79">
        <f t="shared" si="125"/>
        <v>0</v>
      </c>
      <c r="CF232" s="79">
        <f t="shared" si="125"/>
        <v>0</v>
      </c>
      <c r="CG232" s="79" t="str">
        <f t="shared" si="125"/>
        <v>2604 UTI III ADULTO</v>
      </c>
      <c r="CH232" s="79" t="str">
        <f t="shared" si="125"/>
        <v>2606 UTI III PEDIATRICA</v>
      </c>
      <c r="CI232" s="79">
        <f t="shared" si="125"/>
        <v>0</v>
      </c>
      <c r="CJ232" s="79">
        <f t="shared" si="125"/>
        <v>0</v>
      </c>
      <c r="CK232" s="79" t="str">
        <f t="shared" si="125"/>
        <v>2611 UNIDADE DE TERAPIA INTENSIVA NEONATAL TIPO III - UTIN I</v>
      </c>
      <c r="CL232" s="79">
        <f t="shared" si="125"/>
        <v>0</v>
      </c>
      <c r="CM232" s="79">
        <f t="shared" si="125"/>
        <v>0</v>
      </c>
      <c r="CN232" s="79">
        <f t="shared" si="125"/>
        <v>0</v>
      </c>
      <c r="CO232" s="79">
        <f t="shared" si="125"/>
        <v>0</v>
      </c>
      <c r="CP232" s="79">
        <f t="shared" si="125"/>
        <v>0</v>
      </c>
      <c r="CQ232" s="79">
        <f t="shared" si="125"/>
        <v>0</v>
      </c>
      <c r="CR232" s="79">
        <f t="shared" si="125"/>
        <v>0</v>
      </c>
      <c r="CS232" s="79">
        <f t="shared" si="125"/>
        <v>0</v>
      </c>
      <c r="CT232" s="79">
        <f t="shared" si="125"/>
        <v>0</v>
      </c>
    </row>
    <row r="233" spans="1:98">
      <c r="A233" s="31" t="s">
        <v>621</v>
      </c>
      <c r="B233" s="79">
        <f t="shared" ref="B233:AG233" si="126">IF(B45=0,0,B$2)</f>
        <v>0</v>
      </c>
      <c r="C233" s="79">
        <f t="shared" si="126"/>
        <v>0</v>
      </c>
      <c r="D233" s="79">
        <f t="shared" si="126"/>
        <v>0</v>
      </c>
      <c r="E233" s="79">
        <f t="shared" si="126"/>
        <v>0</v>
      </c>
      <c r="F233" s="79">
        <f t="shared" si="126"/>
        <v>0</v>
      </c>
      <c r="G233" s="79">
        <f t="shared" si="126"/>
        <v>0</v>
      </c>
      <c r="H233" s="79">
        <f t="shared" si="126"/>
        <v>0</v>
      </c>
      <c r="I233" s="79">
        <f t="shared" si="126"/>
        <v>0</v>
      </c>
      <c r="J233" s="79">
        <f t="shared" si="126"/>
        <v>0</v>
      </c>
      <c r="K233" s="79" t="str">
        <f t="shared" si="126"/>
        <v>0619 CAPS ALCOOL E DROGAS</v>
      </c>
      <c r="L233" s="79">
        <f t="shared" si="126"/>
        <v>0</v>
      </c>
      <c r="M233" s="79">
        <f t="shared" si="126"/>
        <v>0</v>
      </c>
      <c r="N233" s="79">
        <f t="shared" si="126"/>
        <v>0</v>
      </c>
      <c r="O233" s="79">
        <f t="shared" si="126"/>
        <v>0</v>
      </c>
      <c r="P233" s="79">
        <f t="shared" si="126"/>
        <v>0</v>
      </c>
      <c r="Q233" s="79">
        <f t="shared" si="126"/>
        <v>0</v>
      </c>
      <c r="R233" s="79">
        <f t="shared" si="126"/>
        <v>0</v>
      </c>
      <c r="S233" s="79">
        <f t="shared" si="126"/>
        <v>0</v>
      </c>
      <c r="T233" s="79">
        <f t="shared" si="126"/>
        <v>0</v>
      </c>
      <c r="U233" s="79">
        <f t="shared" si="126"/>
        <v>0</v>
      </c>
      <c r="V233" s="79">
        <f t="shared" si="126"/>
        <v>0</v>
      </c>
      <c r="W233" s="79">
        <f t="shared" si="126"/>
        <v>0</v>
      </c>
      <c r="X233" s="79">
        <f t="shared" si="126"/>
        <v>0</v>
      </c>
      <c r="Y233" s="79">
        <f t="shared" si="126"/>
        <v>0</v>
      </c>
      <c r="Z233" s="79">
        <f t="shared" si="126"/>
        <v>0</v>
      </c>
      <c r="AA233" s="79">
        <f t="shared" si="126"/>
        <v>0</v>
      </c>
      <c r="AB233" s="79">
        <f t="shared" si="126"/>
        <v>0</v>
      </c>
      <c r="AC233" s="79">
        <f t="shared" si="126"/>
        <v>0</v>
      </c>
      <c r="AD233" s="79">
        <f t="shared" si="126"/>
        <v>0</v>
      </c>
      <c r="AE233" s="79">
        <f t="shared" si="126"/>
        <v>0</v>
      </c>
      <c r="AF233" s="79">
        <f t="shared" si="126"/>
        <v>0</v>
      </c>
      <c r="AG233" s="79">
        <f t="shared" si="126"/>
        <v>0</v>
      </c>
      <c r="AH233" s="79">
        <f t="shared" ref="AH233:BM233" si="127">IF(AH45=0,0,AH$2)</f>
        <v>0</v>
      </c>
      <c r="AI233" s="79">
        <f t="shared" si="127"/>
        <v>0</v>
      </c>
      <c r="AJ233" s="79">
        <f t="shared" si="127"/>
        <v>0</v>
      </c>
      <c r="AK233" s="79">
        <f t="shared" si="127"/>
        <v>0</v>
      </c>
      <c r="AL233" s="79">
        <f t="shared" si="127"/>
        <v>0</v>
      </c>
      <c r="AM233" s="79">
        <f t="shared" si="127"/>
        <v>0</v>
      </c>
      <c r="AN233" s="79">
        <f t="shared" si="127"/>
        <v>0</v>
      </c>
      <c r="AO233" s="79">
        <f t="shared" si="127"/>
        <v>0</v>
      </c>
      <c r="AP233" s="79">
        <f t="shared" si="127"/>
        <v>0</v>
      </c>
      <c r="AQ233" s="79">
        <f t="shared" si="127"/>
        <v>0</v>
      </c>
      <c r="AR233" s="79">
        <f t="shared" si="127"/>
        <v>0</v>
      </c>
      <c r="AS233" s="79">
        <f t="shared" si="127"/>
        <v>0</v>
      </c>
      <c r="AT233" s="79">
        <f t="shared" si="127"/>
        <v>0</v>
      </c>
      <c r="AU233" s="79">
        <f t="shared" si="127"/>
        <v>0</v>
      </c>
      <c r="AV233" s="79">
        <f t="shared" si="127"/>
        <v>0</v>
      </c>
      <c r="AW233" s="79">
        <f t="shared" si="127"/>
        <v>0</v>
      </c>
      <c r="AX233" s="79">
        <f t="shared" si="127"/>
        <v>0</v>
      </c>
      <c r="AY233" s="79">
        <f t="shared" si="127"/>
        <v>0</v>
      </c>
      <c r="AZ233" s="79">
        <f t="shared" si="127"/>
        <v>0</v>
      </c>
      <c r="BA233" s="79">
        <f t="shared" si="127"/>
        <v>0</v>
      </c>
      <c r="BB233" s="79">
        <f t="shared" si="127"/>
        <v>0</v>
      </c>
      <c r="BC233" s="79">
        <f t="shared" si="127"/>
        <v>0</v>
      </c>
      <c r="BD233" s="79">
        <f t="shared" si="127"/>
        <v>0</v>
      </c>
      <c r="BE233" s="79">
        <f t="shared" si="127"/>
        <v>0</v>
      </c>
      <c r="BF233" s="79">
        <f t="shared" si="127"/>
        <v>0</v>
      </c>
      <c r="BG233" s="79">
        <f t="shared" si="127"/>
        <v>0</v>
      </c>
      <c r="BH233" s="79">
        <f t="shared" si="127"/>
        <v>0</v>
      </c>
      <c r="BI233" s="79">
        <f t="shared" si="127"/>
        <v>0</v>
      </c>
      <c r="BJ233" s="79">
        <f t="shared" si="127"/>
        <v>0</v>
      </c>
      <c r="BK233" s="79">
        <f t="shared" si="127"/>
        <v>0</v>
      </c>
      <c r="BL233" s="79">
        <f t="shared" si="127"/>
        <v>0</v>
      </c>
      <c r="BM233" s="79">
        <f t="shared" si="127"/>
        <v>0</v>
      </c>
      <c r="BN233" s="79">
        <f t="shared" ref="BN233:CT233" si="128">IF(BN45=0,0,BN$2)</f>
        <v>0</v>
      </c>
      <c r="BO233" s="79">
        <f t="shared" si="128"/>
        <v>0</v>
      </c>
      <c r="BP233" s="79">
        <f t="shared" si="128"/>
        <v>0</v>
      </c>
      <c r="BQ233" s="79">
        <f t="shared" si="128"/>
        <v>0</v>
      </c>
      <c r="BR233" s="79">
        <f t="shared" si="128"/>
        <v>0</v>
      </c>
      <c r="BS233" s="79">
        <f t="shared" si="128"/>
        <v>0</v>
      </c>
      <c r="BT233" s="79">
        <f t="shared" si="128"/>
        <v>0</v>
      </c>
      <c r="BU233" s="79">
        <f t="shared" si="128"/>
        <v>0</v>
      </c>
      <c r="BV233" s="79">
        <f t="shared" si="128"/>
        <v>0</v>
      </c>
      <c r="BW233" s="79">
        <f t="shared" si="128"/>
        <v>0</v>
      </c>
      <c r="BX233" s="79">
        <f t="shared" si="128"/>
        <v>0</v>
      </c>
      <c r="BY233" s="79">
        <f t="shared" si="128"/>
        <v>0</v>
      </c>
      <c r="BZ233" s="79">
        <f t="shared" si="128"/>
        <v>0</v>
      </c>
      <c r="CA233" s="79">
        <f t="shared" si="128"/>
        <v>0</v>
      </c>
      <c r="CB233" s="79">
        <f t="shared" si="128"/>
        <v>0</v>
      </c>
      <c r="CC233" s="79">
        <f t="shared" si="128"/>
        <v>0</v>
      </c>
      <c r="CD233" s="79">
        <f t="shared" si="128"/>
        <v>0</v>
      </c>
      <c r="CE233" s="79">
        <f t="shared" si="128"/>
        <v>0</v>
      </c>
      <c r="CF233" s="79">
        <f t="shared" si="128"/>
        <v>0</v>
      </c>
      <c r="CG233" s="79">
        <f t="shared" si="128"/>
        <v>0</v>
      </c>
      <c r="CH233" s="79">
        <f t="shared" si="128"/>
        <v>0</v>
      </c>
      <c r="CI233" s="79">
        <f t="shared" si="128"/>
        <v>0</v>
      </c>
      <c r="CJ233" s="79">
        <f t="shared" si="128"/>
        <v>0</v>
      </c>
      <c r="CK233" s="79">
        <f t="shared" si="128"/>
        <v>0</v>
      </c>
      <c r="CL233" s="79">
        <f t="shared" si="128"/>
        <v>0</v>
      </c>
      <c r="CM233" s="79">
        <f t="shared" si="128"/>
        <v>0</v>
      </c>
      <c r="CN233" s="79">
        <f t="shared" si="128"/>
        <v>0</v>
      </c>
      <c r="CO233" s="79">
        <f t="shared" si="128"/>
        <v>0</v>
      </c>
      <c r="CP233" s="79">
        <f t="shared" si="128"/>
        <v>0</v>
      </c>
      <c r="CQ233" s="79">
        <f t="shared" si="128"/>
        <v>0</v>
      </c>
      <c r="CR233" s="79">
        <f t="shared" si="128"/>
        <v>0</v>
      </c>
      <c r="CS233" s="79">
        <f t="shared" si="128"/>
        <v>0</v>
      </c>
      <c r="CT233" s="79">
        <f t="shared" si="128"/>
        <v>0</v>
      </c>
    </row>
    <row r="234" spans="1:98">
      <c r="A234" s="31" t="s">
        <v>622</v>
      </c>
      <c r="B234" s="79">
        <f t="shared" ref="B234:AG234" si="129">IF(B46=0,0,B$2)</f>
        <v>0</v>
      </c>
      <c r="C234" s="79">
        <f t="shared" si="129"/>
        <v>0</v>
      </c>
      <c r="D234" s="79">
        <f t="shared" si="129"/>
        <v>0</v>
      </c>
      <c r="E234" s="79">
        <f t="shared" si="129"/>
        <v>0</v>
      </c>
      <c r="F234" s="79">
        <f t="shared" si="129"/>
        <v>0</v>
      </c>
      <c r="G234" s="79">
        <f t="shared" si="129"/>
        <v>0</v>
      </c>
      <c r="H234" s="79">
        <f t="shared" si="129"/>
        <v>0</v>
      </c>
      <c r="I234" s="79">
        <f t="shared" si="129"/>
        <v>0</v>
      </c>
      <c r="J234" s="79">
        <f t="shared" si="129"/>
        <v>0</v>
      </c>
      <c r="K234" s="79">
        <f t="shared" si="129"/>
        <v>0</v>
      </c>
      <c r="L234" s="79">
        <f t="shared" si="129"/>
        <v>0</v>
      </c>
      <c r="M234" s="79">
        <f t="shared" si="129"/>
        <v>0</v>
      </c>
      <c r="N234" s="79">
        <f t="shared" si="129"/>
        <v>0</v>
      </c>
      <c r="O234" s="79">
        <f t="shared" si="129"/>
        <v>0</v>
      </c>
      <c r="P234" s="79">
        <f t="shared" si="129"/>
        <v>0</v>
      </c>
      <c r="Q234" s="79">
        <f t="shared" si="129"/>
        <v>0</v>
      </c>
      <c r="R234" s="79">
        <f t="shared" si="129"/>
        <v>0</v>
      </c>
      <c r="S234" s="79">
        <f t="shared" si="129"/>
        <v>0</v>
      </c>
      <c r="T234" s="79">
        <f t="shared" si="129"/>
        <v>0</v>
      </c>
      <c r="U234" s="79">
        <f t="shared" si="129"/>
        <v>0</v>
      </c>
      <c r="V234" s="79">
        <f t="shared" si="129"/>
        <v>0</v>
      </c>
      <c r="W234" s="79">
        <f t="shared" si="129"/>
        <v>0</v>
      </c>
      <c r="X234" s="79">
        <f t="shared" si="129"/>
        <v>0</v>
      </c>
      <c r="Y234" s="79">
        <f t="shared" si="129"/>
        <v>0</v>
      </c>
      <c r="Z234" s="79">
        <f t="shared" si="129"/>
        <v>0</v>
      </c>
      <c r="AA234" s="79">
        <f t="shared" si="129"/>
        <v>0</v>
      </c>
      <c r="AB234" s="79">
        <f t="shared" si="129"/>
        <v>0</v>
      </c>
      <c r="AC234" s="79">
        <f t="shared" si="129"/>
        <v>0</v>
      </c>
      <c r="AD234" s="79">
        <f t="shared" si="129"/>
        <v>0</v>
      </c>
      <c r="AE234" s="79">
        <f t="shared" si="129"/>
        <v>0</v>
      </c>
      <c r="AF234" s="79">
        <f t="shared" si="129"/>
        <v>0</v>
      </c>
      <c r="AG234" s="79">
        <f t="shared" si="129"/>
        <v>0</v>
      </c>
      <c r="AH234" s="79">
        <f t="shared" ref="AH234:BM234" si="130">IF(AH46=0,0,AH$2)</f>
        <v>0</v>
      </c>
      <c r="AI234" s="79">
        <f t="shared" si="130"/>
        <v>0</v>
      </c>
      <c r="AJ234" s="79">
        <f t="shared" si="130"/>
        <v>0</v>
      </c>
      <c r="AK234" s="79">
        <f t="shared" si="130"/>
        <v>0</v>
      </c>
      <c r="AL234" s="79">
        <f t="shared" si="130"/>
        <v>0</v>
      </c>
      <c r="AM234" s="79">
        <f t="shared" si="130"/>
        <v>0</v>
      </c>
      <c r="AN234" s="79">
        <f t="shared" si="130"/>
        <v>0</v>
      </c>
      <c r="AO234" s="79">
        <f t="shared" si="130"/>
        <v>0</v>
      </c>
      <c r="AP234" s="79">
        <f t="shared" si="130"/>
        <v>0</v>
      </c>
      <c r="AQ234" s="79">
        <f t="shared" si="130"/>
        <v>0</v>
      </c>
      <c r="AR234" s="79" t="str">
        <f t="shared" si="130"/>
        <v>1501 UNIDADE DE ASSISTENCIA DE ALTA COMPLEXIDADE EM NEFROLOG</v>
      </c>
      <c r="AS234" s="79">
        <f t="shared" si="130"/>
        <v>0</v>
      </c>
      <c r="AT234" s="79">
        <f t="shared" si="130"/>
        <v>0</v>
      </c>
      <c r="AU234" s="79">
        <f t="shared" si="130"/>
        <v>0</v>
      </c>
      <c r="AV234" s="79">
        <f t="shared" si="130"/>
        <v>0</v>
      </c>
      <c r="AW234" s="79">
        <f t="shared" si="130"/>
        <v>0</v>
      </c>
      <c r="AX234" s="79">
        <f t="shared" si="130"/>
        <v>0</v>
      </c>
      <c r="AY234" s="79">
        <f t="shared" si="130"/>
        <v>0</v>
      </c>
      <c r="AZ234" s="79">
        <f t="shared" si="130"/>
        <v>0</v>
      </c>
      <c r="BA234" s="79">
        <f t="shared" si="130"/>
        <v>0</v>
      </c>
      <c r="BB234" s="79">
        <f t="shared" si="130"/>
        <v>0</v>
      </c>
      <c r="BC234" s="79">
        <f t="shared" si="130"/>
        <v>0</v>
      </c>
      <c r="BD234" s="79">
        <f t="shared" si="130"/>
        <v>0</v>
      </c>
      <c r="BE234" s="79">
        <f t="shared" si="130"/>
        <v>0</v>
      </c>
      <c r="BF234" s="79">
        <f t="shared" si="130"/>
        <v>0</v>
      </c>
      <c r="BG234" s="79">
        <f t="shared" si="130"/>
        <v>0</v>
      </c>
      <c r="BH234" s="79">
        <f t="shared" si="130"/>
        <v>0</v>
      </c>
      <c r="BI234" s="79">
        <f t="shared" si="130"/>
        <v>0</v>
      </c>
      <c r="BJ234" s="79">
        <f t="shared" si="130"/>
        <v>0</v>
      </c>
      <c r="BK234" s="79">
        <f t="shared" si="130"/>
        <v>0</v>
      </c>
      <c r="BL234" s="79">
        <f t="shared" si="130"/>
        <v>0</v>
      </c>
      <c r="BM234" s="79">
        <f t="shared" si="130"/>
        <v>0</v>
      </c>
      <c r="BN234" s="79">
        <f t="shared" ref="BN234:CT234" si="131">IF(BN46=0,0,BN$2)</f>
        <v>0</v>
      </c>
      <c r="BO234" s="79">
        <f t="shared" si="131"/>
        <v>0</v>
      </c>
      <c r="BP234" s="79">
        <f t="shared" si="131"/>
        <v>0</v>
      </c>
      <c r="BQ234" s="79">
        <f t="shared" si="131"/>
        <v>0</v>
      </c>
      <c r="BR234" s="79">
        <f t="shared" si="131"/>
        <v>0</v>
      </c>
      <c r="BS234" s="79">
        <f t="shared" si="131"/>
        <v>0</v>
      </c>
      <c r="BT234" s="79">
        <f t="shared" si="131"/>
        <v>0</v>
      </c>
      <c r="BU234" s="79">
        <f t="shared" si="131"/>
        <v>0</v>
      </c>
      <c r="BV234" s="79">
        <f t="shared" si="131"/>
        <v>0</v>
      </c>
      <c r="BW234" s="79">
        <f t="shared" si="131"/>
        <v>0</v>
      </c>
      <c r="BX234" s="79">
        <f t="shared" si="131"/>
        <v>0</v>
      </c>
      <c r="BY234" s="79">
        <f t="shared" si="131"/>
        <v>0</v>
      </c>
      <c r="BZ234" s="79">
        <f t="shared" si="131"/>
        <v>0</v>
      </c>
      <c r="CA234" s="79">
        <f t="shared" si="131"/>
        <v>0</v>
      </c>
      <c r="CB234" s="79">
        <f t="shared" si="131"/>
        <v>0</v>
      </c>
      <c r="CC234" s="79">
        <f t="shared" si="131"/>
        <v>0</v>
      </c>
      <c r="CD234" s="79">
        <f t="shared" si="131"/>
        <v>0</v>
      </c>
      <c r="CE234" s="79">
        <f t="shared" si="131"/>
        <v>0</v>
      </c>
      <c r="CF234" s="79">
        <f t="shared" si="131"/>
        <v>0</v>
      </c>
      <c r="CG234" s="79">
        <f t="shared" si="131"/>
        <v>0</v>
      </c>
      <c r="CH234" s="79">
        <f t="shared" si="131"/>
        <v>0</v>
      </c>
      <c r="CI234" s="79">
        <f t="shared" si="131"/>
        <v>0</v>
      </c>
      <c r="CJ234" s="79">
        <f t="shared" si="131"/>
        <v>0</v>
      </c>
      <c r="CK234" s="79">
        <f t="shared" si="131"/>
        <v>0</v>
      </c>
      <c r="CL234" s="79">
        <f t="shared" si="131"/>
        <v>0</v>
      </c>
      <c r="CM234" s="79">
        <f t="shared" si="131"/>
        <v>0</v>
      </c>
      <c r="CN234" s="79">
        <f t="shared" si="131"/>
        <v>0</v>
      </c>
      <c r="CO234" s="79">
        <f t="shared" si="131"/>
        <v>0</v>
      </c>
      <c r="CP234" s="79">
        <f t="shared" si="131"/>
        <v>0</v>
      </c>
      <c r="CQ234" s="79">
        <f t="shared" si="131"/>
        <v>0</v>
      </c>
      <c r="CR234" s="79">
        <f t="shared" si="131"/>
        <v>0</v>
      </c>
      <c r="CS234" s="79">
        <f t="shared" si="131"/>
        <v>0</v>
      </c>
      <c r="CT234" s="79">
        <f t="shared" si="131"/>
        <v>0</v>
      </c>
    </row>
    <row r="235" spans="1:98">
      <c r="A235" s="31" t="s">
        <v>623</v>
      </c>
      <c r="B235" s="79">
        <f t="shared" ref="B235:AG235" si="132">IF(B47=0,0,B$2)</f>
        <v>0</v>
      </c>
      <c r="C235" s="79">
        <f t="shared" si="132"/>
        <v>0</v>
      </c>
      <c r="D235" s="79">
        <f t="shared" si="132"/>
        <v>0</v>
      </c>
      <c r="E235" s="79">
        <f t="shared" si="132"/>
        <v>0</v>
      </c>
      <c r="F235" s="79">
        <f t="shared" si="132"/>
        <v>0</v>
      </c>
      <c r="G235" s="79">
        <f t="shared" si="132"/>
        <v>0</v>
      </c>
      <c r="H235" s="79">
        <f t="shared" si="132"/>
        <v>0</v>
      </c>
      <c r="I235" s="79">
        <f t="shared" si="132"/>
        <v>0</v>
      </c>
      <c r="J235" s="79" t="str">
        <f t="shared" si="132"/>
        <v>0617 CAPS II</v>
      </c>
      <c r="K235" s="79">
        <f t="shared" si="132"/>
        <v>0</v>
      </c>
      <c r="L235" s="79">
        <f t="shared" si="132"/>
        <v>0</v>
      </c>
      <c r="M235" s="79">
        <f t="shared" si="132"/>
        <v>0</v>
      </c>
      <c r="N235" s="79">
        <f t="shared" si="132"/>
        <v>0</v>
      </c>
      <c r="O235" s="79">
        <f t="shared" si="132"/>
        <v>0</v>
      </c>
      <c r="P235" s="79">
        <f t="shared" si="132"/>
        <v>0</v>
      </c>
      <c r="Q235" s="79">
        <f t="shared" si="132"/>
        <v>0</v>
      </c>
      <c r="R235" s="79">
        <f t="shared" si="132"/>
        <v>0</v>
      </c>
      <c r="S235" s="79">
        <f t="shared" si="132"/>
        <v>0</v>
      </c>
      <c r="T235" s="79">
        <f t="shared" si="132"/>
        <v>0</v>
      </c>
      <c r="U235" s="79">
        <f t="shared" si="132"/>
        <v>0</v>
      </c>
      <c r="V235" s="79">
        <f t="shared" si="132"/>
        <v>0</v>
      </c>
      <c r="W235" s="79">
        <f t="shared" si="132"/>
        <v>0</v>
      </c>
      <c r="X235" s="79">
        <f t="shared" si="132"/>
        <v>0</v>
      </c>
      <c r="Y235" s="79">
        <f t="shared" si="132"/>
        <v>0</v>
      </c>
      <c r="Z235" s="79">
        <f t="shared" si="132"/>
        <v>0</v>
      </c>
      <c r="AA235" s="79">
        <f t="shared" si="132"/>
        <v>0</v>
      </c>
      <c r="AB235" s="79">
        <f t="shared" si="132"/>
        <v>0</v>
      </c>
      <c r="AC235" s="79">
        <f t="shared" si="132"/>
        <v>0</v>
      </c>
      <c r="AD235" s="79">
        <f t="shared" si="132"/>
        <v>0</v>
      </c>
      <c r="AE235" s="79">
        <f t="shared" si="132"/>
        <v>0</v>
      </c>
      <c r="AF235" s="79">
        <f t="shared" si="132"/>
        <v>0</v>
      </c>
      <c r="AG235" s="79">
        <f t="shared" si="132"/>
        <v>0</v>
      </c>
      <c r="AH235" s="79">
        <f t="shared" ref="AH235:BM235" si="133">IF(AH47=0,0,AH$2)</f>
        <v>0</v>
      </c>
      <c r="AI235" s="79">
        <f t="shared" si="133"/>
        <v>0</v>
      </c>
      <c r="AJ235" s="79">
        <f t="shared" si="133"/>
        <v>0</v>
      </c>
      <c r="AK235" s="79">
        <f t="shared" si="133"/>
        <v>0</v>
      </c>
      <c r="AL235" s="79">
        <f t="shared" si="133"/>
        <v>0</v>
      </c>
      <c r="AM235" s="79">
        <f t="shared" si="133"/>
        <v>0</v>
      </c>
      <c r="AN235" s="79">
        <f t="shared" si="133"/>
        <v>0</v>
      </c>
      <c r="AO235" s="79">
        <f t="shared" si="133"/>
        <v>0</v>
      </c>
      <c r="AP235" s="79">
        <f t="shared" si="133"/>
        <v>0</v>
      </c>
      <c r="AQ235" s="79">
        <f t="shared" si="133"/>
        <v>0</v>
      </c>
      <c r="AR235" s="79">
        <f t="shared" si="133"/>
        <v>0</v>
      </c>
      <c r="AS235" s="79">
        <f t="shared" si="133"/>
        <v>0</v>
      </c>
      <c r="AT235" s="79">
        <f t="shared" si="133"/>
        <v>0</v>
      </c>
      <c r="AU235" s="79">
        <f t="shared" si="133"/>
        <v>0</v>
      </c>
      <c r="AV235" s="79">
        <f t="shared" si="133"/>
        <v>0</v>
      </c>
      <c r="AW235" s="79">
        <f t="shared" si="133"/>
        <v>0</v>
      </c>
      <c r="AX235" s="79">
        <f t="shared" si="133"/>
        <v>0</v>
      </c>
      <c r="AY235" s="79">
        <f t="shared" si="133"/>
        <v>0</v>
      </c>
      <c r="AZ235" s="79">
        <f t="shared" si="133"/>
        <v>0</v>
      </c>
      <c r="BA235" s="79">
        <f t="shared" si="133"/>
        <v>0</v>
      </c>
      <c r="BB235" s="79">
        <f t="shared" si="133"/>
        <v>0</v>
      </c>
      <c r="BC235" s="79">
        <f t="shared" si="133"/>
        <v>0</v>
      </c>
      <c r="BD235" s="79">
        <f t="shared" si="133"/>
        <v>0</v>
      </c>
      <c r="BE235" s="79">
        <f t="shared" si="133"/>
        <v>0</v>
      </c>
      <c r="BF235" s="79">
        <f t="shared" si="133"/>
        <v>0</v>
      </c>
      <c r="BG235" s="79">
        <f t="shared" si="133"/>
        <v>0</v>
      </c>
      <c r="BH235" s="79">
        <f t="shared" si="133"/>
        <v>0</v>
      </c>
      <c r="BI235" s="79">
        <f t="shared" si="133"/>
        <v>0</v>
      </c>
      <c r="BJ235" s="79">
        <f t="shared" si="133"/>
        <v>0</v>
      </c>
      <c r="BK235" s="79">
        <f t="shared" si="133"/>
        <v>0</v>
      </c>
      <c r="BL235" s="79">
        <f t="shared" si="133"/>
        <v>0</v>
      </c>
      <c r="BM235" s="79">
        <f t="shared" si="133"/>
        <v>0</v>
      </c>
      <c r="BN235" s="79">
        <f t="shared" ref="BN235:CT235" si="134">IF(BN47=0,0,BN$2)</f>
        <v>0</v>
      </c>
      <c r="BO235" s="79">
        <f t="shared" si="134"/>
        <v>0</v>
      </c>
      <c r="BP235" s="79">
        <f t="shared" si="134"/>
        <v>0</v>
      </c>
      <c r="BQ235" s="79">
        <f t="shared" si="134"/>
        <v>0</v>
      </c>
      <c r="BR235" s="79">
        <f t="shared" si="134"/>
        <v>0</v>
      </c>
      <c r="BS235" s="79">
        <f t="shared" si="134"/>
        <v>0</v>
      </c>
      <c r="BT235" s="79">
        <f t="shared" si="134"/>
        <v>0</v>
      </c>
      <c r="BU235" s="79">
        <f t="shared" si="134"/>
        <v>0</v>
      </c>
      <c r="BV235" s="79">
        <f t="shared" si="134"/>
        <v>0</v>
      </c>
      <c r="BW235" s="79">
        <f t="shared" si="134"/>
        <v>0</v>
      </c>
      <c r="BX235" s="79">
        <f t="shared" si="134"/>
        <v>0</v>
      </c>
      <c r="BY235" s="79">
        <f t="shared" si="134"/>
        <v>0</v>
      </c>
      <c r="BZ235" s="79">
        <f t="shared" si="134"/>
        <v>0</v>
      </c>
      <c r="CA235" s="79">
        <f t="shared" si="134"/>
        <v>0</v>
      </c>
      <c r="CB235" s="79">
        <f t="shared" si="134"/>
        <v>0</v>
      </c>
      <c r="CC235" s="79">
        <f t="shared" si="134"/>
        <v>0</v>
      </c>
      <c r="CD235" s="79">
        <f t="shared" si="134"/>
        <v>0</v>
      </c>
      <c r="CE235" s="79">
        <f t="shared" si="134"/>
        <v>0</v>
      </c>
      <c r="CF235" s="79">
        <f t="shared" si="134"/>
        <v>0</v>
      </c>
      <c r="CG235" s="79">
        <f t="shared" si="134"/>
        <v>0</v>
      </c>
      <c r="CH235" s="79">
        <f t="shared" si="134"/>
        <v>0</v>
      </c>
      <c r="CI235" s="79">
        <f t="shared" si="134"/>
        <v>0</v>
      </c>
      <c r="CJ235" s="79">
        <f t="shared" si="134"/>
        <v>0</v>
      </c>
      <c r="CK235" s="79">
        <f t="shared" si="134"/>
        <v>0</v>
      </c>
      <c r="CL235" s="79">
        <f t="shared" si="134"/>
        <v>0</v>
      </c>
      <c r="CM235" s="79">
        <f t="shared" si="134"/>
        <v>0</v>
      </c>
      <c r="CN235" s="79">
        <f t="shared" si="134"/>
        <v>0</v>
      </c>
      <c r="CO235" s="79">
        <f t="shared" si="134"/>
        <v>0</v>
      </c>
      <c r="CP235" s="79">
        <f t="shared" si="134"/>
        <v>0</v>
      </c>
      <c r="CQ235" s="79">
        <f t="shared" si="134"/>
        <v>0</v>
      </c>
      <c r="CR235" s="79">
        <f t="shared" si="134"/>
        <v>0</v>
      </c>
      <c r="CS235" s="79">
        <f t="shared" si="134"/>
        <v>0</v>
      </c>
      <c r="CT235" s="79">
        <f t="shared" si="134"/>
        <v>0</v>
      </c>
    </row>
    <row r="236" spans="1:98">
      <c r="A236" s="31" t="s">
        <v>624</v>
      </c>
      <c r="B236" s="79">
        <f t="shared" ref="B236:AG236" si="135">IF(B48=0,0,B$2)</f>
        <v>0</v>
      </c>
      <c r="C236" s="79">
        <f t="shared" si="135"/>
        <v>0</v>
      </c>
      <c r="D236" s="79">
        <f t="shared" si="135"/>
        <v>0</v>
      </c>
      <c r="E236" s="79">
        <f t="shared" si="135"/>
        <v>0</v>
      </c>
      <c r="F236" s="79">
        <f t="shared" si="135"/>
        <v>0</v>
      </c>
      <c r="G236" s="79">
        <f t="shared" si="135"/>
        <v>0</v>
      </c>
      <c r="H236" s="79">
        <f t="shared" si="135"/>
        <v>0</v>
      </c>
      <c r="I236" s="79">
        <f t="shared" si="135"/>
        <v>0</v>
      </c>
      <c r="J236" s="79" t="str">
        <f t="shared" si="135"/>
        <v>0617 CAPS II</v>
      </c>
      <c r="K236" s="79">
        <f t="shared" si="135"/>
        <v>0</v>
      </c>
      <c r="L236" s="79">
        <f t="shared" si="135"/>
        <v>0</v>
      </c>
      <c r="M236" s="79">
        <f t="shared" si="135"/>
        <v>0</v>
      </c>
      <c r="N236" s="79">
        <f t="shared" si="135"/>
        <v>0</v>
      </c>
      <c r="O236" s="79">
        <f t="shared" si="135"/>
        <v>0</v>
      </c>
      <c r="P236" s="79">
        <f t="shared" si="135"/>
        <v>0</v>
      </c>
      <c r="Q236" s="79">
        <f t="shared" si="135"/>
        <v>0</v>
      </c>
      <c r="R236" s="79">
        <f t="shared" si="135"/>
        <v>0</v>
      </c>
      <c r="S236" s="79">
        <f t="shared" si="135"/>
        <v>0</v>
      </c>
      <c r="T236" s="79">
        <f t="shared" si="135"/>
        <v>0</v>
      </c>
      <c r="U236" s="79">
        <f t="shared" si="135"/>
        <v>0</v>
      </c>
      <c r="V236" s="79">
        <f t="shared" si="135"/>
        <v>0</v>
      </c>
      <c r="W236" s="79">
        <f t="shared" si="135"/>
        <v>0</v>
      </c>
      <c r="X236" s="79">
        <f t="shared" si="135"/>
        <v>0</v>
      </c>
      <c r="Y236" s="79">
        <f t="shared" si="135"/>
        <v>0</v>
      </c>
      <c r="Z236" s="79">
        <f t="shared" si="135"/>
        <v>0</v>
      </c>
      <c r="AA236" s="79">
        <f t="shared" si="135"/>
        <v>0</v>
      </c>
      <c r="AB236" s="79">
        <f t="shared" si="135"/>
        <v>0</v>
      </c>
      <c r="AC236" s="79">
        <f t="shared" si="135"/>
        <v>0</v>
      </c>
      <c r="AD236" s="79">
        <f t="shared" si="135"/>
        <v>0</v>
      </c>
      <c r="AE236" s="79">
        <f t="shared" si="135"/>
        <v>0</v>
      </c>
      <c r="AF236" s="79">
        <f t="shared" si="135"/>
        <v>0</v>
      </c>
      <c r="AG236" s="79">
        <f t="shared" si="135"/>
        <v>0</v>
      </c>
      <c r="AH236" s="79">
        <f t="shared" ref="AH236:BM236" si="136">IF(AH48=0,0,AH$2)</f>
        <v>0</v>
      </c>
      <c r="AI236" s="79">
        <f t="shared" si="136"/>
        <v>0</v>
      </c>
      <c r="AJ236" s="79">
        <f t="shared" si="136"/>
        <v>0</v>
      </c>
      <c r="AK236" s="79">
        <f t="shared" si="136"/>
        <v>0</v>
      </c>
      <c r="AL236" s="79">
        <f t="shared" si="136"/>
        <v>0</v>
      </c>
      <c r="AM236" s="79">
        <f t="shared" si="136"/>
        <v>0</v>
      </c>
      <c r="AN236" s="79">
        <f t="shared" si="136"/>
        <v>0</v>
      </c>
      <c r="AO236" s="79">
        <f t="shared" si="136"/>
        <v>0</v>
      </c>
      <c r="AP236" s="79">
        <f t="shared" si="136"/>
        <v>0</v>
      </c>
      <c r="AQ236" s="79">
        <f t="shared" si="136"/>
        <v>0</v>
      </c>
      <c r="AR236" s="79">
        <f t="shared" si="136"/>
        <v>0</v>
      </c>
      <c r="AS236" s="79">
        <f t="shared" si="136"/>
        <v>0</v>
      </c>
      <c r="AT236" s="79">
        <f t="shared" si="136"/>
        <v>0</v>
      </c>
      <c r="AU236" s="79">
        <f t="shared" si="136"/>
        <v>0</v>
      </c>
      <c r="AV236" s="79">
        <f t="shared" si="136"/>
        <v>0</v>
      </c>
      <c r="AW236" s="79">
        <f t="shared" si="136"/>
        <v>0</v>
      </c>
      <c r="AX236" s="79">
        <f t="shared" si="136"/>
        <v>0</v>
      </c>
      <c r="AY236" s="79">
        <f t="shared" si="136"/>
        <v>0</v>
      </c>
      <c r="AZ236" s="79">
        <f t="shared" si="136"/>
        <v>0</v>
      </c>
      <c r="BA236" s="79">
        <f t="shared" si="136"/>
        <v>0</v>
      </c>
      <c r="BB236" s="79">
        <f t="shared" si="136"/>
        <v>0</v>
      </c>
      <c r="BC236" s="79">
        <f t="shared" si="136"/>
        <v>0</v>
      </c>
      <c r="BD236" s="79">
        <f t="shared" si="136"/>
        <v>0</v>
      </c>
      <c r="BE236" s="79">
        <f t="shared" si="136"/>
        <v>0</v>
      </c>
      <c r="BF236" s="79">
        <f t="shared" si="136"/>
        <v>0</v>
      </c>
      <c r="BG236" s="79">
        <f t="shared" si="136"/>
        <v>0</v>
      </c>
      <c r="BH236" s="79">
        <f t="shared" si="136"/>
        <v>0</v>
      </c>
      <c r="BI236" s="79">
        <f t="shared" si="136"/>
        <v>0</v>
      </c>
      <c r="BJ236" s="79">
        <f t="shared" si="136"/>
        <v>0</v>
      </c>
      <c r="BK236" s="79">
        <f t="shared" si="136"/>
        <v>0</v>
      </c>
      <c r="BL236" s="79">
        <f t="shared" si="136"/>
        <v>0</v>
      </c>
      <c r="BM236" s="79">
        <f t="shared" si="136"/>
        <v>0</v>
      </c>
      <c r="BN236" s="79">
        <f t="shared" ref="BN236:CT236" si="137">IF(BN48=0,0,BN$2)</f>
        <v>0</v>
      </c>
      <c r="BO236" s="79">
        <f t="shared" si="137"/>
        <v>0</v>
      </c>
      <c r="BP236" s="79">
        <f t="shared" si="137"/>
        <v>0</v>
      </c>
      <c r="BQ236" s="79">
        <f t="shared" si="137"/>
        <v>0</v>
      </c>
      <c r="BR236" s="79">
        <f t="shared" si="137"/>
        <v>0</v>
      </c>
      <c r="BS236" s="79">
        <f t="shared" si="137"/>
        <v>0</v>
      </c>
      <c r="BT236" s="79">
        <f t="shared" si="137"/>
        <v>0</v>
      </c>
      <c r="BU236" s="79">
        <f t="shared" si="137"/>
        <v>0</v>
      </c>
      <c r="BV236" s="79">
        <f t="shared" si="137"/>
        <v>0</v>
      </c>
      <c r="BW236" s="79">
        <f t="shared" si="137"/>
        <v>0</v>
      </c>
      <c r="BX236" s="79">
        <f t="shared" si="137"/>
        <v>0</v>
      </c>
      <c r="BY236" s="79">
        <f t="shared" si="137"/>
        <v>0</v>
      </c>
      <c r="BZ236" s="79">
        <f t="shared" si="137"/>
        <v>0</v>
      </c>
      <c r="CA236" s="79">
        <f t="shared" si="137"/>
        <v>0</v>
      </c>
      <c r="CB236" s="79">
        <f t="shared" si="137"/>
        <v>0</v>
      </c>
      <c r="CC236" s="79">
        <f t="shared" si="137"/>
        <v>0</v>
      </c>
      <c r="CD236" s="79">
        <f t="shared" si="137"/>
        <v>0</v>
      </c>
      <c r="CE236" s="79">
        <f t="shared" si="137"/>
        <v>0</v>
      </c>
      <c r="CF236" s="79">
        <f t="shared" si="137"/>
        <v>0</v>
      </c>
      <c r="CG236" s="79">
        <f t="shared" si="137"/>
        <v>0</v>
      </c>
      <c r="CH236" s="79">
        <f t="shared" si="137"/>
        <v>0</v>
      </c>
      <c r="CI236" s="79">
        <f t="shared" si="137"/>
        <v>0</v>
      </c>
      <c r="CJ236" s="79">
        <f t="shared" si="137"/>
        <v>0</v>
      </c>
      <c r="CK236" s="79">
        <f t="shared" si="137"/>
        <v>0</v>
      </c>
      <c r="CL236" s="79">
        <f t="shared" si="137"/>
        <v>0</v>
      </c>
      <c r="CM236" s="79">
        <f t="shared" si="137"/>
        <v>0</v>
      </c>
      <c r="CN236" s="79">
        <f t="shared" si="137"/>
        <v>0</v>
      </c>
      <c r="CO236" s="79">
        <f t="shared" si="137"/>
        <v>0</v>
      </c>
      <c r="CP236" s="79">
        <f t="shared" si="137"/>
        <v>0</v>
      </c>
      <c r="CQ236" s="79">
        <f t="shared" si="137"/>
        <v>0</v>
      </c>
      <c r="CR236" s="79">
        <f t="shared" si="137"/>
        <v>0</v>
      </c>
      <c r="CS236" s="79">
        <f t="shared" si="137"/>
        <v>0</v>
      </c>
      <c r="CT236" s="79">
        <f t="shared" si="137"/>
        <v>0</v>
      </c>
    </row>
    <row r="237" spans="1:98">
      <c r="A237" s="31" t="s">
        <v>593</v>
      </c>
      <c r="B237" s="79">
        <f t="shared" ref="B237:AG237" si="138">IF(B49=0,0,B$2)</f>
        <v>0</v>
      </c>
      <c r="C237" s="79">
        <f t="shared" si="138"/>
        <v>0</v>
      </c>
      <c r="D237" s="79">
        <f t="shared" si="138"/>
        <v>0</v>
      </c>
      <c r="E237" s="79">
        <f t="shared" si="138"/>
        <v>0</v>
      </c>
      <c r="F237" s="79">
        <f t="shared" si="138"/>
        <v>0</v>
      </c>
      <c r="G237" s="79">
        <f t="shared" si="138"/>
        <v>0</v>
      </c>
      <c r="H237" s="79">
        <f t="shared" si="138"/>
        <v>0</v>
      </c>
      <c r="I237" s="79">
        <f t="shared" si="138"/>
        <v>0</v>
      </c>
      <c r="J237" s="79">
        <f t="shared" si="138"/>
        <v>0</v>
      </c>
      <c r="K237" s="79">
        <f t="shared" si="138"/>
        <v>0</v>
      </c>
      <c r="L237" s="79">
        <f t="shared" si="138"/>
        <v>0</v>
      </c>
      <c r="M237" s="79">
        <f t="shared" si="138"/>
        <v>0</v>
      </c>
      <c r="N237" s="79">
        <f t="shared" si="138"/>
        <v>0</v>
      </c>
      <c r="O237" s="79">
        <f t="shared" si="138"/>
        <v>0</v>
      </c>
      <c r="P237" s="79">
        <f t="shared" si="138"/>
        <v>0</v>
      </c>
      <c r="Q237" s="79">
        <f t="shared" si="138"/>
        <v>0</v>
      </c>
      <c r="R237" s="79">
        <f t="shared" si="138"/>
        <v>0</v>
      </c>
      <c r="S237" s="79">
        <f t="shared" si="138"/>
        <v>0</v>
      </c>
      <c r="T237" s="79">
        <f t="shared" si="138"/>
        <v>0</v>
      </c>
      <c r="U237" s="79">
        <f t="shared" si="138"/>
        <v>0</v>
      </c>
      <c r="V237" s="79">
        <f t="shared" si="138"/>
        <v>0</v>
      </c>
      <c r="W237" s="79">
        <f t="shared" si="138"/>
        <v>0</v>
      </c>
      <c r="X237" s="79">
        <f t="shared" si="138"/>
        <v>0</v>
      </c>
      <c r="Y237" s="79">
        <f t="shared" si="138"/>
        <v>0</v>
      </c>
      <c r="Z237" s="79">
        <f t="shared" si="138"/>
        <v>0</v>
      </c>
      <c r="AA237" s="79">
        <f t="shared" si="138"/>
        <v>0</v>
      </c>
      <c r="AB237" s="79">
        <f t="shared" si="138"/>
        <v>0</v>
      </c>
      <c r="AC237" s="79">
        <f t="shared" si="138"/>
        <v>0</v>
      </c>
      <c r="AD237" s="79">
        <f t="shared" si="138"/>
        <v>0</v>
      </c>
      <c r="AE237" s="79">
        <f t="shared" si="138"/>
        <v>0</v>
      </c>
      <c r="AF237" s="79">
        <f t="shared" si="138"/>
        <v>0</v>
      </c>
      <c r="AG237" s="79">
        <f t="shared" si="138"/>
        <v>0</v>
      </c>
      <c r="AH237" s="79">
        <f t="shared" ref="AH237:BM237" si="139">IF(AH49=0,0,AH$2)</f>
        <v>0</v>
      </c>
      <c r="AI237" s="79">
        <f t="shared" si="139"/>
        <v>0</v>
      </c>
      <c r="AJ237" s="79">
        <f t="shared" si="139"/>
        <v>0</v>
      </c>
      <c r="AK237" s="79">
        <f t="shared" si="139"/>
        <v>0</v>
      </c>
      <c r="AL237" s="79">
        <f t="shared" si="139"/>
        <v>0</v>
      </c>
      <c r="AM237" s="79">
        <f t="shared" si="139"/>
        <v>0</v>
      </c>
      <c r="AN237" s="79">
        <f t="shared" si="139"/>
        <v>0</v>
      </c>
      <c r="AO237" s="79">
        <f t="shared" si="139"/>
        <v>0</v>
      </c>
      <c r="AP237" s="79">
        <f t="shared" si="139"/>
        <v>0</v>
      </c>
      <c r="AQ237" s="79">
        <f t="shared" si="139"/>
        <v>0</v>
      </c>
      <c r="AR237" s="79" t="str">
        <f t="shared" si="139"/>
        <v>1501 UNIDADE DE ASSISTENCIA DE ALTA COMPLEXIDADE EM NEFROLOG</v>
      </c>
      <c r="AS237" s="79">
        <f t="shared" si="139"/>
        <v>0</v>
      </c>
      <c r="AT237" s="79">
        <f t="shared" si="139"/>
        <v>0</v>
      </c>
      <c r="AU237" s="79">
        <f t="shared" si="139"/>
        <v>0</v>
      </c>
      <c r="AV237" s="79">
        <f t="shared" si="139"/>
        <v>0</v>
      </c>
      <c r="AW237" s="79">
        <f t="shared" si="139"/>
        <v>0</v>
      </c>
      <c r="AX237" s="79">
        <f t="shared" si="139"/>
        <v>0</v>
      </c>
      <c r="AY237" s="79">
        <f t="shared" si="139"/>
        <v>0</v>
      </c>
      <c r="AZ237" s="79">
        <f t="shared" si="139"/>
        <v>0</v>
      </c>
      <c r="BA237" s="79">
        <f t="shared" si="139"/>
        <v>0</v>
      </c>
      <c r="BB237" s="79">
        <f t="shared" si="139"/>
        <v>0</v>
      </c>
      <c r="BC237" s="79">
        <f t="shared" si="139"/>
        <v>0</v>
      </c>
      <c r="BD237" s="79">
        <f t="shared" si="139"/>
        <v>0</v>
      </c>
      <c r="BE237" s="79">
        <f t="shared" si="139"/>
        <v>0</v>
      </c>
      <c r="BF237" s="79">
        <f t="shared" si="139"/>
        <v>0</v>
      </c>
      <c r="BG237" s="79">
        <f t="shared" si="139"/>
        <v>0</v>
      </c>
      <c r="BH237" s="79">
        <f t="shared" si="139"/>
        <v>0</v>
      </c>
      <c r="BI237" s="79">
        <f t="shared" si="139"/>
        <v>0</v>
      </c>
      <c r="BJ237" s="79">
        <f t="shared" si="139"/>
        <v>0</v>
      </c>
      <c r="BK237" s="79">
        <f t="shared" si="139"/>
        <v>0</v>
      </c>
      <c r="BL237" s="79">
        <f t="shared" si="139"/>
        <v>0</v>
      </c>
      <c r="BM237" s="79">
        <f t="shared" si="139"/>
        <v>0</v>
      </c>
      <c r="BN237" s="79">
        <f t="shared" ref="BN237:CT237" si="140">IF(BN49=0,0,BN$2)</f>
        <v>0</v>
      </c>
      <c r="BO237" s="79">
        <f t="shared" si="140"/>
        <v>0</v>
      </c>
      <c r="BP237" s="79">
        <f t="shared" si="140"/>
        <v>0</v>
      </c>
      <c r="BQ237" s="79">
        <f t="shared" si="140"/>
        <v>0</v>
      </c>
      <c r="BR237" s="79">
        <f t="shared" si="140"/>
        <v>0</v>
      </c>
      <c r="BS237" s="79">
        <f t="shared" si="140"/>
        <v>0</v>
      </c>
      <c r="BT237" s="79">
        <f t="shared" si="140"/>
        <v>0</v>
      </c>
      <c r="BU237" s="79">
        <f t="shared" si="140"/>
        <v>0</v>
      </c>
      <c r="BV237" s="79">
        <f t="shared" si="140"/>
        <v>0</v>
      </c>
      <c r="BW237" s="79">
        <f t="shared" si="140"/>
        <v>0</v>
      </c>
      <c r="BX237" s="79">
        <f t="shared" si="140"/>
        <v>0</v>
      </c>
      <c r="BY237" s="79">
        <f t="shared" si="140"/>
        <v>0</v>
      </c>
      <c r="BZ237" s="79">
        <f t="shared" si="140"/>
        <v>0</v>
      </c>
      <c r="CA237" s="79">
        <f t="shared" si="140"/>
        <v>0</v>
      </c>
      <c r="CB237" s="79">
        <f t="shared" si="140"/>
        <v>0</v>
      </c>
      <c r="CC237" s="79">
        <f t="shared" si="140"/>
        <v>0</v>
      </c>
      <c r="CD237" s="79">
        <f t="shared" si="140"/>
        <v>0</v>
      </c>
      <c r="CE237" s="79">
        <f t="shared" si="140"/>
        <v>0</v>
      </c>
      <c r="CF237" s="79">
        <f t="shared" si="140"/>
        <v>0</v>
      </c>
      <c r="CG237" s="79">
        <f t="shared" si="140"/>
        <v>0</v>
      </c>
      <c r="CH237" s="79">
        <f t="shared" si="140"/>
        <v>0</v>
      </c>
      <c r="CI237" s="79">
        <f t="shared" si="140"/>
        <v>0</v>
      </c>
      <c r="CJ237" s="79">
        <f t="shared" si="140"/>
        <v>0</v>
      </c>
      <c r="CK237" s="79">
        <f t="shared" si="140"/>
        <v>0</v>
      </c>
      <c r="CL237" s="79">
        <f t="shared" si="140"/>
        <v>0</v>
      </c>
      <c r="CM237" s="79">
        <f t="shared" si="140"/>
        <v>0</v>
      </c>
      <c r="CN237" s="79">
        <f t="shared" si="140"/>
        <v>0</v>
      </c>
      <c r="CO237" s="79">
        <f t="shared" si="140"/>
        <v>0</v>
      </c>
      <c r="CP237" s="79">
        <f t="shared" si="140"/>
        <v>0</v>
      </c>
      <c r="CQ237" s="79">
        <f t="shared" si="140"/>
        <v>0</v>
      </c>
      <c r="CR237" s="79">
        <f t="shared" si="140"/>
        <v>0</v>
      </c>
      <c r="CS237" s="79">
        <f t="shared" si="140"/>
        <v>0</v>
      </c>
      <c r="CT237" s="79">
        <f t="shared" si="140"/>
        <v>0</v>
      </c>
    </row>
    <row r="238" spans="1:98">
      <c r="A238" s="31" t="s">
        <v>625</v>
      </c>
      <c r="B238" s="79">
        <f t="shared" ref="B238:AG238" si="141">IF(B50=0,0,B$2)</f>
        <v>0</v>
      </c>
      <c r="C238" s="79">
        <f t="shared" si="141"/>
        <v>0</v>
      </c>
      <c r="D238" s="79">
        <f t="shared" si="141"/>
        <v>0</v>
      </c>
      <c r="E238" s="79">
        <f t="shared" si="141"/>
        <v>0</v>
      </c>
      <c r="F238" s="79">
        <f t="shared" si="141"/>
        <v>0</v>
      </c>
      <c r="G238" s="79">
        <f t="shared" si="141"/>
        <v>0</v>
      </c>
      <c r="H238" s="79">
        <f t="shared" si="141"/>
        <v>0</v>
      </c>
      <c r="I238" s="79">
        <f t="shared" si="141"/>
        <v>0</v>
      </c>
      <c r="J238" s="79">
        <f t="shared" si="141"/>
        <v>0</v>
      </c>
      <c r="K238" s="79" t="str">
        <f t="shared" si="141"/>
        <v>0619 CAPS ALCOOL E DROGAS</v>
      </c>
      <c r="L238" s="79">
        <f t="shared" si="141"/>
        <v>0</v>
      </c>
      <c r="M238" s="79">
        <f t="shared" si="141"/>
        <v>0</v>
      </c>
      <c r="N238" s="79">
        <f t="shared" si="141"/>
        <v>0</v>
      </c>
      <c r="O238" s="79">
        <f t="shared" si="141"/>
        <v>0</v>
      </c>
      <c r="P238" s="79">
        <f t="shared" si="141"/>
        <v>0</v>
      </c>
      <c r="Q238" s="79">
        <f t="shared" si="141"/>
        <v>0</v>
      </c>
      <c r="R238" s="79">
        <f t="shared" si="141"/>
        <v>0</v>
      </c>
      <c r="S238" s="79">
        <f t="shared" si="141"/>
        <v>0</v>
      </c>
      <c r="T238" s="79">
        <f t="shared" si="141"/>
        <v>0</v>
      </c>
      <c r="U238" s="79">
        <f t="shared" si="141"/>
        <v>0</v>
      </c>
      <c r="V238" s="79">
        <f t="shared" si="141"/>
        <v>0</v>
      </c>
      <c r="W238" s="79">
        <f t="shared" si="141"/>
        <v>0</v>
      </c>
      <c r="X238" s="79">
        <f t="shared" si="141"/>
        <v>0</v>
      </c>
      <c r="Y238" s="79">
        <f t="shared" si="141"/>
        <v>0</v>
      </c>
      <c r="Z238" s="79">
        <f t="shared" si="141"/>
        <v>0</v>
      </c>
      <c r="AA238" s="79">
        <f t="shared" si="141"/>
        <v>0</v>
      </c>
      <c r="AB238" s="79">
        <f t="shared" si="141"/>
        <v>0</v>
      </c>
      <c r="AC238" s="79">
        <f t="shared" si="141"/>
        <v>0</v>
      </c>
      <c r="AD238" s="79">
        <f t="shared" si="141"/>
        <v>0</v>
      </c>
      <c r="AE238" s="79">
        <f t="shared" si="141"/>
        <v>0</v>
      </c>
      <c r="AF238" s="79">
        <f t="shared" si="141"/>
        <v>0</v>
      </c>
      <c r="AG238" s="79">
        <f t="shared" si="141"/>
        <v>0</v>
      </c>
      <c r="AH238" s="79">
        <f t="shared" ref="AH238:BM238" si="142">IF(AH50=0,0,AH$2)</f>
        <v>0</v>
      </c>
      <c r="AI238" s="79">
        <f t="shared" si="142"/>
        <v>0</v>
      </c>
      <c r="AJ238" s="79">
        <f t="shared" si="142"/>
        <v>0</v>
      </c>
      <c r="AK238" s="79">
        <f t="shared" si="142"/>
        <v>0</v>
      </c>
      <c r="AL238" s="79">
        <f t="shared" si="142"/>
        <v>0</v>
      </c>
      <c r="AM238" s="79">
        <f t="shared" si="142"/>
        <v>0</v>
      </c>
      <c r="AN238" s="79">
        <f t="shared" si="142"/>
        <v>0</v>
      </c>
      <c r="AO238" s="79">
        <f t="shared" si="142"/>
        <v>0</v>
      </c>
      <c r="AP238" s="79">
        <f t="shared" si="142"/>
        <v>0</v>
      </c>
      <c r="AQ238" s="79">
        <f t="shared" si="142"/>
        <v>0</v>
      </c>
      <c r="AR238" s="79">
        <f t="shared" si="142"/>
        <v>0</v>
      </c>
      <c r="AS238" s="79">
        <f t="shared" si="142"/>
        <v>0</v>
      </c>
      <c r="AT238" s="79">
        <f t="shared" si="142"/>
        <v>0</v>
      </c>
      <c r="AU238" s="79">
        <f t="shared" si="142"/>
        <v>0</v>
      </c>
      <c r="AV238" s="79">
        <f t="shared" si="142"/>
        <v>0</v>
      </c>
      <c r="AW238" s="79">
        <f t="shared" si="142"/>
        <v>0</v>
      </c>
      <c r="AX238" s="79">
        <f t="shared" si="142"/>
        <v>0</v>
      </c>
      <c r="AY238" s="79">
        <f t="shared" si="142"/>
        <v>0</v>
      </c>
      <c r="AZ238" s="79">
        <f t="shared" si="142"/>
        <v>0</v>
      </c>
      <c r="BA238" s="79">
        <f t="shared" si="142"/>
        <v>0</v>
      </c>
      <c r="BB238" s="79">
        <f t="shared" si="142"/>
        <v>0</v>
      </c>
      <c r="BC238" s="79">
        <f t="shared" si="142"/>
        <v>0</v>
      </c>
      <c r="BD238" s="79">
        <f t="shared" si="142"/>
        <v>0</v>
      </c>
      <c r="BE238" s="79">
        <f t="shared" si="142"/>
        <v>0</v>
      </c>
      <c r="BF238" s="79">
        <f t="shared" si="142"/>
        <v>0</v>
      </c>
      <c r="BG238" s="79">
        <f t="shared" si="142"/>
        <v>0</v>
      </c>
      <c r="BH238" s="79">
        <f t="shared" si="142"/>
        <v>0</v>
      </c>
      <c r="BI238" s="79">
        <f t="shared" si="142"/>
        <v>0</v>
      </c>
      <c r="BJ238" s="79">
        <f t="shared" si="142"/>
        <v>0</v>
      </c>
      <c r="BK238" s="79">
        <f t="shared" si="142"/>
        <v>0</v>
      </c>
      <c r="BL238" s="79">
        <f t="shared" si="142"/>
        <v>0</v>
      </c>
      <c r="BM238" s="79">
        <f t="shared" si="142"/>
        <v>0</v>
      </c>
      <c r="BN238" s="79">
        <f t="shared" ref="BN238:CT238" si="143">IF(BN50=0,0,BN$2)</f>
        <v>0</v>
      </c>
      <c r="BO238" s="79">
        <f t="shared" si="143"/>
        <v>0</v>
      </c>
      <c r="BP238" s="79">
        <f t="shared" si="143"/>
        <v>0</v>
      </c>
      <c r="BQ238" s="79">
        <f t="shared" si="143"/>
        <v>0</v>
      </c>
      <c r="BR238" s="79">
        <f t="shared" si="143"/>
        <v>0</v>
      </c>
      <c r="BS238" s="79">
        <f t="shared" si="143"/>
        <v>0</v>
      </c>
      <c r="BT238" s="79">
        <f t="shared" si="143"/>
        <v>0</v>
      </c>
      <c r="BU238" s="79">
        <f t="shared" si="143"/>
        <v>0</v>
      </c>
      <c r="BV238" s="79">
        <f t="shared" si="143"/>
        <v>0</v>
      </c>
      <c r="BW238" s="79">
        <f t="shared" si="143"/>
        <v>0</v>
      </c>
      <c r="BX238" s="79">
        <f t="shared" si="143"/>
        <v>0</v>
      </c>
      <c r="BY238" s="79">
        <f t="shared" si="143"/>
        <v>0</v>
      </c>
      <c r="BZ238" s="79">
        <f t="shared" si="143"/>
        <v>0</v>
      </c>
      <c r="CA238" s="79">
        <f t="shared" si="143"/>
        <v>0</v>
      </c>
      <c r="CB238" s="79">
        <f t="shared" si="143"/>
        <v>0</v>
      </c>
      <c r="CC238" s="79">
        <f t="shared" si="143"/>
        <v>0</v>
      </c>
      <c r="CD238" s="79">
        <f t="shared" si="143"/>
        <v>0</v>
      </c>
      <c r="CE238" s="79">
        <f t="shared" si="143"/>
        <v>0</v>
      </c>
      <c r="CF238" s="79">
        <f t="shared" si="143"/>
        <v>0</v>
      </c>
      <c r="CG238" s="79">
        <f t="shared" si="143"/>
        <v>0</v>
      </c>
      <c r="CH238" s="79">
        <f t="shared" si="143"/>
        <v>0</v>
      </c>
      <c r="CI238" s="79">
        <f t="shared" si="143"/>
        <v>0</v>
      </c>
      <c r="CJ238" s="79">
        <f t="shared" si="143"/>
        <v>0</v>
      </c>
      <c r="CK238" s="79">
        <f t="shared" si="143"/>
        <v>0</v>
      </c>
      <c r="CL238" s="79">
        <f t="shared" si="143"/>
        <v>0</v>
      </c>
      <c r="CM238" s="79">
        <f t="shared" si="143"/>
        <v>0</v>
      </c>
      <c r="CN238" s="79">
        <f t="shared" si="143"/>
        <v>0</v>
      </c>
      <c r="CO238" s="79">
        <f t="shared" si="143"/>
        <v>0</v>
      </c>
      <c r="CP238" s="79">
        <f t="shared" si="143"/>
        <v>0</v>
      </c>
      <c r="CQ238" s="79">
        <f t="shared" si="143"/>
        <v>0</v>
      </c>
      <c r="CR238" s="79">
        <f t="shared" si="143"/>
        <v>0</v>
      </c>
      <c r="CS238" s="79">
        <f t="shared" si="143"/>
        <v>0</v>
      </c>
      <c r="CT238" s="79">
        <f t="shared" si="143"/>
        <v>0</v>
      </c>
    </row>
    <row r="239" spans="1:98">
      <c r="A239" s="31" t="s">
        <v>626</v>
      </c>
      <c r="B239" s="79">
        <f t="shared" ref="B239:AG239" si="144">IF(B51=0,0,B$2)</f>
        <v>0</v>
      </c>
      <c r="C239" s="79">
        <f t="shared" si="144"/>
        <v>0</v>
      </c>
      <c r="D239" s="79">
        <f t="shared" si="144"/>
        <v>0</v>
      </c>
      <c r="E239" s="79">
        <f t="shared" si="144"/>
        <v>0</v>
      </c>
      <c r="F239" s="79" t="str">
        <f t="shared" si="144"/>
        <v>0403 CENTRO DE ESPECIALIDADES ODONTOLOGICAS I</v>
      </c>
      <c r="G239" s="79">
        <f t="shared" si="144"/>
        <v>0</v>
      </c>
      <c r="H239" s="79">
        <f t="shared" si="144"/>
        <v>0</v>
      </c>
      <c r="I239" s="79">
        <f t="shared" si="144"/>
        <v>0</v>
      </c>
      <c r="J239" s="79">
        <f t="shared" si="144"/>
        <v>0</v>
      </c>
      <c r="K239" s="79">
        <f t="shared" si="144"/>
        <v>0</v>
      </c>
      <c r="L239" s="79">
        <f t="shared" si="144"/>
        <v>0</v>
      </c>
      <c r="M239" s="79">
        <f t="shared" si="144"/>
        <v>0</v>
      </c>
      <c r="N239" s="79">
        <f t="shared" si="144"/>
        <v>0</v>
      </c>
      <c r="O239" s="79" t="str">
        <f t="shared" si="144"/>
        <v>0636 SERVIÇOS HOSPITALARES DE REFERENCIA PARA ATENCAO A PESS</v>
      </c>
      <c r="P239" s="79">
        <f t="shared" si="144"/>
        <v>0</v>
      </c>
      <c r="Q239" s="79">
        <f t="shared" si="144"/>
        <v>0</v>
      </c>
      <c r="R239" s="79">
        <f t="shared" si="144"/>
        <v>0</v>
      </c>
      <c r="S239" s="79">
        <f t="shared" si="144"/>
        <v>0</v>
      </c>
      <c r="T239" s="79">
        <f t="shared" si="144"/>
        <v>0</v>
      </c>
      <c r="U239" s="79">
        <f t="shared" si="144"/>
        <v>0</v>
      </c>
      <c r="V239" s="79">
        <f t="shared" si="144"/>
        <v>0</v>
      </c>
      <c r="W239" s="79">
        <f t="shared" si="144"/>
        <v>0</v>
      </c>
      <c r="X239" s="79">
        <f t="shared" si="144"/>
        <v>0</v>
      </c>
      <c r="Y239" s="79">
        <f t="shared" si="144"/>
        <v>0</v>
      </c>
      <c r="Z239" s="79">
        <f t="shared" si="144"/>
        <v>0</v>
      </c>
      <c r="AA239" s="79">
        <f t="shared" si="144"/>
        <v>0</v>
      </c>
      <c r="AB239" s="79">
        <f t="shared" si="144"/>
        <v>0</v>
      </c>
      <c r="AC239" s="79">
        <f t="shared" si="144"/>
        <v>0</v>
      </c>
      <c r="AD239" s="79">
        <f t="shared" si="144"/>
        <v>0</v>
      </c>
      <c r="AE239" s="79">
        <f t="shared" si="144"/>
        <v>0</v>
      </c>
      <c r="AF239" s="79">
        <f t="shared" si="144"/>
        <v>0</v>
      </c>
      <c r="AG239" s="79">
        <f t="shared" si="144"/>
        <v>0</v>
      </c>
      <c r="AH239" s="79">
        <f t="shared" ref="AH239:BM239" si="145">IF(AH51=0,0,AH$2)</f>
        <v>0</v>
      </c>
      <c r="AI239" s="79">
        <f t="shared" si="145"/>
        <v>0</v>
      </c>
      <c r="AJ239" s="79" t="str">
        <f t="shared" si="145"/>
        <v>1302 SERVIÇO DE ATENÇÃO DOMICILIAR</v>
      </c>
      <c r="AK239" s="79">
        <f t="shared" si="145"/>
        <v>0</v>
      </c>
      <c r="AL239" s="79">
        <f t="shared" si="145"/>
        <v>0</v>
      </c>
      <c r="AM239" s="79">
        <f t="shared" si="145"/>
        <v>0</v>
      </c>
      <c r="AN239" s="79">
        <f t="shared" si="145"/>
        <v>0</v>
      </c>
      <c r="AO239" s="79">
        <f t="shared" si="145"/>
        <v>0</v>
      </c>
      <c r="AP239" s="79">
        <f t="shared" si="145"/>
        <v>0</v>
      </c>
      <c r="AQ239" s="79">
        <f t="shared" si="145"/>
        <v>0</v>
      </c>
      <c r="AR239" s="79">
        <f t="shared" si="145"/>
        <v>0</v>
      </c>
      <c r="AS239" s="79">
        <f t="shared" si="145"/>
        <v>0</v>
      </c>
      <c r="AT239" s="79">
        <f t="shared" si="145"/>
        <v>0</v>
      </c>
      <c r="AU239" s="79">
        <f t="shared" si="145"/>
        <v>0</v>
      </c>
      <c r="AV239" s="79">
        <f t="shared" si="145"/>
        <v>0</v>
      </c>
      <c r="AW239" s="79">
        <f t="shared" si="145"/>
        <v>0</v>
      </c>
      <c r="AX239" s="79">
        <f t="shared" si="145"/>
        <v>0</v>
      </c>
      <c r="AY239" s="79">
        <f t="shared" si="145"/>
        <v>0</v>
      </c>
      <c r="AZ239" s="79">
        <f t="shared" si="145"/>
        <v>0</v>
      </c>
      <c r="BA239" s="79">
        <f t="shared" si="145"/>
        <v>0</v>
      </c>
      <c r="BB239" s="79">
        <f t="shared" si="145"/>
        <v>0</v>
      </c>
      <c r="BC239" s="79">
        <f t="shared" si="145"/>
        <v>0</v>
      </c>
      <c r="BD239" s="79">
        <f t="shared" si="145"/>
        <v>0</v>
      </c>
      <c r="BE239" s="79">
        <f t="shared" si="145"/>
        <v>0</v>
      </c>
      <c r="BF239" s="79">
        <f t="shared" si="145"/>
        <v>0</v>
      </c>
      <c r="BG239" s="79">
        <f t="shared" si="145"/>
        <v>0</v>
      </c>
      <c r="BH239" s="79">
        <f t="shared" si="145"/>
        <v>0</v>
      </c>
      <c r="BI239" s="79">
        <f t="shared" si="145"/>
        <v>0</v>
      </c>
      <c r="BJ239" s="79">
        <f t="shared" si="145"/>
        <v>0</v>
      </c>
      <c r="BK239" s="79">
        <f t="shared" si="145"/>
        <v>0</v>
      </c>
      <c r="BL239" s="79">
        <f t="shared" si="145"/>
        <v>0</v>
      </c>
      <c r="BM239" s="79">
        <f t="shared" si="145"/>
        <v>0</v>
      </c>
      <c r="BN239" s="79">
        <f t="shared" ref="BN239:CT239" si="146">IF(BN51=0,0,BN$2)</f>
        <v>0</v>
      </c>
      <c r="BO239" s="79">
        <f t="shared" si="146"/>
        <v>0</v>
      </c>
      <c r="BP239" s="79">
        <f t="shared" si="146"/>
        <v>0</v>
      </c>
      <c r="BQ239" s="79">
        <f t="shared" si="146"/>
        <v>0</v>
      </c>
      <c r="BR239" s="79">
        <f t="shared" si="146"/>
        <v>0</v>
      </c>
      <c r="BS239" s="79">
        <f t="shared" si="146"/>
        <v>0</v>
      </c>
      <c r="BT239" s="79">
        <f t="shared" si="146"/>
        <v>0</v>
      </c>
      <c r="BU239" s="79">
        <f t="shared" si="146"/>
        <v>0</v>
      </c>
      <c r="BV239" s="79">
        <f t="shared" si="146"/>
        <v>0</v>
      </c>
      <c r="BW239" s="79">
        <f t="shared" si="146"/>
        <v>0</v>
      </c>
      <c r="BX239" s="79">
        <f t="shared" si="146"/>
        <v>0</v>
      </c>
      <c r="BY239" s="79">
        <f t="shared" si="146"/>
        <v>0</v>
      </c>
      <c r="BZ239" s="79">
        <f t="shared" si="146"/>
        <v>0</v>
      </c>
      <c r="CA239" s="79">
        <f t="shared" si="146"/>
        <v>0</v>
      </c>
      <c r="CB239" s="79">
        <f t="shared" si="146"/>
        <v>0</v>
      </c>
      <c r="CC239" s="79">
        <f t="shared" si="146"/>
        <v>0</v>
      </c>
      <c r="CD239" s="79" t="str">
        <f t="shared" si="146"/>
        <v>2601 UTI II ADULTO</v>
      </c>
      <c r="CE239" s="79">
        <f t="shared" si="146"/>
        <v>0</v>
      </c>
      <c r="CF239" s="79" t="str">
        <f t="shared" si="146"/>
        <v>2603 UTI II PEDIATRICA</v>
      </c>
      <c r="CG239" s="79">
        <f t="shared" si="146"/>
        <v>0</v>
      </c>
      <c r="CH239" s="79">
        <f t="shared" si="146"/>
        <v>0</v>
      </c>
      <c r="CI239" s="79">
        <f t="shared" si="146"/>
        <v>0</v>
      </c>
      <c r="CJ239" s="79" t="str">
        <f t="shared" si="146"/>
        <v>2610 UNIDADE DE TERAPIA INTENSIVA NEONATAL TIPO II - UTIN II</v>
      </c>
      <c r="CK239" s="79">
        <f t="shared" si="146"/>
        <v>0</v>
      </c>
      <c r="CL239" s="79">
        <f t="shared" si="146"/>
        <v>0</v>
      </c>
      <c r="CM239" s="79">
        <f t="shared" si="146"/>
        <v>0</v>
      </c>
      <c r="CN239" s="79">
        <f t="shared" si="146"/>
        <v>0</v>
      </c>
      <c r="CO239" s="79">
        <f t="shared" si="146"/>
        <v>0</v>
      </c>
      <c r="CP239" s="79" t="str">
        <f t="shared" si="146"/>
        <v>2802 UNIDADE DE CUIDADOS INTERMEDIÁRIOS NEONATAL CONVENCIONA</v>
      </c>
      <c r="CQ239" s="79">
        <f t="shared" si="146"/>
        <v>0</v>
      </c>
      <c r="CR239" s="79">
        <f t="shared" si="146"/>
        <v>0</v>
      </c>
      <c r="CS239" s="79">
        <f t="shared" si="146"/>
        <v>0</v>
      </c>
      <c r="CT239" s="79">
        <f t="shared" si="146"/>
        <v>0</v>
      </c>
    </row>
    <row r="240" spans="1:98">
      <c r="A240" s="31" t="s">
        <v>627</v>
      </c>
      <c r="B240" s="79">
        <f t="shared" ref="B240:AG240" si="147">IF(B52=0,0,B$2)</f>
        <v>0</v>
      </c>
      <c r="C240" s="79">
        <f t="shared" si="147"/>
        <v>0</v>
      </c>
      <c r="D240" s="79">
        <f t="shared" si="147"/>
        <v>0</v>
      </c>
      <c r="E240" s="79">
        <f t="shared" si="147"/>
        <v>0</v>
      </c>
      <c r="F240" s="79">
        <f t="shared" si="147"/>
        <v>0</v>
      </c>
      <c r="G240" s="79">
        <f t="shared" si="147"/>
        <v>0</v>
      </c>
      <c r="H240" s="79">
        <f t="shared" si="147"/>
        <v>0</v>
      </c>
      <c r="I240" s="79">
        <f t="shared" si="147"/>
        <v>0</v>
      </c>
      <c r="J240" s="79">
        <f t="shared" si="147"/>
        <v>0</v>
      </c>
      <c r="K240" s="79">
        <f t="shared" si="147"/>
        <v>0</v>
      </c>
      <c r="L240" s="79">
        <f t="shared" si="147"/>
        <v>0</v>
      </c>
      <c r="M240" s="79">
        <f t="shared" si="147"/>
        <v>0</v>
      </c>
      <c r="N240" s="79" t="str">
        <f t="shared" si="147"/>
        <v>0635 CAPS AD III</v>
      </c>
      <c r="O240" s="79">
        <f t="shared" si="147"/>
        <v>0</v>
      </c>
      <c r="P240" s="79">
        <f t="shared" si="147"/>
        <v>0</v>
      </c>
      <c r="Q240" s="79">
        <f t="shared" si="147"/>
        <v>0</v>
      </c>
      <c r="R240" s="79">
        <f t="shared" si="147"/>
        <v>0</v>
      </c>
      <c r="S240" s="79">
        <f t="shared" si="147"/>
        <v>0</v>
      </c>
      <c r="T240" s="79">
        <f t="shared" si="147"/>
        <v>0</v>
      </c>
      <c r="U240" s="79">
        <f t="shared" si="147"/>
        <v>0</v>
      </c>
      <c r="V240" s="79">
        <f t="shared" si="147"/>
        <v>0</v>
      </c>
      <c r="W240" s="79">
        <f t="shared" si="147"/>
        <v>0</v>
      </c>
      <c r="X240" s="79">
        <f t="shared" si="147"/>
        <v>0</v>
      </c>
      <c r="Y240" s="79">
        <f t="shared" si="147"/>
        <v>0</v>
      </c>
      <c r="Z240" s="79">
        <f t="shared" si="147"/>
        <v>0</v>
      </c>
      <c r="AA240" s="79">
        <f t="shared" si="147"/>
        <v>0</v>
      </c>
      <c r="AB240" s="79">
        <f t="shared" si="147"/>
        <v>0</v>
      </c>
      <c r="AC240" s="79">
        <f t="shared" si="147"/>
        <v>0</v>
      </c>
      <c r="AD240" s="79">
        <f t="shared" si="147"/>
        <v>0</v>
      </c>
      <c r="AE240" s="79">
        <f t="shared" si="147"/>
        <v>0</v>
      </c>
      <c r="AF240" s="79">
        <f t="shared" si="147"/>
        <v>0</v>
      </c>
      <c r="AG240" s="79">
        <f t="shared" si="147"/>
        <v>0</v>
      </c>
      <c r="AH240" s="79">
        <f t="shared" ref="AH240:BM240" si="148">IF(AH52=0,0,AH$2)</f>
        <v>0</v>
      </c>
      <c r="AI240" s="79">
        <f t="shared" si="148"/>
        <v>0</v>
      </c>
      <c r="AJ240" s="79">
        <f t="shared" si="148"/>
        <v>0</v>
      </c>
      <c r="AK240" s="79">
        <f t="shared" si="148"/>
        <v>0</v>
      </c>
      <c r="AL240" s="79">
        <f t="shared" si="148"/>
        <v>0</v>
      </c>
      <c r="AM240" s="79">
        <f t="shared" si="148"/>
        <v>0</v>
      </c>
      <c r="AN240" s="79">
        <f t="shared" si="148"/>
        <v>0</v>
      </c>
      <c r="AO240" s="79">
        <f t="shared" si="148"/>
        <v>0</v>
      </c>
      <c r="AP240" s="79">
        <f t="shared" si="148"/>
        <v>0</v>
      </c>
      <c r="AQ240" s="79">
        <f t="shared" si="148"/>
        <v>0</v>
      </c>
      <c r="AR240" s="79">
        <f t="shared" si="148"/>
        <v>0</v>
      </c>
      <c r="AS240" s="79">
        <f t="shared" si="148"/>
        <v>0</v>
      </c>
      <c r="AT240" s="79">
        <f t="shared" si="148"/>
        <v>0</v>
      </c>
      <c r="AU240" s="79">
        <f t="shared" si="148"/>
        <v>0</v>
      </c>
      <c r="AV240" s="79">
        <f t="shared" si="148"/>
        <v>0</v>
      </c>
      <c r="AW240" s="79">
        <f t="shared" si="148"/>
        <v>0</v>
      </c>
      <c r="AX240" s="79">
        <f t="shared" si="148"/>
        <v>0</v>
      </c>
      <c r="AY240" s="79">
        <f t="shared" si="148"/>
        <v>0</v>
      </c>
      <c r="AZ240" s="79">
        <f t="shared" si="148"/>
        <v>0</v>
      </c>
      <c r="BA240" s="79">
        <f t="shared" si="148"/>
        <v>0</v>
      </c>
      <c r="BB240" s="79">
        <f t="shared" si="148"/>
        <v>0</v>
      </c>
      <c r="BC240" s="79">
        <f t="shared" si="148"/>
        <v>0</v>
      </c>
      <c r="BD240" s="79">
        <f t="shared" si="148"/>
        <v>0</v>
      </c>
      <c r="BE240" s="79">
        <f t="shared" si="148"/>
        <v>0</v>
      </c>
      <c r="BF240" s="79">
        <f t="shared" si="148"/>
        <v>0</v>
      </c>
      <c r="BG240" s="79">
        <f t="shared" si="148"/>
        <v>0</v>
      </c>
      <c r="BH240" s="79">
        <f t="shared" si="148"/>
        <v>0</v>
      </c>
      <c r="BI240" s="79">
        <f t="shared" si="148"/>
        <v>0</v>
      </c>
      <c r="BJ240" s="79">
        <f t="shared" si="148"/>
        <v>0</v>
      </c>
      <c r="BK240" s="79">
        <f t="shared" si="148"/>
        <v>0</v>
      </c>
      <c r="BL240" s="79">
        <f t="shared" si="148"/>
        <v>0</v>
      </c>
      <c r="BM240" s="79">
        <f t="shared" si="148"/>
        <v>0</v>
      </c>
      <c r="BN240" s="79">
        <f t="shared" ref="BN240:CT240" si="149">IF(BN52=0,0,BN$2)</f>
        <v>0</v>
      </c>
      <c r="BO240" s="79">
        <f t="shared" si="149"/>
        <v>0</v>
      </c>
      <c r="BP240" s="79">
        <f t="shared" si="149"/>
        <v>0</v>
      </c>
      <c r="BQ240" s="79">
        <f t="shared" si="149"/>
        <v>0</v>
      </c>
      <c r="BR240" s="79">
        <f t="shared" si="149"/>
        <v>0</v>
      </c>
      <c r="BS240" s="79">
        <f t="shared" si="149"/>
        <v>0</v>
      </c>
      <c r="BT240" s="79">
        <f t="shared" si="149"/>
        <v>0</v>
      </c>
      <c r="BU240" s="79">
        <f t="shared" si="149"/>
        <v>0</v>
      </c>
      <c r="BV240" s="79">
        <f t="shared" si="149"/>
        <v>0</v>
      </c>
      <c r="BW240" s="79">
        <f t="shared" si="149"/>
        <v>0</v>
      </c>
      <c r="BX240" s="79">
        <f t="shared" si="149"/>
        <v>0</v>
      </c>
      <c r="BY240" s="79">
        <f t="shared" si="149"/>
        <v>0</v>
      </c>
      <c r="BZ240" s="79">
        <f t="shared" si="149"/>
        <v>0</v>
      </c>
      <c r="CA240" s="79">
        <f t="shared" si="149"/>
        <v>0</v>
      </c>
      <c r="CB240" s="79">
        <f t="shared" si="149"/>
        <v>0</v>
      </c>
      <c r="CC240" s="79">
        <f t="shared" si="149"/>
        <v>0</v>
      </c>
      <c r="CD240" s="79">
        <f t="shared" si="149"/>
        <v>0</v>
      </c>
      <c r="CE240" s="79">
        <f t="shared" si="149"/>
        <v>0</v>
      </c>
      <c r="CF240" s="79">
        <f t="shared" si="149"/>
        <v>0</v>
      </c>
      <c r="CG240" s="79">
        <f t="shared" si="149"/>
        <v>0</v>
      </c>
      <c r="CH240" s="79">
        <f t="shared" si="149"/>
        <v>0</v>
      </c>
      <c r="CI240" s="79">
        <f t="shared" si="149"/>
        <v>0</v>
      </c>
      <c r="CJ240" s="79">
        <f t="shared" si="149"/>
        <v>0</v>
      </c>
      <c r="CK240" s="79">
        <f t="shared" si="149"/>
        <v>0</v>
      </c>
      <c r="CL240" s="79">
        <f t="shared" si="149"/>
        <v>0</v>
      </c>
      <c r="CM240" s="79">
        <f t="shared" si="149"/>
        <v>0</v>
      </c>
      <c r="CN240" s="79">
        <f t="shared" si="149"/>
        <v>0</v>
      </c>
      <c r="CO240" s="79">
        <f t="shared" si="149"/>
        <v>0</v>
      </c>
      <c r="CP240" s="79">
        <f t="shared" si="149"/>
        <v>0</v>
      </c>
      <c r="CQ240" s="79">
        <f t="shared" si="149"/>
        <v>0</v>
      </c>
      <c r="CR240" s="79">
        <f t="shared" si="149"/>
        <v>0</v>
      </c>
      <c r="CS240" s="79">
        <f t="shared" si="149"/>
        <v>0</v>
      </c>
      <c r="CT240" s="79">
        <f t="shared" si="149"/>
        <v>0</v>
      </c>
    </row>
    <row r="241" spans="1:98">
      <c r="A241" s="31" t="s">
        <v>628</v>
      </c>
      <c r="B241" s="79">
        <f t="shared" ref="B241:AG241" si="150">IF(B53=0,0,B$2)</f>
        <v>0</v>
      </c>
      <c r="C241" s="79">
        <f t="shared" si="150"/>
        <v>0</v>
      </c>
      <c r="D241" s="79">
        <f t="shared" si="150"/>
        <v>0</v>
      </c>
      <c r="E241" s="79">
        <f t="shared" si="150"/>
        <v>0</v>
      </c>
      <c r="F241" s="79">
        <f t="shared" si="150"/>
        <v>0</v>
      </c>
      <c r="G241" s="79">
        <f t="shared" si="150"/>
        <v>0</v>
      </c>
      <c r="H241" s="79">
        <f t="shared" si="150"/>
        <v>0</v>
      </c>
      <c r="I241" s="79">
        <f t="shared" si="150"/>
        <v>0</v>
      </c>
      <c r="J241" s="79" t="str">
        <f t="shared" si="150"/>
        <v>0617 CAPS II</v>
      </c>
      <c r="K241" s="79">
        <f t="shared" si="150"/>
        <v>0</v>
      </c>
      <c r="L241" s="79">
        <f t="shared" si="150"/>
        <v>0</v>
      </c>
      <c r="M241" s="79">
        <f t="shared" si="150"/>
        <v>0</v>
      </c>
      <c r="N241" s="79">
        <f t="shared" si="150"/>
        <v>0</v>
      </c>
      <c r="O241" s="79">
        <f t="shared" si="150"/>
        <v>0</v>
      </c>
      <c r="P241" s="79">
        <f t="shared" si="150"/>
        <v>0</v>
      </c>
      <c r="Q241" s="79">
        <f t="shared" si="150"/>
        <v>0</v>
      </c>
      <c r="R241" s="79">
        <f t="shared" si="150"/>
        <v>0</v>
      </c>
      <c r="S241" s="79">
        <f t="shared" si="150"/>
        <v>0</v>
      </c>
      <c r="T241" s="79">
        <f t="shared" si="150"/>
        <v>0</v>
      </c>
      <c r="U241" s="79">
        <f t="shared" si="150"/>
        <v>0</v>
      </c>
      <c r="V241" s="79">
        <f t="shared" si="150"/>
        <v>0</v>
      </c>
      <c r="W241" s="79">
        <f t="shared" si="150"/>
        <v>0</v>
      </c>
      <c r="X241" s="79">
        <f t="shared" si="150"/>
        <v>0</v>
      </c>
      <c r="Y241" s="79">
        <f t="shared" si="150"/>
        <v>0</v>
      </c>
      <c r="Z241" s="79">
        <f t="shared" si="150"/>
        <v>0</v>
      </c>
      <c r="AA241" s="79">
        <f t="shared" si="150"/>
        <v>0</v>
      </c>
      <c r="AB241" s="79">
        <f t="shared" si="150"/>
        <v>0</v>
      </c>
      <c r="AC241" s="79">
        <f t="shared" si="150"/>
        <v>0</v>
      </c>
      <c r="AD241" s="79">
        <f t="shared" si="150"/>
        <v>0</v>
      </c>
      <c r="AE241" s="79">
        <f t="shared" si="150"/>
        <v>0</v>
      </c>
      <c r="AF241" s="79">
        <f t="shared" si="150"/>
        <v>0</v>
      </c>
      <c r="AG241" s="79">
        <f t="shared" si="150"/>
        <v>0</v>
      </c>
      <c r="AH241" s="79">
        <f t="shared" ref="AH241:BM241" si="151">IF(AH53=0,0,AH$2)</f>
        <v>0</v>
      </c>
      <c r="AI241" s="79">
        <f t="shared" si="151"/>
        <v>0</v>
      </c>
      <c r="AJ241" s="79">
        <f t="shared" si="151"/>
        <v>0</v>
      </c>
      <c r="AK241" s="79">
        <f t="shared" si="151"/>
        <v>0</v>
      </c>
      <c r="AL241" s="79">
        <f t="shared" si="151"/>
        <v>0</v>
      </c>
      <c r="AM241" s="79">
        <f t="shared" si="151"/>
        <v>0</v>
      </c>
      <c r="AN241" s="79">
        <f t="shared" si="151"/>
        <v>0</v>
      </c>
      <c r="AO241" s="79">
        <f t="shared" si="151"/>
        <v>0</v>
      </c>
      <c r="AP241" s="79">
        <f t="shared" si="151"/>
        <v>0</v>
      </c>
      <c r="AQ241" s="79">
        <f t="shared" si="151"/>
        <v>0</v>
      </c>
      <c r="AR241" s="79">
        <f t="shared" si="151"/>
        <v>0</v>
      </c>
      <c r="AS241" s="79">
        <f t="shared" si="151"/>
        <v>0</v>
      </c>
      <c r="AT241" s="79">
        <f t="shared" si="151"/>
        <v>0</v>
      </c>
      <c r="AU241" s="79">
        <f t="shared" si="151"/>
        <v>0</v>
      </c>
      <c r="AV241" s="79">
        <f t="shared" si="151"/>
        <v>0</v>
      </c>
      <c r="AW241" s="79">
        <f t="shared" si="151"/>
        <v>0</v>
      </c>
      <c r="AX241" s="79">
        <f t="shared" si="151"/>
        <v>0</v>
      </c>
      <c r="AY241" s="79">
        <f t="shared" si="151"/>
        <v>0</v>
      </c>
      <c r="AZ241" s="79">
        <f t="shared" si="151"/>
        <v>0</v>
      </c>
      <c r="BA241" s="79">
        <f t="shared" si="151"/>
        <v>0</v>
      </c>
      <c r="BB241" s="79">
        <f t="shared" si="151"/>
        <v>0</v>
      </c>
      <c r="BC241" s="79">
        <f t="shared" si="151"/>
        <v>0</v>
      </c>
      <c r="BD241" s="79">
        <f t="shared" si="151"/>
        <v>0</v>
      </c>
      <c r="BE241" s="79">
        <f t="shared" si="151"/>
        <v>0</v>
      </c>
      <c r="BF241" s="79">
        <f t="shared" si="151"/>
        <v>0</v>
      </c>
      <c r="BG241" s="79">
        <f t="shared" si="151"/>
        <v>0</v>
      </c>
      <c r="BH241" s="79">
        <f t="shared" si="151"/>
        <v>0</v>
      </c>
      <c r="BI241" s="79">
        <f t="shared" si="151"/>
        <v>0</v>
      </c>
      <c r="BJ241" s="79">
        <f t="shared" si="151"/>
        <v>0</v>
      </c>
      <c r="BK241" s="79">
        <f t="shared" si="151"/>
        <v>0</v>
      </c>
      <c r="BL241" s="79">
        <f t="shared" si="151"/>
        <v>0</v>
      </c>
      <c r="BM241" s="79">
        <f t="shared" si="151"/>
        <v>0</v>
      </c>
      <c r="BN241" s="79">
        <f t="shared" ref="BN241:CT241" si="152">IF(BN53=0,0,BN$2)</f>
        <v>0</v>
      </c>
      <c r="BO241" s="79">
        <f t="shared" si="152"/>
        <v>0</v>
      </c>
      <c r="BP241" s="79">
        <f t="shared" si="152"/>
        <v>0</v>
      </c>
      <c r="BQ241" s="79">
        <f t="shared" si="152"/>
        <v>0</v>
      </c>
      <c r="BR241" s="79">
        <f t="shared" si="152"/>
        <v>0</v>
      </c>
      <c r="BS241" s="79">
        <f t="shared" si="152"/>
        <v>0</v>
      </c>
      <c r="BT241" s="79">
        <f t="shared" si="152"/>
        <v>0</v>
      </c>
      <c r="BU241" s="79">
        <f t="shared" si="152"/>
        <v>0</v>
      </c>
      <c r="BV241" s="79">
        <f t="shared" si="152"/>
        <v>0</v>
      </c>
      <c r="BW241" s="79">
        <f t="shared" si="152"/>
        <v>0</v>
      </c>
      <c r="BX241" s="79">
        <f t="shared" si="152"/>
        <v>0</v>
      </c>
      <c r="BY241" s="79">
        <f t="shared" si="152"/>
        <v>0</v>
      </c>
      <c r="BZ241" s="79">
        <f t="shared" si="152"/>
        <v>0</v>
      </c>
      <c r="CA241" s="79">
        <f t="shared" si="152"/>
        <v>0</v>
      </c>
      <c r="CB241" s="79">
        <f t="shared" si="152"/>
        <v>0</v>
      </c>
      <c r="CC241" s="79">
        <f t="shared" si="152"/>
        <v>0</v>
      </c>
      <c r="CD241" s="79">
        <f t="shared" si="152"/>
        <v>0</v>
      </c>
      <c r="CE241" s="79">
        <f t="shared" si="152"/>
        <v>0</v>
      </c>
      <c r="CF241" s="79">
        <f t="shared" si="152"/>
        <v>0</v>
      </c>
      <c r="CG241" s="79">
        <f t="shared" si="152"/>
        <v>0</v>
      </c>
      <c r="CH241" s="79">
        <f t="shared" si="152"/>
        <v>0</v>
      </c>
      <c r="CI241" s="79">
        <f t="shared" si="152"/>
        <v>0</v>
      </c>
      <c r="CJ241" s="79">
        <f t="shared" si="152"/>
        <v>0</v>
      </c>
      <c r="CK241" s="79">
        <f t="shared" si="152"/>
        <v>0</v>
      </c>
      <c r="CL241" s="79">
        <f t="shared" si="152"/>
        <v>0</v>
      </c>
      <c r="CM241" s="79">
        <f t="shared" si="152"/>
        <v>0</v>
      </c>
      <c r="CN241" s="79">
        <f t="shared" si="152"/>
        <v>0</v>
      </c>
      <c r="CO241" s="79">
        <f t="shared" si="152"/>
        <v>0</v>
      </c>
      <c r="CP241" s="79">
        <f t="shared" si="152"/>
        <v>0</v>
      </c>
      <c r="CQ241" s="79">
        <f t="shared" si="152"/>
        <v>0</v>
      </c>
      <c r="CR241" s="79">
        <f t="shared" si="152"/>
        <v>0</v>
      </c>
      <c r="CS241" s="79">
        <f t="shared" si="152"/>
        <v>0</v>
      </c>
      <c r="CT241" s="79">
        <f t="shared" si="152"/>
        <v>0</v>
      </c>
    </row>
    <row r="242" spans="1:98">
      <c r="A242" s="31" t="s">
        <v>629</v>
      </c>
      <c r="B242" s="79">
        <f t="shared" ref="B242:AG242" si="153">IF(B54=0,0,B$2)</f>
        <v>0</v>
      </c>
      <c r="C242" s="79">
        <f t="shared" si="153"/>
        <v>0</v>
      </c>
      <c r="D242" s="79">
        <f t="shared" si="153"/>
        <v>0</v>
      </c>
      <c r="E242" s="79">
        <f t="shared" si="153"/>
        <v>0</v>
      </c>
      <c r="F242" s="79">
        <f t="shared" si="153"/>
        <v>0</v>
      </c>
      <c r="G242" s="79">
        <f t="shared" si="153"/>
        <v>0</v>
      </c>
      <c r="H242" s="79">
        <f t="shared" si="153"/>
        <v>0</v>
      </c>
      <c r="I242" s="79">
        <f t="shared" si="153"/>
        <v>0</v>
      </c>
      <c r="J242" s="79">
        <f t="shared" si="153"/>
        <v>0</v>
      </c>
      <c r="K242" s="79">
        <f t="shared" si="153"/>
        <v>0</v>
      </c>
      <c r="L242" s="79">
        <f t="shared" si="153"/>
        <v>0</v>
      </c>
      <c r="M242" s="79">
        <f t="shared" si="153"/>
        <v>0</v>
      </c>
      <c r="N242" s="79">
        <f t="shared" si="153"/>
        <v>0</v>
      </c>
      <c r="O242" s="79">
        <f t="shared" si="153"/>
        <v>0</v>
      </c>
      <c r="P242" s="79">
        <f t="shared" si="153"/>
        <v>0</v>
      </c>
      <c r="Q242" s="79">
        <f t="shared" si="153"/>
        <v>0</v>
      </c>
      <c r="R242" s="79">
        <f t="shared" si="153"/>
        <v>0</v>
      </c>
      <c r="S242" s="79">
        <f t="shared" si="153"/>
        <v>0</v>
      </c>
      <c r="T242" s="79">
        <f t="shared" si="153"/>
        <v>0</v>
      </c>
      <c r="U242" s="79">
        <f t="shared" si="153"/>
        <v>0</v>
      </c>
      <c r="V242" s="79">
        <f t="shared" si="153"/>
        <v>0</v>
      </c>
      <c r="W242" s="79">
        <f t="shared" si="153"/>
        <v>0</v>
      </c>
      <c r="X242" s="79">
        <f t="shared" si="153"/>
        <v>0</v>
      </c>
      <c r="Y242" s="79">
        <f t="shared" si="153"/>
        <v>0</v>
      </c>
      <c r="Z242" s="79">
        <f t="shared" si="153"/>
        <v>0</v>
      </c>
      <c r="AA242" s="79">
        <f t="shared" si="153"/>
        <v>0</v>
      </c>
      <c r="AB242" s="79">
        <f t="shared" si="153"/>
        <v>0</v>
      </c>
      <c r="AC242" s="79">
        <f t="shared" si="153"/>
        <v>0</v>
      </c>
      <c r="AD242" s="79">
        <f t="shared" si="153"/>
        <v>0</v>
      </c>
      <c r="AE242" s="79">
        <f t="shared" si="153"/>
        <v>0</v>
      </c>
      <c r="AF242" s="79">
        <f t="shared" si="153"/>
        <v>0</v>
      </c>
      <c r="AG242" s="79">
        <f t="shared" si="153"/>
        <v>0</v>
      </c>
      <c r="AH242" s="79">
        <f t="shared" ref="AH242:BM242" si="154">IF(AH54=0,0,AH$2)</f>
        <v>0</v>
      </c>
      <c r="AI242" s="79">
        <f t="shared" si="154"/>
        <v>0</v>
      </c>
      <c r="AJ242" s="79">
        <f t="shared" si="154"/>
        <v>0</v>
      </c>
      <c r="AK242" s="79">
        <f t="shared" si="154"/>
        <v>0</v>
      </c>
      <c r="AL242" s="79">
        <f t="shared" si="154"/>
        <v>0</v>
      </c>
      <c r="AM242" s="79">
        <f t="shared" si="154"/>
        <v>0</v>
      </c>
      <c r="AN242" s="79">
        <f t="shared" si="154"/>
        <v>0</v>
      </c>
      <c r="AO242" s="79">
        <f t="shared" si="154"/>
        <v>0</v>
      </c>
      <c r="AP242" s="79">
        <f t="shared" si="154"/>
        <v>0</v>
      </c>
      <c r="AQ242" s="79">
        <f t="shared" si="154"/>
        <v>0</v>
      </c>
      <c r="AR242" s="79">
        <f t="shared" si="154"/>
        <v>0</v>
      </c>
      <c r="AS242" s="79">
        <f t="shared" si="154"/>
        <v>0</v>
      </c>
      <c r="AT242" s="79">
        <f t="shared" si="154"/>
        <v>0</v>
      </c>
      <c r="AU242" s="79">
        <f t="shared" si="154"/>
        <v>0</v>
      </c>
      <c r="AV242" s="79">
        <f t="shared" si="154"/>
        <v>0</v>
      </c>
      <c r="AW242" s="79">
        <f t="shared" si="154"/>
        <v>0</v>
      </c>
      <c r="AX242" s="79">
        <f t="shared" si="154"/>
        <v>0</v>
      </c>
      <c r="AY242" s="79">
        <f t="shared" si="154"/>
        <v>0</v>
      </c>
      <c r="AZ242" s="79">
        <f t="shared" si="154"/>
        <v>0</v>
      </c>
      <c r="BA242" s="79">
        <f t="shared" si="154"/>
        <v>0</v>
      </c>
      <c r="BB242" s="79">
        <f t="shared" si="154"/>
        <v>0</v>
      </c>
      <c r="BC242" s="79">
        <f t="shared" si="154"/>
        <v>0</v>
      </c>
      <c r="BD242" s="79">
        <f t="shared" si="154"/>
        <v>0</v>
      </c>
      <c r="BE242" s="79">
        <f t="shared" si="154"/>
        <v>0</v>
      </c>
      <c r="BF242" s="79">
        <f t="shared" si="154"/>
        <v>0</v>
      </c>
      <c r="BG242" s="79">
        <f t="shared" si="154"/>
        <v>0</v>
      </c>
      <c r="BH242" s="79">
        <f t="shared" si="154"/>
        <v>0</v>
      </c>
      <c r="BI242" s="79">
        <f t="shared" si="154"/>
        <v>0</v>
      </c>
      <c r="BJ242" s="79">
        <f t="shared" si="154"/>
        <v>0</v>
      </c>
      <c r="BK242" s="79">
        <f t="shared" si="154"/>
        <v>0</v>
      </c>
      <c r="BL242" s="79">
        <f t="shared" si="154"/>
        <v>0</v>
      </c>
      <c r="BM242" s="79">
        <f t="shared" si="154"/>
        <v>0</v>
      </c>
      <c r="BN242" s="79">
        <f t="shared" ref="BN242:CT242" si="155">IF(BN54=0,0,BN$2)</f>
        <v>0</v>
      </c>
      <c r="BO242" s="79">
        <f t="shared" si="155"/>
        <v>0</v>
      </c>
      <c r="BP242" s="79">
        <f t="shared" si="155"/>
        <v>0</v>
      </c>
      <c r="BQ242" s="79">
        <f t="shared" si="155"/>
        <v>0</v>
      </c>
      <c r="BR242" s="79">
        <f t="shared" si="155"/>
        <v>0</v>
      </c>
      <c r="BS242" s="79">
        <f t="shared" si="155"/>
        <v>0</v>
      </c>
      <c r="BT242" s="79">
        <f t="shared" si="155"/>
        <v>0</v>
      </c>
      <c r="BU242" s="79">
        <f t="shared" si="155"/>
        <v>0</v>
      </c>
      <c r="BV242" s="79">
        <f t="shared" si="155"/>
        <v>0</v>
      </c>
      <c r="BW242" s="79">
        <f t="shared" si="155"/>
        <v>0</v>
      </c>
      <c r="BX242" s="79">
        <f t="shared" si="155"/>
        <v>0</v>
      </c>
      <c r="BY242" s="79">
        <f t="shared" si="155"/>
        <v>0</v>
      </c>
      <c r="BZ242" s="79">
        <f t="shared" si="155"/>
        <v>0</v>
      </c>
      <c r="CA242" s="79">
        <f t="shared" si="155"/>
        <v>0</v>
      </c>
      <c r="CB242" s="79">
        <f t="shared" si="155"/>
        <v>0</v>
      </c>
      <c r="CC242" s="79">
        <f t="shared" si="155"/>
        <v>0</v>
      </c>
      <c r="CD242" s="79" t="str">
        <f t="shared" si="155"/>
        <v>2601 UTI II ADULTO</v>
      </c>
      <c r="CE242" s="79">
        <f t="shared" si="155"/>
        <v>0</v>
      </c>
      <c r="CF242" s="79">
        <f t="shared" si="155"/>
        <v>0</v>
      </c>
      <c r="CG242" s="79">
        <f t="shared" si="155"/>
        <v>0</v>
      </c>
      <c r="CH242" s="79">
        <f t="shared" si="155"/>
        <v>0</v>
      </c>
      <c r="CI242" s="79">
        <f t="shared" si="155"/>
        <v>0</v>
      </c>
      <c r="CJ242" s="79">
        <f t="shared" si="155"/>
        <v>0</v>
      </c>
      <c r="CK242" s="79">
        <f t="shared" si="155"/>
        <v>0</v>
      </c>
      <c r="CL242" s="79">
        <f t="shared" si="155"/>
        <v>0</v>
      </c>
      <c r="CM242" s="79">
        <f t="shared" si="155"/>
        <v>0</v>
      </c>
      <c r="CN242" s="79">
        <f t="shared" si="155"/>
        <v>0</v>
      </c>
      <c r="CO242" s="79">
        <f t="shared" si="155"/>
        <v>0</v>
      </c>
      <c r="CP242" s="79">
        <f t="shared" si="155"/>
        <v>0</v>
      </c>
      <c r="CQ242" s="79">
        <f t="shared" si="155"/>
        <v>0</v>
      </c>
      <c r="CR242" s="79">
        <f t="shared" si="155"/>
        <v>0</v>
      </c>
      <c r="CS242" s="79">
        <f t="shared" si="155"/>
        <v>0</v>
      </c>
      <c r="CT242" s="79">
        <f t="shared" si="155"/>
        <v>0</v>
      </c>
    </row>
    <row r="243" spans="1:98">
      <c r="A243" s="31" t="s">
        <v>594</v>
      </c>
      <c r="B243" s="79">
        <f t="shared" ref="B243:AG243" si="156">IF(B55=0,0,B$2)</f>
        <v>0</v>
      </c>
      <c r="C243" s="79">
        <f t="shared" si="156"/>
        <v>0</v>
      </c>
      <c r="D243" s="79">
        <f t="shared" si="156"/>
        <v>0</v>
      </c>
      <c r="E243" s="79">
        <f t="shared" si="156"/>
        <v>0</v>
      </c>
      <c r="F243" s="79">
        <f t="shared" si="156"/>
        <v>0</v>
      </c>
      <c r="G243" s="79">
        <f t="shared" si="156"/>
        <v>0</v>
      </c>
      <c r="H243" s="79">
        <f t="shared" si="156"/>
        <v>0</v>
      </c>
      <c r="I243" s="79">
        <f t="shared" si="156"/>
        <v>0</v>
      </c>
      <c r="J243" s="79">
        <f t="shared" si="156"/>
        <v>0</v>
      </c>
      <c r="K243" s="79">
        <f t="shared" si="156"/>
        <v>0</v>
      </c>
      <c r="L243" s="79">
        <f t="shared" si="156"/>
        <v>0</v>
      </c>
      <c r="M243" s="79">
        <f t="shared" si="156"/>
        <v>0</v>
      </c>
      <c r="N243" s="79">
        <f t="shared" si="156"/>
        <v>0</v>
      </c>
      <c r="O243" s="79">
        <f t="shared" si="156"/>
        <v>0</v>
      </c>
      <c r="P243" s="79">
        <f t="shared" si="156"/>
        <v>0</v>
      </c>
      <c r="Q243" s="79">
        <f t="shared" si="156"/>
        <v>0</v>
      </c>
      <c r="R243" s="79">
        <f t="shared" si="156"/>
        <v>0</v>
      </c>
      <c r="S243" s="79">
        <f t="shared" si="156"/>
        <v>0</v>
      </c>
      <c r="T243" s="79">
        <f t="shared" si="156"/>
        <v>0</v>
      </c>
      <c r="U243" s="79">
        <f t="shared" si="156"/>
        <v>0</v>
      </c>
      <c r="V243" s="79">
        <f t="shared" si="156"/>
        <v>0</v>
      </c>
      <c r="W243" s="79">
        <f t="shared" si="156"/>
        <v>0</v>
      </c>
      <c r="X243" s="79">
        <f t="shared" si="156"/>
        <v>0</v>
      </c>
      <c r="Y243" s="79">
        <f t="shared" si="156"/>
        <v>0</v>
      </c>
      <c r="Z243" s="79">
        <f t="shared" si="156"/>
        <v>0</v>
      </c>
      <c r="AA243" s="79">
        <f t="shared" si="156"/>
        <v>0</v>
      </c>
      <c r="AB243" s="79">
        <f t="shared" si="156"/>
        <v>0</v>
      </c>
      <c r="AC243" s="79">
        <f t="shared" si="156"/>
        <v>0</v>
      </c>
      <c r="AD243" s="79">
        <f t="shared" si="156"/>
        <v>0</v>
      </c>
      <c r="AE243" s="79">
        <f t="shared" si="156"/>
        <v>0</v>
      </c>
      <c r="AF243" s="79">
        <f t="shared" si="156"/>
        <v>0</v>
      </c>
      <c r="AG243" s="79">
        <f t="shared" si="156"/>
        <v>0</v>
      </c>
      <c r="AH243" s="79">
        <f t="shared" ref="AH243:BM243" si="157">IF(AH55=0,0,AH$2)</f>
        <v>0</v>
      </c>
      <c r="AI243" s="79">
        <f t="shared" si="157"/>
        <v>0</v>
      </c>
      <c r="AJ243" s="79">
        <f t="shared" si="157"/>
        <v>0</v>
      </c>
      <c r="AK243" s="79">
        <f t="shared" si="157"/>
        <v>0</v>
      </c>
      <c r="AL243" s="79">
        <f t="shared" si="157"/>
        <v>0</v>
      </c>
      <c r="AM243" s="79">
        <f t="shared" si="157"/>
        <v>0</v>
      </c>
      <c r="AN243" s="79" t="str">
        <f t="shared" si="157"/>
        <v>1406 CENTRO DE REFERENCIA EM TRIAGEM NEONATAL /ACOMPANHAMENT</v>
      </c>
      <c r="AO243" s="79" t="str">
        <f t="shared" si="157"/>
        <v>1407 CENTRO DE REFERENCIA EM TRIAGEM NEONATAL/ACOMPANHAMENTO</v>
      </c>
      <c r="AP243" s="79" t="str">
        <f t="shared" si="157"/>
        <v>1408 TRIAGEM NEONATAL FASE IV</v>
      </c>
      <c r="AQ243" s="79" t="str">
        <f t="shared" si="157"/>
        <v>1409 SERVIÇO DIAGNÓSTICO DE FIBROSE CÍSTICA</v>
      </c>
      <c r="AR243" s="79">
        <f t="shared" si="157"/>
        <v>0</v>
      </c>
      <c r="AS243" s="79">
        <f t="shared" si="157"/>
        <v>0</v>
      </c>
      <c r="AT243" s="79">
        <f t="shared" si="157"/>
        <v>0</v>
      </c>
      <c r="AU243" s="79">
        <f t="shared" si="157"/>
        <v>0</v>
      </c>
      <c r="AV243" s="79">
        <f t="shared" si="157"/>
        <v>0</v>
      </c>
      <c r="AW243" s="79">
        <f t="shared" si="157"/>
        <v>0</v>
      </c>
      <c r="AX243" s="79">
        <f t="shared" si="157"/>
        <v>0</v>
      </c>
      <c r="AY243" s="79">
        <f t="shared" si="157"/>
        <v>0</v>
      </c>
      <c r="AZ243" s="79">
        <f t="shared" si="157"/>
        <v>0</v>
      </c>
      <c r="BA243" s="79" t="str">
        <f t="shared" si="157"/>
        <v>1716 SERVICO DE ONCOLOGIA CLINICA DE COMPLEXO HOSPITALAR</v>
      </c>
      <c r="BB243" s="79">
        <f t="shared" si="157"/>
        <v>0</v>
      </c>
      <c r="BC243" s="79">
        <f t="shared" si="157"/>
        <v>0</v>
      </c>
      <c r="BD243" s="79">
        <f t="shared" si="157"/>
        <v>0</v>
      </c>
      <c r="BE243" s="79">
        <f t="shared" si="157"/>
        <v>0</v>
      </c>
      <c r="BF243" s="79">
        <f t="shared" si="157"/>
        <v>0</v>
      </c>
      <c r="BG243" s="79">
        <f t="shared" si="157"/>
        <v>0</v>
      </c>
      <c r="BH243" s="79">
        <f t="shared" si="157"/>
        <v>0</v>
      </c>
      <c r="BI243" s="79">
        <f t="shared" si="157"/>
        <v>0</v>
      </c>
      <c r="BJ243" s="79">
        <f t="shared" si="157"/>
        <v>0</v>
      </c>
      <c r="BK243" s="79">
        <f t="shared" si="157"/>
        <v>0</v>
      </c>
      <c r="BL243" s="79">
        <f t="shared" si="157"/>
        <v>0</v>
      </c>
      <c r="BM243" s="79">
        <f t="shared" si="157"/>
        <v>0</v>
      </c>
      <c r="BN243" s="79">
        <f t="shared" ref="BN243:CT243" si="158">IF(BN55=0,0,BN$2)</f>
        <v>0</v>
      </c>
      <c r="BO243" s="79">
        <f t="shared" si="158"/>
        <v>0</v>
      </c>
      <c r="BP243" s="79">
        <f t="shared" si="158"/>
        <v>0</v>
      </c>
      <c r="BQ243" s="79">
        <f t="shared" si="158"/>
        <v>0</v>
      </c>
      <c r="BR243" s="79">
        <f t="shared" si="158"/>
        <v>0</v>
      </c>
      <c r="BS243" s="79">
        <f t="shared" si="158"/>
        <v>0</v>
      </c>
      <c r="BT243" s="79">
        <f t="shared" si="158"/>
        <v>0</v>
      </c>
      <c r="BU243" s="79">
        <f t="shared" si="158"/>
        <v>0</v>
      </c>
      <c r="BV243" s="79">
        <f t="shared" si="158"/>
        <v>0</v>
      </c>
      <c r="BW243" s="79">
        <f t="shared" si="158"/>
        <v>0</v>
      </c>
      <c r="BX243" s="79">
        <f t="shared" si="158"/>
        <v>0</v>
      </c>
      <c r="BY243" s="79">
        <f t="shared" si="158"/>
        <v>0</v>
      </c>
      <c r="BZ243" s="79">
        <f t="shared" si="158"/>
        <v>0</v>
      </c>
      <c r="CA243" s="79">
        <f t="shared" si="158"/>
        <v>0</v>
      </c>
      <c r="CB243" s="79">
        <f t="shared" si="158"/>
        <v>0</v>
      </c>
      <c r="CC243" s="79">
        <f t="shared" si="158"/>
        <v>0</v>
      </c>
      <c r="CD243" s="79">
        <f t="shared" si="158"/>
        <v>0</v>
      </c>
      <c r="CE243" s="79">
        <f t="shared" si="158"/>
        <v>0</v>
      </c>
      <c r="CF243" s="79">
        <f t="shared" si="158"/>
        <v>0</v>
      </c>
      <c r="CG243" s="79">
        <f t="shared" si="158"/>
        <v>0</v>
      </c>
      <c r="CH243" s="79">
        <f t="shared" si="158"/>
        <v>0</v>
      </c>
      <c r="CI243" s="79">
        <f t="shared" si="158"/>
        <v>0</v>
      </c>
      <c r="CJ243" s="79">
        <f t="shared" si="158"/>
        <v>0</v>
      </c>
      <c r="CK243" s="79">
        <f t="shared" si="158"/>
        <v>0</v>
      </c>
      <c r="CL243" s="79">
        <f t="shared" si="158"/>
        <v>0</v>
      </c>
      <c r="CM243" s="79">
        <f t="shared" si="158"/>
        <v>0</v>
      </c>
      <c r="CN243" s="79">
        <f t="shared" si="158"/>
        <v>0</v>
      </c>
      <c r="CO243" s="79">
        <f t="shared" si="158"/>
        <v>0</v>
      </c>
      <c r="CP243" s="79">
        <f t="shared" si="158"/>
        <v>0</v>
      </c>
      <c r="CQ243" s="79">
        <f t="shared" si="158"/>
        <v>0</v>
      </c>
      <c r="CR243" s="79">
        <f t="shared" si="158"/>
        <v>0</v>
      </c>
      <c r="CS243" s="79">
        <f t="shared" si="158"/>
        <v>0</v>
      </c>
      <c r="CT243" s="79">
        <f t="shared" si="158"/>
        <v>0</v>
      </c>
    </row>
    <row r="244" spans="1:98">
      <c r="A244" s="31" t="s">
        <v>630</v>
      </c>
      <c r="B244" s="79">
        <f t="shared" ref="B244:AG244" si="159">IF(B56=0,0,B$2)</f>
        <v>0</v>
      </c>
      <c r="C244" s="79">
        <f t="shared" si="159"/>
        <v>0</v>
      </c>
      <c r="D244" s="79">
        <f t="shared" si="159"/>
        <v>0</v>
      </c>
      <c r="E244" s="79">
        <f t="shared" si="159"/>
        <v>0</v>
      </c>
      <c r="F244" s="79">
        <f t="shared" si="159"/>
        <v>0</v>
      </c>
      <c r="G244" s="79">
        <f t="shared" si="159"/>
        <v>0</v>
      </c>
      <c r="H244" s="79">
        <f t="shared" si="159"/>
        <v>0</v>
      </c>
      <c r="I244" s="79">
        <f t="shared" si="159"/>
        <v>0</v>
      </c>
      <c r="J244" s="79">
        <f t="shared" si="159"/>
        <v>0</v>
      </c>
      <c r="K244" s="79" t="str">
        <f t="shared" si="159"/>
        <v>0619 CAPS ALCOOL E DROGAS</v>
      </c>
      <c r="L244" s="79">
        <f t="shared" si="159"/>
        <v>0</v>
      </c>
      <c r="M244" s="79">
        <f t="shared" si="159"/>
        <v>0</v>
      </c>
      <c r="N244" s="79">
        <f t="shared" si="159"/>
        <v>0</v>
      </c>
      <c r="O244" s="79">
        <f t="shared" si="159"/>
        <v>0</v>
      </c>
      <c r="P244" s="79">
        <f t="shared" si="159"/>
        <v>0</v>
      </c>
      <c r="Q244" s="79">
        <f t="shared" si="159"/>
        <v>0</v>
      </c>
      <c r="R244" s="79">
        <f t="shared" si="159"/>
        <v>0</v>
      </c>
      <c r="S244" s="79">
        <f t="shared" si="159"/>
        <v>0</v>
      </c>
      <c r="T244" s="79">
        <f t="shared" si="159"/>
        <v>0</v>
      </c>
      <c r="U244" s="79">
        <f t="shared" si="159"/>
        <v>0</v>
      </c>
      <c r="V244" s="79">
        <f t="shared" si="159"/>
        <v>0</v>
      </c>
      <c r="W244" s="79">
        <f t="shared" si="159"/>
        <v>0</v>
      </c>
      <c r="X244" s="79">
        <f t="shared" si="159"/>
        <v>0</v>
      </c>
      <c r="Y244" s="79">
        <f t="shared" si="159"/>
        <v>0</v>
      </c>
      <c r="Z244" s="79">
        <f t="shared" si="159"/>
        <v>0</v>
      </c>
      <c r="AA244" s="79">
        <f t="shared" si="159"/>
        <v>0</v>
      </c>
      <c r="AB244" s="79">
        <f t="shared" si="159"/>
        <v>0</v>
      </c>
      <c r="AC244" s="79">
        <f t="shared" si="159"/>
        <v>0</v>
      </c>
      <c r="AD244" s="79">
        <f t="shared" si="159"/>
        <v>0</v>
      </c>
      <c r="AE244" s="79">
        <f t="shared" si="159"/>
        <v>0</v>
      </c>
      <c r="AF244" s="79">
        <f t="shared" si="159"/>
        <v>0</v>
      </c>
      <c r="AG244" s="79">
        <f t="shared" si="159"/>
        <v>0</v>
      </c>
      <c r="AH244" s="79">
        <f t="shared" ref="AH244:BM244" si="160">IF(AH56=0,0,AH$2)</f>
        <v>0</v>
      </c>
      <c r="AI244" s="79">
        <f t="shared" si="160"/>
        <v>0</v>
      </c>
      <c r="AJ244" s="79">
        <f t="shared" si="160"/>
        <v>0</v>
      </c>
      <c r="AK244" s="79">
        <f t="shared" si="160"/>
        <v>0</v>
      </c>
      <c r="AL244" s="79">
        <f t="shared" si="160"/>
        <v>0</v>
      </c>
      <c r="AM244" s="79">
        <f t="shared" si="160"/>
        <v>0</v>
      </c>
      <c r="AN244" s="79">
        <f t="shared" si="160"/>
        <v>0</v>
      </c>
      <c r="AO244" s="79">
        <f t="shared" si="160"/>
        <v>0</v>
      </c>
      <c r="AP244" s="79">
        <f t="shared" si="160"/>
        <v>0</v>
      </c>
      <c r="AQ244" s="79">
        <f t="shared" si="160"/>
        <v>0</v>
      </c>
      <c r="AR244" s="79">
        <f t="shared" si="160"/>
        <v>0</v>
      </c>
      <c r="AS244" s="79">
        <f t="shared" si="160"/>
        <v>0</v>
      </c>
      <c r="AT244" s="79">
        <f t="shared" si="160"/>
        <v>0</v>
      </c>
      <c r="AU244" s="79">
        <f t="shared" si="160"/>
        <v>0</v>
      </c>
      <c r="AV244" s="79">
        <f t="shared" si="160"/>
        <v>0</v>
      </c>
      <c r="AW244" s="79">
        <f t="shared" si="160"/>
        <v>0</v>
      </c>
      <c r="AX244" s="79">
        <f t="shared" si="160"/>
        <v>0</v>
      </c>
      <c r="AY244" s="79">
        <f t="shared" si="160"/>
        <v>0</v>
      </c>
      <c r="AZ244" s="79">
        <f t="shared" si="160"/>
        <v>0</v>
      </c>
      <c r="BA244" s="79">
        <f t="shared" si="160"/>
        <v>0</v>
      </c>
      <c r="BB244" s="79">
        <f t="shared" si="160"/>
        <v>0</v>
      </c>
      <c r="BC244" s="79">
        <f t="shared" si="160"/>
        <v>0</v>
      </c>
      <c r="BD244" s="79">
        <f t="shared" si="160"/>
        <v>0</v>
      </c>
      <c r="BE244" s="79">
        <f t="shared" si="160"/>
        <v>0</v>
      </c>
      <c r="BF244" s="79">
        <f t="shared" si="160"/>
        <v>0</v>
      </c>
      <c r="BG244" s="79">
        <f t="shared" si="160"/>
        <v>0</v>
      </c>
      <c r="BH244" s="79">
        <f t="shared" si="160"/>
        <v>0</v>
      </c>
      <c r="BI244" s="79">
        <f t="shared" si="160"/>
        <v>0</v>
      </c>
      <c r="BJ244" s="79">
        <f t="shared" si="160"/>
        <v>0</v>
      </c>
      <c r="BK244" s="79">
        <f t="shared" si="160"/>
        <v>0</v>
      </c>
      <c r="BL244" s="79">
        <f t="shared" si="160"/>
        <v>0</v>
      </c>
      <c r="BM244" s="79">
        <f t="shared" si="160"/>
        <v>0</v>
      </c>
      <c r="BN244" s="79">
        <f t="shared" ref="BN244:CT244" si="161">IF(BN56=0,0,BN$2)</f>
        <v>0</v>
      </c>
      <c r="BO244" s="79">
        <f t="shared" si="161"/>
        <v>0</v>
      </c>
      <c r="BP244" s="79">
        <f t="shared" si="161"/>
        <v>0</v>
      </c>
      <c r="BQ244" s="79">
        <f t="shared" si="161"/>
        <v>0</v>
      </c>
      <c r="BR244" s="79">
        <f t="shared" si="161"/>
        <v>0</v>
      </c>
      <c r="BS244" s="79">
        <f t="shared" si="161"/>
        <v>0</v>
      </c>
      <c r="BT244" s="79">
        <f t="shared" si="161"/>
        <v>0</v>
      </c>
      <c r="BU244" s="79">
        <f t="shared" si="161"/>
        <v>0</v>
      </c>
      <c r="BV244" s="79">
        <f t="shared" si="161"/>
        <v>0</v>
      </c>
      <c r="BW244" s="79">
        <f t="shared" si="161"/>
        <v>0</v>
      </c>
      <c r="BX244" s="79">
        <f t="shared" si="161"/>
        <v>0</v>
      </c>
      <c r="BY244" s="79">
        <f t="shared" si="161"/>
        <v>0</v>
      </c>
      <c r="BZ244" s="79">
        <f t="shared" si="161"/>
        <v>0</v>
      </c>
      <c r="CA244" s="79">
        <f t="shared" si="161"/>
        <v>0</v>
      </c>
      <c r="CB244" s="79">
        <f t="shared" si="161"/>
        <v>0</v>
      </c>
      <c r="CC244" s="79">
        <f t="shared" si="161"/>
        <v>0</v>
      </c>
      <c r="CD244" s="79">
        <f t="shared" si="161"/>
        <v>0</v>
      </c>
      <c r="CE244" s="79">
        <f t="shared" si="161"/>
        <v>0</v>
      </c>
      <c r="CF244" s="79">
        <f t="shared" si="161"/>
        <v>0</v>
      </c>
      <c r="CG244" s="79">
        <f t="shared" si="161"/>
        <v>0</v>
      </c>
      <c r="CH244" s="79">
        <f t="shared" si="161"/>
        <v>0</v>
      </c>
      <c r="CI244" s="79">
        <f t="shared" si="161"/>
        <v>0</v>
      </c>
      <c r="CJ244" s="79">
        <f t="shared" si="161"/>
        <v>0</v>
      </c>
      <c r="CK244" s="79">
        <f t="shared" si="161"/>
        <v>0</v>
      </c>
      <c r="CL244" s="79">
        <f t="shared" si="161"/>
        <v>0</v>
      </c>
      <c r="CM244" s="79">
        <f t="shared" si="161"/>
        <v>0</v>
      </c>
      <c r="CN244" s="79">
        <f t="shared" si="161"/>
        <v>0</v>
      </c>
      <c r="CO244" s="79">
        <f t="shared" si="161"/>
        <v>0</v>
      </c>
      <c r="CP244" s="79">
        <f t="shared" si="161"/>
        <v>0</v>
      </c>
      <c r="CQ244" s="79">
        <f t="shared" si="161"/>
        <v>0</v>
      </c>
      <c r="CR244" s="79">
        <f t="shared" si="161"/>
        <v>0</v>
      </c>
      <c r="CS244" s="79">
        <f t="shared" si="161"/>
        <v>0</v>
      </c>
      <c r="CT244" s="79">
        <f t="shared" si="161"/>
        <v>0</v>
      </c>
    </row>
    <row r="245" spans="1:98">
      <c r="A245" s="31" t="s">
        <v>631</v>
      </c>
      <c r="B245" s="79">
        <f t="shared" ref="B245:AG245" si="162">IF(B57=0,0,B$2)</f>
        <v>0</v>
      </c>
      <c r="C245" s="79">
        <f t="shared" si="162"/>
        <v>0</v>
      </c>
      <c r="D245" s="79">
        <f t="shared" si="162"/>
        <v>0</v>
      </c>
      <c r="E245" s="79">
        <f t="shared" si="162"/>
        <v>0</v>
      </c>
      <c r="F245" s="79">
        <f t="shared" si="162"/>
        <v>0</v>
      </c>
      <c r="G245" s="79">
        <f t="shared" si="162"/>
        <v>0</v>
      </c>
      <c r="H245" s="79">
        <f t="shared" si="162"/>
        <v>0</v>
      </c>
      <c r="I245" s="79">
        <f t="shared" si="162"/>
        <v>0</v>
      </c>
      <c r="J245" s="79">
        <f t="shared" si="162"/>
        <v>0</v>
      </c>
      <c r="K245" s="79" t="str">
        <f t="shared" si="162"/>
        <v>0619 CAPS ALCOOL E DROGAS</v>
      </c>
      <c r="L245" s="79">
        <f t="shared" si="162"/>
        <v>0</v>
      </c>
      <c r="M245" s="79">
        <f t="shared" si="162"/>
        <v>0</v>
      </c>
      <c r="N245" s="79">
        <f t="shared" si="162"/>
        <v>0</v>
      </c>
      <c r="O245" s="79">
        <f t="shared" si="162"/>
        <v>0</v>
      </c>
      <c r="P245" s="79">
        <f t="shared" si="162"/>
        <v>0</v>
      </c>
      <c r="Q245" s="79">
        <f t="shared" si="162"/>
        <v>0</v>
      </c>
      <c r="R245" s="79">
        <f t="shared" si="162"/>
        <v>0</v>
      </c>
      <c r="S245" s="79">
        <f t="shared" si="162"/>
        <v>0</v>
      </c>
      <c r="T245" s="79">
        <f t="shared" si="162"/>
        <v>0</v>
      </c>
      <c r="U245" s="79">
        <f t="shared" si="162"/>
        <v>0</v>
      </c>
      <c r="V245" s="79">
        <f t="shared" si="162"/>
        <v>0</v>
      </c>
      <c r="W245" s="79">
        <f t="shared" si="162"/>
        <v>0</v>
      </c>
      <c r="X245" s="79">
        <f t="shared" si="162"/>
        <v>0</v>
      </c>
      <c r="Y245" s="79">
        <f t="shared" si="162"/>
        <v>0</v>
      </c>
      <c r="Z245" s="79">
        <f t="shared" si="162"/>
        <v>0</v>
      </c>
      <c r="AA245" s="79">
        <f t="shared" si="162"/>
        <v>0</v>
      </c>
      <c r="AB245" s="79">
        <f t="shared" si="162"/>
        <v>0</v>
      </c>
      <c r="AC245" s="79">
        <f t="shared" si="162"/>
        <v>0</v>
      </c>
      <c r="AD245" s="79">
        <f t="shared" si="162"/>
        <v>0</v>
      </c>
      <c r="AE245" s="79">
        <f t="shared" si="162"/>
        <v>0</v>
      </c>
      <c r="AF245" s="79">
        <f t="shared" si="162"/>
        <v>0</v>
      </c>
      <c r="AG245" s="79">
        <f t="shared" si="162"/>
        <v>0</v>
      </c>
      <c r="AH245" s="79">
        <f t="shared" ref="AH245:BM245" si="163">IF(AH57=0,0,AH$2)</f>
        <v>0</v>
      </c>
      <c r="AI245" s="79">
        <f t="shared" si="163"/>
        <v>0</v>
      </c>
      <c r="AJ245" s="79">
        <f t="shared" si="163"/>
        <v>0</v>
      </c>
      <c r="AK245" s="79">
        <f t="shared" si="163"/>
        <v>0</v>
      </c>
      <c r="AL245" s="79">
        <f t="shared" si="163"/>
        <v>0</v>
      </c>
      <c r="AM245" s="79">
        <f t="shared" si="163"/>
        <v>0</v>
      </c>
      <c r="AN245" s="79">
        <f t="shared" si="163"/>
        <v>0</v>
      </c>
      <c r="AO245" s="79">
        <f t="shared" si="163"/>
        <v>0</v>
      </c>
      <c r="AP245" s="79">
        <f t="shared" si="163"/>
        <v>0</v>
      </c>
      <c r="AQ245" s="79">
        <f t="shared" si="163"/>
        <v>0</v>
      </c>
      <c r="AR245" s="79">
        <f t="shared" si="163"/>
        <v>0</v>
      </c>
      <c r="AS245" s="79">
        <f t="shared" si="163"/>
        <v>0</v>
      </c>
      <c r="AT245" s="79">
        <f t="shared" si="163"/>
        <v>0</v>
      </c>
      <c r="AU245" s="79">
        <f t="shared" si="163"/>
        <v>0</v>
      </c>
      <c r="AV245" s="79">
        <f t="shared" si="163"/>
        <v>0</v>
      </c>
      <c r="AW245" s="79">
        <f t="shared" si="163"/>
        <v>0</v>
      </c>
      <c r="AX245" s="79">
        <f t="shared" si="163"/>
        <v>0</v>
      </c>
      <c r="AY245" s="79">
        <f t="shared" si="163"/>
        <v>0</v>
      </c>
      <c r="AZ245" s="79">
        <f t="shared" si="163"/>
        <v>0</v>
      </c>
      <c r="BA245" s="79">
        <f t="shared" si="163"/>
        <v>0</v>
      </c>
      <c r="BB245" s="79">
        <f t="shared" si="163"/>
        <v>0</v>
      </c>
      <c r="BC245" s="79">
        <f t="shared" si="163"/>
        <v>0</v>
      </c>
      <c r="BD245" s="79">
        <f t="shared" si="163"/>
        <v>0</v>
      </c>
      <c r="BE245" s="79">
        <f t="shared" si="163"/>
        <v>0</v>
      </c>
      <c r="BF245" s="79">
        <f t="shared" si="163"/>
        <v>0</v>
      </c>
      <c r="BG245" s="79">
        <f t="shared" si="163"/>
        <v>0</v>
      </c>
      <c r="BH245" s="79">
        <f t="shared" si="163"/>
        <v>0</v>
      </c>
      <c r="BI245" s="79">
        <f t="shared" si="163"/>
        <v>0</v>
      </c>
      <c r="BJ245" s="79">
        <f t="shared" si="163"/>
        <v>0</v>
      </c>
      <c r="BK245" s="79">
        <f t="shared" si="163"/>
        <v>0</v>
      </c>
      <c r="BL245" s="79">
        <f t="shared" si="163"/>
        <v>0</v>
      </c>
      <c r="BM245" s="79">
        <f t="shared" si="163"/>
        <v>0</v>
      </c>
      <c r="BN245" s="79">
        <f t="shared" ref="BN245:CT245" si="164">IF(BN57=0,0,BN$2)</f>
        <v>0</v>
      </c>
      <c r="BO245" s="79">
        <f t="shared" si="164"/>
        <v>0</v>
      </c>
      <c r="BP245" s="79">
        <f t="shared" si="164"/>
        <v>0</v>
      </c>
      <c r="BQ245" s="79">
        <f t="shared" si="164"/>
        <v>0</v>
      </c>
      <c r="BR245" s="79">
        <f t="shared" si="164"/>
        <v>0</v>
      </c>
      <c r="BS245" s="79">
        <f t="shared" si="164"/>
        <v>0</v>
      </c>
      <c r="BT245" s="79">
        <f t="shared" si="164"/>
        <v>0</v>
      </c>
      <c r="BU245" s="79">
        <f t="shared" si="164"/>
        <v>0</v>
      </c>
      <c r="BV245" s="79">
        <f t="shared" si="164"/>
        <v>0</v>
      </c>
      <c r="BW245" s="79">
        <f t="shared" si="164"/>
        <v>0</v>
      </c>
      <c r="BX245" s="79">
        <f t="shared" si="164"/>
        <v>0</v>
      </c>
      <c r="BY245" s="79">
        <f t="shared" si="164"/>
        <v>0</v>
      </c>
      <c r="BZ245" s="79">
        <f t="shared" si="164"/>
        <v>0</v>
      </c>
      <c r="CA245" s="79">
        <f t="shared" si="164"/>
        <v>0</v>
      </c>
      <c r="CB245" s="79">
        <f t="shared" si="164"/>
        <v>0</v>
      </c>
      <c r="CC245" s="79">
        <f t="shared" si="164"/>
        <v>0</v>
      </c>
      <c r="CD245" s="79">
        <f t="shared" si="164"/>
        <v>0</v>
      </c>
      <c r="CE245" s="79">
        <f t="shared" si="164"/>
        <v>0</v>
      </c>
      <c r="CF245" s="79">
        <f t="shared" si="164"/>
        <v>0</v>
      </c>
      <c r="CG245" s="79">
        <f t="shared" si="164"/>
        <v>0</v>
      </c>
      <c r="CH245" s="79">
        <f t="shared" si="164"/>
        <v>0</v>
      </c>
      <c r="CI245" s="79">
        <f t="shared" si="164"/>
        <v>0</v>
      </c>
      <c r="CJ245" s="79">
        <f t="shared" si="164"/>
        <v>0</v>
      </c>
      <c r="CK245" s="79">
        <f t="shared" si="164"/>
        <v>0</v>
      </c>
      <c r="CL245" s="79">
        <f t="shared" si="164"/>
        <v>0</v>
      </c>
      <c r="CM245" s="79">
        <f t="shared" si="164"/>
        <v>0</v>
      </c>
      <c r="CN245" s="79">
        <f t="shared" si="164"/>
        <v>0</v>
      </c>
      <c r="CO245" s="79">
        <f t="shared" si="164"/>
        <v>0</v>
      </c>
      <c r="CP245" s="79">
        <f t="shared" si="164"/>
        <v>0</v>
      </c>
      <c r="CQ245" s="79">
        <f t="shared" si="164"/>
        <v>0</v>
      </c>
      <c r="CR245" s="79">
        <f t="shared" si="164"/>
        <v>0</v>
      </c>
      <c r="CS245" s="79">
        <f t="shared" si="164"/>
        <v>0</v>
      </c>
      <c r="CT245" s="79">
        <f t="shared" si="164"/>
        <v>0</v>
      </c>
    </row>
    <row r="246" spans="1:98">
      <c r="A246" s="31" t="s">
        <v>632</v>
      </c>
      <c r="B246" s="79">
        <f t="shared" ref="B246:AG246" si="165">IF(B58=0,0,B$2)</f>
        <v>0</v>
      </c>
      <c r="C246" s="79">
        <f t="shared" si="165"/>
        <v>0</v>
      </c>
      <c r="D246" s="79">
        <f t="shared" si="165"/>
        <v>0</v>
      </c>
      <c r="E246" s="79">
        <f t="shared" si="165"/>
        <v>0</v>
      </c>
      <c r="F246" s="79">
        <f t="shared" si="165"/>
        <v>0</v>
      </c>
      <c r="G246" s="79">
        <f t="shared" si="165"/>
        <v>0</v>
      </c>
      <c r="H246" s="79">
        <f t="shared" si="165"/>
        <v>0</v>
      </c>
      <c r="I246" s="79">
        <f t="shared" si="165"/>
        <v>0</v>
      </c>
      <c r="J246" s="79">
        <f t="shared" si="165"/>
        <v>0</v>
      </c>
      <c r="K246" s="79">
        <f t="shared" si="165"/>
        <v>0</v>
      </c>
      <c r="L246" s="79">
        <f t="shared" si="165"/>
        <v>0</v>
      </c>
      <c r="M246" s="79">
        <f t="shared" si="165"/>
        <v>0</v>
      </c>
      <c r="N246" s="79" t="str">
        <f t="shared" si="165"/>
        <v>0635 CAPS AD III</v>
      </c>
      <c r="O246" s="79">
        <f t="shared" si="165"/>
        <v>0</v>
      </c>
      <c r="P246" s="79">
        <f t="shared" si="165"/>
        <v>0</v>
      </c>
      <c r="Q246" s="79">
        <f t="shared" si="165"/>
        <v>0</v>
      </c>
      <c r="R246" s="79">
        <f t="shared" si="165"/>
        <v>0</v>
      </c>
      <c r="S246" s="79">
        <f t="shared" si="165"/>
        <v>0</v>
      </c>
      <c r="T246" s="79">
        <f t="shared" si="165"/>
        <v>0</v>
      </c>
      <c r="U246" s="79">
        <f t="shared" si="165"/>
        <v>0</v>
      </c>
      <c r="V246" s="79">
        <f t="shared" si="165"/>
        <v>0</v>
      </c>
      <c r="W246" s="79">
        <f t="shared" si="165"/>
        <v>0</v>
      </c>
      <c r="X246" s="79">
        <f t="shared" si="165"/>
        <v>0</v>
      </c>
      <c r="Y246" s="79">
        <f t="shared" si="165"/>
        <v>0</v>
      </c>
      <c r="Z246" s="79">
        <f t="shared" si="165"/>
        <v>0</v>
      </c>
      <c r="AA246" s="79">
        <f t="shared" si="165"/>
        <v>0</v>
      </c>
      <c r="AB246" s="79">
        <f t="shared" si="165"/>
        <v>0</v>
      </c>
      <c r="AC246" s="79">
        <f t="shared" si="165"/>
        <v>0</v>
      </c>
      <c r="AD246" s="79">
        <f t="shared" si="165"/>
        <v>0</v>
      </c>
      <c r="AE246" s="79">
        <f t="shared" si="165"/>
        <v>0</v>
      </c>
      <c r="AF246" s="79">
        <f t="shared" si="165"/>
        <v>0</v>
      </c>
      <c r="AG246" s="79">
        <f t="shared" si="165"/>
        <v>0</v>
      </c>
      <c r="AH246" s="79">
        <f t="shared" ref="AH246:BM246" si="166">IF(AH58=0,0,AH$2)</f>
        <v>0</v>
      </c>
      <c r="AI246" s="79">
        <f t="shared" si="166"/>
        <v>0</v>
      </c>
      <c r="AJ246" s="79">
        <f t="shared" si="166"/>
        <v>0</v>
      </c>
      <c r="AK246" s="79">
        <f t="shared" si="166"/>
        <v>0</v>
      </c>
      <c r="AL246" s="79">
        <f t="shared" si="166"/>
        <v>0</v>
      </c>
      <c r="AM246" s="79">
        <f t="shared" si="166"/>
        <v>0</v>
      </c>
      <c r="AN246" s="79">
        <f t="shared" si="166"/>
        <v>0</v>
      </c>
      <c r="AO246" s="79">
        <f t="shared" si="166"/>
        <v>0</v>
      </c>
      <c r="AP246" s="79">
        <f t="shared" si="166"/>
        <v>0</v>
      </c>
      <c r="AQ246" s="79">
        <f t="shared" si="166"/>
        <v>0</v>
      </c>
      <c r="AR246" s="79">
        <f t="shared" si="166"/>
        <v>0</v>
      </c>
      <c r="AS246" s="79">
        <f t="shared" si="166"/>
        <v>0</v>
      </c>
      <c r="AT246" s="79">
        <f t="shared" si="166"/>
        <v>0</v>
      </c>
      <c r="AU246" s="79">
        <f t="shared" si="166"/>
        <v>0</v>
      </c>
      <c r="AV246" s="79">
        <f t="shared" si="166"/>
        <v>0</v>
      </c>
      <c r="AW246" s="79">
        <f t="shared" si="166"/>
        <v>0</v>
      </c>
      <c r="AX246" s="79">
        <f t="shared" si="166"/>
        <v>0</v>
      </c>
      <c r="AY246" s="79">
        <f t="shared" si="166"/>
        <v>0</v>
      </c>
      <c r="AZ246" s="79">
        <f t="shared" si="166"/>
        <v>0</v>
      </c>
      <c r="BA246" s="79">
        <f t="shared" si="166"/>
        <v>0</v>
      </c>
      <c r="BB246" s="79">
        <f t="shared" si="166"/>
        <v>0</v>
      </c>
      <c r="BC246" s="79">
        <f t="shared" si="166"/>
        <v>0</v>
      </c>
      <c r="BD246" s="79">
        <f t="shared" si="166"/>
        <v>0</v>
      </c>
      <c r="BE246" s="79">
        <f t="shared" si="166"/>
        <v>0</v>
      </c>
      <c r="BF246" s="79">
        <f t="shared" si="166"/>
        <v>0</v>
      </c>
      <c r="BG246" s="79">
        <f t="shared" si="166"/>
        <v>0</v>
      </c>
      <c r="BH246" s="79">
        <f t="shared" si="166"/>
        <v>0</v>
      </c>
      <c r="BI246" s="79">
        <f t="shared" si="166"/>
        <v>0</v>
      </c>
      <c r="BJ246" s="79">
        <f t="shared" si="166"/>
        <v>0</v>
      </c>
      <c r="BK246" s="79">
        <f t="shared" si="166"/>
        <v>0</v>
      </c>
      <c r="BL246" s="79">
        <f t="shared" si="166"/>
        <v>0</v>
      </c>
      <c r="BM246" s="79">
        <f t="shared" si="166"/>
        <v>0</v>
      </c>
      <c r="BN246" s="79">
        <f t="shared" ref="BN246:CT246" si="167">IF(BN58=0,0,BN$2)</f>
        <v>0</v>
      </c>
      <c r="BO246" s="79">
        <f t="shared" si="167"/>
        <v>0</v>
      </c>
      <c r="BP246" s="79">
        <f t="shared" si="167"/>
        <v>0</v>
      </c>
      <c r="BQ246" s="79">
        <f t="shared" si="167"/>
        <v>0</v>
      </c>
      <c r="BR246" s="79">
        <f t="shared" si="167"/>
        <v>0</v>
      </c>
      <c r="BS246" s="79">
        <f t="shared" si="167"/>
        <v>0</v>
      </c>
      <c r="BT246" s="79">
        <f t="shared" si="167"/>
        <v>0</v>
      </c>
      <c r="BU246" s="79">
        <f t="shared" si="167"/>
        <v>0</v>
      </c>
      <c r="BV246" s="79">
        <f t="shared" si="167"/>
        <v>0</v>
      </c>
      <c r="BW246" s="79">
        <f t="shared" si="167"/>
        <v>0</v>
      </c>
      <c r="BX246" s="79">
        <f t="shared" si="167"/>
        <v>0</v>
      </c>
      <c r="BY246" s="79">
        <f t="shared" si="167"/>
        <v>0</v>
      </c>
      <c r="BZ246" s="79">
        <f t="shared" si="167"/>
        <v>0</v>
      </c>
      <c r="CA246" s="79">
        <f t="shared" si="167"/>
        <v>0</v>
      </c>
      <c r="CB246" s="79">
        <f t="shared" si="167"/>
        <v>0</v>
      </c>
      <c r="CC246" s="79">
        <f t="shared" si="167"/>
        <v>0</v>
      </c>
      <c r="CD246" s="79">
        <f t="shared" si="167"/>
        <v>0</v>
      </c>
      <c r="CE246" s="79">
        <f t="shared" si="167"/>
        <v>0</v>
      </c>
      <c r="CF246" s="79">
        <f t="shared" si="167"/>
        <v>0</v>
      </c>
      <c r="CG246" s="79">
        <f t="shared" si="167"/>
        <v>0</v>
      </c>
      <c r="CH246" s="79">
        <f t="shared" si="167"/>
        <v>0</v>
      </c>
      <c r="CI246" s="79">
        <f t="shared" si="167"/>
        <v>0</v>
      </c>
      <c r="CJ246" s="79">
        <f t="shared" si="167"/>
        <v>0</v>
      </c>
      <c r="CK246" s="79">
        <f t="shared" si="167"/>
        <v>0</v>
      </c>
      <c r="CL246" s="79">
        <f t="shared" si="167"/>
        <v>0</v>
      </c>
      <c r="CM246" s="79">
        <f t="shared" si="167"/>
        <v>0</v>
      </c>
      <c r="CN246" s="79">
        <f t="shared" si="167"/>
        <v>0</v>
      </c>
      <c r="CO246" s="79">
        <f t="shared" si="167"/>
        <v>0</v>
      </c>
      <c r="CP246" s="79">
        <f t="shared" si="167"/>
        <v>0</v>
      </c>
      <c r="CQ246" s="79">
        <f t="shared" si="167"/>
        <v>0</v>
      </c>
      <c r="CR246" s="79">
        <f t="shared" si="167"/>
        <v>0</v>
      </c>
      <c r="CS246" s="79">
        <f t="shared" si="167"/>
        <v>0</v>
      </c>
      <c r="CT246" s="79">
        <f t="shared" si="167"/>
        <v>0</v>
      </c>
    </row>
    <row r="247" spans="1:98">
      <c r="A247" s="31" t="s">
        <v>633</v>
      </c>
      <c r="B247" s="79">
        <f t="shared" ref="B247:AG247" si="168">IF(B59=0,0,B$2)</f>
        <v>0</v>
      </c>
      <c r="C247" s="79">
        <f t="shared" si="168"/>
        <v>0</v>
      </c>
      <c r="D247" s="79">
        <f t="shared" si="168"/>
        <v>0</v>
      </c>
      <c r="E247" s="79">
        <f t="shared" si="168"/>
        <v>0</v>
      </c>
      <c r="F247" s="79">
        <f t="shared" si="168"/>
        <v>0</v>
      </c>
      <c r="G247" s="79">
        <f t="shared" si="168"/>
        <v>0</v>
      </c>
      <c r="H247" s="79">
        <f t="shared" si="168"/>
        <v>0</v>
      </c>
      <c r="I247" s="79">
        <f t="shared" si="168"/>
        <v>0</v>
      </c>
      <c r="J247" s="79">
        <f t="shared" si="168"/>
        <v>0</v>
      </c>
      <c r="K247" s="79">
        <f t="shared" si="168"/>
        <v>0</v>
      </c>
      <c r="L247" s="79">
        <f t="shared" si="168"/>
        <v>0</v>
      </c>
      <c r="M247" s="79">
        <f t="shared" si="168"/>
        <v>0</v>
      </c>
      <c r="N247" s="79" t="str">
        <f t="shared" si="168"/>
        <v>0635 CAPS AD III</v>
      </c>
      <c r="O247" s="79">
        <f t="shared" si="168"/>
        <v>0</v>
      </c>
      <c r="P247" s="79">
        <f t="shared" si="168"/>
        <v>0</v>
      </c>
      <c r="Q247" s="79">
        <f t="shared" si="168"/>
        <v>0</v>
      </c>
      <c r="R247" s="79">
        <f t="shared" si="168"/>
        <v>0</v>
      </c>
      <c r="S247" s="79">
        <f t="shared" si="168"/>
        <v>0</v>
      </c>
      <c r="T247" s="79">
        <f t="shared" si="168"/>
        <v>0</v>
      </c>
      <c r="U247" s="79">
        <f t="shared" si="168"/>
        <v>0</v>
      </c>
      <c r="V247" s="79">
        <f t="shared" si="168"/>
        <v>0</v>
      </c>
      <c r="W247" s="79">
        <f t="shared" si="168"/>
        <v>0</v>
      </c>
      <c r="X247" s="79">
        <f t="shared" si="168"/>
        <v>0</v>
      </c>
      <c r="Y247" s="79">
        <f t="shared" si="168"/>
        <v>0</v>
      </c>
      <c r="Z247" s="79">
        <f t="shared" si="168"/>
        <v>0</v>
      </c>
      <c r="AA247" s="79">
        <f t="shared" si="168"/>
        <v>0</v>
      </c>
      <c r="AB247" s="79">
        <f t="shared" si="168"/>
        <v>0</v>
      </c>
      <c r="AC247" s="79">
        <f t="shared" si="168"/>
        <v>0</v>
      </c>
      <c r="AD247" s="79">
        <f t="shared" si="168"/>
        <v>0</v>
      </c>
      <c r="AE247" s="79">
        <f t="shared" si="168"/>
        <v>0</v>
      </c>
      <c r="AF247" s="79">
        <f t="shared" si="168"/>
        <v>0</v>
      </c>
      <c r="AG247" s="79">
        <f t="shared" si="168"/>
        <v>0</v>
      </c>
      <c r="AH247" s="79">
        <f t="shared" ref="AH247:BM247" si="169">IF(AH59=0,0,AH$2)</f>
        <v>0</v>
      </c>
      <c r="AI247" s="79">
        <f t="shared" si="169"/>
        <v>0</v>
      </c>
      <c r="AJ247" s="79">
        <f t="shared" si="169"/>
        <v>0</v>
      </c>
      <c r="AK247" s="79">
        <f t="shared" si="169"/>
        <v>0</v>
      </c>
      <c r="AL247" s="79">
        <f t="shared" si="169"/>
        <v>0</v>
      </c>
      <c r="AM247" s="79">
        <f t="shared" si="169"/>
        <v>0</v>
      </c>
      <c r="AN247" s="79">
        <f t="shared" si="169"/>
        <v>0</v>
      </c>
      <c r="AO247" s="79">
        <f t="shared" si="169"/>
        <v>0</v>
      </c>
      <c r="AP247" s="79">
        <f t="shared" si="169"/>
        <v>0</v>
      </c>
      <c r="AQ247" s="79">
        <f t="shared" si="169"/>
        <v>0</v>
      </c>
      <c r="AR247" s="79">
        <f t="shared" si="169"/>
        <v>0</v>
      </c>
      <c r="AS247" s="79">
        <f t="shared" si="169"/>
        <v>0</v>
      </c>
      <c r="AT247" s="79">
        <f t="shared" si="169"/>
        <v>0</v>
      </c>
      <c r="AU247" s="79">
        <f t="shared" si="169"/>
        <v>0</v>
      </c>
      <c r="AV247" s="79">
        <f t="shared" si="169"/>
        <v>0</v>
      </c>
      <c r="AW247" s="79">
        <f t="shared" si="169"/>
        <v>0</v>
      </c>
      <c r="AX247" s="79">
        <f t="shared" si="169"/>
        <v>0</v>
      </c>
      <c r="AY247" s="79">
        <f t="shared" si="169"/>
        <v>0</v>
      </c>
      <c r="AZ247" s="79">
        <f t="shared" si="169"/>
        <v>0</v>
      </c>
      <c r="BA247" s="79">
        <f t="shared" si="169"/>
        <v>0</v>
      </c>
      <c r="BB247" s="79">
        <f t="shared" si="169"/>
        <v>0</v>
      </c>
      <c r="BC247" s="79">
        <f t="shared" si="169"/>
        <v>0</v>
      </c>
      <c r="BD247" s="79">
        <f t="shared" si="169"/>
        <v>0</v>
      </c>
      <c r="BE247" s="79">
        <f t="shared" si="169"/>
        <v>0</v>
      </c>
      <c r="BF247" s="79">
        <f t="shared" si="169"/>
        <v>0</v>
      </c>
      <c r="BG247" s="79">
        <f t="shared" si="169"/>
        <v>0</v>
      </c>
      <c r="BH247" s="79">
        <f t="shared" si="169"/>
        <v>0</v>
      </c>
      <c r="BI247" s="79">
        <f t="shared" si="169"/>
        <v>0</v>
      </c>
      <c r="BJ247" s="79">
        <f t="shared" si="169"/>
        <v>0</v>
      </c>
      <c r="BK247" s="79">
        <f t="shared" si="169"/>
        <v>0</v>
      </c>
      <c r="BL247" s="79">
        <f t="shared" si="169"/>
        <v>0</v>
      </c>
      <c r="BM247" s="79">
        <f t="shared" si="169"/>
        <v>0</v>
      </c>
      <c r="BN247" s="79">
        <f t="shared" ref="BN247:CT247" si="170">IF(BN59=0,0,BN$2)</f>
        <v>0</v>
      </c>
      <c r="BO247" s="79">
        <f t="shared" si="170"/>
        <v>0</v>
      </c>
      <c r="BP247" s="79">
        <f t="shared" si="170"/>
        <v>0</v>
      </c>
      <c r="BQ247" s="79">
        <f t="shared" si="170"/>
        <v>0</v>
      </c>
      <c r="BR247" s="79">
        <f t="shared" si="170"/>
        <v>0</v>
      </c>
      <c r="BS247" s="79">
        <f t="shared" si="170"/>
        <v>0</v>
      </c>
      <c r="BT247" s="79">
        <f t="shared" si="170"/>
        <v>0</v>
      </c>
      <c r="BU247" s="79">
        <f t="shared" si="170"/>
        <v>0</v>
      </c>
      <c r="BV247" s="79">
        <f t="shared" si="170"/>
        <v>0</v>
      </c>
      <c r="BW247" s="79">
        <f t="shared" si="170"/>
        <v>0</v>
      </c>
      <c r="BX247" s="79">
        <f t="shared" si="170"/>
        <v>0</v>
      </c>
      <c r="BY247" s="79">
        <f t="shared" si="170"/>
        <v>0</v>
      </c>
      <c r="BZ247" s="79">
        <f t="shared" si="170"/>
        <v>0</v>
      </c>
      <c r="CA247" s="79">
        <f t="shared" si="170"/>
        <v>0</v>
      </c>
      <c r="CB247" s="79">
        <f t="shared" si="170"/>
        <v>0</v>
      </c>
      <c r="CC247" s="79">
        <f t="shared" si="170"/>
        <v>0</v>
      </c>
      <c r="CD247" s="79">
        <f t="shared" si="170"/>
        <v>0</v>
      </c>
      <c r="CE247" s="79">
        <f t="shared" si="170"/>
        <v>0</v>
      </c>
      <c r="CF247" s="79">
        <f t="shared" si="170"/>
        <v>0</v>
      </c>
      <c r="CG247" s="79">
        <f t="shared" si="170"/>
        <v>0</v>
      </c>
      <c r="CH247" s="79">
        <f t="shared" si="170"/>
        <v>0</v>
      </c>
      <c r="CI247" s="79">
        <f t="shared" si="170"/>
        <v>0</v>
      </c>
      <c r="CJ247" s="79">
        <f t="shared" si="170"/>
        <v>0</v>
      </c>
      <c r="CK247" s="79">
        <f t="shared" si="170"/>
        <v>0</v>
      </c>
      <c r="CL247" s="79">
        <f t="shared" si="170"/>
        <v>0</v>
      </c>
      <c r="CM247" s="79">
        <f t="shared" si="170"/>
        <v>0</v>
      </c>
      <c r="CN247" s="79">
        <f t="shared" si="170"/>
        <v>0</v>
      </c>
      <c r="CO247" s="79">
        <f t="shared" si="170"/>
        <v>0</v>
      </c>
      <c r="CP247" s="79">
        <f t="shared" si="170"/>
        <v>0</v>
      </c>
      <c r="CQ247" s="79">
        <f t="shared" si="170"/>
        <v>0</v>
      </c>
      <c r="CR247" s="79">
        <f t="shared" si="170"/>
        <v>0</v>
      </c>
      <c r="CS247" s="79">
        <f t="shared" si="170"/>
        <v>0</v>
      </c>
      <c r="CT247" s="79">
        <f t="shared" si="170"/>
        <v>0</v>
      </c>
    </row>
    <row r="248" spans="1:98">
      <c r="A248" s="31" t="s">
        <v>634</v>
      </c>
      <c r="B248" s="79">
        <f t="shared" ref="B248:AG248" si="171">IF(B60=0,0,B$2)</f>
        <v>0</v>
      </c>
      <c r="C248" s="79">
        <f t="shared" si="171"/>
        <v>0</v>
      </c>
      <c r="D248" s="79">
        <f t="shared" si="171"/>
        <v>0</v>
      </c>
      <c r="E248" s="79">
        <f t="shared" si="171"/>
        <v>0</v>
      </c>
      <c r="F248" s="79">
        <f t="shared" si="171"/>
        <v>0</v>
      </c>
      <c r="G248" s="79">
        <f t="shared" si="171"/>
        <v>0</v>
      </c>
      <c r="H248" s="79">
        <f t="shared" si="171"/>
        <v>0</v>
      </c>
      <c r="I248" s="79">
        <f t="shared" si="171"/>
        <v>0</v>
      </c>
      <c r="J248" s="79">
        <f t="shared" si="171"/>
        <v>0</v>
      </c>
      <c r="K248" s="79">
        <f t="shared" si="171"/>
        <v>0</v>
      </c>
      <c r="L248" s="79">
        <f t="shared" si="171"/>
        <v>0</v>
      </c>
      <c r="M248" s="79">
        <f t="shared" si="171"/>
        <v>0</v>
      </c>
      <c r="N248" s="79" t="str">
        <f t="shared" si="171"/>
        <v>0635 CAPS AD III</v>
      </c>
      <c r="O248" s="79">
        <f t="shared" si="171"/>
        <v>0</v>
      </c>
      <c r="P248" s="79">
        <f t="shared" si="171"/>
        <v>0</v>
      </c>
      <c r="Q248" s="79">
        <f t="shared" si="171"/>
        <v>0</v>
      </c>
      <c r="R248" s="79">
        <f t="shared" si="171"/>
        <v>0</v>
      </c>
      <c r="S248" s="79">
        <f t="shared" si="171"/>
        <v>0</v>
      </c>
      <c r="T248" s="79">
        <f t="shared" si="171"/>
        <v>0</v>
      </c>
      <c r="U248" s="79">
        <f t="shared" si="171"/>
        <v>0</v>
      </c>
      <c r="V248" s="79">
        <f t="shared" si="171"/>
        <v>0</v>
      </c>
      <c r="W248" s="79">
        <f t="shared" si="171"/>
        <v>0</v>
      </c>
      <c r="X248" s="79">
        <f t="shared" si="171"/>
        <v>0</v>
      </c>
      <c r="Y248" s="79">
        <f t="shared" si="171"/>
        <v>0</v>
      </c>
      <c r="Z248" s="79">
        <f t="shared" si="171"/>
        <v>0</v>
      </c>
      <c r="AA248" s="79">
        <f t="shared" si="171"/>
        <v>0</v>
      </c>
      <c r="AB248" s="79">
        <f t="shared" si="171"/>
        <v>0</v>
      </c>
      <c r="AC248" s="79">
        <f t="shared" si="171"/>
        <v>0</v>
      </c>
      <c r="AD248" s="79">
        <f t="shared" si="171"/>
        <v>0</v>
      </c>
      <c r="AE248" s="79">
        <f t="shared" si="171"/>
        <v>0</v>
      </c>
      <c r="AF248" s="79">
        <f t="shared" si="171"/>
        <v>0</v>
      </c>
      <c r="AG248" s="79">
        <f t="shared" si="171"/>
        <v>0</v>
      </c>
      <c r="AH248" s="79">
        <f t="shared" ref="AH248:BM248" si="172">IF(AH60=0,0,AH$2)</f>
        <v>0</v>
      </c>
      <c r="AI248" s="79">
        <f t="shared" si="172"/>
        <v>0</v>
      </c>
      <c r="AJ248" s="79">
        <f t="shared" si="172"/>
        <v>0</v>
      </c>
      <c r="AK248" s="79">
        <f t="shared" si="172"/>
        <v>0</v>
      </c>
      <c r="AL248" s="79">
        <f t="shared" si="172"/>
        <v>0</v>
      </c>
      <c r="AM248" s="79">
        <f t="shared" si="172"/>
        <v>0</v>
      </c>
      <c r="AN248" s="79">
        <f t="shared" si="172"/>
        <v>0</v>
      </c>
      <c r="AO248" s="79">
        <f t="shared" si="172"/>
        <v>0</v>
      </c>
      <c r="AP248" s="79">
        <f t="shared" si="172"/>
        <v>0</v>
      </c>
      <c r="AQ248" s="79">
        <f t="shared" si="172"/>
        <v>0</v>
      </c>
      <c r="AR248" s="79">
        <f t="shared" si="172"/>
        <v>0</v>
      </c>
      <c r="AS248" s="79">
        <f t="shared" si="172"/>
        <v>0</v>
      </c>
      <c r="AT248" s="79">
        <f t="shared" si="172"/>
        <v>0</v>
      </c>
      <c r="AU248" s="79">
        <f t="shared" si="172"/>
        <v>0</v>
      </c>
      <c r="AV248" s="79">
        <f t="shared" si="172"/>
        <v>0</v>
      </c>
      <c r="AW248" s="79">
        <f t="shared" si="172"/>
        <v>0</v>
      </c>
      <c r="AX248" s="79">
        <f t="shared" si="172"/>
        <v>0</v>
      </c>
      <c r="AY248" s="79">
        <f t="shared" si="172"/>
        <v>0</v>
      </c>
      <c r="AZ248" s="79">
        <f t="shared" si="172"/>
        <v>0</v>
      </c>
      <c r="BA248" s="79">
        <f t="shared" si="172"/>
        <v>0</v>
      </c>
      <c r="BB248" s="79">
        <f t="shared" si="172"/>
        <v>0</v>
      </c>
      <c r="BC248" s="79">
        <f t="shared" si="172"/>
        <v>0</v>
      </c>
      <c r="BD248" s="79">
        <f t="shared" si="172"/>
        <v>0</v>
      </c>
      <c r="BE248" s="79">
        <f t="shared" si="172"/>
        <v>0</v>
      </c>
      <c r="BF248" s="79">
        <f t="shared" si="172"/>
        <v>0</v>
      </c>
      <c r="BG248" s="79">
        <f t="shared" si="172"/>
        <v>0</v>
      </c>
      <c r="BH248" s="79">
        <f t="shared" si="172"/>
        <v>0</v>
      </c>
      <c r="BI248" s="79">
        <f t="shared" si="172"/>
        <v>0</v>
      </c>
      <c r="BJ248" s="79">
        <f t="shared" si="172"/>
        <v>0</v>
      </c>
      <c r="BK248" s="79">
        <f t="shared" si="172"/>
        <v>0</v>
      </c>
      <c r="BL248" s="79">
        <f t="shared" si="172"/>
        <v>0</v>
      </c>
      <c r="BM248" s="79">
        <f t="shared" si="172"/>
        <v>0</v>
      </c>
      <c r="BN248" s="79">
        <f t="shared" ref="BN248:CT248" si="173">IF(BN60=0,0,BN$2)</f>
        <v>0</v>
      </c>
      <c r="BO248" s="79">
        <f t="shared" si="173"/>
        <v>0</v>
      </c>
      <c r="BP248" s="79">
        <f t="shared" si="173"/>
        <v>0</v>
      </c>
      <c r="BQ248" s="79">
        <f t="shared" si="173"/>
        <v>0</v>
      </c>
      <c r="BR248" s="79">
        <f t="shared" si="173"/>
        <v>0</v>
      </c>
      <c r="BS248" s="79">
        <f t="shared" si="173"/>
        <v>0</v>
      </c>
      <c r="BT248" s="79">
        <f t="shared" si="173"/>
        <v>0</v>
      </c>
      <c r="BU248" s="79">
        <f t="shared" si="173"/>
        <v>0</v>
      </c>
      <c r="BV248" s="79">
        <f t="shared" si="173"/>
        <v>0</v>
      </c>
      <c r="BW248" s="79">
        <f t="shared" si="173"/>
        <v>0</v>
      </c>
      <c r="BX248" s="79">
        <f t="shared" si="173"/>
        <v>0</v>
      </c>
      <c r="BY248" s="79">
        <f t="shared" si="173"/>
        <v>0</v>
      </c>
      <c r="BZ248" s="79">
        <f t="shared" si="173"/>
        <v>0</v>
      </c>
      <c r="CA248" s="79">
        <f t="shared" si="173"/>
        <v>0</v>
      </c>
      <c r="CB248" s="79">
        <f t="shared" si="173"/>
        <v>0</v>
      </c>
      <c r="CC248" s="79">
        <f t="shared" si="173"/>
        <v>0</v>
      </c>
      <c r="CD248" s="79">
        <f t="shared" si="173"/>
        <v>0</v>
      </c>
      <c r="CE248" s="79">
        <f t="shared" si="173"/>
        <v>0</v>
      </c>
      <c r="CF248" s="79">
        <f t="shared" si="173"/>
        <v>0</v>
      </c>
      <c r="CG248" s="79">
        <f t="shared" si="173"/>
        <v>0</v>
      </c>
      <c r="CH248" s="79">
        <f t="shared" si="173"/>
        <v>0</v>
      </c>
      <c r="CI248" s="79">
        <f t="shared" si="173"/>
        <v>0</v>
      </c>
      <c r="CJ248" s="79">
        <f t="shared" si="173"/>
        <v>0</v>
      </c>
      <c r="CK248" s="79">
        <f t="shared" si="173"/>
        <v>0</v>
      </c>
      <c r="CL248" s="79">
        <f t="shared" si="173"/>
        <v>0</v>
      </c>
      <c r="CM248" s="79">
        <f t="shared" si="173"/>
        <v>0</v>
      </c>
      <c r="CN248" s="79">
        <f t="shared" si="173"/>
        <v>0</v>
      </c>
      <c r="CO248" s="79">
        <f t="shared" si="173"/>
        <v>0</v>
      </c>
      <c r="CP248" s="79">
        <f t="shared" si="173"/>
        <v>0</v>
      </c>
      <c r="CQ248" s="79">
        <f t="shared" si="173"/>
        <v>0</v>
      </c>
      <c r="CR248" s="79">
        <f t="shared" si="173"/>
        <v>0</v>
      </c>
      <c r="CS248" s="79">
        <f t="shared" si="173"/>
        <v>0</v>
      </c>
      <c r="CT248" s="79">
        <f t="shared" si="173"/>
        <v>0</v>
      </c>
    </row>
    <row r="249" spans="1:98">
      <c r="A249" s="31" t="s">
        <v>595</v>
      </c>
      <c r="B249" s="79">
        <f t="shared" ref="B249:AG249" si="174">IF(B61=0,0,B$2)</f>
        <v>0</v>
      </c>
      <c r="C249" s="79">
        <f t="shared" si="174"/>
        <v>0</v>
      </c>
      <c r="D249" s="79">
        <f t="shared" si="174"/>
        <v>0</v>
      </c>
      <c r="E249" s="79">
        <f t="shared" si="174"/>
        <v>0</v>
      </c>
      <c r="F249" s="79">
        <f t="shared" si="174"/>
        <v>0</v>
      </c>
      <c r="G249" s="79">
        <f t="shared" si="174"/>
        <v>0</v>
      </c>
      <c r="H249" s="79">
        <f t="shared" si="174"/>
        <v>0</v>
      </c>
      <c r="I249" s="79">
        <f t="shared" si="174"/>
        <v>0</v>
      </c>
      <c r="J249" s="79">
        <f t="shared" si="174"/>
        <v>0</v>
      </c>
      <c r="K249" s="79">
        <f t="shared" si="174"/>
        <v>0</v>
      </c>
      <c r="L249" s="79">
        <f t="shared" si="174"/>
        <v>0</v>
      </c>
      <c r="M249" s="79">
        <f t="shared" si="174"/>
        <v>0</v>
      </c>
      <c r="N249" s="79">
        <f t="shared" si="174"/>
        <v>0</v>
      </c>
      <c r="O249" s="79">
        <f t="shared" si="174"/>
        <v>0</v>
      </c>
      <c r="P249" s="79">
        <f t="shared" si="174"/>
        <v>0</v>
      </c>
      <c r="Q249" s="79">
        <f t="shared" si="174"/>
        <v>0</v>
      </c>
      <c r="R249" s="79">
        <f t="shared" si="174"/>
        <v>0</v>
      </c>
      <c r="S249" s="79">
        <f t="shared" si="174"/>
        <v>0</v>
      </c>
      <c r="T249" s="79">
        <f t="shared" si="174"/>
        <v>0</v>
      </c>
      <c r="U249" s="79">
        <f t="shared" si="174"/>
        <v>0</v>
      </c>
      <c r="V249" s="79">
        <f t="shared" si="174"/>
        <v>0</v>
      </c>
      <c r="W249" s="79">
        <f t="shared" si="174"/>
        <v>0</v>
      </c>
      <c r="X249" s="79">
        <f t="shared" si="174"/>
        <v>0</v>
      </c>
      <c r="Y249" s="79">
        <f t="shared" si="174"/>
        <v>0</v>
      </c>
      <c r="Z249" s="79">
        <f t="shared" si="174"/>
        <v>0</v>
      </c>
      <c r="AA249" s="79">
        <f t="shared" si="174"/>
        <v>0</v>
      </c>
      <c r="AB249" s="79">
        <f t="shared" si="174"/>
        <v>0</v>
      </c>
      <c r="AC249" s="79">
        <f t="shared" si="174"/>
        <v>0</v>
      </c>
      <c r="AD249" s="79">
        <f t="shared" si="174"/>
        <v>0</v>
      </c>
      <c r="AE249" s="79">
        <f t="shared" si="174"/>
        <v>0</v>
      </c>
      <c r="AF249" s="79">
        <f t="shared" si="174"/>
        <v>0</v>
      </c>
      <c r="AG249" s="79">
        <f t="shared" si="174"/>
        <v>0</v>
      </c>
      <c r="AH249" s="79">
        <f t="shared" ref="AH249:BM249" si="175">IF(AH61=0,0,AH$2)</f>
        <v>0</v>
      </c>
      <c r="AI249" s="79">
        <f t="shared" si="175"/>
        <v>0</v>
      </c>
      <c r="AJ249" s="79">
        <f t="shared" si="175"/>
        <v>0</v>
      </c>
      <c r="AK249" s="79">
        <f t="shared" si="175"/>
        <v>0</v>
      </c>
      <c r="AL249" s="79">
        <f t="shared" si="175"/>
        <v>0</v>
      </c>
      <c r="AM249" s="79">
        <f t="shared" si="175"/>
        <v>0</v>
      </c>
      <c r="AN249" s="79">
        <f t="shared" si="175"/>
        <v>0</v>
      </c>
      <c r="AO249" s="79">
        <f t="shared" si="175"/>
        <v>0</v>
      </c>
      <c r="AP249" s="79">
        <f t="shared" si="175"/>
        <v>0</v>
      </c>
      <c r="AQ249" s="79">
        <f t="shared" si="175"/>
        <v>0</v>
      </c>
      <c r="AR249" s="79">
        <f t="shared" si="175"/>
        <v>0</v>
      </c>
      <c r="AS249" s="79">
        <f t="shared" si="175"/>
        <v>0</v>
      </c>
      <c r="AT249" s="79">
        <f t="shared" si="175"/>
        <v>0</v>
      </c>
      <c r="AU249" s="79">
        <f t="shared" si="175"/>
        <v>0</v>
      </c>
      <c r="AV249" s="79">
        <f t="shared" si="175"/>
        <v>0</v>
      </c>
      <c r="AW249" s="79">
        <f t="shared" si="175"/>
        <v>0</v>
      </c>
      <c r="AX249" s="79">
        <f t="shared" si="175"/>
        <v>0</v>
      </c>
      <c r="AY249" s="79">
        <f t="shared" si="175"/>
        <v>0</v>
      </c>
      <c r="AZ249" s="79">
        <f t="shared" si="175"/>
        <v>0</v>
      </c>
      <c r="BA249" s="79">
        <f t="shared" si="175"/>
        <v>0</v>
      </c>
      <c r="BB249" s="79">
        <f t="shared" si="175"/>
        <v>0</v>
      </c>
      <c r="BC249" s="79">
        <f t="shared" si="175"/>
        <v>0</v>
      </c>
      <c r="BD249" s="79">
        <f t="shared" si="175"/>
        <v>0</v>
      </c>
      <c r="BE249" s="79">
        <f t="shared" si="175"/>
        <v>0</v>
      </c>
      <c r="BF249" s="79">
        <f t="shared" si="175"/>
        <v>0</v>
      </c>
      <c r="BG249" s="79">
        <f t="shared" si="175"/>
        <v>0</v>
      </c>
      <c r="BH249" s="79">
        <f t="shared" si="175"/>
        <v>0</v>
      </c>
      <c r="BI249" s="79">
        <f t="shared" si="175"/>
        <v>0</v>
      </c>
      <c r="BJ249" s="79">
        <f t="shared" si="175"/>
        <v>0</v>
      </c>
      <c r="BK249" s="79">
        <f t="shared" si="175"/>
        <v>0</v>
      </c>
      <c r="BL249" s="79">
        <f t="shared" si="175"/>
        <v>0</v>
      </c>
      <c r="BM249" s="79">
        <f t="shared" si="175"/>
        <v>0</v>
      </c>
      <c r="BN249" s="79">
        <f t="shared" ref="BN249:CT249" si="176">IF(BN61=0,0,BN$2)</f>
        <v>0</v>
      </c>
      <c r="BO249" s="79">
        <f t="shared" si="176"/>
        <v>0</v>
      </c>
      <c r="BP249" s="79">
        <f t="shared" si="176"/>
        <v>0</v>
      </c>
      <c r="BQ249" s="79">
        <f t="shared" si="176"/>
        <v>0</v>
      </c>
      <c r="BR249" s="79">
        <f t="shared" si="176"/>
        <v>0</v>
      </c>
      <c r="BS249" s="79">
        <f t="shared" si="176"/>
        <v>0</v>
      </c>
      <c r="BT249" s="79">
        <f t="shared" si="176"/>
        <v>0</v>
      </c>
      <c r="BU249" s="79">
        <f t="shared" si="176"/>
        <v>0</v>
      </c>
      <c r="BV249" s="79">
        <f t="shared" si="176"/>
        <v>0</v>
      </c>
      <c r="BW249" s="79">
        <f t="shared" si="176"/>
        <v>0</v>
      </c>
      <c r="BX249" s="79">
        <f t="shared" si="176"/>
        <v>0</v>
      </c>
      <c r="BY249" s="79">
        <f t="shared" si="176"/>
        <v>0</v>
      </c>
      <c r="BZ249" s="79">
        <f t="shared" si="176"/>
        <v>0</v>
      </c>
      <c r="CA249" s="79">
        <f t="shared" si="176"/>
        <v>0</v>
      </c>
      <c r="CB249" s="79">
        <f t="shared" si="176"/>
        <v>0</v>
      </c>
      <c r="CC249" s="79">
        <f t="shared" si="176"/>
        <v>0</v>
      </c>
      <c r="CD249" s="79">
        <f t="shared" si="176"/>
        <v>0</v>
      </c>
      <c r="CE249" s="79">
        <f t="shared" si="176"/>
        <v>0</v>
      </c>
      <c r="CF249" s="79">
        <f t="shared" si="176"/>
        <v>0</v>
      </c>
      <c r="CG249" s="79">
        <f t="shared" si="176"/>
        <v>0</v>
      </c>
      <c r="CH249" s="79">
        <f t="shared" si="176"/>
        <v>0</v>
      </c>
      <c r="CI249" s="79">
        <f t="shared" si="176"/>
        <v>0</v>
      </c>
      <c r="CJ249" s="79">
        <f t="shared" si="176"/>
        <v>0</v>
      </c>
      <c r="CK249" s="79">
        <f t="shared" si="176"/>
        <v>0</v>
      </c>
      <c r="CL249" s="79">
        <f t="shared" si="176"/>
        <v>0</v>
      </c>
      <c r="CM249" s="79">
        <f t="shared" si="176"/>
        <v>0</v>
      </c>
      <c r="CN249" s="79">
        <f t="shared" si="176"/>
        <v>0</v>
      </c>
      <c r="CO249" s="79" t="str">
        <f t="shared" si="176"/>
        <v>2801 CUIDADOS INTERMEDIARIOS</v>
      </c>
      <c r="CP249" s="79">
        <f t="shared" si="176"/>
        <v>0</v>
      </c>
      <c r="CQ249" s="79">
        <f t="shared" si="176"/>
        <v>0</v>
      </c>
      <c r="CR249" s="79">
        <f t="shared" si="176"/>
        <v>0</v>
      </c>
      <c r="CS249" s="79">
        <f t="shared" si="176"/>
        <v>0</v>
      </c>
      <c r="CT249" s="79">
        <f t="shared" si="176"/>
        <v>0</v>
      </c>
    </row>
    <row r="250" spans="1:98">
      <c r="A250" s="31" t="s">
        <v>635</v>
      </c>
      <c r="B250" s="79">
        <f t="shared" ref="B250:AG250" si="177">IF(B62=0,0,B$2)</f>
        <v>0</v>
      </c>
      <c r="C250" s="79">
        <f t="shared" si="177"/>
        <v>0</v>
      </c>
      <c r="D250" s="79">
        <f t="shared" si="177"/>
        <v>0</v>
      </c>
      <c r="E250" s="79">
        <f t="shared" si="177"/>
        <v>0</v>
      </c>
      <c r="F250" s="79">
        <f t="shared" si="177"/>
        <v>0</v>
      </c>
      <c r="G250" s="79">
        <f t="shared" si="177"/>
        <v>0</v>
      </c>
      <c r="H250" s="79">
        <f t="shared" si="177"/>
        <v>0</v>
      </c>
      <c r="I250" s="79" t="str">
        <f t="shared" si="177"/>
        <v>0616 CAPS I</v>
      </c>
      <c r="J250" s="79">
        <f t="shared" si="177"/>
        <v>0</v>
      </c>
      <c r="K250" s="79">
        <f t="shared" si="177"/>
        <v>0</v>
      </c>
      <c r="L250" s="79">
        <f t="shared" si="177"/>
        <v>0</v>
      </c>
      <c r="M250" s="79">
        <f t="shared" si="177"/>
        <v>0</v>
      </c>
      <c r="N250" s="79">
        <f t="shared" si="177"/>
        <v>0</v>
      </c>
      <c r="O250" s="79">
        <f t="shared" si="177"/>
        <v>0</v>
      </c>
      <c r="P250" s="79">
        <f t="shared" si="177"/>
        <v>0</v>
      </c>
      <c r="Q250" s="79">
        <f t="shared" si="177"/>
        <v>0</v>
      </c>
      <c r="R250" s="79">
        <f t="shared" si="177"/>
        <v>0</v>
      </c>
      <c r="S250" s="79">
        <f t="shared" si="177"/>
        <v>0</v>
      </c>
      <c r="T250" s="79">
        <f t="shared" si="177"/>
        <v>0</v>
      </c>
      <c r="U250" s="79">
        <f t="shared" si="177"/>
        <v>0</v>
      </c>
      <c r="V250" s="79">
        <f t="shared" si="177"/>
        <v>0</v>
      </c>
      <c r="W250" s="79">
        <f t="shared" si="177"/>
        <v>0</v>
      </c>
      <c r="X250" s="79">
        <f t="shared" si="177"/>
        <v>0</v>
      </c>
      <c r="Y250" s="79">
        <f t="shared" si="177"/>
        <v>0</v>
      </c>
      <c r="Z250" s="79">
        <f t="shared" si="177"/>
        <v>0</v>
      </c>
      <c r="AA250" s="79">
        <f t="shared" si="177"/>
        <v>0</v>
      </c>
      <c r="AB250" s="79">
        <f t="shared" si="177"/>
        <v>0</v>
      </c>
      <c r="AC250" s="79">
        <f t="shared" si="177"/>
        <v>0</v>
      </c>
      <c r="AD250" s="79">
        <f t="shared" si="177"/>
        <v>0</v>
      </c>
      <c r="AE250" s="79">
        <f t="shared" si="177"/>
        <v>0</v>
      </c>
      <c r="AF250" s="79">
        <f t="shared" si="177"/>
        <v>0</v>
      </c>
      <c r="AG250" s="79">
        <f t="shared" si="177"/>
        <v>0</v>
      </c>
      <c r="AH250" s="79">
        <f t="shared" ref="AH250:BM250" si="178">IF(AH62=0,0,AH$2)</f>
        <v>0</v>
      </c>
      <c r="AI250" s="79">
        <f t="shared" si="178"/>
        <v>0</v>
      </c>
      <c r="AJ250" s="79">
        <f t="shared" si="178"/>
        <v>0</v>
      </c>
      <c r="AK250" s="79">
        <f t="shared" si="178"/>
        <v>0</v>
      </c>
      <c r="AL250" s="79">
        <f t="shared" si="178"/>
        <v>0</v>
      </c>
      <c r="AM250" s="79">
        <f t="shared" si="178"/>
        <v>0</v>
      </c>
      <c r="AN250" s="79">
        <f t="shared" si="178"/>
        <v>0</v>
      </c>
      <c r="AO250" s="79">
        <f t="shared" si="178"/>
        <v>0</v>
      </c>
      <c r="AP250" s="79">
        <f t="shared" si="178"/>
        <v>0</v>
      </c>
      <c r="AQ250" s="79">
        <f t="shared" si="178"/>
        <v>0</v>
      </c>
      <c r="AR250" s="79">
        <f t="shared" si="178"/>
        <v>0</v>
      </c>
      <c r="AS250" s="79">
        <f t="shared" si="178"/>
        <v>0</v>
      </c>
      <c r="AT250" s="79">
        <f t="shared" si="178"/>
        <v>0</v>
      </c>
      <c r="AU250" s="79">
        <f t="shared" si="178"/>
        <v>0</v>
      </c>
      <c r="AV250" s="79">
        <f t="shared" si="178"/>
        <v>0</v>
      </c>
      <c r="AW250" s="79">
        <f t="shared" si="178"/>
        <v>0</v>
      </c>
      <c r="AX250" s="79">
        <f t="shared" si="178"/>
        <v>0</v>
      </c>
      <c r="AY250" s="79">
        <f t="shared" si="178"/>
        <v>0</v>
      </c>
      <c r="AZ250" s="79">
        <f t="shared" si="178"/>
        <v>0</v>
      </c>
      <c r="BA250" s="79">
        <f t="shared" si="178"/>
        <v>0</v>
      </c>
      <c r="BB250" s="79">
        <f t="shared" si="178"/>
        <v>0</v>
      </c>
      <c r="BC250" s="79">
        <f t="shared" si="178"/>
        <v>0</v>
      </c>
      <c r="BD250" s="79">
        <f t="shared" si="178"/>
        <v>0</v>
      </c>
      <c r="BE250" s="79">
        <f t="shared" si="178"/>
        <v>0</v>
      </c>
      <c r="BF250" s="79">
        <f t="shared" si="178"/>
        <v>0</v>
      </c>
      <c r="BG250" s="79">
        <f t="shared" si="178"/>
        <v>0</v>
      </c>
      <c r="BH250" s="79">
        <f t="shared" si="178"/>
        <v>0</v>
      </c>
      <c r="BI250" s="79">
        <f t="shared" si="178"/>
        <v>0</v>
      </c>
      <c r="BJ250" s="79">
        <f t="shared" si="178"/>
        <v>0</v>
      </c>
      <c r="BK250" s="79">
        <f t="shared" si="178"/>
        <v>0</v>
      </c>
      <c r="BL250" s="79">
        <f t="shared" si="178"/>
        <v>0</v>
      </c>
      <c r="BM250" s="79">
        <f t="shared" si="178"/>
        <v>0</v>
      </c>
      <c r="BN250" s="79">
        <f t="shared" ref="BN250:CT250" si="179">IF(BN62=0,0,BN$2)</f>
        <v>0</v>
      </c>
      <c r="BO250" s="79">
        <f t="shared" si="179"/>
        <v>0</v>
      </c>
      <c r="BP250" s="79">
        <f t="shared" si="179"/>
        <v>0</v>
      </c>
      <c r="BQ250" s="79">
        <f t="shared" si="179"/>
        <v>0</v>
      </c>
      <c r="BR250" s="79">
        <f t="shared" si="179"/>
        <v>0</v>
      </c>
      <c r="BS250" s="79">
        <f t="shared" si="179"/>
        <v>0</v>
      </c>
      <c r="BT250" s="79">
        <f t="shared" si="179"/>
        <v>0</v>
      </c>
      <c r="BU250" s="79">
        <f t="shared" si="179"/>
        <v>0</v>
      </c>
      <c r="BV250" s="79">
        <f t="shared" si="179"/>
        <v>0</v>
      </c>
      <c r="BW250" s="79">
        <f t="shared" si="179"/>
        <v>0</v>
      </c>
      <c r="BX250" s="79">
        <f t="shared" si="179"/>
        <v>0</v>
      </c>
      <c r="BY250" s="79">
        <f t="shared" si="179"/>
        <v>0</v>
      </c>
      <c r="BZ250" s="79">
        <f t="shared" si="179"/>
        <v>0</v>
      </c>
      <c r="CA250" s="79">
        <f t="shared" si="179"/>
        <v>0</v>
      </c>
      <c r="CB250" s="79">
        <f t="shared" si="179"/>
        <v>0</v>
      </c>
      <c r="CC250" s="79">
        <f t="shared" si="179"/>
        <v>0</v>
      </c>
      <c r="CD250" s="79">
        <f t="shared" si="179"/>
        <v>0</v>
      </c>
      <c r="CE250" s="79">
        <f t="shared" si="179"/>
        <v>0</v>
      </c>
      <c r="CF250" s="79">
        <f t="shared" si="179"/>
        <v>0</v>
      </c>
      <c r="CG250" s="79">
        <f t="shared" si="179"/>
        <v>0</v>
      </c>
      <c r="CH250" s="79">
        <f t="shared" si="179"/>
        <v>0</v>
      </c>
      <c r="CI250" s="79">
        <f t="shared" si="179"/>
        <v>0</v>
      </c>
      <c r="CJ250" s="79">
        <f t="shared" si="179"/>
        <v>0</v>
      </c>
      <c r="CK250" s="79">
        <f t="shared" si="179"/>
        <v>0</v>
      </c>
      <c r="CL250" s="79">
        <f t="shared" si="179"/>
        <v>0</v>
      </c>
      <c r="CM250" s="79">
        <f t="shared" si="179"/>
        <v>0</v>
      </c>
      <c r="CN250" s="79">
        <f t="shared" si="179"/>
        <v>0</v>
      </c>
      <c r="CO250" s="79">
        <f t="shared" si="179"/>
        <v>0</v>
      </c>
      <c r="CP250" s="79">
        <f t="shared" si="179"/>
        <v>0</v>
      </c>
      <c r="CQ250" s="79">
        <f t="shared" si="179"/>
        <v>0</v>
      </c>
      <c r="CR250" s="79">
        <f t="shared" si="179"/>
        <v>0</v>
      </c>
      <c r="CS250" s="79">
        <f t="shared" si="179"/>
        <v>0</v>
      </c>
      <c r="CT250" s="79">
        <f t="shared" si="179"/>
        <v>0</v>
      </c>
    </row>
    <row r="251" spans="1:98">
      <c r="A251" s="31" t="s">
        <v>636</v>
      </c>
      <c r="B251" s="79">
        <f t="shared" ref="B251:AG251" si="180">IF(B63=0,0,B$2)</f>
        <v>0</v>
      </c>
      <c r="C251" s="79">
        <f t="shared" si="180"/>
        <v>0</v>
      </c>
      <c r="D251" s="79">
        <f t="shared" si="180"/>
        <v>0</v>
      </c>
      <c r="E251" s="79">
        <f t="shared" si="180"/>
        <v>0</v>
      </c>
      <c r="F251" s="79">
        <f t="shared" si="180"/>
        <v>0</v>
      </c>
      <c r="G251" s="79">
        <f t="shared" si="180"/>
        <v>0</v>
      </c>
      <c r="H251" s="79">
        <f t="shared" si="180"/>
        <v>0</v>
      </c>
      <c r="I251" s="79">
        <f t="shared" si="180"/>
        <v>0</v>
      </c>
      <c r="J251" s="79">
        <f t="shared" si="180"/>
        <v>0</v>
      </c>
      <c r="K251" s="79">
        <f t="shared" si="180"/>
        <v>0</v>
      </c>
      <c r="L251" s="79" t="str">
        <f t="shared" si="180"/>
        <v>0620 CAPS INFANTIL</v>
      </c>
      <c r="M251" s="79">
        <f t="shared" si="180"/>
        <v>0</v>
      </c>
      <c r="N251" s="79">
        <f t="shared" si="180"/>
        <v>0</v>
      </c>
      <c r="O251" s="79">
        <f t="shared" si="180"/>
        <v>0</v>
      </c>
      <c r="P251" s="79">
        <f t="shared" si="180"/>
        <v>0</v>
      </c>
      <c r="Q251" s="79">
        <f t="shared" si="180"/>
        <v>0</v>
      </c>
      <c r="R251" s="79">
        <f t="shared" si="180"/>
        <v>0</v>
      </c>
      <c r="S251" s="79">
        <f t="shared" si="180"/>
        <v>0</v>
      </c>
      <c r="T251" s="79">
        <f t="shared" si="180"/>
        <v>0</v>
      </c>
      <c r="U251" s="79">
        <f t="shared" si="180"/>
        <v>0</v>
      </c>
      <c r="V251" s="79">
        <f t="shared" si="180"/>
        <v>0</v>
      </c>
      <c r="W251" s="79">
        <f t="shared" si="180"/>
        <v>0</v>
      </c>
      <c r="X251" s="79">
        <f t="shared" si="180"/>
        <v>0</v>
      </c>
      <c r="Y251" s="79">
        <f t="shared" si="180"/>
        <v>0</v>
      </c>
      <c r="Z251" s="79">
        <f t="shared" si="180"/>
        <v>0</v>
      </c>
      <c r="AA251" s="79">
        <f t="shared" si="180"/>
        <v>0</v>
      </c>
      <c r="AB251" s="79">
        <f t="shared" si="180"/>
        <v>0</v>
      </c>
      <c r="AC251" s="79">
        <f t="shared" si="180"/>
        <v>0</v>
      </c>
      <c r="AD251" s="79">
        <f t="shared" si="180"/>
        <v>0</v>
      </c>
      <c r="AE251" s="79">
        <f t="shared" si="180"/>
        <v>0</v>
      </c>
      <c r="AF251" s="79">
        <f t="shared" si="180"/>
        <v>0</v>
      </c>
      <c r="AG251" s="79">
        <f t="shared" si="180"/>
        <v>0</v>
      </c>
      <c r="AH251" s="79">
        <f t="shared" ref="AH251:BM251" si="181">IF(AH63=0,0,AH$2)</f>
        <v>0</v>
      </c>
      <c r="AI251" s="79">
        <f t="shared" si="181"/>
        <v>0</v>
      </c>
      <c r="AJ251" s="79">
        <f t="shared" si="181"/>
        <v>0</v>
      </c>
      <c r="AK251" s="79">
        <f t="shared" si="181"/>
        <v>0</v>
      </c>
      <c r="AL251" s="79">
        <f t="shared" si="181"/>
        <v>0</v>
      </c>
      <c r="AM251" s="79">
        <f t="shared" si="181"/>
        <v>0</v>
      </c>
      <c r="AN251" s="79">
        <f t="shared" si="181"/>
        <v>0</v>
      </c>
      <c r="AO251" s="79">
        <f t="shared" si="181"/>
        <v>0</v>
      </c>
      <c r="AP251" s="79">
        <f t="shared" si="181"/>
        <v>0</v>
      </c>
      <c r="AQ251" s="79">
        <f t="shared" si="181"/>
        <v>0</v>
      </c>
      <c r="AR251" s="79">
        <f t="shared" si="181"/>
        <v>0</v>
      </c>
      <c r="AS251" s="79">
        <f t="shared" si="181"/>
        <v>0</v>
      </c>
      <c r="AT251" s="79">
        <f t="shared" si="181"/>
        <v>0</v>
      </c>
      <c r="AU251" s="79">
        <f t="shared" si="181"/>
        <v>0</v>
      </c>
      <c r="AV251" s="79">
        <f t="shared" si="181"/>
        <v>0</v>
      </c>
      <c r="AW251" s="79">
        <f t="shared" si="181"/>
        <v>0</v>
      </c>
      <c r="AX251" s="79">
        <f t="shared" si="181"/>
        <v>0</v>
      </c>
      <c r="AY251" s="79">
        <f t="shared" si="181"/>
        <v>0</v>
      </c>
      <c r="AZ251" s="79">
        <f t="shared" si="181"/>
        <v>0</v>
      </c>
      <c r="BA251" s="79">
        <f t="shared" si="181"/>
        <v>0</v>
      </c>
      <c r="BB251" s="79">
        <f t="shared" si="181"/>
        <v>0</v>
      </c>
      <c r="BC251" s="79">
        <f t="shared" si="181"/>
        <v>0</v>
      </c>
      <c r="BD251" s="79">
        <f t="shared" si="181"/>
        <v>0</v>
      </c>
      <c r="BE251" s="79">
        <f t="shared" si="181"/>
        <v>0</v>
      </c>
      <c r="BF251" s="79">
        <f t="shared" si="181"/>
        <v>0</v>
      </c>
      <c r="BG251" s="79">
        <f t="shared" si="181"/>
        <v>0</v>
      </c>
      <c r="BH251" s="79">
        <f t="shared" si="181"/>
        <v>0</v>
      </c>
      <c r="BI251" s="79">
        <f t="shared" si="181"/>
        <v>0</v>
      </c>
      <c r="BJ251" s="79">
        <f t="shared" si="181"/>
        <v>0</v>
      </c>
      <c r="BK251" s="79">
        <f t="shared" si="181"/>
        <v>0</v>
      </c>
      <c r="BL251" s="79">
        <f t="shared" si="181"/>
        <v>0</v>
      </c>
      <c r="BM251" s="79">
        <f t="shared" si="181"/>
        <v>0</v>
      </c>
      <c r="BN251" s="79">
        <f t="shared" ref="BN251:CT251" si="182">IF(BN63=0,0,BN$2)</f>
        <v>0</v>
      </c>
      <c r="BO251" s="79">
        <f t="shared" si="182"/>
        <v>0</v>
      </c>
      <c r="BP251" s="79">
        <f t="shared" si="182"/>
        <v>0</v>
      </c>
      <c r="BQ251" s="79">
        <f t="shared" si="182"/>
        <v>0</v>
      </c>
      <c r="BR251" s="79">
        <f t="shared" si="182"/>
        <v>0</v>
      </c>
      <c r="BS251" s="79">
        <f t="shared" si="182"/>
        <v>0</v>
      </c>
      <c r="BT251" s="79">
        <f t="shared" si="182"/>
        <v>0</v>
      </c>
      <c r="BU251" s="79">
        <f t="shared" si="182"/>
        <v>0</v>
      </c>
      <c r="BV251" s="79">
        <f t="shared" si="182"/>
        <v>0</v>
      </c>
      <c r="BW251" s="79">
        <f t="shared" si="182"/>
        <v>0</v>
      </c>
      <c r="BX251" s="79">
        <f t="shared" si="182"/>
        <v>0</v>
      </c>
      <c r="BY251" s="79">
        <f t="shared" si="182"/>
        <v>0</v>
      </c>
      <c r="BZ251" s="79">
        <f t="shared" si="182"/>
        <v>0</v>
      </c>
      <c r="CA251" s="79">
        <f t="shared" si="182"/>
        <v>0</v>
      </c>
      <c r="CB251" s="79">
        <f t="shared" si="182"/>
        <v>0</v>
      </c>
      <c r="CC251" s="79">
        <f t="shared" si="182"/>
        <v>0</v>
      </c>
      <c r="CD251" s="79">
        <f t="shared" si="182"/>
        <v>0</v>
      </c>
      <c r="CE251" s="79">
        <f t="shared" si="182"/>
        <v>0</v>
      </c>
      <c r="CF251" s="79">
        <f t="shared" si="182"/>
        <v>0</v>
      </c>
      <c r="CG251" s="79">
        <f t="shared" si="182"/>
        <v>0</v>
      </c>
      <c r="CH251" s="79">
        <f t="shared" si="182"/>
        <v>0</v>
      </c>
      <c r="CI251" s="79">
        <f t="shared" si="182"/>
        <v>0</v>
      </c>
      <c r="CJ251" s="79">
        <f t="shared" si="182"/>
        <v>0</v>
      </c>
      <c r="CK251" s="79">
        <f t="shared" si="182"/>
        <v>0</v>
      </c>
      <c r="CL251" s="79">
        <f t="shared" si="182"/>
        <v>0</v>
      </c>
      <c r="CM251" s="79">
        <f t="shared" si="182"/>
        <v>0</v>
      </c>
      <c r="CN251" s="79">
        <f t="shared" si="182"/>
        <v>0</v>
      </c>
      <c r="CO251" s="79">
        <f t="shared" si="182"/>
        <v>0</v>
      </c>
      <c r="CP251" s="79">
        <f t="shared" si="182"/>
        <v>0</v>
      </c>
      <c r="CQ251" s="79">
        <f t="shared" si="182"/>
        <v>0</v>
      </c>
      <c r="CR251" s="79">
        <f t="shared" si="182"/>
        <v>0</v>
      </c>
      <c r="CS251" s="79">
        <f t="shared" si="182"/>
        <v>0</v>
      </c>
      <c r="CT251" s="79">
        <f t="shared" si="182"/>
        <v>0</v>
      </c>
    </row>
    <row r="252" spans="1:98">
      <c r="A252" s="31" t="s">
        <v>637</v>
      </c>
      <c r="B252" s="79">
        <f t="shared" ref="B252:AG252" si="183">IF(B64=0,0,B$2)</f>
        <v>0</v>
      </c>
      <c r="C252" s="79">
        <f t="shared" si="183"/>
        <v>0</v>
      </c>
      <c r="D252" s="79">
        <f t="shared" si="183"/>
        <v>0</v>
      </c>
      <c r="E252" s="79">
        <f t="shared" si="183"/>
        <v>0</v>
      </c>
      <c r="F252" s="79">
        <f t="shared" si="183"/>
        <v>0</v>
      </c>
      <c r="G252" s="79">
        <f t="shared" si="183"/>
        <v>0</v>
      </c>
      <c r="H252" s="79">
        <f t="shared" si="183"/>
        <v>0</v>
      </c>
      <c r="I252" s="79">
        <f t="shared" si="183"/>
        <v>0</v>
      </c>
      <c r="J252" s="79">
        <f t="shared" si="183"/>
        <v>0</v>
      </c>
      <c r="K252" s="79">
        <f t="shared" si="183"/>
        <v>0</v>
      </c>
      <c r="L252" s="79">
        <f t="shared" si="183"/>
        <v>0</v>
      </c>
      <c r="M252" s="79">
        <f t="shared" si="183"/>
        <v>0</v>
      </c>
      <c r="N252" s="79">
        <f t="shared" si="183"/>
        <v>0</v>
      </c>
      <c r="O252" s="79">
        <f t="shared" si="183"/>
        <v>0</v>
      </c>
      <c r="P252" s="79">
        <f t="shared" si="183"/>
        <v>0</v>
      </c>
      <c r="Q252" s="79">
        <f t="shared" si="183"/>
        <v>0</v>
      </c>
      <c r="R252" s="79">
        <f t="shared" si="183"/>
        <v>0</v>
      </c>
      <c r="S252" s="79">
        <f t="shared" si="183"/>
        <v>0</v>
      </c>
      <c r="T252" s="79">
        <f t="shared" si="183"/>
        <v>0</v>
      </c>
      <c r="U252" s="79">
        <f t="shared" si="183"/>
        <v>0</v>
      </c>
      <c r="V252" s="79">
        <f t="shared" si="183"/>
        <v>0</v>
      </c>
      <c r="W252" s="79">
        <f t="shared" si="183"/>
        <v>0</v>
      </c>
      <c r="X252" s="79">
        <f t="shared" si="183"/>
        <v>0</v>
      </c>
      <c r="Y252" s="79">
        <f t="shared" si="183"/>
        <v>0</v>
      </c>
      <c r="Z252" s="79">
        <f t="shared" si="183"/>
        <v>0</v>
      </c>
      <c r="AA252" s="79">
        <f t="shared" si="183"/>
        <v>0</v>
      </c>
      <c r="AB252" s="79">
        <f t="shared" si="183"/>
        <v>0</v>
      </c>
      <c r="AC252" s="79">
        <f t="shared" si="183"/>
        <v>0</v>
      </c>
      <c r="AD252" s="79">
        <f t="shared" si="183"/>
        <v>0</v>
      </c>
      <c r="AE252" s="79">
        <f t="shared" si="183"/>
        <v>0</v>
      </c>
      <c r="AF252" s="79">
        <f t="shared" si="183"/>
        <v>0</v>
      </c>
      <c r="AG252" s="79">
        <f t="shared" si="183"/>
        <v>0</v>
      </c>
      <c r="AH252" s="79">
        <f t="shared" ref="AH252:BM252" si="184">IF(AH64=0,0,AH$2)</f>
        <v>0</v>
      </c>
      <c r="AI252" s="79">
        <f t="shared" si="184"/>
        <v>0</v>
      </c>
      <c r="AJ252" s="79">
        <f t="shared" si="184"/>
        <v>0</v>
      </c>
      <c r="AK252" s="79">
        <f t="shared" si="184"/>
        <v>0</v>
      </c>
      <c r="AL252" s="79">
        <f t="shared" si="184"/>
        <v>0</v>
      </c>
      <c r="AM252" s="79">
        <f t="shared" si="184"/>
        <v>0</v>
      </c>
      <c r="AN252" s="79">
        <f t="shared" si="184"/>
        <v>0</v>
      </c>
      <c r="AO252" s="79">
        <f t="shared" si="184"/>
        <v>0</v>
      </c>
      <c r="AP252" s="79">
        <f t="shared" si="184"/>
        <v>0</v>
      </c>
      <c r="AQ252" s="79">
        <f t="shared" si="184"/>
        <v>0</v>
      </c>
      <c r="AR252" s="79">
        <f t="shared" si="184"/>
        <v>0</v>
      </c>
      <c r="AS252" s="79">
        <f t="shared" si="184"/>
        <v>0</v>
      </c>
      <c r="AT252" s="79">
        <f t="shared" si="184"/>
        <v>0</v>
      </c>
      <c r="AU252" s="79">
        <f t="shared" si="184"/>
        <v>0</v>
      </c>
      <c r="AV252" s="79">
        <f t="shared" si="184"/>
        <v>0</v>
      </c>
      <c r="AW252" s="79">
        <f t="shared" si="184"/>
        <v>0</v>
      </c>
      <c r="AX252" s="79">
        <f t="shared" si="184"/>
        <v>0</v>
      </c>
      <c r="AY252" s="79">
        <f t="shared" si="184"/>
        <v>0</v>
      </c>
      <c r="AZ252" s="79">
        <f t="shared" si="184"/>
        <v>0</v>
      </c>
      <c r="BA252" s="79">
        <f t="shared" si="184"/>
        <v>0</v>
      </c>
      <c r="BB252" s="79">
        <f t="shared" si="184"/>
        <v>0</v>
      </c>
      <c r="BC252" s="79">
        <f t="shared" si="184"/>
        <v>0</v>
      </c>
      <c r="BD252" s="79">
        <f t="shared" si="184"/>
        <v>0</v>
      </c>
      <c r="BE252" s="79">
        <f t="shared" si="184"/>
        <v>0</v>
      </c>
      <c r="BF252" s="79">
        <f t="shared" si="184"/>
        <v>0</v>
      </c>
      <c r="BG252" s="79">
        <f t="shared" si="184"/>
        <v>0</v>
      </c>
      <c r="BH252" s="79">
        <f t="shared" si="184"/>
        <v>0</v>
      </c>
      <c r="BI252" s="79">
        <f t="shared" si="184"/>
        <v>0</v>
      </c>
      <c r="BJ252" s="79">
        <f t="shared" si="184"/>
        <v>0</v>
      </c>
      <c r="BK252" s="79">
        <f t="shared" si="184"/>
        <v>0</v>
      </c>
      <c r="BL252" s="79">
        <f t="shared" si="184"/>
        <v>0</v>
      </c>
      <c r="BM252" s="79">
        <f t="shared" si="184"/>
        <v>0</v>
      </c>
      <c r="BN252" s="79">
        <f t="shared" ref="BN252:CT252" si="185">IF(BN64=0,0,BN$2)</f>
        <v>0</v>
      </c>
      <c r="BO252" s="79">
        <f t="shared" si="185"/>
        <v>0</v>
      </c>
      <c r="BP252" s="79">
        <f t="shared" si="185"/>
        <v>0</v>
      </c>
      <c r="BQ252" s="79">
        <f t="shared" si="185"/>
        <v>0</v>
      </c>
      <c r="BR252" s="79" t="str">
        <f t="shared" si="185"/>
        <v>2407 CORNEA/ESCLERA</v>
      </c>
      <c r="BS252" s="79">
        <f t="shared" si="185"/>
        <v>0</v>
      </c>
      <c r="BT252" s="79">
        <f t="shared" si="185"/>
        <v>0</v>
      </c>
      <c r="BU252" s="79">
        <f t="shared" si="185"/>
        <v>0</v>
      </c>
      <c r="BV252" s="79">
        <f t="shared" si="185"/>
        <v>0</v>
      </c>
      <c r="BW252" s="79">
        <f t="shared" si="185"/>
        <v>0</v>
      </c>
      <c r="BX252" s="79">
        <f t="shared" si="185"/>
        <v>0</v>
      </c>
      <c r="BY252" s="79">
        <f t="shared" si="185"/>
        <v>0</v>
      </c>
      <c r="BZ252" s="79">
        <f t="shared" si="185"/>
        <v>0</v>
      </c>
      <c r="CA252" s="79">
        <f t="shared" si="185"/>
        <v>0</v>
      </c>
      <c r="CB252" s="79">
        <f t="shared" si="185"/>
        <v>0</v>
      </c>
      <c r="CC252" s="79">
        <f t="shared" si="185"/>
        <v>0</v>
      </c>
      <c r="CD252" s="79">
        <f t="shared" si="185"/>
        <v>0</v>
      </c>
      <c r="CE252" s="79">
        <f t="shared" si="185"/>
        <v>0</v>
      </c>
      <c r="CF252" s="79">
        <f t="shared" si="185"/>
        <v>0</v>
      </c>
      <c r="CG252" s="79">
        <f t="shared" si="185"/>
        <v>0</v>
      </c>
      <c r="CH252" s="79">
        <f t="shared" si="185"/>
        <v>0</v>
      </c>
      <c r="CI252" s="79">
        <f t="shared" si="185"/>
        <v>0</v>
      </c>
      <c r="CJ252" s="79">
        <f t="shared" si="185"/>
        <v>0</v>
      </c>
      <c r="CK252" s="79">
        <f t="shared" si="185"/>
        <v>0</v>
      </c>
      <c r="CL252" s="79">
        <f t="shared" si="185"/>
        <v>0</v>
      </c>
      <c r="CM252" s="79">
        <f t="shared" si="185"/>
        <v>0</v>
      </c>
      <c r="CN252" s="79">
        <f t="shared" si="185"/>
        <v>0</v>
      </c>
      <c r="CO252" s="79">
        <f t="shared" si="185"/>
        <v>0</v>
      </c>
      <c r="CP252" s="79">
        <f t="shared" si="185"/>
        <v>0</v>
      </c>
      <c r="CQ252" s="79">
        <f t="shared" si="185"/>
        <v>0</v>
      </c>
      <c r="CR252" s="79">
        <f t="shared" si="185"/>
        <v>0</v>
      </c>
      <c r="CS252" s="79">
        <f t="shared" si="185"/>
        <v>0</v>
      </c>
      <c r="CT252" s="79">
        <f t="shared" si="185"/>
        <v>0</v>
      </c>
    </row>
    <row r="253" spans="1:98">
      <c r="A253" s="31" t="s">
        <v>638</v>
      </c>
      <c r="B253" s="79">
        <f t="shared" ref="B253:AG253" si="186">IF(B65=0,0,B$2)</f>
        <v>0</v>
      </c>
      <c r="C253" s="79">
        <f t="shared" si="186"/>
        <v>0</v>
      </c>
      <c r="D253" s="79">
        <f t="shared" si="186"/>
        <v>0</v>
      </c>
      <c r="E253" s="79">
        <f t="shared" si="186"/>
        <v>0</v>
      </c>
      <c r="F253" s="79">
        <f t="shared" si="186"/>
        <v>0</v>
      </c>
      <c r="G253" s="79">
        <f t="shared" si="186"/>
        <v>0</v>
      </c>
      <c r="H253" s="79">
        <f t="shared" si="186"/>
        <v>0</v>
      </c>
      <c r="I253" s="79">
        <f t="shared" si="186"/>
        <v>0</v>
      </c>
      <c r="J253" s="79">
        <f t="shared" si="186"/>
        <v>0</v>
      </c>
      <c r="K253" s="79">
        <f t="shared" si="186"/>
        <v>0</v>
      </c>
      <c r="L253" s="79">
        <f t="shared" si="186"/>
        <v>0</v>
      </c>
      <c r="M253" s="79">
        <f t="shared" si="186"/>
        <v>0</v>
      </c>
      <c r="N253" s="79">
        <f t="shared" si="186"/>
        <v>0</v>
      </c>
      <c r="O253" s="79">
        <f t="shared" si="186"/>
        <v>0</v>
      </c>
      <c r="P253" s="79">
        <f t="shared" si="186"/>
        <v>0</v>
      </c>
      <c r="Q253" s="79">
        <f t="shared" si="186"/>
        <v>0</v>
      </c>
      <c r="R253" s="79">
        <f t="shared" si="186"/>
        <v>0</v>
      </c>
      <c r="S253" s="79">
        <f t="shared" si="186"/>
        <v>0</v>
      </c>
      <c r="T253" s="79">
        <f t="shared" si="186"/>
        <v>0</v>
      </c>
      <c r="U253" s="79">
        <f t="shared" si="186"/>
        <v>0</v>
      </c>
      <c r="V253" s="79">
        <f t="shared" si="186"/>
        <v>0</v>
      </c>
      <c r="W253" s="79">
        <f t="shared" si="186"/>
        <v>0</v>
      </c>
      <c r="X253" s="79">
        <f t="shared" si="186"/>
        <v>0</v>
      </c>
      <c r="Y253" s="79">
        <f t="shared" si="186"/>
        <v>0</v>
      </c>
      <c r="Z253" s="79">
        <f t="shared" si="186"/>
        <v>0</v>
      </c>
      <c r="AA253" s="79">
        <f t="shared" si="186"/>
        <v>0</v>
      </c>
      <c r="AB253" s="79">
        <f t="shared" si="186"/>
        <v>0</v>
      </c>
      <c r="AC253" s="79">
        <f t="shared" si="186"/>
        <v>0</v>
      </c>
      <c r="AD253" s="79">
        <f t="shared" si="186"/>
        <v>0</v>
      </c>
      <c r="AE253" s="79">
        <f t="shared" si="186"/>
        <v>0</v>
      </c>
      <c r="AF253" s="79">
        <f t="shared" si="186"/>
        <v>0</v>
      </c>
      <c r="AG253" s="79">
        <f t="shared" si="186"/>
        <v>0</v>
      </c>
      <c r="AH253" s="79">
        <f t="shared" ref="AH253:BM253" si="187">IF(AH65=0,0,AH$2)</f>
        <v>0</v>
      </c>
      <c r="AI253" s="79">
        <f t="shared" si="187"/>
        <v>0</v>
      </c>
      <c r="AJ253" s="79">
        <f t="shared" si="187"/>
        <v>0</v>
      </c>
      <c r="AK253" s="79">
        <f t="shared" si="187"/>
        <v>0</v>
      </c>
      <c r="AL253" s="79">
        <f t="shared" si="187"/>
        <v>0</v>
      </c>
      <c r="AM253" s="79">
        <f t="shared" si="187"/>
        <v>0</v>
      </c>
      <c r="AN253" s="79">
        <f t="shared" si="187"/>
        <v>0</v>
      </c>
      <c r="AO253" s="79">
        <f t="shared" si="187"/>
        <v>0</v>
      </c>
      <c r="AP253" s="79">
        <f t="shared" si="187"/>
        <v>0</v>
      </c>
      <c r="AQ253" s="79">
        <f t="shared" si="187"/>
        <v>0</v>
      </c>
      <c r="AR253" s="79">
        <f t="shared" si="187"/>
        <v>0</v>
      </c>
      <c r="AS253" s="79">
        <f t="shared" si="187"/>
        <v>0</v>
      </c>
      <c r="AT253" s="79">
        <f t="shared" si="187"/>
        <v>0</v>
      </c>
      <c r="AU253" s="79">
        <f t="shared" si="187"/>
        <v>0</v>
      </c>
      <c r="AV253" s="79">
        <f t="shared" si="187"/>
        <v>0</v>
      </c>
      <c r="AW253" s="79">
        <f t="shared" si="187"/>
        <v>0</v>
      </c>
      <c r="AX253" s="79">
        <f t="shared" si="187"/>
        <v>0</v>
      </c>
      <c r="AY253" s="79">
        <f t="shared" si="187"/>
        <v>0</v>
      </c>
      <c r="AZ253" s="79">
        <f t="shared" si="187"/>
        <v>0</v>
      </c>
      <c r="BA253" s="79">
        <f t="shared" si="187"/>
        <v>0</v>
      </c>
      <c r="BB253" s="79">
        <f t="shared" si="187"/>
        <v>0</v>
      </c>
      <c r="BC253" s="79">
        <f t="shared" si="187"/>
        <v>0</v>
      </c>
      <c r="BD253" s="79">
        <f t="shared" si="187"/>
        <v>0</v>
      </c>
      <c r="BE253" s="79">
        <f t="shared" si="187"/>
        <v>0</v>
      </c>
      <c r="BF253" s="79">
        <f t="shared" si="187"/>
        <v>0</v>
      </c>
      <c r="BG253" s="79">
        <f t="shared" si="187"/>
        <v>0</v>
      </c>
      <c r="BH253" s="79">
        <f t="shared" si="187"/>
        <v>0</v>
      </c>
      <c r="BI253" s="79" t="str">
        <f t="shared" si="187"/>
        <v>2208 CENTRO ESPECIALIZADO EM REABILITAÇÃO (CER) - MODALIDADE</v>
      </c>
      <c r="BJ253" s="79" t="str">
        <f t="shared" si="187"/>
        <v>2209 CENTRO ESPECIALIZADO EM REABILITAÇÃO (CER) - MODALIDADE</v>
      </c>
      <c r="BK253" s="79">
        <f t="shared" si="187"/>
        <v>0</v>
      </c>
      <c r="BL253" s="79">
        <f t="shared" si="187"/>
        <v>0</v>
      </c>
      <c r="BM253" s="79">
        <f t="shared" si="187"/>
        <v>0</v>
      </c>
      <c r="BN253" s="79">
        <f t="shared" ref="BN253:CT253" si="188">IF(BN65=0,0,BN$2)</f>
        <v>0</v>
      </c>
      <c r="BO253" s="79">
        <f t="shared" si="188"/>
        <v>0</v>
      </c>
      <c r="BP253" s="79">
        <f t="shared" si="188"/>
        <v>0</v>
      </c>
      <c r="BQ253" s="79">
        <f t="shared" si="188"/>
        <v>0</v>
      </c>
      <c r="BR253" s="79">
        <f t="shared" si="188"/>
        <v>0</v>
      </c>
      <c r="BS253" s="79">
        <f t="shared" si="188"/>
        <v>0</v>
      </c>
      <c r="BT253" s="79">
        <f t="shared" si="188"/>
        <v>0</v>
      </c>
      <c r="BU253" s="79">
        <f t="shared" si="188"/>
        <v>0</v>
      </c>
      <c r="BV253" s="79">
        <f t="shared" si="188"/>
        <v>0</v>
      </c>
      <c r="BW253" s="79">
        <f t="shared" si="188"/>
        <v>0</v>
      </c>
      <c r="BX253" s="79">
        <f t="shared" si="188"/>
        <v>0</v>
      </c>
      <c r="BY253" s="79">
        <f t="shared" si="188"/>
        <v>0</v>
      </c>
      <c r="BZ253" s="79">
        <f t="shared" si="188"/>
        <v>0</v>
      </c>
      <c r="CA253" s="79">
        <f t="shared" si="188"/>
        <v>0</v>
      </c>
      <c r="CB253" s="79">
        <f t="shared" si="188"/>
        <v>0</v>
      </c>
      <c r="CC253" s="79">
        <f t="shared" si="188"/>
        <v>0</v>
      </c>
      <c r="CD253" s="79">
        <f t="shared" si="188"/>
        <v>0</v>
      </c>
      <c r="CE253" s="79">
        <f t="shared" si="188"/>
        <v>0</v>
      </c>
      <c r="CF253" s="79">
        <f t="shared" si="188"/>
        <v>0</v>
      </c>
      <c r="CG253" s="79">
        <f t="shared" si="188"/>
        <v>0</v>
      </c>
      <c r="CH253" s="79">
        <f t="shared" si="188"/>
        <v>0</v>
      </c>
      <c r="CI253" s="79">
        <f t="shared" si="188"/>
        <v>0</v>
      </c>
      <c r="CJ253" s="79">
        <f t="shared" si="188"/>
        <v>0</v>
      </c>
      <c r="CK253" s="79">
        <f t="shared" si="188"/>
        <v>0</v>
      </c>
      <c r="CL253" s="79">
        <f t="shared" si="188"/>
        <v>0</v>
      </c>
      <c r="CM253" s="79">
        <f t="shared" si="188"/>
        <v>0</v>
      </c>
      <c r="CN253" s="79">
        <f t="shared" si="188"/>
        <v>0</v>
      </c>
      <c r="CO253" s="79">
        <f t="shared" si="188"/>
        <v>0</v>
      </c>
      <c r="CP253" s="79">
        <f t="shared" si="188"/>
        <v>0</v>
      </c>
      <c r="CQ253" s="79">
        <f t="shared" si="188"/>
        <v>0</v>
      </c>
      <c r="CR253" s="79">
        <f t="shared" si="188"/>
        <v>0</v>
      </c>
      <c r="CS253" s="79">
        <f t="shared" si="188"/>
        <v>0</v>
      </c>
      <c r="CT253" s="79">
        <f t="shared" si="188"/>
        <v>0</v>
      </c>
    </row>
    <row r="254" spans="1:98">
      <c r="A254" s="31" t="s">
        <v>655</v>
      </c>
      <c r="B254" s="79">
        <f t="shared" ref="B254:AG254" si="189">IF(B66=0,0,B$2)</f>
        <v>0</v>
      </c>
      <c r="C254" s="79">
        <f t="shared" si="189"/>
        <v>0</v>
      </c>
      <c r="D254" s="79">
        <f t="shared" si="189"/>
        <v>0</v>
      </c>
      <c r="E254" s="79">
        <f t="shared" si="189"/>
        <v>0</v>
      </c>
      <c r="F254" s="79">
        <f t="shared" si="189"/>
        <v>0</v>
      </c>
      <c r="G254" s="79">
        <f t="shared" si="189"/>
        <v>0</v>
      </c>
      <c r="H254" s="79">
        <f t="shared" si="189"/>
        <v>0</v>
      </c>
      <c r="I254" s="79">
        <f t="shared" si="189"/>
        <v>0</v>
      </c>
      <c r="J254" s="79">
        <f t="shared" si="189"/>
        <v>0</v>
      </c>
      <c r="K254" s="79">
        <f t="shared" si="189"/>
        <v>0</v>
      </c>
      <c r="L254" s="79">
        <f t="shared" si="189"/>
        <v>0</v>
      </c>
      <c r="M254" s="79">
        <f t="shared" si="189"/>
        <v>0</v>
      </c>
      <c r="N254" s="79">
        <f t="shared" si="189"/>
        <v>0</v>
      </c>
      <c r="O254" s="79">
        <f t="shared" si="189"/>
        <v>0</v>
      </c>
      <c r="P254" s="79">
        <f t="shared" si="189"/>
        <v>0</v>
      </c>
      <c r="Q254" s="79">
        <f t="shared" si="189"/>
        <v>0</v>
      </c>
      <c r="R254" s="79">
        <f t="shared" si="189"/>
        <v>0</v>
      </c>
      <c r="S254" s="79">
        <f t="shared" si="189"/>
        <v>0</v>
      </c>
      <c r="T254" s="79">
        <f t="shared" si="189"/>
        <v>0</v>
      </c>
      <c r="U254" s="79">
        <f t="shared" si="189"/>
        <v>0</v>
      </c>
      <c r="V254" s="79">
        <f t="shared" si="189"/>
        <v>0</v>
      </c>
      <c r="W254" s="79">
        <f t="shared" si="189"/>
        <v>0</v>
      </c>
      <c r="X254" s="79">
        <f t="shared" si="189"/>
        <v>0</v>
      </c>
      <c r="Y254" s="79">
        <f t="shared" si="189"/>
        <v>0</v>
      </c>
      <c r="Z254" s="79">
        <f t="shared" si="189"/>
        <v>0</v>
      </c>
      <c r="AA254" s="79">
        <f t="shared" si="189"/>
        <v>0</v>
      </c>
      <c r="AB254" s="79">
        <f t="shared" si="189"/>
        <v>0</v>
      </c>
      <c r="AC254" s="79">
        <f t="shared" si="189"/>
        <v>0</v>
      </c>
      <c r="AD254" s="79">
        <f t="shared" si="189"/>
        <v>0</v>
      </c>
      <c r="AE254" s="79">
        <f t="shared" si="189"/>
        <v>0</v>
      </c>
      <c r="AF254" s="79">
        <f t="shared" si="189"/>
        <v>0</v>
      </c>
      <c r="AG254" s="79">
        <f t="shared" si="189"/>
        <v>0</v>
      </c>
      <c r="AH254" s="79">
        <f t="shared" ref="AH254:BM254" si="190">IF(AH66=0,0,AH$2)</f>
        <v>0</v>
      </c>
      <c r="AI254" s="79">
        <f t="shared" si="190"/>
        <v>0</v>
      </c>
      <c r="AJ254" s="79">
        <f t="shared" si="190"/>
        <v>0</v>
      </c>
      <c r="AK254" s="79">
        <f t="shared" si="190"/>
        <v>0</v>
      </c>
      <c r="AL254" s="79">
        <f t="shared" si="190"/>
        <v>0</v>
      </c>
      <c r="AM254" s="79">
        <f t="shared" si="190"/>
        <v>0</v>
      </c>
      <c r="AN254" s="79">
        <f t="shared" si="190"/>
        <v>0</v>
      </c>
      <c r="AO254" s="79">
        <f t="shared" si="190"/>
        <v>0</v>
      </c>
      <c r="AP254" s="79">
        <f t="shared" si="190"/>
        <v>0</v>
      </c>
      <c r="AQ254" s="79">
        <f t="shared" si="190"/>
        <v>0</v>
      </c>
      <c r="AR254" s="79">
        <f t="shared" si="190"/>
        <v>0</v>
      </c>
      <c r="AS254" s="79">
        <f t="shared" si="190"/>
        <v>0</v>
      </c>
      <c r="AT254" s="79">
        <f t="shared" si="190"/>
        <v>0</v>
      </c>
      <c r="AU254" s="79">
        <f t="shared" si="190"/>
        <v>0</v>
      </c>
      <c r="AV254" s="79">
        <f t="shared" si="190"/>
        <v>0</v>
      </c>
      <c r="AW254" s="79">
        <f t="shared" si="190"/>
        <v>0</v>
      </c>
      <c r="AX254" s="79">
        <f t="shared" si="190"/>
        <v>0</v>
      </c>
      <c r="AY254" s="79">
        <f t="shared" si="190"/>
        <v>0</v>
      </c>
      <c r="AZ254" s="79">
        <f t="shared" si="190"/>
        <v>0</v>
      </c>
      <c r="BA254" s="79">
        <f t="shared" si="190"/>
        <v>0</v>
      </c>
      <c r="BB254" s="79">
        <f t="shared" si="190"/>
        <v>0</v>
      </c>
      <c r="BC254" s="79">
        <f t="shared" si="190"/>
        <v>0</v>
      </c>
      <c r="BD254" s="79">
        <f t="shared" si="190"/>
        <v>0</v>
      </c>
      <c r="BE254" s="79">
        <f t="shared" si="190"/>
        <v>0</v>
      </c>
      <c r="BF254" s="79">
        <f t="shared" si="190"/>
        <v>0</v>
      </c>
      <c r="BG254" s="79">
        <f t="shared" si="190"/>
        <v>0</v>
      </c>
      <c r="BH254" s="79">
        <f t="shared" si="190"/>
        <v>0</v>
      </c>
      <c r="BI254" s="79">
        <f t="shared" si="190"/>
        <v>0</v>
      </c>
      <c r="BJ254" s="79">
        <f t="shared" si="190"/>
        <v>0</v>
      </c>
      <c r="BK254" s="79">
        <f t="shared" si="190"/>
        <v>0</v>
      </c>
      <c r="BL254" s="79">
        <f t="shared" si="190"/>
        <v>0</v>
      </c>
      <c r="BM254" s="79">
        <f t="shared" si="190"/>
        <v>0</v>
      </c>
      <c r="BN254" s="79">
        <f t="shared" ref="BN254:CT254" si="191">IF(BN66=0,0,BN$2)</f>
        <v>0</v>
      </c>
      <c r="BO254" s="79">
        <f t="shared" si="191"/>
        <v>0</v>
      </c>
      <c r="BP254" s="79">
        <f t="shared" si="191"/>
        <v>0</v>
      </c>
      <c r="BQ254" s="79">
        <f t="shared" si="191"/>
        <v>0</v>
      </c>
      <c r="BR254" s="79">
        <f t="shared" si="191"/>
        <v>0</v>
      </c>
      <c r="BS254" s="79">
        <f t="shared" si="191"/>
        <v>0</v>
      </c>
      <c r="BT254" s="79">
        <f t="shared" si="191"/>
        <v>0</v>
      </c>
      <c r="BU254" s="79">
        <f t="shared" si="191"/>
        <v>0</v>
      </c>
      <c r="BV254" s="79">
        <f t="shared" si="191"/>
        <v>0</v>
      </c>
      <c r="BW254" s="79">
        <f t="shared" si="191"/>
        <v>0</v>
      </c>
      <c r="BX254" s="79">
        <f t="shared" si="191"/>
        <v>0</v>
      </c>
      <c r="BY254" s="79">
        <f t="shared" si="191"/>
        <v>0</v>
      </c>
      <c r="BZ254" s="79">
        <f t="shared" si="191"/>
        <v>0</v>
      </c>
      <c r="CA254" s="79">
        <f t="shared" si="191"/>
        <v>0</v>
      </c>
      <c r="CB254" s="79">
        <f t="shared" si="191"/>
        <v>0</v>
      </c>
      <c r="CC254" s="79">
        <f t="shared" si="191"/>
        <v>0</v>
      </c>
      <c r="CD254" s="79">
        <f t="shared" si="191"/>
        <v>0</v>
      </c>
      <c r="CE254" s="79">
        <f t="shared" si="191"/>
        <v>0</v>
      </c>
      <c r="CF254" s="79">
        <f t="shared" si="191"/>
        <v>0</v>
      </c>
      <c r="CG254" s="79">
        <f t="shared" si="191"/>
        <v>0</v>
      </c>
      <c r="CH254" s="79">
        <f t="shared" si="191"/>
        <v>0</v>
      </c>
      <c r="CI254" s="79">
        <f t="shared" si="191"/>
        <v>0</v>
      </c>
      <c r="CJ254" s="79">
        <f t="shared" si="191"/>
        <v>0</v>
      </c>
      <c r="CK254" s="79">
        <f t="shared" si="191"/>
        <v>0</v>
      </c>
      <c r="CL254" s="79">
        <f t="shared" si="191"/>
        <v>0</v>
      </c>
      <c r="CM254" s="79">
        <f t="shared" si="191"/>
        <v>0</v>
      </c>
      <c r="CN254" s="79">
        <f t="shared" si="191"/>
        <v>0</v>
      </c>
      <c r="CO254" s="79" t="str">
        <f t="shared" si="191"/>
        <v>2801 CUIDADOS INTERMEDIARIOS</v>
      </c>
      <c r="CP254" s="79">
        <f t="shared" si="191"/>
        <v>0</v>
      </c>
      <c r="CQ254" s="79">
        <f t="shared" si="191"/>
        <v>0</v>
      </c>
      <c r="CR254" s="79">
        <f t="shared" si="191"/>
        <v>0</v>
      </c>
      <c r="CS254" s="79">
        <f t="shared" si="191"/>
        <v>0</v>
      </c>
      <c r="CT254" s="79">
        <f t="shared" si="191"/>
        <v>0</v>
      </c>
    </row>
    <row r="255" spans="1:98">
      <c r="A255" s="31" t="s">
        <v>656</v>
      </c>
      <c r="B255" s="79">
        <f t="shared" ref="B255:AG255" si="192">IF(B67=0,0,B$2)</f>
        <v>0</v>
      </c>
      <c r="C255" s="79">
        <f t="shared" si="192"/>
        <v>0</v>
      </c>
      <c r="D255" s="79">
        <f t="shared" si="192"/>
        <v>0</v>
      </c>
      <c r="E255" s="79">
        <f t="shared" si="192"/>
        <v>0</v>
      </c>
      <c r="F255" s="79">
        <f t="shared" si="192"/>
        <v>0</v>
      </c>
      <c r="G255" s="79">
        <f t="shared" si="192"/>
        <v>0</v>
      </c>
      <c r="H255" s="79">
        <f t="shared" si="192"/>
        <v>0</v>
      </c>
      <c r="I255" s="79" t="str">
        <f t="shared" si="192"/>
        <v>0616 CAPS I</v>
      </c>
      <c r="J255" s="79">
        <f t="shared" si="192"/>
        <v>0</v>
      </c>
      <c r="K255" s="79">
        <f t="shared" si="192"/>
        <v>0</v>
      </c>
      <c r="L255" s="79">
        <f t="shared" si="192"/>
        <v>0</v>
      </c>
      <c r="M255" s="79">
        <f t="shared" si="192"/>
        <v>0</v>
      </c>
      <c r="N255" s="79">
        <f t="shared" si="192"/>
        <v>0</v>
      </c>
      <c r="O255" s="79">
        <f t="shared" si="192"/>
        <v>0</v>
      </c>
      <c r="P255" s="79">
        <f t="shared" si="192"/>
        <v>0</v>
      </c>
      <c r="Q255" s="79">
        <f t="shared" si="192"/>
        <v>0</v>
      </c>
      <c r="R255" s="79">
        <f t="shared" si="192"/>
        <v>0</v>
      </c>
      <c r="S255" s="79">
        <f t="shared" si="192"/>
        <v>0</v>
      </c>
      <c r="T255" s="79">
        <f t="shared" si="192"/>
        <v>0</v>
      </c>
      <c r="U255" s="79">
        <f t="shared" si="192"/>
        <v>0</v>
      </c>
      <c r="V255" s="79">
        <f t="shared" si="192"/>
        <v>0</v>
      </c>
      <c r="W255" s="79">
        <f t="shared" si="192"/>
        <v>0</v>
      </c>
      <c r="X255" s="79">
        <f t="shared" si="192"/>
        <v>0</v>
      </c>
      <c r="Y255" s="79">
        <f t="shared" si="192"/>
        <v>0</v>
      </c>
      <c r="Z255" s="79">
        <f t="shared" si="192"/>
        <v>0</v>
      </c>
      <c r="AA255" s="79">
        <f t="shared" si="192"/>
        <v>0</v>
      </c>
      <c r="AB255" s="79">
        <f t="shared" si="192"/>
        <v>0</v>
      </c>
      <c r="AC255" s="79">
        <f t="shared" si="192"/>
        <v>0</v>
      </c>
      <c r="AD255" s="79">
        <f t="shared" si="192"/>
        <v>0</v>
      </c>
      <c r="AE255" s="79">
        <f t="shared" si="192"/>
        <v>0</v>
      </c>
      <c r="AF255" s="79">
        <f t="shared" si="192"/>
        <v>0</v>
      </c>
      <c r="AG255" s="79">
        <f t="shared" si="192"/>
        <v>0</v>
      </c>
      <c r="AH255" s="79">
        <f t="shared" ref="AH255:BM255" si="193">IF(AH67=0,0,AH$2)</f>
        <v>0</v>
      </c>
      <c r="AI255" s="79">
        <f t="shared" si="193"/>
        <v>0</v>
      </c>
      <c r="AJ255" s="79">
        <f t="shared" si="193"/>
        <v>0</v>
      </c>
      <c r="AK255" s="79">
        <f t="shared" si="193"/>
        <v>0</v>
      </c>
      <c r="AL255" s="79">
        <f t="shared" si="193"/>
        <v>0</v>
      </c>
      <c r="AM255" s="79">
        <f t="shared" si="193"/>
        <v>0</v>
      </c>
      <c r="AN255" s="79">
        <f t="shared" si="193"/>
        <v>0</v>
      </c>
      <c r="AO255" s="79">
        <f t="shared" si="193"/>
        <v>0</v>
      </c>
      <c r="AP255" s="79">
        <f t="shared" si="193"/>
        <v>0</v>
      </c>
      <c r="AQ255" s="79">
        <f t="shared" si="193"/>
        <v>0</v>
      </c>
      <c r="AR255" s="79">
        <f t="shared" si="193"/>
        <v>0</v>
      </c>
      <c r="AS255" s="79">
        <f t="shared" si="193"/>
        <v>0</v>
      </c>
      <c r="AT255" s="79">
        <f t="shared" si="193"/>
        <v>0</v>
      </c>
      <c r="AU255" s="79">
        <f t="shared" si="193"/>
        <v>0</v>
      </c>
      <c r="AV255" s="79">
        <f t="shared" si="193"/>
        <v>0</v>
      </c>
      <c r="AW255" s="79">
        <f t="shared" si="193"/>
        <v>0</v>
      </c>
      <c r="AX255" s="79">
        <f t="shared" si="193"/>
        <v>0</v>
      </c>
      <c r="AY255" s="79">
        <f t="shared" si="193"/>
        <v>0</v>
      </c>
      <c r="AZ255" s="79">
        <f t="shared" si="193"/>
        <v>0</v>
      </c>
      <c r="BA255" s="79">
        <f t="shared" si="193"/>
        <v>0</v>
      </c>
      <c r="BB255" s="79">
        <f t="shared" si="193"/>
        <v>0</v>
      </c>
      <c r="BC255" s="79">
        <f t="shared" si="193"/>
        <v>0</v>
      </c>
      <c r="BD255" s="79">
        <f t="shared" si="193"/>
        <v>0</v>
      </c>
      <c r="BE255" s="79">
        <f t="shared" si="193"/>
        <v>0</v>
      </c>
      <c r="BF255" s="79">
        <f t="shared" si="193"/>
        <v>0</v>
      </c>
      <c r="BG255" s="79">
        <f t="shared" si="193"/>
        <v>0</v>
      </c>
      <c r="BH255" s="79">
        <f t="shared" si="193"/>
        <v>0</v>
      </c>
      <c r="BI255" s="79">
        <f t="shared" si="193"/>
        <v>0</v>
      </c>
      <c r="BJ255" s="79">
        <f t="shared" si="193"/>
        <v>0</v>
      </c>
      <c r="BK255" s="79">
        <f t="shared" si="193"/>
        <v>0</v>
      </c>
      <c r="BL255" s="79">
        <f t="shared" si="193"/>
        <v>0</v>
      </c>
      <c r="BM255" s="79">
        <f t="shared" si="193"/>
        <v>0</v>
      </c>
      <c r="BN255" s="79">
        <f t="shared" ref="BN255:CT255" si="194">IF(BN67=0,0,BN$2)</f>
        <v>0</v>
      </c>
      <c r="BO255" s="79">
        <f t="shared" si="194"/>
        <v>0</v>
      </c>
      <c r="BP255" s="79">
        <f t="shared" si="194"/>
        <v>0</v>
      </c>
      <c r="BQ255" s="79">
        <f t="shared" si="194"/>
        <v>0</v>
      </c>
      <c r="BR255" s="79">
        <f t="shared" si="194"/>
        <v>0</v>
      </c>
      <c r="BS255" s="79">
        <f t="shared" si="194"/>
        <v>0</v>
      </c>
      <c r="BT255" s="79">
        <f t="shared" si="194"/>
        <v>0</v>
      </c>
      <c r="BU255" s="79">
        <f t="shared" si="194"/>
        <v>0</v>
      </c>
      <c r="BV255" s="79">
        <f t="shared" si="194"/>
        <v>0</v>
      </c>
      <c r="BW255" s="79">
        <f t="shared" si="194"/>
        <v>0</v>
      </c>
      <c r="BX255" s="79">
        <f t="shared" si="194"/>
        <v>0</v>
      </c>
      <c r="BY255" s="79">
        <f t="shared" si="194"/>
        <v>0</v>
      </c>
      <c r="BZ255" s="79">
        <f t="shared" si="194"/>
        <v>0</v>
      </c>
      <c r="CA255" s="79">
        <f t="shared" si="194"/>
        <v>0</v>
      </c>
      <c r="CB255" s="79">
        <f t="shared" si="194"/>
        <v>0</v>
      </c>
      <c r="CC255" s="79">
        <f t="shared" si="194"/>
        <v>0</v>
      </c>
      <c r="CD255" s="79">
        <f t="shared" si="194"/>
        <v>0</v>
      </c>
      <c r="CE255" s="79">
        <f t="shared" si="194"/>
        <v>0</v>
      </c>
      <c r="CF255" s="79">
        <f t="shared" si="194"/>
        <v>0</v>
      </c>
      <c r="CG255" s="79">
        <f t="shared" si="194"/>
        <v>0</v>
      </c>
      <c r="CH255" s="79">
        <f t="shared" si="194"/>
        <v>0</v>
      </c>
      <c r="CI255" s="79">
        <f t="shared" si="194"/>
        <v>0</v>
      </c>
      <c r="CJ255" s="79">
        <f t="shared" si="194"/>
        <v>0</v>
      </c>
      <c r="CK255" s="79">
        <f t="shared" si="194"/>
        <v>0</v>
      </c>
      <c r="CL255" s="79">
        <f t="shared" si="194"/>
        <v>0</v>
      </c>
      <c r="CM255" s="79">
        <f t="shared" si="194"/>
        <v>0</v>
      </c>
      <c r="CN255" s="79">
        <f t="shared" si="194"/>
        <v>0</v>
      </c>
      <c r="CO255" s="79">
        <f t="shared" si="194"/>
        <v>0</v>
      </c>
      <c r="CP255" s="79">
        <f t="shared" si="194"/>
        <v>0</v>
      </c>
      <c r="CQ255" s="79">
        <f t="shared" si="194"/>
        <v>0</v>
      </c>
      <c r="CR255" s="79">
        <f t="shared" si="194"/>
        <v>0</v>
      </c>
      <c r="CS255" s="79">
        <f t="shared" si="194"/>
        <v>0</v>
      </c>
      <c r="CT255" s="79">
        <f t="shared" si="194"/>
        <v>0</v>
      </c>
    </row>
    <row r="256" spans="1:98">
      <c r="A256" s="31" t="s">
        <v>657</v>
      </c>
      <c r="B256" s="79">
        <f t="shared" ref="B256:AG256" si="195">IF(B68=0,0,B$2)</f>
        <v>0</v>
      </c>
      <c r="C256" s="79">
        <f t="shared" si="195"/>
        <v>0</v>
      </c>
      <c r="D256" s="79">
        <f t="shared" si="195"/>
        <v>0</v>
      </c>
      <c r="E256" s="79">
        <f t="shared" si="195"/>
        <v>0</v>
      </c>
      <c r="F256" s="79">
        <f t="shared" si="195"/>
        <v>0</v>
      </c>
      <c r="G256" s="79">
        <f t="shared" si="195"/>
        <v>0</v>
      </c>
      <c r="H256" s="79">
        <f t="shared" si="195"/>
        <v>0</v>
      </c>
      <c r="I256" s="79">
        <f t="shared" si="195"/>
        <v>0</v>
      </c>
      <c r="J256" s="79">
        <f t="shared" si="195"/>
        <v>0</v>
      </c>
      <c r="K256" s="79">
        <f t="shared" si="195"/>
        <v>0</v>
      </c>
      <c r="L256" s="79" t="str">
        <f t="shared" si="195"/>
        <v>0620 CAPS INFANTIL</v>
      </c>
      <c r="M256" s="79">
        <f t="shared" si="195"/>
        <v>0</v>
      </c>
      <c r="N256" s="79">
        <f t="shared" si="195"/>
        <v>0</v>
      </c>
      <c r="O256" s="79">
        <f t="shared" si="195"/>
        <v>0</v>
      </c>
      <c r="P256" s="79">
        <f t="shared" si="195"/>
        <v>0</v>
      </c>
      <c r="Q256" s="79">
        <f t="shared" si="195"/>
        <v>0</v>
      </c>
      <c r="R256" s="79">
        <f t="shared" si="195"/>
        <v>0</v>
      </c>
      <c r="S256" s="79">
        <f t="shared" si="195"/>
        <v>0</v>
      </c>
      <c r="T256" s="79">
        <f t="shared" si="195"/>
        <v>0</v>
      </c>
      <c r="U256" s="79">
        <f t="shared" si="195"/>
        <v>0</v>
      </c>
      <c r="V256" s="79">
        <f t="shared" si="195"/>
        <v>0</v>
      </c>
      <c r="W256" s="79">
        <f t="shared" si="195"/>
        <v>0</v>
      </c>
      <c r="X256" s="79">
        <f t="shared" si="195"/>
        <v>0</v>
      </c>
      <c r="Y256" s="79">
        <f t="shared" si="195"/>
        <v>0</v>
      </c>
      <c r="Z256" s="79">
        <f t="shared" si="195"/>
        <v>0</v>
      </c>
      <c r="AA256" s="79">
        <f t="shared" si="195"/>
        <v>0</v>
      </c>
      <c r="AB256" s="79">
        <f t="shared" si="195"/>
        <v>0</v>
      </c>
      <c r="AC256" s="79">
        <f t="shared" si="195"/>
        <v>0</v>
      </c>
      <c r="AD256" s="79">
        <f t="shared" si="195"/>
        <v>0</v>
      </c>
      <c r="AE256" s="79">
        <f t="shared" si="195"/>
        <v>0</v>
      </c>
      <c r="AF256" s="79">
        <f t="shared" si="195"/>
        <v>0</v>
      </c>
      <c r="AG256" s="79">
        <f t="shared" si="195"/>
        <v>0</v>
      </c>
      <c r="AH256" s="79">
        <f t="shared" ref="AH256:BM256" si="196">IF(AH68=0,0,AH$2)</f>
        <v>0</v>
      </c>
      <c r="AI256" s="79">
        <f t="shared" si="196"/>
        <v>0</v>
      </c>
      <c r="AJ256" s="79">
        <f t="shared" si="196"/>
        <v>0</v>
      </c>
      <c r="AK256" s="79">
        <f t="shared" si="196"/>
        <v>0</v>
      </c>
      <c r="AL256" s="79">
        <f t="shared" si="196"/>
        <v>0</v>
      </c>
      <c r="AM256" s="79">
        <f t="shared" si="196"/>
        <v>0</v>
      </c>
      <c r="AN256" s="79">
        <f t="shared" si="196"/>
        <v>0</v>
      </c>
      <c r="AO256" s="79">
        <f t="shared" si="196"/>
        <v>0</v>
      </c>
      <c r="AP256" s="79">
        <f t="shared" si="196"/>
        <v>0</v>
      </c>
      <c r="AQ256" s="79">
        <f t="shared" si="196"/>
        <v>0</v>
      </c>
      <c r="AR256" s="79">
        <f t="shared" si="196"/>
        <v>0</v>
      </c>
      <c r="AS256" s="79">
        <f t="shared" si="196"/>
        <v>0</v>
      </c>
      <c r="AT256" s="79">
        <f t="shared" si="196"/>
        <v>0</v>
      </c>
      <c r="AU256" s="79">
        <f t="shared" si="196"/>
        <v>0</v>
      </c>
      <c r="AV256" s="79">
        <f t="shared" si="196"/>
        <v>0</v>
      </c>
      <c r="AW256" s="79">
        <f t="shared" si="196"/>
        <v>0</v>
      </c>
      <c r="AX256" s="79">
        <f t="shared" si="196"/>
        <v>0</v>
      </c>
      <c r="AY256" s="79">
        <f t="shared" si="196"/>
        <v>0</v>
      </c>
      <c r="AZ256" s="79">
        <f t="shared" si="196"/>
        <v>0</v>
      </c>
      <c r="BA256" s="79">
        <f t="shared" si="196"/>
        <v>0</v>
      </c>
      <c r="BB256" s="79">
        <f t="shared" si="196"/>
        <v>0</v>
      </c>
      <c r="BC256" s="79">
        <f t="shared" si="196"/>
        <v>0</v>
      </c>
      <c r="BD256" s="79">
        <f t="shared" si="196"/>
        <v>0</v>
      </c>
      <c r="BE256" s="79">
        <f t="shared" si="196"/>
        <v>0</v>
      </c>
      <c r="BF256" s="79">
        <f t="shared" si="196"/>
        <v>0</v>
      </c>
      <c r="BG256" s="79">
        <f t="shared" si="196"/>
        <v>0</v>
      </c>
      <c r="BH256" s="79">
        <f t="shared" si="196"/>
        <v>0</v>
      </c>
      <c r="BI256" s="79">
        <f t="shared" si="196"/>
        <v>0</v>
      </c>
      <c r="BJ256" s="79">
        <f t="shared" si="196"/>
        <v>0</v>
      </c>
      <c r="BK256" s="79">
        <f t="shared" si="196"/>
        <v>0</v>
      </c>
      <c r="BL256" s="79">
        <f t="shared" si="196"/>
        <v>0</v>
      </c>
      <c r="BM256" s="79">
        <f t="shared" si="196"/>
        <v>0</v>
      </c>
      <c r="BN256" s="79">
        <f t="shared" ref="BN256:CT256" si="197">IF(BN68=0,0,BN$2)</f>
        <v>0</v>
      </c>
      <c r="BO256" s="79">
        <f t="shared" si="197"/>
        <v>0</v>
      </c>
      <c r="BP256" s="79">
        <f t="shared" si="197"/>
        <v>0</v>
      </c>
      <c r="BQ256" s="79">
        <f t="shared" si="197"/>
        <v>0</v>
      </c>
      <c r="BR256" s="79">
        <f t="shared" si="197"/>
        <v>0</v>
      </c>
      <c r="BS256" s="79">
        <f t="shared" si="197"/>
        <v>0</v>
      </c>
      <c r="BT256" s="79">
        <f t="shared" si="197"/>
        <v>0</v>
      </c>
      <c r="BU256" s="79">
        <f t="shared" si="197"/>
        <v>0</v>
      </c>
      <c r="BV256" s="79">
        <f t="shared" si="197"/>
        <v>0</v>
      </c>
      <c r="BW256" s="79">
        <f t="shared" si="197"/>
        <v>0</v>
      </c>
      <c r="BX256" s="79">
        <f t="shared" si="197"/>
        <v>0</v>
      </c>
      <c r="BY256" s="79">
        <f t="shared" si="197"/>
        <v>0</v>
      </c>
      <c r="BZ256" s="79">
        <f t="shared" si="197"/>
        <v>0</v>
      </c>
      <c r="CA256" s="79">
        <f t="shared" si="197"/>
        <v>0</v>
      </c>
      <c r="CB256" s="79">
        <f t="shared" si="197"/>
        <v>0</v>
      </c>
      <c r="CC256" s="79">
        <f t="shared" si="197"/>
        <v>0</v>
      </c>
      <c r="CD256" s="79">
        <f t="shared" si="197"/>
        <v>0</v>
      </c>
      <c r="CE256" s="79">
        <f t="shared" si="197"/>
        <v>0</v>
      </c>
      <c r="CF256" s="79">
        <f t="shared" si="197"/>
        <v>0</v>
      </c>
      <c r="CG256" s="79">
        <f t="shared" si="197"/>
        <v>0</v>
      </c>
      <c r="CH256" s="79">
        <f t="shared" si="197"/>
        <v>0</v>
      </c>
      <c r="CI256" s="79">
        <f t="shared" si="197"/>
        <v>0</v>
      </c>
      <c r="CJ256" s="79">
        <f t="shared" si="197"/>
        <v>0</v>
      </c>
      <c r="CK256" s="79">
        <f t="shared" si="197"/>
        <v>0</v>
      </c>
      <c r="CL256" s="79">
        <f t="shared" si="197"/>
        <v>0</v>
      </c>
      <c r="CM256" s="79">
        <f t="shared" si="197"/>
        <v>0</v>
      </c>
      <c r="CN256" s="79">
        <f t="shared" si="197"/>
        <v>0</v>
      </c>
      <c r="CO256" s="79">
        <f t="shared" si="197"/>
        <v>0</v>
      </c>
      <c r="CP256" s="79">
        <f t="shared" si="197"/>
        <v>0</v>
      </c>
      <c r="CQ256" s="79">
        <f t="shared" si="197"/>
        <v>0</v>
      </c>
      <c r="CR256" s="79">
        <f t="shared" si="197"/>
        <v>0</v>
      </c>
      <c r="CS256" s="79">
        <f t="shared" si="197"/>
        <v>0</v>
      </c>
      <c r="CT256" s="79">
        <f t="shared" si="197"/>
        <v>0</v>
      </c>
    </row>
    <row r="257" spans="1:98">
      <c r="A257" s="31" t="s">
        <v>658</v>
      </c>
      <c r="B257" s="79">
        <f t="shared" ref="B257:AG257" si="198">IF(B69=0,0,B$2)</f>
        <v>0</v>
      </c>
      <c r="C257" s="79">
        <f t="shared" si="198"/>
        <v>0</v>
      </c>
      <c r="D257" s="79">
        <f t="shared" si="198"/>
        <v>0</v>
      </c>
      <c r="E257" s="79">
        <f t="shared" si="198"/>
        <v>0</v>
      </c>
      <c r="F257" s="79">
        <f t="shared" si="198"/>
        <v>0</v>
      </c>
      <c r="G257" s="79">
        <f t="shared" si="198"/>
        <v>0</v>
      </c>
      <c r="H257" s="79">
        <f t="shared" si="198"/>
        <v>0</v>
      </c>
      <c r="I257" s="79">
        <f t="shared" si="198"/>
        <v>0</v>
      </c>
      <c r="J257" s="79">
        <f t="shared" si="198"/>
        <v>0</v>
      </c>
      <c r="K257" s="79">
        <f t="shared" si="198"/>
        <v>0</v>
      </c>
      <c r="L257" s="79">
        <f t="shared" si="198"/>
        <v>0</v>
      </c>
      <c r="M257" s="79">
        <f t="shared" si="198"/>
        <v>0</v>
      </c>
      <c r="N257" s="79">
        <f t="shared" si="198"/>
        <v>0</v>
      </c>
      <c r="O257" s="79">
        <f t="shared" si="198"/>
        <v>0</v>
      </c>
      <c r="P257" s="79">
        <f t="shared" si="198"/>
        <v>0</v>
      </c>
      <c r="Q257" s="79">
        <f t="shared" si="198"/>
        <v>0</v>
      </c>
      <c r="R257" s="79">
        <f t="shared" si="198"/>
        <v>0</v>
      </c>
      <c r="S257" s="79">
        <f t="shared" si="198"/>
        <v>0</v>
      </c>
      <c r="T257" s="79">
        <f t="shared" si="198"/>
        <v>0</v>
      </c>
      <c r="U257" s="79">
        <f t="shared" si="198"/>
        <v>0</v>
      </c>
      <c r="V257" s="79">
        <f t="shared" si="198"/>
        <v>0</v>
      </c>
      <c r="W257" s="79">
        <f t="shared" si="198"/>
        <v>0</v>
      </c>
      <c r="X257" s="79">
        <f t="shared" si="198"/>
        <v>0</v>
      </c>
      <c r="Y257" s="79">
        <f t="shared" si="198"/>
        <v>0</v>
      </c>
      <c r="Z257" s="79">
        <f t="shared" si="198"/>
        <v>0</v>
      </c>
      <c r="AA257" s="79">
        <f t="shared" si="198"/>
        <v>0</v>
      </c>
      <c r="AB257" s="79">
        <f t="shared" si="198"/>
        <v>0</v>
      </c>
      <c r="AC257" s="79">
        <f t="shared" si="198"/>
        <v>0</v>
      </c>
      <c r="AD257" s="79">
        <f t="shared" si="198"/>
        <v>0</v>
      </c>
      <c r="AE257" s="79">
        <f t="shared" si="198"/>
        <v>0</v>
      </c>
      <c r="AF257" s="79">
        <f t="shared" si="198"/>
        <v>0</v>
      </c>
      <c r="AG257" s="79">
        <f t="shared" si="198"/>
        <v>0</v>
      </c>
      <c r="AH257" s="79">
        <f t="shared" ref="AH257:BM257" si="199">IF(AH69=0,0,AH$2)</f>
        <v>0</v>
      </c>
      <c r="AI257" s="79">
        <f t="shared" si="199"/>
        <v>0</v>
      </c>
      <c r="AJ257" s="79">
        <f t="shared" si="199"/>
        <v>0</v>
      </c>
      <c r="AK257" s="79">
        <f t="shared" si="199"/>
        <v>0</v>
      </c>
      <c r="AL257" s="79">
        <f t="shared" si="199"/>
        <v>0</v>
      </c>
      <c r="AM257" s="79">
        <f t="shared" si="199"/>
        <v>0</v>
      </c>
      <c r="AN257" s="79">
        <f t="shared" si="199"/>
        <v>0</v>
      </c>
      <c r="AO257" s="79">
        <f t="shared" si="199"/>
        <v>0</v>
      </c>
      <c r="AP257" s="79">
        <f t="shared" si="199"/>
        <v>0</v>
      </c>
      <c r="AQ257" s="79">
        <f t="shared" si="199"/>
        <v>0</v>
      </c>
      <c r="AR257" s="79">
        <f t="shared" si="199"/>
        <v>0</v>
      </c>
      <c r="AS257" s="79">
        <f t="shared" si="199"/>
        <v>0</v>
      </c>
      <c r="AT257" s="79">
        <f t="shared" si="199"/>
        <v>0</v>
      </c>
      <c r="AU257" s="79">
        <f t="shared" si="199"/>
        <v>0</v>
      </c>
      <c r="AV257" s="79">
        <f t="shared" si="199"/>
        <v>0</v>
      </c>
      <c r="AW257" s="79">
        <f t="shared" si="199"/>
        <v>0</v>
      </c>
      <c r="AX257" s="79">
        <f t="shared" si="199"/>
        <v>0</v>
      </c>
      <c r="AY257" s="79">
        <f t="shared" si="199"/>
        <v>0</v>
      </c>
      <c r="AZ257" s="79">
        <f t="shared" si="199"/>
        <v>0</v>
      </c>
      <c r="BA257" s="79">
        <f t="shared" si="199"/>
        <v>0</v>
      </c>
      <c r="BB257" s="79">
        <f t="shared" si="199"/>
        <v>0</v>
      </c>
      <c r="BC257" s="79">
        <f t="shared" si="199"/>
        <v>0</v>
      </c>
      <c r="BD257" s="79">
        <f t="shared" si="199"/>
        <v>0</v>
      </c>
      <c r="BE257" s="79">
        <f t="shared" si="199"/>
        <v>0</v>
      </c>
      <c r="BF257" s="79">
        <f t="shared" si="199"/>
        <v>0</v>
      </c>
      <c r="BG257" s="79">
        <f t="shared" si="199"/>
        <v>0</v>
      </c>
      <c r="BH257" s="79">
        <f t="shared" si="199"/>
        <v>0</v>
      </c>
      <c r="BI257" s="79">
        <f t="shared" si="199"/>
        <v>0</v>
      </c>
      <c r="BJ257" s="79">
        <f t="shared" si="199"/>
        <v>0</v>
      </c>
      <c r="BK257" s="79">
        <f t="shared" si="199"/>
        <v>0</v>
      </c>
      <c r="BL257" s="79">
        <f t="shared" si="199"/>
        <v>0</v>
      </c>
      <c r="BM257" s="79">
        <f t="shared" si="199"/>
        <v>0</v>
      </c>
      <c r="BN257" s="79">
        <f t="shared" ref="BN257:CT257" si="200">IF(BN69=0,0,BN$2)</f>
        <v>0</v>
      </c>
      <c r="BO257" s="79">
        <f t="shared" si="200"/>
        <v>0</v>
      </c>
      <c r="BP257" s="79">
        <f t="shared" si="200"/>
        <v>0</v>
      </c>
      <c r="BQ257" s="79" t="str">
        <f t="shared" si="200"/>
        <v>2403 TRANSPLANTE DE MEDULA OSSEA - ALOGENICO NAO APARENTADO</v>
      </c>
      <c r="BR257" s="79">
        <f t="shared" si="200"/>
        <v>0</v>
      </c>
      <c r="BS257" s="79">
        <f t="shared" si="200"/>
        <v>0</v>
      </c>
      <c r="BT257" s="79">
        <f t="shared" si="200"/>
        <v>0</v>
      </c>
      <c r="BU257" s="79">
        <f t="shared" si="200"/>
        <v>0</v>
      </c>
      <c r="BV257" s="79">
        <f t="shared" si="200"/>
        <v>0</v>
      </c>
      <c r="BW257" s="79">
        <f t="shared" si="200"/>
        <v>0</v>
      </c>
      <c r="BX257" s="79">
        <f t="shared" si="200"/>
        <v>0</v>
      </c>
      <c r="BY257" s="79">
        <f t="shared" si="200"/>
        <v>0</v>
      </c>
      <c r="BZ257" s="79">
        <f t="shared" si="200"/>
        <v>0</v>
      </c>
      <c r="CA257" s="79">
        <f t="shared" si="200"/>
        <v>0</v>
      </c>
      <c r="CB257" s="79">
        <f t="shared" si="200"/>
        <v>0</v>
      </c>
      <c r="CC257" s="79">
        <f t="shared" si="200"/>
        <v>0</v>
      </c>
      <c r="CD257" s="79">
        <f t="shared" si="200"/>
        <v>0</v>
      </c>
      <c r="CE257" s="79">
        <f t="shared" si="200"/>
        <v>0</v>
      </c>
      <c r="CF257" s="79">
        <f t="shared" si="200"/>
        <v>0</v>
      </c>
      <c r="CG257" s="79">
        <f t="shared" si="200"/>
        <v>0</v>
      </c>
      <c r="CH257" s="79">
        <f t="shared" si="200"/>
        <v>0</v>
      </c>
      <c r="CI257" s="79">
        <f t="shared" si="200"/>
        <v>0</v>
      </c>
      <c r="CJ257" s="79">
        <f t="shared" si="200"/>
        <v>0</v>
      </c>
      <c r="CK257" s="79">
        <f t="shared" si="200"/>
        <v>0</v>
      </c>
      <c r="CL257" s="79">
        <f t="shared" si="200"/>
        <v>0</v>
      </c>
      <c r="CM257" s="79">
        <f t="shared" si="200"/>
        <v>0</v>
      </c>
      <c r="CN257" s="79">
        <f t="shared" si="200"/>
        <v>0</v>
      </c>
      <c r="CO257" s="79">
        <f t="shared" si="200"/>
        <v>0</v>
      </c>
      <c r="CP257" s="79">
        <f t="shared" si="200"/>
        <v>0</v>
      </c>
      <c r="CQ257" s="79">
        <f t="shared" si="200"/>
        <v>0</v>
      </c>
      <c r="CR257" s="79">
        <f t="shared" si="200"/>
        <v>0</v>
      </c>
      <c r="CS257" s="79">
        <f t="shared" si="200"/>
        <v>0</v>
      </c>
      <c r="CT257" s="79">
        <f t="shared" si="200"/>
        <v>0</v>
      </c>
    </row>
    <row r="258" spans="1:98">
      <c r="A258" s="31" t="s">
        <v>654</v>
      </c>
      <c r="B258" s="79" t="str">
        <f t="shared" ref="B258:AG258" si="201">IF(B70=0,0,B$2)</f>
        <v>0101 CENTRO DE REFERENCIA EM ATENCAO A SAUDE DO IDOSO</v>
      </c>
      <c r="C258" s="79" t="str">
        <f t="shared" si="201"/>
        <v>0202 UNID.DE ASSIST. DE ALTA COMPLEXIDADE AO PACIENTE PORTAD</v>
      </c>
      <c r="D258" s="79" t="str">
        <f t="shared" si="201"/>
        <v>0301 CENTROS/NUCLEOS PARA REALIZACAO DE IMPLANTE COCLEAR</v>
      </c>
      <c r="E258" s="79" t="str">
        <f t="shared" si="201"/>
        <v>0401 CENTRO DE TRATAMENTO DA MA FORMACAO LABIO PALATAL</v>
      </c>
      <c r="F258" s="79" t="str">
        <f t="shared" si="201"/>
        <v>0403 CENTRO DE ESPECIALIDADES ODONTOLOGICAS I</v>
      </c>
      <c r="G258" s="79" t="str">
        <f t="shared" si="201"/>
        <v>0404 CENTRO DE ESPECIALIDADES ODONTOLOGICAS II</v>
      </c>
      <c r="H258" s="79" t="str">
        <f t="shared" si="201"/>
        <v>0405 CEO III - CENTRO DE ESPECIALIDADES ODONTOLOGICAS</v>
      </c>
      <c r="I258" s="79" t="str">
        <f t="shared" si="201"/>
        <v>0616 CAPS I</v>
      </c>
      <c r="J258" s="79" t="str">
        <f t="shared" si="201"/>
        <v>0617 CAPS II</v>
      </c>
      <c r="K258" s="79" t="str">
        <f t="shared" si="201"/>
        <v>0619 CAPS ALCOOL E DROGAS</v>
      </c>
      <c r="L258" s="79" t="str">
        <f t="shared" si="201"/>
        <v>0620 CAPS INFANTIL</v>
      </c>
      <c r="M258" s="79" t="str">
        <f t="shared" si="201"/>
        <v>0631 NIVEL I - ESTABELECMENTO DE SAUDE COM nº DE LEITOS DE P</v>
      </c>
      <c r="N258" s="79" t="str">
        <f t="shared" si="201"/>
        <v>0635 CAPS AD III</v>
      </c>
      <c r="O258" s="79" t="str">
        <f t="shared" si="201"/>
        <v>0636 SERVIÇOS HOSPITALARES DE REFERENCIA PARA ATENCAO A PESS</v>
      </c>
      <c r="P258" s="79" t="str">
        <f t="shared" si="201"/>
        <v>0801 UNIDADE DE ASSISTENCIA DE ALTA COMPLEXIDADE CARDIOVASCU</v>
      </c>
      <c r="Q258" s="79" t="str">
        <f t="shared" si="201"/>
        <v>0802 CENTRO DE REFERENCIA EM ALTA COMPLEXIDADE CARDIOVASCULA</v>
      </c>
      <c r="R258" s="79" t="str">
        <f t="shared" si="201"/>
        <v xml:space="preserve">0803 CIRURGIA CARDIOVASCULAR E PROCEDIMENTOS EM CARDIOLOGIA </v>
      </c>
      <c r="S258" s="79" t="str">
        <f t="shared" si="201"/>
        <v>0804 CIRURGIA CARDIOVASCULAR PEDIATRICA</v>
      </c>
      <c r="T258" s="79" t="str">
        <f t="shared" si="201"/>
        <v>0805 CIRURGIA VASCULAR</v>
      </c>
      <c r="U258" s="79" t="str">
        <f t="shared" si="201"/>
        <v>0806 CIRURGIA VASCULAR E PROCEDIMENTOS ENDOVASCULARES EXTRAC</v>
      </c>
      <c r="V258" s="79" t="str">
        <f t="shared" si="201"/>
        <v>0807 LABORATÓRIO DE ELETROFISIOLOGIA, CIRURGIA CARDIOVASCULA</v>
      </c>
      <c r="W258" s="79" t="str">
        <f t="shared" si="201"/>
        <v>0901 CUIDADOS PROLONGADOS - ENFERMIDADES CARDIOVASCULARES</v>
      </c>
      <c r="X258" s="79" t="str">
        <f t="shared" si="201"/>
        <v>0902 CUIDADOS PROLONGADOS - ENFERMIDADES PNEUMOLIGICAS</v>
      </c>
      <c r="Y258" s="79" t="str">
        <f t="shared" si="201"/>
        <v>0903 CUIDADOS PROLONGADOS - ENFERMIDADES NEUROLÓGICAS</v>
      </c>
      <c r="Z258" s="79" t="str">
        <f t="shared" si="201"/>
        <v xml:space="preserve">0904 CUIDADOS PROLONGADOS - ENFERMIDADES OSTEOMUSCULAR E DO </v>
      </c>
      <c r="AA258" s="79" t="str">
        <f t="shared" si="201"/>
        <v>0905 CUIDADOS PROLONGADOS - ENFERMIDADES ONCOLIGICAS</v>
      </c>
      <c r="AB258" s="79" t="str">
        <f t="shared" si="201"/>
        <v>0906 CUIDADOS PROLONGADOS - ENFERMIDADES DECORRENTES DA AIDS</v>
      </c>
      <c r="AC258" s="79" t="str">
        <f t="shared" si="201"/>
        <v>0907 CUIDADOS PROLONGADOS - ENFERMIDADES DEVIDO A CAUSAS EXT</v>
      </c>
      <c r="AD258" s="79" t="str">
        <f t="shared" si="201"/>
        <v>1101 SERVICO HOSPITALAR PARA TRATAMENTO AIDS</v>
      </c>
      <c r="AE258" s="79" t="str">
        <f t="shared" si="201"/>
        <v>1102 LABORATÓRIO ESPECIALIZADO EM CONTAGEM DE LINFÓCITOS T C</v>
      </c>
      <c r="AF258" s="79" t="str">
        <f t="shared" si="201"/>
        <v>1104 TRATAMENTO DA LIPODISTROFIA DO PORTADOR DE HIV/AIDS</v>
      </c>
      <c r="AG258" s="79" t="str">
        <f t="shared" si="201"/>
        <v>1203 HOSPITAL DIA - AIDS</v>
      </c>
      <c r="AH258" s="79" t="str">
        <f t="shared" ref="AH258:BM258" si="202">IF(AH70=0,0,AH$2)</f>
        <v>1204 HOSPITAL DIA EM INTERCORRENCIAS POS - TRANSPLANTE DE ME</v>
      </c>
      <c r="AI258" s="79" t="str">
        <f t="shared" si="202"/>
        <v>1301 INTERNACAO DOMICILIAR</v>
      </c>
      <c r="AJ258" s="79" t="str">
        <f t="shared" si="202"/>
        <v>1302 SERVIÇO DE ATENÇÃO DOMICILIAR</v>
      </c>
      <c r="AK258" s="79" t="str">
        <f t="shared" si="202"/>
        <v>1401 REFERENCIA HOSPITALAR EM ATENDIMENTO SECUNDARIO A GESTA</v>
      </c>
      <c r="AL258" s="79" t="str">
        <f t="shared" si="202"/>
        <v>1402 REFERENCIA HOSPITALAR EM ATENDIMENTO TERCIARIO A GESTAC</v>
      </c>
      <c r="AM258" s="79" t="str">
        <f t="shared" si="202"/>
        <v>1404 HOSPITAL AMIGO DA CRIANCA</v>
      </c>
      <c r="AN258" s="79" t="str">
        <f t="shared" si="202"/>
        <v>1406 CENTRO DE REFERENCIA EM TRIAGEM NEONATAL /ACOMPANHAMENT</v>
      </c>
      <c r="AO258" s="79" t="str">
        <f t="shared" si="202"/>
        <v>1407 CENTRO DE REFERENCIA EM TRIAGEM NEONATAL/ACOMPANHAMENTO</v>
      </c>
      <c r="AP258" s="79" t="str">
        <f t="shared" si="202"/>
        <v>1408 TRIAGEM NEONATAL FASE IV</v>
      </c>
      <c r="AQ258" s="79" t="str">
        <f t="shared" si="202"/>
        <v>1409 SERVIÇO DIAGNÓSTICO DE FIBROSE CÍSTICA</v>
      </c>
      <c r="AR258" s="79" t="str">
        <f t="shared" si="202"/>
        <v>1501 UNIDADE DE ASSISTENCIA DE ALTA COMPLEXIDADE EM NEFROLOG</v>
      </c>
      <c r="AS258" s="79" t="str">
        <f t="shared" si="202"/>
        <v>1601 UNIDADE DE ASSISTENCIA DE ALTA COMPLEXIDADE EM NEUROLOG</v>
      </c>
      <c r="AT258" s="79" t="str">
        <f t="shared" si="202"/>
        <v>1602 CENTRO DE REFERENCIA DE ALTA COMPLEXIDADE EM NEUROLOGIA</v>
      </c>
      <c r="AU258" s="79" t="str">
        <f t="shared" si="202"/>
        <v>1617 CENTRO DE ATENDIMENTO DE URGENCIA TIPO III AOS PACIENTE</v>
      </c>
      <c r="AV258" s="79" t="str">
        <f t="shared" si="202"/>
        <v>1706 UNACON</v>
      </c>
      <c r="AW258" s="79" t="str">
        <f t="shared" si="202"/>
        <v>1707 UNACON COM SERVICO DE RADIOTERAPIA</v>
      </c>
      <c r="AX258" s="79" t="str">
        <f t="shared" si="202"/>
        <v>1712 CACON</v>
      </c>
      <c r="AY258" s="79" t="str">
        <f t="shared" si="202"/>
        <v>1713 CACON COM SERVICO DE ONCOLOGIA PEDIATRICA</v>
      </c>
      <c r="AZ258" s="79" t="str">
        <f t="shared" si="202"/>
        <v>1714 HOSPITAL GERAL COM CIRURGIA ONCOLOGICA</v>
      </c>
      <c r="BA258" s="79" t="str">
        <f t="shared" si="202"/>
        <v>1716 SERVICO DE ONCOLOGIA CLINICA DE COMPLEXO HOSPITALAR</v>
      </c>
      <c r="BB258" s="79" t="str">
        <f t="shared" si="202"/>
        <v>1717 ONCOLOGIA CIRÚRGICA HOSPITAL PORTE A</v>
      </c>
      <c r="BC258" s="79" t="str">
        <f t="shared" si="202"/>
        <v>1801 CENTRO DE REFERENCIA DE TRATAMENTO DE OSTEOGENESIS IMPE</v>
      </c>
      <c r="BD258" s="79" t="str">
        <f t="shared" si="202"/>
        <v>1901 LAQUEADURA</v>
      </c>
      <c r="BE258" s="79" t="str">
        <f t="shared" si="202"/>
        <v>1902 VASECTOMIA</v>
      </c>
      <c r="BF258" s="79" t="str">
        <f t="shared" si="202"/>
        <v>2101 CENTRO DE REFERENCIA EM ASSISTENCIA A QUEIMADOS - MEDIA</v>
      </c>
      <c r="BG258" s="79" t="str">
        <f t="shared" si="202"/>
        <v xml:space="preserve">2102 CENTRO DE REFERENCIA EM ASSISTENCIA A QUEIMADOS - ALTA </v>
      </c>
      <c r="BH258" s="79" t="str">
        <f t="shared" si="202"/>
        <v>2205 CENTRO DE REABILITAÇÃO AUDITIVA NA ALTA COMPLEXIDADE</v>
      </c>
      <c r="BI258" s="79" t="str">
        <f t="shared" si="202"/>
        <v>2208 CENTRO ESPECIALIZADO EM REABILITAÇÃO (CER) - MODALIDADE</v>
      </c>
      <c r="BJ258" s="79" t="str">
        <f t="shared" si="202"/>
        <v>2209 CENTRO ESPECIALIZADO EM REABILITAÇÃO (CER) - MODALIDADE</v>
      </c>
      <c r="BK258" s="79" t="str">
        <f t="shared" si="202"/>
        <v>2210 CENTRO ESPECIALIZADO EM REABILITAÇÃO (CER) - MODALIDADE</v>
      </c>
      <c r="BL258" s="79" t="str">
        <f t="shared" si="202"/>
        <v xml:space="preserve">2301 UNIDADE DE ASSISTENCIA DE ALTA COMPLEXIDADE EM TERAPIA </v>
      </c>
      <c r="BM258" s="79" t="str">
        <f t="shared" si="202"/>
        <v>2303 ENTERAL</v>
      </c>
      <c r="BN258" s="79" t="str">
        <f t="shared" ref="BN258:CT258" si="203">IF(BN70=0,0,BN$2)</f>
        <v>2304 ENTERAL E PARENTERAL</v>
      </c>
      <c r="BO258" s="79" t="str">
        <f t="shared" si="203"/>
        <v>2401 TRANSPLANTE DE MEDULA OSSEA - AUTOGENICO</v>
      </c>
      <c r="BP258" s="79" t="str">
        <f t="shared" si="203"/>
        <v>2402 TRANSPLANTE DE MEDULA OSSEA - ALOGENICO APARENTADO</v>
      </c>
      <c r="BQ258" s="79" t="str">
        <f t="shared" si="203"/>
        <v>2403 TRANSPLANTE DE MEDULA OSSEA - ALOGENICO NAO APARENTADO</v>
      </c>
      <c r="BR258" s="79" t="str">
        <f t="shared" si="203"/>
        <v>2407 CORNEA/ESCLERA</v>
      </c>
      <c r="BS258" s="79" t="str">
        <f t="shared" si="203"/>
        <v>2408 RIM</v>
      </c>
      <c r="BT258" s="79" t="str">
        <f t="shared" si="203"/>
        <v>2409 FIGADO</v>
      </c>
      <c r="BU258" s="79" t="str">
        <f t="shared" si="203"/>
        <v>2411 CORACAO</v>
      </c>
      <c r="BV258" s="79" t="str">
        <f t="shared" si="203"/>
        <v>2416 BANCO DE SANGUE E CORDAO UMBILICAL E PLACENTARIO</v>
      </c>
      <c r="BW258" s="79" t="str">
        <f t="shared" si="203"/>
        <v>2418 EXAMES DE HISTOCOMPATIBILIDADE ATRAVES DE SOROLOGIA E O</v>
      </c>
      <c r="BX258" s="79" t="str">
        <f t="shared" si="203"/>
        <v>2420 RETIRADA DE ORGAOS E TECIDOS</v>
      </c>
      <c r="BY258" s="79" t="str">
        <f t="shared" si="203"/>
        <v>2422 TRANSPLANTE DE TECIDO MÚSCULO ESQUELÉTICO</v>
      </c>
      <c r="BZ258" s="79" t="str">
        <f t="shared" si="203"/>
        <v>2423 TRANSPLANTE DA VÁLVULA CARDÍACA HUMANA</v>
      </c>
      <c r="CA258" s="79" t="str">
        <f t="shared" si="203"/>
        <v>2425 CADASTRAMENTO DE DOADORES VOLUNTARIOS DE MEDULA OSSEA E</v>
      </c>
      <c r="CB258" s="79" t="str">
        <f t="shared" si="203"/>
        <v>2426 ESTABELECIMENTO DE SAUDE DE NIVEL A</v>
      </c>
      <c r="CC258" s="79" t="str">
        <f t="shared" si="203"/>
        <v>2501 UNIDADE DE ASSISTENCIA DE ALTA COMPLEXIDADE EM TRAUMATO</v>
      </c>
      <c r="CD258" s="79" t="str">
        <f t="shared" si="203"/>
        <v>2601 UTI II ADULTO</v>
      </c>
      <c r="CE258" s="79" t="str">
        <f t="shared" si="203"/>
        <v>2602 UTI II NEONATAL</v>
      </c>
      <c r="CF258" s="79" t="str">
        <f t="shared" si="203"/>
        <v>2603 UTI II PEDIATRICA</v>
      </c>
      <c r="CG258" s="79" t="str">
        <f t="shared" si="203"/>
        <v>2604 UTI III ADULTO</v>
      </c>
      <c r="CH258" s="79" t="str">
        <f t="shared" si="203"/>
        <v>2606 UTI III PEDIATRICA</v>
      </c>
      <c r="CI258" s="79" t="str">
        <f t="shared" si="203"/>
        <v>2607 UTI QUEIMADOS</v>
      </c>
      <c r="CJ258" s="79" t="str">
        <f t="shared" si="203"/>
        <v>2610 UNIDADE DE TERAPIA INTENSIVA NEONATAL TIPO II - UTIN II</v>
      </c>
      <c r="CK258" s="79" t="str">
        <f t="shared" si="203"/>
        <v>2611 UNIDADE DE TERAPIA INTENSIVA NEONATAL TIPO III - UTIN I</v>
      </c>
      <c r="CL258" s="79" t="str">
        <f t="shared" si="203"/>
        <v>2701 HOSPITAL TIPO I EM URGENCIA</v>
      </c>
      <c r="CM258" s="79" t="str">
        <f t="shared" si="203"/>
        <v>2702 HOSPITAL TIPO II EM URGENCIA</v>
      </c>
      <c r="CN258" s="79" t="str">
        <f t="shared" si="203"/>
        <v>2703 HOSPITAL TIPO III EM URGENCIA</v>
      </c>
      <c r="CO258" s="79" t="str">
        <f t="shared" si="203"/>
        <v>2801 CUIDADOS INTERMEDIARIOS</v>
      </c>
      <c r="CP258" s="79" t="str">
        <f t="shared" si="203"/>
        <v>2802 UNIDADE DE CUIDADOS INTERMEDIÁRIOS NEONATAL CONVENCIONA</v>
      </c>
      <c r="CQ258" s="79">
        <f t="shared" si="203"/>
        <v>0</v>
      </c>
      <c r="CR258" s="79">
        <f t="shared" si="203"/>
        <v>0</v>
      </c>
      <c r="CS258" s="79">
        <f t="shared" si="203"/>
        <v>0</v>
      </c>
      <c r="CT258" s="79">
        <f t="shared" si="203"/>
        <v>0</v>
      </c>
    </row>
    <row r="259" spans="1:98">
      <c r="A259" s="31" t="s">
        <v>654</v>
      </c>
      <c r="B259" s="79">
        <f t="shared" ref="B259:AG259" si="204">IF(B71=0,0,B$2)</f>
        <v>0</v>
      </c>
      <c r="C259" s="79">
        <f t="shared" si="204"/>
        <v>0</v>
      </c>
      <c r="D259" s="79">
        <f t="shared" si="204"/>
        <v>0</v>
      </c>
      <c r="E259" s="79">
        <f t="shared" si="204"/>
        <v>0</v>
      </c>
      <c r="F259" s="79">
        <f t="shared" si="204"/>
        <v>0</v>
      </c>
      <c r="G259" s="79">
        <f t="shared" si="204"/>
        <v>0</v>
      </c>
      <c r="H259" s="79">
        <f t="shared" si="204"/>
        <v>0</v>
      </c>
      <c r="I259" s="79">
        <f t="shared" si="204"/>
        <v>0</v>
      </c>
      <c r="J259" s="79">
        <f t="shared" si="204"/>
        <v>0</v>
      </c>
      <c r="K259" s="79">
        <f t="shared" si="204"/>
        <v>0</v>
      </c>
      <c r="L259" s="79">
        <f t="shared" si="204"/>
        <v>0</v>
      </c>
      <c r="M259" s="79">
        <f t="shared" si="204"/>
        <v>0</v>
      </c>
      <c r="N259" s="79">
        <f t="shared" si="204"/>
        <v>0</v>
      </c>
      <c r="O259" s="79">
        <f t="shared" si="204"/>
        <v>0</v>
      </c>
      <c r="P259" s="79">
        <f t="shared" si="204"/>
        <v>0</v>
      </c>
      <c r="Q259" s="79">
        <f t="shared" si="204"/>
        <v>0</v>
      </c>
      <c r="R259" s="79">
        <f t="shared" si="204"/>
        <v>0</v>
      </c>
      <c r="S259" s="79">
        <f t="shared" si="204"/>
        <v>0</v>
      </c>
      <c r="T259" s="79">
        <f t="shared" si="204"/>
        <v>0</v>
      </c>
      <c r="U259" s="79">
        <f t="shared" si="204"/>
        <v>0</v>
      </c>
      <c r="V259" s="79">
        <f t="shared" si="204"/>
        <v>0</v>
      </c>
      <c r="W259" s="79">
        <f t="shared" si="204"/>
        <v>0</v>
      </c>
      <c r="X259" s="79">
        <f t="shared" si="204"/>
        <v>0</v>
      </c>
      <c r="Y259" s="79">
        <f t="shared" si="204"/>
        <v>0</v>
      </c>
      <c r="Z259" s="79">
        <f t="shared" si="204"/>
        <v>0</v>
      </c>
      <c r="AA259" s="79">
        <f t="shared" si="204"/>
        <v>0</v>
      </c>
      <c r="AB259" s="79">
        <f t="shared" si="204"/>
        <v>0</v>
      </c>
      <c r="AC259" s="79">
        <f t="shared" si="204"/>
        <v>0</v>
      </c>
      <c r="AD259" s="79">
        <f t="shared" si="204"/>
        <v>0</v>
      </c>
      <c r="AE259" s="79">
        <f t="shared" si="204"/>
        <v>0</v>
      </c>
      <c r="AF259" s="79">
        <f t="shared" si="204"/>
        <v>0</v>
      </c>
      <c r="AG259" s="79">
        <f t="shared" si="204"/>
        <v>0</v>
      </c>
      <c r="AH259" s="79">
        <f t="shared" ref="AH259:BM259" si="205">IF(AH71=0,0,AH$2)</f>
        <v>0</v>
      </c>
      <c r="AI259" s="79">
        <f t="shared" si="205"/>
        <v>0</v>
      </c>
      <c r="AJ259" s="79">
        <f t="shared" si="205"/>
        <v>0</v>
      </c>
      <c r="AK259" s="79">
        <f t="shared" si="205"/>
        <v>0</v>
      </c>
      <c r="AL259" s="79">
        <f t="shared" si="205"/>
        <v>0</v>
      </c>
      <c r="AM259" s="79">
        <f t="shared" si="205"/>
        <v>0</v>
      </c>
      <c r="AN259" s="79">
        <f t="shared" si="205"/>
        <v>0</v>
      </c>
      <c r="AO259" s="79">
        <f t="shared" si="205"/>
        <v>0</v>
      </c>
      <c r="AP259" s="79">
        <f t="shared" si="205"/>
        <v>0</v>
      </c>
      <c r="AQ259" s="79">
        <f t="shared" si="205"/>
        <v>0</v>
      </c>
      <c r="AR259" s="79">
        <f t="shared" si="205"/>
        <v>0</v>
      </c>
      <c r="AS259" s="79">
        <f t="shared" si="205"/>
        <v>0</v>
      </c>
      <c r="AT259" s="79">
        <f t="shared" si="205"/>
        <v>0</v>
      </c>
      <c r="AU259" s="79">
        <f t="shared" si="205"/>
        <v>0</v>
      </c>
      <c r="AV259" s="79">
        <f t="shared" si="205"/>
        <v>0</v>
      </c>
      <c r="AW259" s="79">
        <f t="shared" si="205"/>
        <v>0</v>
      </c>
      <c r="AX259" s="79">
        <f t="shared" si="205"/>
        <v>0</v>
      </c>
      <c r="AY259" s="79">
        <f t="shared" si="205"/>
        <v>0</v>
      </c>
      <c r="AZ259" s="79">
        <f t="shared" si="205"/>
        <v>0</v>
      </c>
      <c r="BA259" s="79">
        <f t="shared" si="205"/>
        <v>0</v>
      </c>
      <c r="BB259" s="79">
        <f t="shared" si="205"/>
        <v>0</v>
      </c>
      <c r="BC259" s="79">
        <f t="shared" si="205"/>
        <v>0</v>
      </c>
      <c r="BD259" s="79">
        <f t="shared" si="205"/>
        <v>0</v>
      </c>
      <c r="BE259" s="79">
        <f t="shared" si="205"/>
        <v>0</v>
      </c>
      <c r="BF259" s="79">
        <f t="shared" si="205"/>
        <v>0</v>
      </c>
      <c r="BG259" s="79">
        <f t="shared" si="205"/>
        <v>0</v>
      </c>
      <c r="BH259" s="79">
        <f t="shared" si="205"/>
        <v>0</v>
      </c>
      <c r="BI259" s="79">
        <f t="shared" si="205"/>
        <v>0</v>
      </c>
      <c r="BJ259" s="79">
        <f t="shared" si="205"/>
        <v>0</v>
      </c>
      <c r="BK259" s="79">
        <f t="shared" si="205"/>
        <v>0</v>
      </c>
      <c r="BL259" s="79">
        <f t="shared" si="205"/>
        <v>0</v>
      </c>
      <c r="BM259" s="79">
        <f t="shared" si="205"/>
        <v>0</v>
      </c>
      <c r="BN259" s="79">
        <f t="shared" ref="BN259:CT259" si="206">IF(BN71=0,0,BN$2)</f>
        <v>0</v>
      </c>
      <c r="BO259" s="79">
        <f t="shared" si="206"/>
        <v>0</v>
      </c>
      <c r="BP259" s="79">
        <f t="shared" si="206"/>
        <v>0</v>
      </c>
      <c r="BQ259" s="79">
        <f t="shared" si="206"/>
        <v>0</v>
      </c>
      <c r="BR259" s="79">
        <f t="shared" si="206"/>
        <v>0</v>
      </c>
      <c r="BS259" s="79">
        <f t="shared" si="206"/>
        <v>0</v>
      </c>
      <c r="BT259" s="79">
        <f t="shared" si="206"/>
        <v>0</v>
      </c>
      <c r="BU259" s="79">
        <f t="shared" si="206"/>
        <v>0</v>
      </c>
      <c r="BV259" s="79">
        <f t="shared" si="206"/>
        <v>0</v>
      </c>
      <c r="BW259" s="79">
        <f t="shared" si="206"/>
        <v>0</v>
      </c>
      <c r="BX259" s="79">
        <f t="shared" si="206"/>
        <v>0</v>
      </c>
      <c r="BY259" s="79">
        <f t="shared" si="206"/>
        <v>0</v>
      </c>
      <c r="BZ259" s="79">
        <f t="shared" si="206"/>
        <v>0</v>
      </c>
      <c r="CA259" s="79">
        <f t="shared" si="206"/>
        <v>0</v>
      </c>
      <c r="CB259" s="79">
        <f t="shared" si="206"/>
        <v>0</v>
      </c>
      <c r="CC259" s="79">
        <f t="shared" si="206"/>
        <v>0</v>
      </c>
      <c r="CD259" s="79">
        <f t="shared" si="206"/>
        <v>0</v>
      </c>
      <c r="CE259" s="79">
        <f t="shared" si="206"/>
        <v>0</v>
      </c>
      <c r="CF259" s="79">
        <f t="shared" si="206"/>
        <v>0</v>
      </c>
      <c r="CG259" s="79">
        <f t="shared" si="206"/>
        <v>0</v>
      </c>
      <c r="CH259" s="79">
        <f t="shared" si="206"/>
        <v>0</v>
      </c>
      <c r="CI259" s="79">
        <f t="shared" si="206"/>
        <v>0</v>
      </c>
      <c r="CJ259" s="79">
        <f t="shared" si="206"/>
        <v>0</v>
      </c>
      <c r="CK259" s="79">
        <f t="shared" si="206"/>
        <v>0</v>
      </c>
      <c r="CL259" s="79">
        <f t="shared" si="206"/>
        <v>0</v>
      </c>
      <c r="CM259" s="79">
        <f t="shared" si="206"/>
        <v>0</v>
      </c>
      <c r="CN259" s="79">
        <f t="shared" si="206"/>
        <v>0</v>
      </c>
      <c r="CO259" s="79">
        <f t="shared" si="206"/>
        <v>0</v>
      </c>
      <c r="CP259" s="79">
        <f t="shared" si="206"/>
        <v>0</v>
      </c>
      <c r="CQ259" s="79">
        <f t="shared" si="206"/>
        <v>0</v>
      </c>
      <c r="CR259" s="79">
        <f t="shared" si="206"/>
        <v>0</v>
      </c>
      <c r="CS259" s="79">
        <f t="shared" si="206"/>
        <v>0</v>
      </c>
      <c r="CT259" s="79">
        <f t="shared" si="206"/>
        <v>0</v>
      </c>
    </row>
    <row r="260" spans="1:98">
      <c r="A260" s="7"/>
      <c r="B260" s="79">
        <f t="shared" ref="B260:AG260" si="207">IF(B72=0,0,B$2)</f>
        <v>0</v>
      </c>
      <c r="C260" s="79">
        <f t="shared" si="207"/>
        <v>0</v>
      </c>
      <c r="D260" s="79">
        <f t="shared" si="207"/>
        <v>0</v>
      </c>
      <c r="E260" s="79">
        <f t="shared" si="207"/>
        <v>0</v>
      </c>
      <c r="F260" s="79">
        <f t="shared" si="207"/>
        <v>0</v>
      </c>
      <c r="G260" s="79">
        <f t="shared" si="207"/>
        <v>0</v>
      </c>
      <c r="H260" s="79">
        <f t="shared" si="207"/>
        <v>0</v>
      </c>
      <c r="I260" s="79">
        <f t="shared" si="207"/>
        <v>0</v>
      </c>
      <c r="J260" s="79">
        <f t="shared" si="207"/>
        <v>0</v>
      </c>
      <c r="K260" s="79">
        <f t="shared" si="207"/>
        <v>0</v>
      </c>
      <c r="L260" s="79">
        <f t="shared" si="207"/>
        <v>0</v>
      </c>
      <c r="M260" s="79">
        <f t="shared" si="207"/>
        <v>0</v>
      </c>
      <c r="N260" s="79">
        <f t="shared" si="207"/>
        <v>0</v>
      </c>
      <c r="O260" s="79">
        <f t="shared" si="207"/>
        <v>0</v>
      </c>
      <c r="P260" s="79">
        <f t="shared" si="207"/>
        <v>0</v>
      </c>
      <c r="Q260" s="79">
        <f t="shared" si="207"/>
        <v>0</v>
      </c>
      <c r="R260" s="79">
        <f t="shared" si="207"/>
        <v>0</v>
      </c>
      <c r="S260" s="79">
        <f t="shared" si="207"/>
        <v>0</v>
      </c>
      <c r="T260" s="79">
        <f t="shared" si="207"/>
        <v>0</v>
      </c>
      <c r="U260" s="79">
        <f t="shared" si="207"/>
        <v>0</v>
      </c>
      <c r="V260" s="79">
        <f t="shared" si="207"/>
        <v>0</v>
      </c>
      <c r="W260" s="79">
        <f t="shared" si="207"/>
        <v>0</v>
      </c>
      <c r="X260" s="79">
        <f t="shared" si="207"/>
        <v>0</v>
      </c>
      <c r="Y260" s="79">
        <f t="shared" si="207"/>
        <v>0</v>
      </c>
      <c r="Z260" s="79">
        <f t="shared" si="207"/>
        <v>0</v>
      </c>
      <c r="AA260" s="79">
        <f t="shared" si="207"/>
        <v>0</v>
      </c>
      <c r="AB260" s="79">
        <f t="shared" si="207"/>
        <v>0</v>
      </c>
      <c r="AC260" s="79">
        <f t="shared" si="207"/>
        <v>0</v>
      </c>
      <c r="AD260" s="79">
        <f t="shared" si="207"/>
        <v>0</v>
      </c>
      <c r="AE260" s="79">
        <f t="shared" si="207"/>
        <v>0</v>
      </c>
      <c r="AF260" s="79">
        <f t="shared" si="207"/>
        <v>0</v>
      </c>
      <c r="AG260" s="79">
        <f t="shared" si="207"/>
        <v>0</v>
      </c>
      <c r="AH260" s="79">
        <f t="shared" ref="AH260:BM260" si="208">IF(AH72=0,0,AH$2)</f>
        <v>0</v>
      </c>
      <c r="AI260" s="79">
        <f t="shared" si="208"/>
        <v>0</v>
      </c>
      <c r="AJ260" s="79">
        <f t="shared" si="208"/>
        <v>0</v>
      </c>
      <c r="AK260" s="79">
        <f t="shared" si="208"/>
        <v>0</v>
      </c>
      <c r="AL260" s="79">
        <f t="shared" si="208"/>
        <v>0</v>
      </c>
      <c r="AM260" s="79">
        <f t="shared" si="208"/>
        <v>0</v>
      </c>
      <c r="AN260" s="79">
        <f t="shared" si="208"/>
        <v>0</v>
      </c>
      <c r="AO260" s="79">
        <f t="shared" si="208"/>
        <v>0</v>
      </c>
      <c r="AP260" s="79">
        <f t="shared" si="208"/>
        <v>0</v>
      </c>
      <c r="AQ260" s="79">
        <f t="shared" si="208"/>
        <v>0</v>
      </c>
      <c r="AR260" s="79">
        <f t="shared" si="208"/>
        <v>0</v>
      </c>
      <c r="AS260" s="79">
        <f t="shared" si="208"/>
        <v>0</v>
      </c>
      <c r="AT260" s="79">
        <f t="shared" si="208"/>
        <v>0</v>
      </c>
      <c r="AU260" s="79">
        <f t="shared" si="208"/>
        <v>0</v>
      </c>
      <c r="AV260" s="79">
        <f t="shared" si="208"/>
        <v>0</v>
      </c>
      <c r="AW260" s="79">
        <f t="shared" si="208"/>
        <v>0</v>
      </c>
      <c r="AX260" s="79">
        <f t="shared" si="208"/>
        <v>0</v>
      </c>
      <c r="AY260" s="79">
        <f t="shared" si="208"/>
        <v>0</v>
      </c>
      <c r="AZ260" s="79">
        <f t="shared" si="208"/>
        <v>0</v>
      </c>
      <c r="BA260" s="79">
        <f t="shared" si="208"/>
        <v>0</v>
      </c>
      <c r="BB260" s="79">
        <f t="shared" si="208"/>
        <v>0</v>
      </c>
      <c r="BC260" s="79">
        <f t="shared" si="208"/>
        <v>0</v>
      </c>
      <c r="BD260" s="79">
        <f t="shared" si="208"/>
        <v>0</v>
      </c>
      <c r="BE260" s="79">
        <f t="shared" si="208"/>
        <v>0</v>
      </c>
      <c r="BF260" s="79">
        <f t="shared" si="208"/>
        <v>0</v>
      </c>
      <c r="BG260" s="79">
        <f t="shared" si="208"/>
        <v>0</v>
      </c>
      <c r="BH260" s="79">
        <f t="shared" si="208"/>
        <v>0</v>
      </c>
      <c r="BI260" s="79">
        <f t="shared" si="208"/>
        <v>0</v>
      </c>
      <c r="BJ260" s="79">
        <f t="shared" si="208"/>
        <v>0</v>
      </c>
      <c r="BK260" s="79">
        <f t="shared" si="208"/>
        <v>0</v>
      </c>
      <c r="BL260" s="79">
        <f t="shared" si="208"/>
        <v>0</v>
      </c>
      <c r="BM260" s="79">
        <f t="shared" si="208"/>
        <v>0</v>
      </c>
      <c r="BN260" s="79">
        <f t="shared" ref="BN260:CT260" si="209">IF(BN72=0,0,BN$2)</f>
        <v>0</v>
      </c>
      <c r="BO260" s="79">
        <f t="shared" si="209"/>
        <v>0</v>
      </c>
      <c r="BP260" s="79">
        <f t="shared" si="209"/>
        <v>0</v>
      </c>
      <c r="BQ260" s="79">
        <f t="shared" si="209"/>
        <v>0</v>
      </c>
      <c r="BR260" s="79">
        <f t="shared" si="209"/>
        <v>0</v>
      </c>
      <c r="BS260" s="79">
        <f t="shared" si="209"/>
        <v>0</v>
      </c>
      <c r="BT260" s="79">
        <f t="shared" si="209"/>
        <v>0</v>
      </c>
      <c r="BU260" s="79">
        <f t="shared" si="209"/>
        <v>0</v>
      </c>
      <c r="BV260" s="79">
        <f t="shared" si="209"/>
        <v>0</v>
      </c>
      <c r="BW260" s="79">
        <f t="shared" si="209"/>
        <v>0</v>
      </c>
      <c r="BX260" s="79">
        <f t="shared" si="209"/>
        <v>0</v>
      </c>
      <c r="BY260" s="79">
        <f t="shared" si="209"/>
        <v>0</v>
      </c>
      <c r="BZ260" s="79">
        <f t="shared" si="209"/>
        <v>0</v>
      </c>
      <c r="CA260" s="79">
        <f t="shared" si="209"/>
        <v>0</v>
      </c>
      <c r="CB260" s="79">
        <f t="shared" si="209"/>
        <v>0</v>
      </c>
      <c r="CC260" s="79">
        <f t="shared" si="209"/>
        <v>0</v>
      </c>
      <c r="CD260" s="79">
        <f t="shared" si="209"/>
        <v>0</v>
      </c>
      <c r="CE260" s="79">
        <f t="shared" si="209"/>
        <v>0</v>
      </c>
      <c r="CF260" s="79">
        <f t="shared" si="209"/>
        <v>0</v>
      </c>
      <c r="CG260" s="79">
        <f t="shared" si="209"/>
        <v>0</v>
      </c>
      <c r="CH260" s="79">
        <f t="shared" si="209"/>
        <v>0</v>
      </c>
      <c r="CI260" s="79">
        <f t="shared" si="209"/>
        <v>0</v>
      </c>
      <c r="CJ260" s="79">
        <f t="shared" si="209"/>
        <v>0</v>
      </c>
      <c r="CK260" s="79">
        <f t="shared" si="209"/>
        <v>0</v>
      </c>
      <c r="CL260" s="79">
        <f t="shared" si="209"/>
        <v>0</v>
      </c>
      <c r="CM260" s="79">
        <f t="shared" si="209"/>
        <v>0</v>
      </c>
      <c r="CN260" s="79">
        <f t="shared" si="209"/>
        <v>0</v>
      </c>
      <c r="CO260" s="79">
        <f t="shared" si="209"/>
        <v>0</v>
      </c>
      <c r="CP260" s="79">
        <f t="shared" si="209"/>
        <v>0</v>
      </c>
      <c r="CQ260" s="79">
        <f t="shared" si="209"/>
        <v>0</v>
      </c>
      <c r="CR260" s="79">
        <f t="shared" si="209"/>
        <v>0</v>
      </c>
      <c r="CS260" s="79">
        <f t="shared" si="209"/>
        <v>0</v>
      </c>
      <c r="CT260" s="79">
        <f t="shared" si="209"/>
        <v>0</v>
      </c>
    </row>
    <row r="261" spans="1:98">
      <c r="A261" s="7"/>
      <c r="B261" s="79">
        <f t="shared" ref="B261:AG261" si="210">IF(B73=0,0,B$2)</f>
        <v>0</v>
      </c>
      <c r="C261" s="79">
        <f t="shared" si="210"/>
        <v>0</v>
      </c>
      <c r="D261" s="79">
        <f t="shared" si="210"/>
        <v>0</v>
      </c>
      <c r="E261" s="79">
        <f t="shared" si="210"/>
        <v>0</v>
      </c>
      <c r="F261" s="79">
        <f t="shared" si="210"/>
        <v>0</v>
      </c>
      <c r="G261" s="79">
        <f t="shared" si="210"/>
        <v>0</v>
      </c>
      <c r="H261" s="79">
        <f t="shared" si="210"/>
        <v>0</v>
      </c>
      <c r="I261" s="79">
        <f t="shared" si="210"/>
        <v>0</v>
      </c>
      <c r="J261" s="79">
        <f t="shared" si="210"/>
        <v>0</v>
      </c>
      <c r="K261" s="79">
        <f t="shared" si="210"/>
        <v>0</v>
      </c>
      <c r="L261" s="79">
        <f t="shared" si="210"/>
        <v>0</v>
      </c>
      <c r="M261" s="79">
        <f t="shared" si="210"/>
        <v>0</v>
      </c>
      <c r="N261" s="79">
        <f t="shared" si="210"/>
        <v>0</v>
      </c>
      <c r="O261" s="79">
        <f t="shared" si="210"/>
        <v>0</v>
      </c>
      <c r="P261" s="79">
        <f t="shared" si="210"/>
        <v>0</v>
      </c>
      <c r="Q261" s="79">
        <f t="shared" si="210"/>
        <v>0</v>
      </c>
      <c r="R261" s="79">
        <f t="shared" si="210"/>
        <v>0</v>
      </c>
      <c r="S261" s="79">
        <f t="shared" si="210"/>
        <v>0</v>
      </c>
      <c r="T261" s="79">
        <f t="shared" si="210"/>
        <v>0</v>
      </c>
      <c r="U261" s="79">
        <f t="shared" si="210"/>
        <v>0</v>
      </c>
      <c r="V261" s="79">
        <f t="shared" si="210"/>
        <v>0</v>
      </c>
      <c r="W261" s="79">
        <f t="shared" si="210"/>
        <v>0</v>
      </c>
      <c r="X261" s="79">
        <f t="shared" si="210"/>
        <v>0</v>
      </c>
      <c r="Y261" s="79">
        <f t="shared" si="210"/>
        <v>0</v>
      </c>
      <c r="Z261" s="79">
        <f t="shared" si="210"/>
        <v>0</v>
      </c>
      <c r="AA261" s="79">
        <f t="shared" si="210"/>
        <v>0</v>
      </c>
      <c r="AB261" s="79">
        <f t="shared" si="210"/>
        <v>0</v>
      </c>
      <c r="AC261" s="79">
        <f t="shared" si="210"/>
        <v>0</v>
      </c>
      <c r="AD261" s="79">
        <f t="shared" si="210"/>
        <v>0</v>
      </c>
      <c r="AE261" s="79">
        <f t="shared" si="210"/>
        <v>0</v>
      </c>
      <c r="AF261" s="79">
        <f t="shared" si="210"/>
        <v>0</v>
      </c>
      <c r="AG261" s="79">
        <f t="shared" si="210"/>
        <v>0</v>
      </c>
      <c r="AH261" s="79">
        <f t="shared" ref="AH261:BM261" si="211">IF(AH73=0,0,AH$2)</f>
        <v>0</v>
      </c>
      <c r="AI261" s="79">
        <f t="shared" si="211"/>
        <v>0</v>
      </c>
      <c r="AJ261" s="79">
        <f t="shared" si="211"/>
        <v>0</v>
      </c>
      <c r="AK261" s="79">
        <f t="shared" si="211"/>
        <v>0</v>
      </c>
      <c r="AL261" s="79">
        <f t="shared" si="211"/>
        <v>0</v>
      </c>
      <c r="AM261" s="79">
        <f t="shared" si="211"/>
        <v>0</v>
      </c>
      <c r="AN261" s="79">
        <f t="shared" si="211"/>
        <v>0</v>
      </c>
      <c r="AO261" s="79">
        <f t="shared" si="211"/>
        <v>0</v>
      </c>
      <c r="AP261" s="79">
        <f t="shared" si="211"/>
        <v>0</v>
      </c>
      <c r="AQ261" s="79">
        <f t="shared" si="211"/>
        <v>0</v>
      </c>
      <c r="AR261" s="79">
        <f t="shared" si="211"/>
        <v>0</v>
      </c>
      <c r="AS261" s="79">
        <f t="shared" si="211"/>
        <v>0</v>
      </c>
      <c r="AT261" s="79">
        <f t="shared" si="211"/>
        <v>0</v>
      </c>
      <c r="AU261" s="79">
        <f t="shared" si="211"/>
        <v>0</v>
      </c>
      <c r="AV261" s="79">
        <f t="shared" si="211"/>
        <v>0</v>
      </c>
      <c r="AW261" s="79">
        <f t="shared" si="211"/>
        <v>0</v>
      </c>
      <c r="AX261" s="79">
        <f t="shared" si="211"/>
        <v>0</v>
      </c>
      <c r="AY261" s="79">
        <f t="shared" si="211"/>
        <v>0</v>
      </c>
      <c r="AZ261" s="79">
        <f t="shared" si="211"/>
        <v>0</v>
      </c>
      <c r="BA261" s="79">
        <f t="shared" si="211"/>
        <v>0</v>
      </c>
      <c r="BB261" s="79">
        <f t="shared" si="211"/>
        <v>0</v>
      </c>
      <c r="BC261" s="79">
        <f t="shared" si="211"/>
        <v>0</v>
      </c>
      <c r="BD261" s="79">
        <f t="shared" si="211"/>
        <v>0</v>
      </c>
      <c r="BE261" s="79">
        <f t="shared" si="211"/>
        <v>0</v>
      </c>
      <c r="BF261" s="79">
        <f t="shared" si="211"/>
        <v>0</v>
      </c>
      <c r="BG261" s="79">
        <f t="shared" si="211"/>
        <v>0</v>
      </c>
      <c r="BH261" s="79">
        <f t="shared" si="211"/>
        <v>0</v>
      </c>
      <c r="BI261" s="79">
        <f t="shared" si="211"/>
        <v>0</v>
      </c>
      <c r="BJ261" s="79">
        <f t="shared" si="211"/>
        <v>0</v>
      </c>
      <c r="BK261" s="79">
        <f t="shared" si="211"/>
        <v>0</v>
      </c>
      <c r="BL261" s="79">
        <f t="shared" si="211"/>
        <v>0</v>
      </c>
      <c r="BM261" s="79">
        <f t="shared" si="211"/>
        <v>0</v>
      </c>
      <c r="BN261" s="79">
        <f t="shared" ref="BN261:CT261" si="212">IF(BN73=0,0,BN$2)</f>
        <v>0</v>
      </c>
      <c r="BO261" s="79">
        <f t="shared" si="212"/>
        <v>0</v>
      </c>
      <c r="BP261" s="79">
        <f t="shared" si="212"/>
        <v>0</v>
      </c>
      <c r="BQ261" s="79">
        <f t="shared" si="212"/>
        <v>0</v>
      </c>
      <c r="BR261" s="79">
        <f t="shared" si="212"/>
        <v>0</v>
      </c>
      <c r="BS261" s="79">
        <f t="shared" si="212"/>
        <v>0</v>
      </c>
      <c r="BT261" s="79">
        <f t="shared" si="212"/>
        <v>0</v>
      </c>
      <c r="BU261" s="79">
        <f t="shared" si="212"/>
        <v>0</v>
      </c>
      <c r="BV261" s="79">
        <f t="shared" si="212"/>
        <v>0</v>
      </c>
      <c r="BW261" s="79">
        <f t="shared" si="212"/>
        <v>0</v>
      </c>
      <c r="BX261" s="79">
        <f t="shared" si="212"/>
        <v>0</v>
      </c>
      <c r="BY261" s="79">
        <f t="shared" si="212"/>
        <v>0</v>
      </c>
      <c r="BZ261" s="79">
        <f t="shared" si="212"/>
        <v>0</v>
      </c>
      <c r="CA261" s="79">
        <f t="shared" si="212"/>
        <v>0</v>
      </c>
      <c r="CB261" s="79">
        <f t="shared" si="212"/>
        <v>0</v>
      </c>
      <c r="CC261" s="79">
        <f t="shared" si="212"/>
        <v>0</v>
      </c>
      <c r="CD261" s="79">
        <f t="shared" si="212"/>
        <v>0</v>
      </c>
      <c r="CE261" s="79">
        <f t="shared" si="212"/>
        <v>0</v>
      </c>
      <c r="CF261" s="79">
        <f t="shared" si="212"/>
        <v>0</v>
      </c>
      <c r="CG261" s="79">
        <f t="shared" si="212"/>
        <v>0</v>
      </c>
      <c r="CH261" s="79">
        <f t="shared" si="212"/>
        <v>0</v>
      </c>
      <c r="CI261" s="79">
        <f t="shared" si="212"/>
        <v>0</v>
      </c>
      <c r="CJ261" s="79">
        <f t="shared" si="212"/>
        <v>0</v>
      </c>
      <c r="CK261" s="79">
        <f t="shared" si="212"/>
        <v>0</v>
      </c>
      <c r="CL261" s="79">
        <f t="shared" si="212"/>
        <v>0</v>
      </c>
      <c r="CM261" s="79">
        <f t="shared" si="212"/>
        <v>0</v>
      </c>
      <c r="CN261" s="79">
        <f t="shared" si="212"/>
        <v>0</v>
      </c>
      <c r="CO261" s="79">
        <f t="shared" si="212"/>
        <v>0</v>
      </c>
      <c r="CP261" s="79">
        <f t="shared" si="212"/>
        <v>0</v>
      </c>
      <c r="CQ261" s="79">
        <f t="shared" si="212"/>
        <v>0</v>
      </c>
      <c r="CR261" s="79">
        <f t="shared" si="212"/>
        <v>0</v>
      </c>
      <c r="CS261" s="79">
        <f t="shared" si="212"/>
        <v>0</v>
      </c>
      <c r="CT261" s="79">
        <f t="shared" si="212"/>
        <v>0</v>
      </c>
    </row>
    <row r="262" spans="1:98">
      <c r="A262" s="7"/>
      <c r="B262" s="79">
        <f t="shared" ref="B262:AG262" si="213">IF(B74=0,0,B$2)</f>
        <v>0</v>
      </c>
      <c r="C262" s="79">
        <f t="shared" si="213"/>
        <v>0</v>
      </c>
      <c r="D262" s="79">
        <f t="shared" si="213"/>
        <v>0</v>
      </c>
      <c r="E262" s="79">
        <f t="shared" si="213"/>
        <v>0</v>
      </c>
      <c r="F262" s="79">
        <f t="shared" si="213"/>
        <v>0</v>
      </c>
      <c r="G262" s="79">
        <f t="shared" si="213"/>
        <v>0</v>
      </c>
      <c r="H262" s="79">
        <f t="shared" si="213"/>
        <v>0</v>
      </c>
      <c r="I262" s="79">
        <f t="shared" si="213"/>
        <v>0</v>
      </c>
      <c r="J262" s="79">
        <f t="shared" si="213"/>
        <v>0</v>
      </c>
      <c r="K262" s="79">
        <f t="shared" si="213"/>
        <v>0</v>
      </c>
      <c r="L262" s="79">
        <f t="shared" si="213"/>
        <v>0</v>
      </c>
      <c r="M262" s="79">
        <f t="shared" si="213"/>
        <v>0</v>
      </c>
      <c r="N262" s="79">
        <f t="shared" si="213"/>
        <v>0</v>
      </c>
      <c r="O262" s="79">
        <f t="shared" si="213"/>
        <v>0</v>
      </c>
      <c r="P262" s="79">
        <f t="shared" si="213"/>
        <v>0</v>
      </c>
      <c r="Q262" s="79">
        <f t="shared" si="213"/>
        <v>0</v>
      </c>
      <c r="R262" s="79">
        <f t="shared" si="213"/>
        <v>0</v>
      </c>
      <c r="S262" s="79">
        <f t="shared" si="213"/>
        <v>0</v>
      </c>
      <c r="T262" s="79">
        <f t="shared" si="213"/>
        <v>0</v>
      </c>
      <c r="U262" s="79">
        <f t="shared" si="213"/>
        <v>0</v>
      </c>
      <c r="V262" s="79">
        <f t="shared" si="213"/>
        <v>0</v>
      </c>
      <c r="W262" s="79">
        <f t="shared" si="213"/>
        <v>0</v>
      </c>
      <c r="X262" s="79">
        <f t="shared" si="213"/>
        <v>0</v>
      </c>
      <c r="Y262" s="79">
        <f t="shared" si="213"/>
        <v>0</v>
      </c>
      <c r="Z262" s="79">
        <f t="shared" si="213"/>
        <v>0</v>
      </c>
      <c r="AA262" s="79">
        <f t="shared" si="213"/>
        <v>0</v>
      </c>
      <c r="AB262" s="79">
        <f t="shared" si="213"/>
        <v>0</v>
      </c>
      <c r="AC262" s="79">
        <f t="shared" si="213"/>
        <v>0</v>
      </c>
      <c r="AD262" s="79">
        <f t="shared" si="213"/>
        <v>0</v>
      </c>
      <c r="AE262" s="79">
        <f t="shared" si="213"/>
        <v>0</v>
      </c>
      <c r="AF262" s="79">
        <f t="shared" si="213"/>
        <v>0</v>
      </c>
      <c r="AG262" s="79">
        <f t="shared" si="213"/>
        <v>0</v>
      </c>
      <c r="AH262" s="79">
        <f t="shared" ref="AH262:BM262" si="214">IF(AH74=0,0,AH$2)</f>
        <v>0</v>
      </c>
      <c r="AI262" s="79">
        <f t="shared" si="214"/>
        <v>0</v>
      </c>
      <c r="AJ262" s="79">
        <f t="shared" si="214"/>
        <v>0</v>
      </c>
      <c r="AK262" s="79">
        <f t="shared" si="214"/>
        <v>0</v>
      </c>
      <c r="AL262" s="79">
        <f t="shared" si="214"/>
        <v>0</v>
      </c>
      <c r="AM262" s="79">
        <f t="shared" si="214"/>
        <v>0</v>
      </c>
      <c r="AN262" s="79">
        <f t="shared" si="214"/>
        <v>0</v>
      </c>
      <c r="AO262" s="79">
        <f t="shared" si="214"/>
        <v>0</v>
      </c>
      <c r="AP262" s="79">
        <f t="shared" si="214"/>
        <v>0</v>
      </c>
      <c r="AQ262" s="79">
        <f t="shared" si="214"/>
        <v>0</v>
      </c>
      <c r="AR262" s="79">
        <f t="shared" si="214"/>
        <v>0</v>
      </c>
      <c r="AS262" s="79">
        <f t="shared" si="214"/>
        <v>0</v>
      </c>
      <c r="AT262" s="79">
        <f t="shared" si="214"/>
        <v>0</v>
      </c>
      <c r="AU262" s="79">
        <f t="shared" si="214"/>
        <v>0</v>
      </c>
      <c r="AV262" s="79">
        <f t="shared" si="214"/>
        <v>0</v>
      </c>
      <c r="AW262" s="79">
        <f t="shared" si="214"/>
        <v>0</v>
      </c>
      <c r="AX262" s="79">
        <f t="shared" si="214"/>
        <v>0</v>
      </c>
      <c r="AY262" s="79">
        <f t="shared" si="214"/>
        <v>0</v>
      </c>
      <c r="AZ262" s="79">
        <f t="shared" si="214"/>
        <v>0</v>
      </c>
      <c r="BA262" s="79">
        <f t="shared" si="214"/>
        <v>0</v>
      </c>
      <c r="BB262" s="79">
        <f t="shared" si="214"/>
        <v>0</v>
      </c>
      <c r="BC262" s="79">
        <f t="shared" si="214"/>
        <v>0</v>
      </c>
      <c r="BD262" s="79">
        <f t="shared" si="214"/>
        <v>0</v>
      </c>
      <c r="BE262" s="79">
        <f t="shared" si="214"/>
        <v>0</v>
      </c>
      <c r="BF262" s="79">
        <f t="shared" si="214"/>
        <v>0</v>
      </c>
      <c r="BG262" s="79">
        <f t="shared" si="214"/>
        <v>0</v>
      </c>
      <c r="BH262" s="79">
        <f t="shared" si="214"/>
        <v>0</v>
      </c>
      <c r="BI262" s="79">
        <f t="shared" si="214"/>
        <v>0</v>
      </c>
      <c r="BJ262" s="79">
        <f t="shared" si="214"/>
        <v>0</v>
      </c>
      <c r="BK262" s="79">
        <f t="shared" si="214"/>
        <v>0</v>
      </c>
      <c r="BL262" s="79">
        <f t="shared" si="214"/>
        <v>0</v>
      </c>
      <c r="BM262" s="79">
        <f t="shared" si="214"/>
        <v>0</v>
      </c>
      <c r="BN262" s="79">
        <f t="shared" ref="BN262:CT262" si="215">IF(BN74=0,0,BN$2)</f>
        <v>0</v>
      </c>
      <c r="BO262" s="79">
        <f t="shared" si="215"/>
        <v>0</v>
      </c>
      <c r="BP262" s="79">
        <f t="shared" si="215"/>
        <v>0</v>
      </c>
      <c r="BQ262" s="79">
        <f t="shared" si="215"/>
        <v>0</v>
      </c>
      <c r="BR262" s="79">
        <f t="shared" si="215"/>
        <v>0</v>
      </c>
      <c r="BS262" s="79">
        <f t="shared" si="215"/>
        <v>0</v>
      </c>
      <c r="BT262" s="79">
        <f t="shared" si="215"/>
        <v>0</v>
      </c>
      <c r="BU262" s="79">
        <f t="shared" si="215"/>
        <v>0</v>
      </c>
      <c r="BV262" s="79">
        <f t="shared" si="215"/>
        <v>0</v>
      </c>
      <c r="BW262" s="79">
        <f t="shared" si="215"/>
        <v>0</v>
      </c>
      <c r="BX262" s="79">
        <f t="shared" si="215"/>
        <v>0</v>
      </c>
      <c r="BY262" s="79">
        <f t="shared" si="215"/>
        <v>0</v>
      </c>
      <c r="BZ262" s="79">
        <f t="shared" si="215"/>
        <v>0</v>
      </c>
      <c r="CA262" s="79">
        <f t="shared" si="215"/>
        <v>0</v>
      </c>
      <c r="CB262" s="79">
        <f t="shared" si="215"/>
        <v>0</v>
      </c>
      <c r="CC262" s="79">
        <f t="shared" si="215"/>
        <v>0</v>
      </c>
      <c r="CD262" s="79">
        <f t="shared" si="215"/>
        <v>0</v>
      </c>
      <c r="CE262" s="79">
        <f t="shared" si="215"/>
        <v>0</v>
      </c>
      <c r="CF262" s="79">
        <f t="shared" si="215"/>
        <v>0</v>
      </c>
      <c r="CG262" s="79">
        <f t="shared" si="215"/>
        <v>0</v>
      </c>
      <c r="CH262" s="79">
        <f t="shared" si="215"/>
        <v>0</v>
      </c>
      <c r="CI262" s="79">
        <f t="shared" si="215"/>
        <v>0</v>
      </c>
      <c r="CJ262" s="79">
        <f t="shared" si="215"/>
        <v>0</v>
      </c>
      <c r="CK262" s="79">
        <f t="shared" si="215"/>
        <v>0</v>
      </c>
      <c r="CL262" s="79">
        <f t="shared" si="215"/>
        <v>0</v>
      </c>
      <c r="CM262" s="79">
        <f t="shared" si="215"/>
        <v>0</v>
      </c>
      <c r="CN262" s="79">
        <f t="shared" si="215"/>
        <v>0</v>
      </c>
      <c r="CO262" s="79">
        <f t="shared" si="215"/>
        <v>0</v>
      </c>
      <c r="CP262" s="79">
        <f t="shared" si="215"/>
        <v>0</v>
      </c>
      <c r="CQ262" s="79">
        <f t="shared" si="215"/>
        <v>0</v>
      </c>
      <c r="CR262" s="79">
        <f t="shared" si="215"/>
        <v>0</v>
      </c>
      <c r="CS262" s="79">
        <f t="shared" si="215"/>
        <v>0</v>
      </c>
      <c r="CT262" s="79">
        <f t="shared" si="215"/>
        <v>0</v>
      </c>
    </row>
    <row r="263" spans="1:98">
      <c r="A263" s="7"/>
      <c r="B263" s="79">
        <f t="shared" ref="B263:AG263" si="216">IF(B75=0,0,B$2)</f>
        <v>0</v>
      </c>
      <c r="C263" s="79">
        <f t="shared" si="216"/>
        <v>0</v>
      </c>
      <c r="D263" s="79">
        <f t="shared" si="216"/>
        <v>0</v>
      </c>
      <c r="E263" s="79">
        <f t="shared" si="216"/>
        <v>0</v>
      </c>
      <c r="F263" s="79">
        <f t="shared" si="216"/>
        <v>0</v>
      </c>
      <c r="G263" s="79">
        <f t="shared" si="216"/>
        <v>0</v>
      </c>
      <c r="H263" s="79">
        <f t="shared" si="216"/>
        <v>0</v>
      </c>
      <c r="I263" s="79">
        <f t="shared" si="216"/>
        <v>0</v>
      </c>
      <c r="J263" s="79">
        <f t="shared" si="216"/>
        <v>0</v>
      </c>
      <c r="K263" s="79">
        <f t="shared" si="216"/>
        <v>0</v>
      </c>
      <c r="L263" s="79">
        <f t="shared" si="216"/>
        <v>0</v>
      </c>
      <c r="M263" s="79">
        <f t="shared" si="216"/>
        <v>0</v>
      </c>
      <c r="N263" s="79">
        <f t="shared" si="216"/>
        <v>0</v>
      </c>
      <c r="O263" s="79">
        <f t="shared" si="216"/>
        <v>0</v>
      </c>
      <c r="P263" s="79">
        <f t="shared" si="216"/>
        <v>0</v>
      </c>
      <c r="Q263" s="79">
        <f t="shared" si="216"/>
        <v>0</v>
      </c>
      <c r="R263" s="79">
        <f t="shared" si="216"/>
        <v>0</v>
      </c>
      <c r="S263" s="79">
        <f t="shared" si="216"/>
        <v>0</v>
      </c>
      <c r="T263" s="79">
        <f t="shared" si="216"/>
        <v>0</v>
      </c>
      <c r="U263" s="79">
        <f t="shared" si="216"/>
        <v>0</v>
      </c>
      <c r="V263" s="79">
        <f t="shared" si="216"/>
        <v>0</v>
      </c>
      <c r="W263" s="79">
        <f t="shared" si="216"/>
        <v>0</v>
      </c>
      <c r="X263" s="79">
        <f t="shared" si="216"/>
        <v>0</v>
      </c>
      <c r="Y263" s="79">
        <f t="shared" si="216"/>
        <v>0</v>
      </c>
      <c r="Z263" s="79">
        <f t="shared" si="216"/>
        <v>0</v>
      </c>
      <c r="AA263" s="79">
        <f t="shared" si="216"/>
        <v>0</v>
      </c>
      <c r="AB263" s="79">
        <f t="shared" si="216"/>
        <v>0</v>
      </c>
      <c r="AC263" s="79">
        <f t="shared" si="216"/>
        <v>0</v>
      </c>
      <c r="AD263" s="79">
        <f t="shared" si="216"/>
        <v>0</v>
      </c>
      <c r="AE263" s="79">
        <f t="shared" si="216"/>
        <v>0</v>
      </c>
      <c r="AF263" s="79">
        <f t="shared" si="216"/>
        <v>0</v>
      </c>
      <c r="AG263" s="79">
        <f t="shared" si="216"/>
        <v>0</v>
      </c>
      <c r="AH263" s="79">
        <f t="shared" ref="AH263:BM263" si="217">IF(AH75=0,0,AH$2)</f>
        <v>0</v>
      </c>
      <c r="AI263" s="79">
        <f t="shared" si="217"/>
        <v>0</v>
      </c>
      <c r="AJ263" s="79">
        <f t="shared" si="217"/>
        <v>0</v>
      </c>
      <c r="AK263" s="79">
        <f t="shared" si="217"/>
        <v>0</v>
      </c>
      <c r="AL263" s="79">
        <f t="shared" si="217"/>
        <v>0</v>
      </c>
      <c r="AM263" s="79">
        <f t="shared" si="217"/>
        <v>0</v>
      </c>
      <c r="AN263" s="79">
        <f t="shared" si="217"/>
        <v>0</v>
      </c>
      <c r="AO263" s="79">
        <f t="shared" si="217"/>
        <v>0</v>
      </c>
      <c r="AP263" s="79">
        <f t="shared" si="217"/>
        <v>0</v>
      </c>
      <c r="AQ263" s="79">
        <f t="shared" si="217"/>
        <v>0</v>
      </c>
      <c r="AR263" s="79">
        <f t="shared" si="217"/>
        <v>0</v>
      </c>
      <c r="AS263" s="79">
        <f t="shared" si="217"/>
        <v>0</v>
      </c>
      <c r="AT263" s="79">
        <f t="shared" si="217"/>
        <v>0</v>
      </c>
      <c r="AU263" s="79">
        <f t="shared" si="217"/>
        <v>0</v>
      </c>
      <c r="AV263" s="79">
        <f t="shared" si="217"/>
        <v>0</v>
      </c>
      <c r="AW263" s="79">
        <f t="shared" si="217"/>
        <v>0</v>
      </c>
      <c r="AX263" s="79">
        <f t="shared" si="217"/>
        <v>0</v>
      </c>
      <c r="AY263" s="79">
        <f t="shared" si="217"/>
        <v>0</v>
      </c>
      <c r="AZ263" s="79">
        <f t="shared" si="217"/>
        <v>0</v>
      </c>
      <c r="BA263" s="79">
        <f t="shared" si="217"/>
        <v>0</v>
      </c>
      <c r="BB263" s="79">
        <f t="shared" si="217"/>
        <v>0</v>
      </c>
      <c r="BC263" s="79">
        <f t="shared" si="217"/>
        <v>0</v>
      </c>
      <c r="BD263" s="79">
        <f t="shared" si="217"/>
        <v>0</v>
      </c>
      <c r="BE263" s="79">
        <f t="shared" si="217"/>
        <v>0</v>
      </c>
      <c r="BF263" s="79">
        <f t="shared" si="217"/>
        <v>0</v>
      </c>
      <c r="BG263" s="79">
        <f t="shared" si="217"/>
        <v>0</v>
      </c>
      <c r="BH263" s="79">
        <f t="shared" si="217"/>
        <v>0</v>
      </c>
      <c r="BI263" s="79">
        <f t="shared" si="217"/>
        <v>0</v>
      </c>
      <c r="BJ263" s="79">
        <f t="shared" si="217"/>
        <v>0</v>
      </c>
      <c r="BK263" s="79">
        <f t="shared" si="217"/>
        <v>0</v>
      </c>
      <c r="BL263" s="79">
        <f t="shared" si="217"/>
        <v>0</v>
      </c>
      <c r="BM263" s="79">
        <f t="shared" si="217"/>
        <v>0</v>
      </c>
      <c r="BN263" s="79">
        <f t="shared" ref="BN263:CT263" si="218">IF(BN75=0,0,BN$2)</f>
        <v>0</v>
      </c>
      <c r="BO263" s="79">
        <f t="shared" si="218"/>
        <v>0</v>
      </c>
      <c r="BP263" s="79">
        <f t="shared" si="218"/>
        <v>0</v>
      </c>
      <c r="BQ263" s="79">
        <f t="shared" si="218"/>
        <v>0</v>
      </c>
      <c r="BR263" s="79">
        <f t="shared" si="218"/>
        <v>0</v>
      </c>
      <c r="BS263" s="79">
        <f t="shared" si="218"/>
        <v>0</v>
      </c>
      <c r="BT263" s="79">
        <f t="shared" si="218"/>
        <v>0</v>
      </c>
      <c r="BU263" s="79">
        <f t="shared" si="218"/>
        <v>0</v>
      </c>
      <c r="BV263" s="79">
        <f t="shared" si="218"/>
        <v>0</v>
      </c>
      <c r="BW263" s="79">
        <f t="shared" si="218"/>
        <v>0</v>
      </c>
      <c r="BX263" s="79">
        <f t="shared" si="218"/>
        <v>0</v>
      </c>
      <c r="BY263" s="79">
        <f t="shared" si="218"/>
        <v>0</v>
      </c>
      <c r="BZ263" s="79">
        <f t="shared" si="218"/>
        <v>0</v>
      </c>
      <c r="CA263" s="79">
        <f t="shared" si="218"/>
        <v>0</v>
      </c>
      <c r="CB263" s="79">
        <f t="shared" si="218"/>
        <v>0</v>
      </c>
      <c r="CC263" s="79">
        <f t="shared" si="218"/>
        <v>0</v>
      </c>
      <c r="CD263" s="79">
        <f t="shared" si="218"/>
        <v>0</v>
      </c>
      <c r="CE263" s="79">
        <f t="shared" si="218"/>
        <v>0</v>
      </c>
      <c r="CF263" s="79">
        <f t="shared" si="218"/>
        <v>0</v>
      </c>
      <c r="CG263" s="79">
        <f t="shared" si="218"/>
        <v>0</v>
      </c>
      <c r="CH263" s="79">
        <f t="shared" si="218"/>
        <v>0</v>
      </c>
      <c r="CI263" s="79">
        <f t="shared" si="218"/>
        <v>0</v>
      </c>
      <c r="CJ263" s="79">
        <f t="shared" si="218"/>
        <v>0</v>
      </c>
      <c r="CK263" s="79">
        <f t="shared" si="218"/>
        <v>0</v>
      </c>
      <c r="CL263" s="79">
        <f t="shared" si="218"/>
        <v>0</v>
      </c>
      <c r="CM263" s="79">
        <f t="shared" si="218"/>
        <v>0</v>
      </c>
      <c r="CN263" s="79">
        <f t="shared" si="218"/>
        <v>0</v>
      </c>
      <c r="CO263" s="79">
        <f t="shared" si="218"/>
        <v>0</v>
      </c>
      <c r="CP263" s="79">
        <f t="shared" si="218"/>
        <v>0</v>
      </c>
      <c r="CQ263" s="79">
        <f t="shared" si="218"/>
        <v>0</v>
      </c>
      <c r="CR263" s="79">
        <f t="shared" si="218"/>
        <v>0</v>
      </c>
      <c r="CS263" s="79">
        <f t="shared" si="218"/>
        <v>0</v>
      </c>
      <c r="CT263" s="79">
        <f t="shared" si="218"/>
        <v>0</v>
      </c>
    </row>
    <row r="264" spans="1:98">
      <c r="A264" s="7"/>
      <c r="B264" s="79">
        <f t="shared" ref="B264:AG264" si="219">IF(B76=0,0,B$2)</f>
        <v>0</v>
      </c>
      <c r="C264" s="79">
        <f t="shared" si="219"/>
        <v>0</v>
      </c>
      <c r="D264" s="79">
        <f t="shared" si="219"/>
        <v>0</v>
      </c>
      <c r="E264" s="79">
        <f t="shared" si="219"/>
        <v>0</v>
      </c>
      <c r="F264" s="79">
        <f t="shared" si="219"/>
        <v>0</v>
      </c>
      <c r="G264" s="79">
        <f t="shared" si="219"/>
        <v>0</v>
      </c>
      <c r="H264" s="79">
        <f t="shared" si="219"/>
        <v>0</v>
      </c>
      <c r="I264" s="79">
        <f t="shared" si="219"/>
        <v>0</v>
      </c>
      <c r="J264" s="79">
        <f t="shared" si="219"/>
        <v>0</v>
      </c>
      <c r="K264" s="79">
        <f t="shared" si="219"/>
        <v>0</v>
      </c>
      <c r="L264" s="79">
        <f t="shared" si="219"/>
        <v>0</v>
      </c>
      <c r="M264" s="79">
        <f t="shared" si="219"/>
        <v>0</v>
      </c>
      <c r="N264" s="79">
        <f t="shared" si="219"/>
        <v>0</v>
      </c>
      <c r="O264" s="79">
        <f t="shared" si="219"/>
        <v>0</v>
      </c>
      <c r="P264" s="79">
        <f t="shared" si="219"/>
        <v>0</v>
      </c>
      <c r="Q264" s="79">
        <f t="shared" si="219"/>
        <v>0</v>
      </c>
      <c r="R264" s="79">
        <f t="shared" si="219"/>
        <v>0</v>
      </c>
      <c r="S264" s="79">
        <f t="shared" si="219"/>
        <v>0</v>
      </c>
      <c r="T264" s="79">
        <f t="shared" si="219"/>
        <v>0</v>
      </c>
      <c r="U264" s="79">
        <f t="shared" si="219"/>
        <v>0</v>
      </c>
      <c r="V264" s="79">
        <f t="shared" si="219"/>
        <v>0</v>
      </c>
      <c r="W264" s="79">
        <f t="shared" si="219"/>
        <v>0</v>
      </c>
      <c r="X264" s="79">
        <f t="shared" si="219"/>
        <v>0</v>
      </c>
      <c r="Y264" s="79">
        <f t="shared" si="219"/>
        <v>0</v>
      </c>
      <c r="Z264" s="79">
        <f t="shared" si="219"/>
        <v>0</v>
      </c>
      <c r="AA264" s="79">
        <f t="shared" si="219"/>
        <v>0</v>
      </c>
      <c r="AB264" s="79">
        <f t="shared" si="219"/>
        <v>0</v>
      </c>
      <c r="AC264" s="79">
        <f t="shared" si="219"/>
        <v>0</v>
      </c>
      <c r="AD264" s="79">
        <f t="shared" si="219"/>
        <v>0</v>
      </c>
      <c r="AE264" s="79">
        <f t="shared" si="219"/>
        <v>0</v>
      </c>
      <c r="AF264" s="79">
        <f t="shared" si="219"/>
        <v>0</v>
      </c>
      <c r="AG264" s="79">
        <f t="shared" si="219"/>
        <v>0</v>
      </c>
      <c r="AH264" s="79">
        <f t="shared" ref="AH264:BM264" si="220">IF(AH76=0,0,AH$2)</f>
        <v>0</v>
      </c>
      <c r="AI264" s="79">
        <f t="shared" si="220"/>
        <v>0</v>
      </c>
      <c r="AJ264" s="79">
        <f t="shared" si="220"/>
        <v>0</v>
      </c>
      <c r="AK264" s="79">
        <f t="shared" si="220"/>
        <v>0</v>
      </c>
      <c r="AL264" s="79">
        <f t="shared" si="220"/>
        <v>0</v>
      </c>
      <c r="AM264" s="79">
        <f t="shared" si="220"/>
        <v>0</v>
      </c>
      <c r="AN264" s="79">
        <f t="shared" si="220"/>
        <v>0</v>
      </c>
      <c r="AO264" s="79">
        <f t="shared" si="220"/>
        <v>0</v>
      </c>
      <c r="AP264" s="79">
        <f t="shared" si="220"/>
        <v>0</v>
      </c>
      <c r="AQ264" s="79">
        <f t="shared" si="220"/>
        <v>0</v>
      </c>
      <c r="AR264" s="79">
        <f t="shared" si="220"/>
        <v>0</v>
      </c>
      <c r="AS264" s="79">
        <f t="shared" si="220"/>
        <v>0</v>
      </c>
      <c r="AT264" s="79">
        <f t="shared" si="220"/>
        <v>0</v>
      </c>
      <c r="AU264" s="79">
        <f t="shared" si="220"/>
        <v>0</v>
      </c>
      <c r="AV264" s="79">
        <f t="shared" si="220"/>
        <v>0</v>
      </c>
      <c r="AW264" s="79">
        <f t="shared" si="220"/>
        <v>0</v>
      </c>
      <c r="AX264" s="79">
        <f t="shared" si="220"/>
        <v>0</v>
      </c>
      <c r="AY264" s="79">
        <f t="shared" si="220"/>
        <v>0</v>
      </c>
      <c r="AZ264" s="79">
        <f t="shared" si="220"/>
        <v>0</v>
      </c>
      <c r="BA264" s="79">
        <f t="shared" si="220"/>
        <v>0</v>
      </c>
      <c r="BB264" s="79">
        <f t="shared" si="220"/>
        <v>0</v>
      </c>
      <c r="BC264" s="79">
        <f t="shared" si="220"/>
        <v>0</v>
      </c>
      <c r="BD264" s="79">
        <f t="shared" si="220"/>
        <v>0</v>
      </c>
      <c r="BE264" s="79">
        <f t="shared" si="220"/>
        <v>0</v>
      </c>
      <c r="BF264" s="79">
        <f t="shared" si="220"/>
        <v>0</v>
      </c>
      <c r="BG264" s="79">
        <f t="shared" si="220"/>
        <v>0</v>
      </c>
      <c r="BH264" s="79">
        <f t="shared" si="220"/>
        <v>0</v>
      </c>
      <c r="BI264" s="79">
        <f t="shared" si="220"/>
        <v>0</v>
      </c>
      <c r="BJ264" s="79">
        <f t="shared" si="220"/>
        <v>0</v>
      </c>
      <c r="BK264" s="79">
        <f t="shared" si="220"/>
        <v>0</v>
      </c>
      <c r="BL264" s="79">
        <f t="shared" si="220"/>
        <v>0</v>
      </c>
      <c r="BM264" s="79">
        <f t="shared" si="220"/>
        <v>0</v>
      </c>
      <c r="BN264" s="79">
        <f t="shared" ref="BN264:CT264" si="221">IF(BN76=0,0,BN$2)</f>
        <v>0</v>
      </c>
      <c r="BO264" s="79">
        <f t="shared" si="221"/>
        <v>0</v>
      </c>
      <c r="BP264" s="79">
        <f t="shared" si="221"/>
        <v>0</v>
      </c>
      <c r="BQ264" s="79">
        <f t="shared" si="221"/>
        <v>0</v>
      </c>
      <c r="BR264" s="79">
        <f t="shared" si="221"/>
        <v>0</v>
      </c>
      <c r="BS264" s="79">
        <f t="shared" si="221"/>
        <v>0</v>
      </c>
      <c r="BT264" s="79">
        <f t="shared" si="221"/>
        <v>0</v>
      </c>
      <c r="BU264" s="79">
        <f t="shared" si="221"/>
        <v>0</v>
      </c>
      <c r="BV264" s="79">
        <f t="shared" si="221"/>
        <v>0</v>
      </c>
      <c r="BW264" s="79">
        <f t="shared" si="221"/>
        <v>0</v>
      </c>
      <c r="BX264" s="79">
        <f t="shared" si="221"/>
        <v>0</v>
      </c>
      <c r="BY264" s="79">
        <f t="shared" si="221"/>
        <v>0</v>
      </c>
      <c r="BZ264" s="79">
        <f t="shared" si="221"/>
        <v>0</v>
      </c>
      <c r="CA264" s="79">
        <f t="shared" si="221"/>
        <v>0</v>
      </c>
      <c r="CB264" s="79">
        <f t="shared" si="221"/>
        <v>0</v>
      </c>
      <c r="CC264" s="79">
        <f t="shared" si="221"/>
        <v>0</v>
      </c>
      <c r="CD264" s="79">
        <f t="shared" si="221"/>
        <v>0</v>
      </c>
      <c r="CE264" s="79">
        <f t="shared" si="221"/>
        <v>0</v>
      </c>
      <c r="CF264" s="79">
        <f t="shared" si="221"/>
        <v>0</v>
      </c>
      <c r="CG264" s="79">
        <f t="shared" si="221"/>
        <v>0</v>
      </c>
      <c r="CH264" s="79">
        <f t="shared" si="221"/>
        <v>0</v>
      </c>
      <c r="CI264" s="79">
        <f t="shared" si="221"/>
        <v>0</v>
      </c>
      <c r="CJ264" s="79">
        <f t="shared" si="221"/>
        <v>0</v>
      </c>
      <c r="CK264" s="79">
        <f t="shared" si="221"/>
        <v>0</v>
      </c>
      <c r="CL264" s="79">
        <f t="shared" si="221"/>
        <v>0</v>
      </c>
      <c r="CM264" s="79">
        <f t="shared" si="221"/>
        <v>0</v>
      </c>
      <c r="CN264" s="79">
        <f t="shared" si="221"/>
        <v>0</v>
      </c>
      <c r="CO264" s="79">
        <f t="shared" si="221"/>
        <v>0</v>
      </c>
      <c r="CP264" s="79">
        <f t="shared" si="221"/>
        <v>0</v>
      </c>
      <c r="CQ264" s="79">
        <f t="shared" si="221"/>
        <v>0</v>
      </c>
      <c r="CR264" s="79">
        <f t="shared" si="221"/>
        <v>0</v>
      </c>
      <c r="CS264" s="79">
        <f t="shared" si="221"/>
        <v>0</v>
      </c>
      <c r="CT264" s="79">
        <f t="shared" si="221"/>
        <v>0</v>
      </c>
    </row>
    <row r="265" spans="1:98">
      <c r="A265" s="7"/>
      <c r="B265" s="79">
        <f t="shared" ref="B265:AG265" si="222">IF(B77=0,0,B$2)</f>
        <v>0</v>
      </c>
      <c r="C265" s="79">
        <f t="shared" si="222"/>
        <v>0</v>
      </c>
      <c r="D265" s="79">
        <f t="shared" si="222"/>
        <v>0</v>
      </c>
      <c r="E265" s="79">
        <f t="shared" si="222"/>
        <v>0</v>
      </c>
      <c r="F265" s="79">
        <f t="shared" si="222"/>
        <v>0</v>
      </c>
      <c r="G265" s="79">
        <f t="shared" si="222"/>
        <v>0</v>
      </c>
      <c r="H265" s="79">
        <f t="shared" si="222"/>
        <v>0</v>
      </c>
      <c r="I265" s="79">
        <f t="shared" si="222"/>
        <v>0</v>
      </c>
      <c r="J265" s="79">
        <f t="shared" si="222"/>
        <v>0</v>
      </c>
      <c r="K265" s="79">
        <f t="shared" si="222"/>
        <v>0</v>
      </c>
      <c r="L265" s="79">
        <f t="shared" si="222"/>
        <v>0</v>
      </c>
      <c r="M265" s="79">
        <f t="shared" si="222"/>
        <v>0</v>
      </c>
      <c r="N265" s="79">
        <f t="shared" si="222"/>
        <v>0</v>
      </c>
      <c r="O265" s="79">
        <f t="shared" si="222"/>
        <v>0</v>
      </c>
      <c r="P265" s="79">
        <f t="shared" si="222"/>
        <v>0</v>
      </c>
      <c r="Q265" s="79">
        <f t="shared" si="222"/>
        <v>0</v>
      </c>
      <c r="R265" s="79">
        <f t="shared" si="222"/>
        <v>0</v>
      </c>
      <c r="S265" s="79">
        <f t="shared" si="222"/>
        <v>0</v>
      </c>
      <c r="T265" s="79">
        <f t="shared" si="222"/>
        <v>0</v>
      </c>
      <c r="U265" s="79">
        <f t="shared" si="222"/>
        <v>0</v>
      </c>
      <c r="V265" s="79">
        <f t="shared" si="222"/>
        <v>0</v>
      </c>
      <c r="W265" s="79">
        <f t="shared" si="222"/>
        <v>0</v>
      </c>
      <c r="X265" s="79">
        <f t="shared" si="222"/>
        <v>0</v>
      </c>
      <c r="Y265" s="79">
        <f t="shared" si="222"/>
        <v>0</v>
      </c>
      <c r="Z265" s="79">
        <f t="shared" si="222"/>
        <v>0</v>
      </c>
      <c r="AA265" s="79">
        <f t="shared" si="222"/>
        <v>0</v>
      </c>
      <c r="AB265" s="79">
        <f t="shared" si="222"/>
        <v>0</v>
      </c>
      <c r="AC265" s="79">
        <f t="shared" si="222"/>
        <v>0</v>
      </c>
      <c r="AD265" s="79">
        <f t="shared" si="222"/>
        <v>0</v>
      </c>
      <c r="AE265" s="79">
        <f t="shared" si="222"/>
        <v>0</v>
      </c>
      <c r="AF265" s="79">
        <f t="shared" si="222"/>
        <v>0</v>
      </c>
      <c r="AG265" s="79">
        <f t="shared" si="222"/>
        <v>0</v>
      </c>
      <c r="AH265" s="79">
        <f t="shared" ref="AH265:BM265" si="223">IF(AH77=0,0,AH$2)</f>
        <v>0</v>
      </c>
      <c r="AI265" s="79">
        <f t="shared" si="223"/>
        <v>0</v>
      </c>
      <c r="AJ265" s="79">
        <f t="shared" si="223"/>
        <v>0</v>
      </c>
      <c r="AK265" s="79">
        <f t="shared" si="223"/>
        <v>0</v>
      </c>
      <c r="AL265" s="79">
        <f t="shared" si="223"/>
        <v>0</v>
      </c>
      <c r="AM265" s="79">
        <f t="shared" si="223"/>
        <v>0</v>
      </c>
      <c r="AN265" s="79">
        <f t="shared" si="223"/>
        <v>0</v>
      </c>
      <c r="AO265" s="79">
        <f t="shared" si="223"/>
        <v>0</v>
      </c>
      <c r="AP265" s="79">
        <f t="shared" si="223"/>
        <v>0</v>
      </c>
      <c r="AQ265" s="79">
        <f t="shared" si="223"/>
        <v>0</v>
      </c>
      <c r="AR265" s="79">
        <f t="shared" si="223"/>
        <v>0</v>
      </c>
      <c r="AS265" s="79">
        <f t="shared" si="223"/>
        <v>0</v>
      </c>
      <c r="AT265" s="79">
        <f t="shared" si="223"/>
        <v>0</v>
      </c>
      <c r="AU265" s="79">
        <f t="shared" si="223"/>
        <v>0</v>
      </c>
      <c r="AV265" s="79">
        <f t="shared" si="223"/>
        <v>0</v>
      </c>
      <c r="AW265" s="79">
        <f t="shared" si="223"/>
        <v>0</v>
      </c>
      <c r="AX265" s="79">
        <f t="shared" si="223"/>
        <v>0</v>
      </c>
      <c r="AY265" s="79">
        <f t="shared" si="223"/>
        <v>0</v>
      </c>
      <c r="AZ265" s="79">
        <f t="shared" si="223"/>
        <v>0</v>
      </c>
      <c r="BA265" s="79">
        <f t="shared" si="223"/>
        <v>0</v>
      </c>
      <c r="BB265" s="79">
        <f t="shared" si="223"/>
        <v>0</v>
      </c>
      <c r="BC265" s="79">
        <f t="shared" si="223"/>
        <v>0</v>
      </c>
      <c r="BD265" s="79">
        <f t="shared" si="223"/>
        <v>0</v>
      </c>
      <c r="BE265" s="79">
        <f t="shared" si="223"/>
        <v>0</v>
      </c>
      <c r="BF265" s="79">
        <f t="shared" si="223"/>
        <v>0</v>
      </c>
      <c r="BG265" s="79">
        <f t="shared" si="223"/>
        <v>0</v>
      </c>
      <c r="BH265" s="79">
        <f t="shared" si="223"/>
        <v>0</v>
      </c>
      <c r="BI265" s="79">
        <f t="shared" si="223"/>
        <v>0</v>
      </c>
      <c r="BJ265" s="79">
        <f t="shared" si="223"/>
        <v>0</v>
      </c>
      <c r="BK265" s="79">
        <f t="shared" si="223"/>
        <v>0</v>
      </c>
      <c r="BL265" s="79">
        <f t="shared" si="223"/>
        <v>0</v>
      </c>
      <c r="BM265" s="79">
        <f t="shared" si="223"/>
        <v>0</v>
      </c>
      <c r="BN265" s="79">
        <f t="shared" ref="BN265:CT265" si="224">IF(BN77=0,0,BN$2)</f>
        <v>0</v>
      </c>
      <c r="BO265" s="79">
        <f t="shared" si="224"/>
        <v>0</v>
      </c>
      <c r="BP265" s="79">
        <f t="shared" si="224"/>
        <v>0</v>
      </c>
      <c r="BQ265" s="79">
        <f t="shared" si="224"/>
        <v>0</v>
      </c>
      <c r="BR265" s="79">
        <f t="shared" si="224"/>
        <v>0</v>
      </c>
      <c r="BS265" s="79">
        <f t="shared" si="224"/>
        <v>0</v>
      </c>
      <c r="BT265" s="79">
        <f t="shared" si="224"/>
        <v>0</v>
      </c>
      <c r="BU265" s="79">
        <f t="shared" si="224"/>
        <v>0</v>
      </c>
      <c r="BV265" s="79">
        <f t="shared" si="224"/>
        <v>0</v>
      </c>
      <c r="BW265" s="79">
        <f t="shared" si="224"/>
        <v>0</v>
      </c>
      <c r="BX265" s="79">
        <f t="shared" si="224"/>
        <v>0</v>
      </c>
      <c r="BY265" s="79">
        <f t="shared" si="224"/>
        <v>0</v>
      </c>
      <c r="BZ265" s="79">
        <f t="shared" si="224"/>
        <v>0</v>
      </c>
      <c r="CA265" s="79">
        <f t="shared" si="224"/>
        <v>0</v>
      </c>
      <c r="CB265" s="79">
        <f t="shared" si="224"/>
        <v>0</v>
      </c>
      <c r="CC265" s="79">
        <f t="shared" si="224"/>
        <v>0</v>
      </c>
      <c r="CD265" s="79">
        <f t="shared" si="224"/>
        <v>0</v>
      </c>
      <c r="CE265" s="79">
        <f t="shared" si="224"/>
        <v>0</v>
      </c>
      <c r="CF265" s="79">
        <f t="shared" si="224"/>
        <v>0</v>
      </c>
      <c r="CG265" s="79">
        <f t="shared" si="224"/>
        <v>0</v>
      </c>
      <c r="CH265" s="79">
        <f t="shared" si="224"/>
        <v>0</v>
      </c>
      <c r="CI265" s="79">
        <f t="shared" si="224"/>
        <v>0</v>
      </c>
      <c r="CJ265" s="79">
        <f t="shared" si="224"/>
        <v>0</v>
      </c>
      <c r="CK265" s="79">
        <f t="shared" si="224"/>
        <v>0</v>
      </c>
      <c r="CL265" s="79">
        <f t="shared" si="224"/>
        <v>0</v>
      </c>
      <c r="CM265" s="79">
        <f t="shared" si="224"/>
        <v>0</v>
      </c>
      <c r="CN265" s="79">
        <f t="shared" si="224"/>
        <v>0</v>
      </c>
      <c r="CO265" s="79">
        <f t="shared" si="224"/>
        <v>0</v>
      </c>
      <c r="CP265" s="79">
        <f t="shared" si="224"/>
        <v>0</v>
      </c>
      <c r="CQ265" s="79">
        <f t="shared" si="224"/>
        <v>0</v>
      </c>
      <c r="CR265" s="79">
        <f t="shared" si="224"/>
        <v>0</v>
      </c>
      <c r="CS265" s="79">
        <f t="shared" si="224"/>
        <v>0</v>
      </c>
      <c r="CT265" s="79">
        <f t="shared" si="224"/>
        <v>0</v>
      </c>
    </row>
    <row r="266" spans="1:98">
      <c r="A266" s="7"/>
      <c r="B266" s="79">
        <f t="shared" ref="B266:AG266" si="225">IF(B78=0,0,B$2)</f>
        <v>0</v>
      </c>
      <c r="C266" s="79">
        <f t="shared" si="225"/>
        <v>0</v>
      </c>
      <c r="D266" s="79">
        <f t="shared" si="225"/>
        <v>0</v>
      </c>
      <c r="E266" s="79">
        <f t="shared" si="225"/>
        <v>0</v>
      </c>
      <c r="F266" s="79">
        <f t="shared" si="225"/>
        <v>0</v>
      </c>
      <c r="G266" s="79">
        <f t="shared" si="225"/>
        <v>0</v>
      </c>
      <c r="H266" s="79">
        <f t="shared" si="225"/>
        <v>0</v>
      </c>
      <c r="I266" s="79">
        <f t="shared" si="225"/>
        <v>0</v>
      </c>
      <c r="J266" s="79">
        <f t="shared" si="225"/>
        <v>0</v>
      </c>
      <c r="K266" s="79">
        <f t="shared" si="225"/>
        <v>0</v>
      </c>
      <c r="L266" s="79">
        <f t="shared" si="225"/>
        <v>0</v>
      </c>
      <c r="M266" s="79">
        <f t="shared" si="225"/>
        <v>0</v>
      </c>
      <c r="N266" s="79">
        <f t="shared" si="225"/>
        <v>0</v>
      </c>
      <c r="O266" s="79">
        <f t="shared" si="225"/>
        <v>0</v>
      </c>
      <c r="P266" s="79">
        <f t="shared" si="225"/>
        <v>0</v>
      </c>
      <c r="Q266" s="79">
        <f t="shared" si="225"/>
        <v>0</v>
      </c>
      <c r="R266" s="79">
        <f t="shared" si="225"/>
        <v>0</v>
      </c>
      <c r="S266" s="79">
        <f t="shared" si="225"/>
        <v>0</v>
      </c>
      <c r="T266" s="79">
        <f t="shared" si="225"/>
        <v>0</v>
      </c>
      <c r="U266" s="79">
        <f t="shared" si="225"/>
        <v>0</v>
      </c>
      <c r="V266" s="79">
        <f t="shared" si="225"/>
        <v>0</v>
      </c>
      <c r="W266" s="79">
        <f t="shared" si="225"/>
        <v>0</v>
      </c>
      <c r="X266" s="79">
        <f t="shared" si="225"/>
        <v>0</v>
      </c>
      <c r="Y266" s="79">
        <f t="shared" si="225"/>
        <v>0</v>
      </c>
      <c r="Z266" s="79">
        <f t="shared" si="225"/>
        <v>0</v>
      </c>
      <c r="AA266" s="79">
        <f t="shared" si="225"/>
        <v>0</v>
      </c>
      <c r="AB266" s="79">
        <f t="shared" si="225"/>
        <v>0</v>
      </c>
      <c r="AC266" s="79">
        <f t="shared" si="225"/>
        <v>0</v>
      </c>
      <c r="AD266" s="79">
        <f t="shared" si="225"/>
        <v>0</v>
      </c>
      <c r="AE266" s="79">
        <f t="shared" si="225"/>
        <v>0</v>
      </c>
      <c r="AF266" s="79">
        <f t="shared" si="225"/>
        <v>0</v>
      </c>
      <c r="AG266" s="79">
        <f t="shared" si="225"/>
        <v>0</v>
      </c>
      <c r="AH266" s="79">
        <f t="shared" ref="AH266:BM266" si="226">IF(AH78=0,0,AH$2)</f>
        <v>0</v>
      </c>
      <c r="AI266" s="79">
        <f t="shared" si="226"/>
        <v>0</v>
      </c>
      <c r="AJ266" s="79">
        <f t="shared" si="226"/>
        <v>0</v>
      </c>
      <c r="AK266" s="79">
        <f t="shared" si="226"/>
        <v>0</v>
      </c>
      <c r="AL266" s="79">
        <f t="shared" si="226"/>
        <v>0</v>
      </c>
      <c r="AM266" s="79">
        <f t="shared" si="226"/>
        <v>0</v>
      </c>
      <c r="AN266" s="79">
        <f t="shared" si="226"/>
        <v>0</v>
      </c>
      <c r="AO266" s="79">
        <f t="shared" si="226"/>
        <v>0</v>
      </c>
      <c r="AP266" s="79">
        <f t="shared" si="226"/>
        <v>0</v>
      </c>
      <c r="AQ266" s="79">
        <f t="shared" si="226"/>
        <v>0</v>
      </c>
      <c r="AR266" s="79">
        <f t="shared" si="226"/>
        <v>0</v>
      </c>
      <c r="AS266" s="79">
        <f t="shared" si="226"/>
        <v>0</v>
      </c>
      <c r="AT266" s="79">
        <f t="shared" si="226"/>
        <v>0</v>
      </c>
      <c r="AU266" s="79">
        <f t="shared" si="226"/>
        <v>0</v>
      </c>
      <c r="AV266" s="79">
        <f t="shared" si="226"/>
        <v>0</v>
      </c>
      <c r="AW266" s="79">
        <f t="shared" si="226"/>
        <v>0</v>
      </c>
      <c r="AX266" s="79">
        <f t="shared" si="226"/>
        <v>0</v>
      </c>
      <c r="AY266" s="79">
        <f t="shared" si="226"/>
        <v>0</v>
      </c>
      <c r="AZ266" s="79">
        <f t="shared" si="226"/>
        <v>0</v>
      </c>
      <c r="BA266" s="79">
        <f t="shared" si="226"/>
        <v>0</v>
      </c>
      <c r="BB266" s="79">
        <f t="shared" si="226"/>
        <v>0</v>
      </c>
      <c r="BC266" s="79">
        <f t="shared" si="226"/>
        <v>0</v>
      </c>
      <c r="BD266" s="79">
        <f t="shared" si="226"/>
        <v>0</v>
      </c>
      <c r="BE266" s="79">
        <f t="shared" si="226"/>
        <v>0</v>
      </c>
      <c r="BF266" s="79">
        <f t="shared" si="226"/>
        <v>0</v>
      </c>
      <c r="BG266" s="79">
        <f t="shared" si="226"/>
        <v>0</v>
      </c>
      <c r="BH266" s="79">
        <f t="shared" si="226"/>
        <v>0</v>
      </c>
      <c r="BI266" s="79">
        <f t="shared" si="226"/>
        <v>0</v>
      </c>
      <c r="BJ266" s="79">
        <f t="shared" si="226"/>
        <v>0</v>
      </c>
      <c r="BK266" s="79">
        <f t="shared" si="226"/>
        <v>0</v>
      </c>
      <c r="BL266" s="79">
        <f t="shared" si="226"/>
        <v>0</v>
      </c>
      <c r="BM266" s="79">
        <f t="shared" si="226"/>
        <v>0</v>
      </c>
      <c r="BN266" s="79">
        <f t="shared" ref="BN266:CT266" si="227">IF(BN78=0,0,BN$2)</f>
        <v>0</v>
      </c>
      <c r="BO266" s="79">
        <f t="shared" si="227"/>
        <v>0</v>
      </c>
      <c r="BP266" s="79">
        <f t="shared" si="227"/>
        <v>0</v>
      </c>
      <c r="BQ266" s="79">
        <f t="shared" si="227"/>
        <v>0</v>
      </c>
      <c r="BR266" s="79">
        <f t="shared" si="227"/>
        <v>0</v>
      </c>
      <c r="BS266" s="79">
        <f t="shared" si="227"/>
        <v>0</v>
      </c>
      <c r="BT266" s="79">
        <f t="shared" si="227"/>
        <v>0</v>
      </c>
      <c r="BU266" s="79">
        <f t="shared" si="227"/>
        <v>0</v>
      </c>
      <c r="BV266" s="79">
        <f t="shared" si="227"/>
        <v>0</v>
      </c>
      <c r="BW266" s="79">
        <f t="shared" si="227"/>
        <v>0</v>
      </c>
      <c r="BX266" s="79">
        <f t="shared" si="227"/>
        <v>0</v>
      </c>
      <c r="BY266" s="79">
        <f t="shared" si="227"/>
        <v>0</v>
      </c>
      <c r="BZ266" s="79">
        <f t="shared" si="227"/>
        <v>0</v>
      </c>
      <c r="CA266" s="79">
        <f t="shared" si="227"/>
        <v>0</v>
      </c>
      <c r="CB266" s="79">
        <f t="shared" si="227"/>
        <v>0</v>
      </c>
      <c r="CC266" s="79">
        <f t="shared" si="227"/>
        <v>0</v>
      </c>
      <c r="CD266" s="79">
        <f t="shared" si="227"/>
        <v>0</v>
      </c>
      <c r="CE266" s="79">
        <f t="shared" si="227"/>
        <v>0</v>
      </c>
      <c r="CF266" s="79">
        <f t="shared" si="227"/>
        <v>0</v>
      </c>
      <c r="CG266" s="79">
        <f t="shared" si="227"/>
        <v>0</v>
      </c>
      <c r="CH266" s="79">
        <f t="shared" si="227"/>
        <v>0</v>
      </c>
      <c r="CI266" s="79">
        <f t="shared" si="227"/>
        <v>0</v>
      </c>
      <c r="CJ266" s="79">
        <f t="shared" si="227"/>
        <v>0</v>
      </c>
      <c r="CK266" s="79">
        <f t="shared" si="227"/>
        <v>0</v>
      </c>
      <c r="CL266" s="79">
        <f t="shared" si="227"/>
        <v>0</v>
      </c>
      <c r="CM266" s="79">
        <f t="shared" si="227"/>
        <v>0</v>
      </c>
      <c r="CN266" s="79">
        <f t="shared" si="227"/>
        <v>0</v>
      </c>
      <c r="CO266" s="79">
        <f t="shared" si="227"/>
        <v>0</v>
      </c>
      <c r="CP266" s="79">
        <f t="shared" si="227"/>
        <v>0</v>
      </c>
      <c r="CQ266" s="79">
        <f t="shared" si="227"/>
        <v>0</v>
      </c>
      <c r="CR266" s="79">
        <f t="shared" si="227"/>
        <v>0</v>
      </c>
      <c r="CS266" s="79">
        <f t="shared" si="227"/>
        <v>0</v>
      </c>
      <c r="CT266" s="79">
        <f t="shared" si="227"/>
        <v>0</v>
      </c>
    </row>
    <row r="267" spans="1:98">
      <c r="A267" s="7"/>
      <c r="B267" s="79">
        <f t="shared" ref="B267:AG267" si="228">IF(B79=0,0,B$2)</f>
        <v>0</v>
      </c>
      <c r="C267" s="79">
        <f t="shared" si="228"/>
        <v>0</v>
      </c>
      <c r="D267" s="79">
        <f t="shared" si="228"/>
        <v>0</v>
      </c>
      <c r="E267" s="79">
        <f t="shared" si="228"/>
        <v>0</v>
      </c>
      <c r="F267" s="79">
        <f t="shared" si="228"/>
        <v>0</v>
      </c>
      <c r="G267" s="79">
        <f t="shared" si="228"/>
        <v>0</v>
      </c>
      <c r="H267" s="79">
        <f t="shared" si="228"/>
        <v>0</v>
      </c>
      <c r="I267" s="79">
        <f t="shared" si="228"/>
        <v>0</v>
      </c>
      <c r="J267" s="79">
        <f t="shared" si="228"/>
        <v>0</v>
      </c>
      <c r="K267" s="79">
        <f t="shared" si="228"/>
        <v>0</v>
      </c>
      <c r="L267" s="79">
        <f t="shared" si="228"/>
        <v>0</v>
      </c>
      <c r="M267" s="79">
        <f t="shared" si="228"/>
        <v>0</v>
      </c>
      <c r="N267" s="79">
        <f t="shared" si="228"/>
        <v>0</v>
      </c>
      <c r="O267" s="79">
        <f t="shared" si="228"/>
        <v>0</v>
      </c>
      <c r="P267" s="79">
        <f t="shared" si="228"/>
        <v>0</v>
      </c>
      <c r="Q267" s="79">
        <f t="shared" si="228"/>
        <v>0</v>
      </c>
      <c r="R267" s="79">
        <f t="shared" si="228"/>
        <v>0</v>
      </c>
      <c r="S267" s="79">
        <f t="shared" si="228"/>
        <v>0</v>
      </c>
      <c r="T267" s="79">
        <f t="shared" si="228"/>
        <v>0</v>
      </c>
      <c r="U267" s="79">
        <f t="shared" si="228"/>
        <v>0</v>
      </c>
      <c r="V267" s="79">
        <f t="shared" si="228"/>
        <v>0</v>
      </c>
      <c r="W267" s="79">
        <f t="shared" si="228"/>
        <v>0</v>
      </c>
      <c r="X267" s="79">
        <f t="shared" si="228"/>
        <v>0</v>
      </c>
      <c r="Y267" s="79">
        <f t="shared" si="228"/>
        <v>0</v>
      </c>
      <c r="Z267" s="79">
        <f t="shared" si="228"/>
        <v>0</v>
      </c>
      <c r="AA267" s="79">
        <f t="shared" si="228"/>
        <v>0</v>
      </c>
      <c r="AB267" s="79">
        <f t="shared" si="228"/>
        <v>0</v>
      </c>
      <c r="AC267" s="79">
        <f t="shared" si="228"/>
        <v>0</v>
      </c>
      <c r="AD267" s="79">
        <f t="shared" si="228"/>
        <v>0</v>
      </c>
      <c r="AE267" s="79">
        <f t="shared" si="228"/>
        <v>0</v>
      </c>
      <c r="AF267" s="79">
        <f t="shared" si="228"/>
        <v>0</v>
      </c>
      <c r="AG267" s="79">
        <f t="shared" si="228"/>
        <v>0</v>
      </c>
      <c r="AH267" s="79">
        <f t="shared" ref="AH267:BM267" si="229">IF(AH79=0,0,AH$2)</f>
        <v>0</v>
      </c>
      <c r="AI267" s="79">
        <f t="shared" si="229"/>
        <v>0</v>
      </c>
      <c r="AJ267" s="79">
        <f t="shared" si="229"/>
        <v>0</v>
      </c>
      <c r="AK267" s="79">
        <f t="shared" si="229"/>
        <v>0</v>
      </c>
      <c r="AL267" s="79">
        <f t="shared" si="229"/>
        <v>0</v>
      </c>
      <c r="AM267" s="79">
        <f t="shared" si="229"/>
        <v>0</v>
      </c>
      <c r="AN267" s="79">
        <f t="shared" si="229"/>
        <v>0</v>
      </c>
      <c r="AO267" s="79">
        <f t="shared" si="229"/>
        <v>0</v>
      </c>
      <c r="AP267" s="79">
        <f t="shared" si="229"/>
        <v>0</v>
      </c>
      <c r="AQ267" s="79">
        <f t="shared" si="229"/>
        <v>0</v>
      </c>
      <c r="AR267" s="79">
        <f t="shared" si="229"/>
        <v>0</v>
      </c>
      <c r="AS267" s="79">
        <f t="shared" si="229"/>
        <v>0</v>
      </c>
      <c r="AT267" s="79">
        <f t="shared" si="229"/>
        <v>0</v>
      </c>
      <c r="AU267" s="79">
        <f t="shared" si="229"/>
        <v>0</v>
      </c>
      <c r="AV267" s="79">
        <f t="shared" si="229"/>
        <v>0</v>
      </c>
      <c r="AW267" s="79">
        <f t="shared" si="229"/>
        <v>0</v>
      </c>
      <c r="AX267" s="79">
        <f t="shared" si="229"/>
        <v>0</v>
      </c>
      <c r="AY267" s="79">
        <f t="shared" si="229"/>
        <v>0</v>
      </c>
      <c r="AZ267" s="79">
        <f t="shared" si="229"/>
        <v>0</v>
      </c>
      <c r="BA267" s="79">
        <f t="shared" si="229"/>
        <v>0</v>
      </c>
      <c r="BB267" s="79">
        <f t="shared" si="229"/>
        <v>0</v>
      </c>
      <c r="BC267" s="79">
        <f t="shared" si="229"/>
        <v>0</v>
      </c>
      <c r="BD267" s="79">
        <f t="shared" si="229"/>
        <v>0</v>
      </c>
      <c r="BE267" s="79">
        <f t="shared" si="229"/>
        <v>0</v>
      </c>
      <c r="BF267" s="79">
        <f t="shared" si="229"/>
        <v>0</v>
      </c>
      <c r="BG267" s="79">
        <f t="shared" si="229"/>
        <v>0</v>
      </c>
      <c r="BH267" s="79">
        <f t="shared" si="229"/>
        <v>0</v>
      </c>
      <c r="BI267" s="79">
        <f t="shared" si="229"/>
        <v>0</v>
      </c>
      <c r="BJ267" s="79">
        <f t="shared" si="229"/>
        <v>0</v>
      </c>
      <c r="BK267" s="79">
        <f t="shared" si="229"/>
        <v>0</v>
      </c>
      <c r="BL267" s="79">
        <f t="shared" si="229"/>
        <v>0</v>
      </c>
      <c r="BM267" s="79">
        <f t="shared" si="229"/>
        <v>0</v>
      </c>
      <c r="BN267" s="79">
        <f t="shared" ref="BN267:CT267" si="230">IF(BN79=0,0,BN$2)</f>
        <v>0</v>
      </c>
      <c r="BO267" s="79">
        <f t="shared" si="230"/>
        <v>0</v>
      </c>
      <c r="BP267" s="79">
        <f t="shared" si="230"/>
        <v>0</v>
      </c>
      <c r="BQ267" s="79">
        <f t="shared" si="230"/>
        <v>0</v>
      </c>
      <c r="BR267" s="79">
        <f t="shared" si="230"/>
        <v>0</v>
      </c>
      <c r="BS267" s="79">
        <f t="shared" si="230"/>
        <v>0</v>
      </c>
      <c r="BT267" s="79">
        <f t="shared" si="230"/>
        <v>0</v>
      </c>
      <c r="BU267" s="79">
        <f t="shared" si="230"/>
        <v>0</v>
      </c>
      <c r="BV267" s="79">
        <f t="shared" si="230"/>
        <v>0</v>
      </c>
      <c r="BW267" s="79">
        <f t="shared" si="230"/>
        <v>0</v>
      </c>
      <c r="BX267" s="79">
        <f t="shared" si="230"/>
        <v>0</v>
      </c>
      <c r="BY267" s="79">
        <f t="shared" si="230"/>
        <v>0</v>
      </c>
      <c r="BZ267" s="79">
        <f t="shared" si="230"/>
        <v>0</v>
      </c>
      <c r="CA267" s="79">
        <f t="shared" si="230"/>
        <v>0</v>
      </c>
      <c r="CB267" s="79">
        <f t="shared" si="230"/>
        <v>0</v>
      </c>
      <c r="CC267" s="79">
        <f t="shared" si="230"/>
        <v>0</v>
      </c>
      <c r="CD267" s="79">
        <f t="shared" si="230"/>
        <v>0</v>
      </c>
      <c r="CE267" s="79">
        <f t="shared" si="230"/>
        <v>0</v>
      </c>
      <c r="CF267" s="79">
        <f t="shared" si="230"/>
        <v>0</v>
      </c>
      <c r="CG267" s="79">
        <f t="shared" si="230"/>
        <v>0</v>
      </c>
      <c r="CH267" s="79">
        <f t="shared" si="230"/>
        <v>0</v>
      </c>
      <c r="CI267" s="79">
        <f t="shared" si="230"/>
        <v>0</v>
      </c>
      <c r="CJ267" s="79">
        <f t="shared" si="230"/>
        <v>0</v>
      </c>
      <c r="CK267" s="79">
        <f t="shared" si="230"/>
        <v>0</v>
      </c>
      <c r="CL267" s="79">
        <f t="shared" si="230"/>
        <v>0</v>
      </c>
      <c r="CM267" s="79">
        <f t="shared" si="230"/>
        <v>0</v>
      </c>
      <c r="CN267" s="79">
        <f t="shared" si="230"/>
        <v>0</v>
      </c>
      <c r="CO267" s="79">
        <f t="shared" si="230"/>
        <v>0</v>
      </c>
      <c r="CP267" s="79">
        <f t="shared" si="230"/>
        <v>0</v>
      </c>
      <c r="CQ267" s="79">
        <f t="shared" si="230"/>
        <v>0</v>
      </c>
      <c r="CR267" s="79">
        <f t="shared" si="230"/>
        <v>0</v>
      </c>
      <c r="CS267" s="79">
        <f t="shared" si="230"/>
        <v>0</v>
      </c>
      <c r="CT267" s="79">
        <f t="shared" si="230"/>
        <v>0</v>
      </c>
    </row>
    <row r="268" spans="1:98">
      <c r="A268" s="7"/>
      <c r="B268" s="79">
        <f t="shared" ref="B268:AG268" si="231">IF(B80=0,0,B$2)</f>
        <v>0</v>
      </c>
      <c r="C268" s="79">
        <f t="shared" si="231"/>
        <v>0</v>
      </c>
      <c r="D268" s="79">
        <f t="shared" si="231"/>
        <v>0</v>
      </c>
      <c r="E268" s="79">
        <f t="shared" si="231"/>
        <v>0</v>
      </c>
      <c r="F268" s="79">
        <f t="shared" si="231"/>
        <v>0</v>
      </c>
      <c r="G268" s="79">
        <f t="shared" si="231"/>
        <v>0</v>
      </c>
      <c r="H268" s="79">
        <f t="shared" si="231"/>
        <v>0</v>
      </c>
      <c r="I268" s="79">
        <f t="shared" si="231"/>
        <v>0</v>
      </c>
      <c r="J268" s="79">
        <f t="shared" si="231"/>
        <v>0</v>
      </c>
      <c r="K268" s="79">
        <f t="shared" si="231"/>
        <v>0</v>
      </c>
      <c r="L268" s="79">
        <f t="shared" si="231"/>
        <v>0</v>
      </c>
      <c r="M268" s="79">
        <f t="shared" si="231"/>
        <v>0</v>
      </c>
      <c r="N268" s="79">
        <f t="shared" si="231"/>
        <v>0</v>
      </c>
      <c r="O268" s="79">
        <f t="shared" si="231"/>
        <v>0</v>
      </c>
      <c r="P268" s="79">
        <f t="shared" si="231"/>
        <v>0</v>
      </c>
      <c r="Q268" s="79">
        <f t="shared" si="231"/>
        <v>0</v>
      </c>
      <c r="R268" s="79">
        <f t="shared" si="231"/>
        <v>0</v>
      </c>
      <c r="S268" s="79">
        <f t="shared" si="231"/>
        <v>0</v>
      </c>
      <c r="T268" s="79">
        <f t="shared" si="231"/>
        <v>0</v>
      </c>
      <c r="U268" s="79">
        <f t="shared" si="231"/>
        <v>0</v>
      </c>
      <c r="V268" s="79">
        <f t="shared" si="231"/>
        <v>0</v>
      </c>
      <c r="W268" s="79">
        <f t="shared" si="231"/>
        <v>0</v>
      </c>
      <c r="X268" s="79">
        <f t="shared" si="231"/>
        <v>0</v>
      </c>
      <c r="Y268" s="79">
        <f t="shared" si="231"/>
        <v>0</v>
      </c>
      <c r="Z268" s="79">
        <f t="shared" si="231"/>
        <v>0</v>
      </c>
      <c r="AA268" s="79">
        <f t="shared" si="231"/>
        <v>0</v>
      </c>
      <c r="AB268" s="79">
        <f t="shared" si="231"/>
        <v>0</v>
      </c>
      <c r="AC268" s="79">
        <f t="shared" si="231"/>
        <v>0</v>
      </c>
      <c r="AD268" s="79">
        <f t="shared" si="231"/>
        <v>0</v>
      </c>
      <c r="AE268" s="79">
        <f t="shared" si="231"/>
        <v>0</v>
      </c>
      <c r="AF268" s="79">
        <f t="shared" si="231"/>
        <v>0</v>
      </c>
      <c r="AG268" s="79">
        <f t="shared" si="231"/>
        <v>0</v>
      </c>
      <c r="AH268" s="79">
        <f t="shared" ref="AH268:BM268" si="232">IF(AH80=0,0,AH$2)</f>
        <v>0</v>
      </c>
      <c r="AI268" s="79">
        <f t="shared" si="232"/>
        <v>0</v>
      </c>
      <c r="AJ268" s="79">
        <f t="shared" si="232"/>
        <v>0</v>
      </c>
      <c r="AK268" s="79">
        <f t="shared" si="232"/>
        <v>0</v>
      </c>
      <c r="AL268" s="79">
        <f t="shared" si="232"/>
        <v>0</v>
      </c>
      <c r="AM268" s="79">
        <f t="shared" si="232"/>
        <v>0</v>
      </c>
      <c r="AN268" s="79">
        <f t="shared" si="232"/>
        <v>0</v>
      </c>
      <c r="AO268" s="79">
        <f t="shared" si="232"/>
        <v>0</v>
      </c>
      <c r="AP268" s="79">
        <f t="shared" si="232"/>
        <v>0</v>
      </c>
      <c r="AQ268" s="79">
        <f t="shared" si="232"/>
        <v>0</v>
      </c>
      <c r="AR268" s="79">
        <f t="shared" si="232"/>
        <v>0</v>
      </c>
      <c r="AS268" s="79">
        <f t="shared" si="232"/>
        <v>0</v>
      </c>
      <c r="AT268" s="79">
        <f t="shared" si="232"/>
        <v>0</v>
      </c>
      <c r="AU268" s="79">
        <f t="shared" si="232"/>
        <v>0</v>
      </c>
      <c r="AV268" s="79">
        <f t="shared" si="232"/>
        <v>0</v>
      </c>
      <c r="AW268" s="79">
        <f t="shared" si="232"/>
        <v>0</v>
      </c>
      <c r="AX268" s="79">
        <f t="shared" si="232"/>
        <v>0</v>
      </c>
      <c r="AY268" s="79">
        <f t="shared" si="232"/>
        <v>0</v>
      </c>
      <c r="AZ268" s="79">
        <f t="shared" si="232"/>
        <v>0</v>
      </c>
      <c r="BA268" s="79">
        <f t="shared" si="232"/>
        <v>0</v>
      </c>
      <c r="BB268" s="79">
        <f t="shared" si="232"/>
        <v>0</v>
      </c>
      <c r="BC268" s="79">
        <f t="shared" si="232"/>
        <v>0</v>
      </c>
      <c r="BD268" s="79">
        <f t="shared" si="232"/>
        <v>0</v>
      </c>
      <c r="BE268" s="79">
        <f t="shared" si="232"/>
        <v>0</v>
      </c>
      <c r="BF268" s="79">
        <f t="shared" si="232"/>
        <v>0</v>
      </c>
      <c r="BG268" s="79">
        <f t="shared" si="232"/>
        <v>0</v>
      </c>
      <c r="BH268" s="79">
        <f t="shared" si="232"/>
        <v>0</v>
      </c>
      <c r="BI268" s="79">
        <f t="shared" si="232"/>
        <v>0</v>
      </c>
      <c r="BJ268" s="79">
        <f t="shared" si="232"/>
        <v>0</v>
      </c>
      <c r="BK268" s="79">
        <f t="shared" si="232"/>
        <v>0</v>
      </c>
      <c r="BL268" s="79">
        <f t="shared" si="232"/>
        <v>0</v>
      </c>
      <c r="BM268" s="79">
        <f t="shared" si="232"/>
        <v>0</v>
      </c>
      <c r="BN268" s="79">
        <f t="shared" ref="BN268:CT268" si="233">IF(BN80=0,0,BN$2)</f>
        <v>0</v>
      </c>
      <c r="BO268" s="79">
        <f t="shared" si="233"/>
        <v>0</v>
      </c>
      <c r="BP268" s="79">
        <f t="shared" si="233"/>
        <v>0</v>
      </c>
      <c r="BQ268" s="79">
        <f t="shared" si="233"/>
        <v>0</v>
      </c>
      <c r="BR268" s="79">
        <f t="shared" si="233"/>
        <v>0</v>
      </c>
      <c r="BS268" s="79">
        <f t="shared" si="233"/>
        <v>0</v>
      </c>
      <c r="BT268" s="79">
        <f t="shared" si="233"/>
        <v>0</v>
      </c>
      <c r="BU268" s="79">
        <f t="shared" si="233"/>
        <v>0</v>
      </c>
      <c r="BV268" s="79">
        <f t="shared" si="233"/>
        <v>0</v>
      </c>
      <c r="BW268" s="79">
        <f t="shared" si="233"/>
        <v>0</v>
      </c>
      <c r="BX268" s="79">
        <f t="shared" si="233"/>
        <v>0</v>
      </c>
      <c r="BY268" s="79">
        <f t="shared" si="233"/>
        <v>0</v>
      </c>
      <c r="BZ268" s="79">
        <f t="shared" si="233"/>
        <v>0</v>
      </c>
      <c r="CA268" s="79">
        <f t="shared" si="233"/>
        <v>0</v>
      </c>
      <c r="CB268" s="79">
        <f t="shared" si="233"/>
        <v>0</v>
      </c>
      <c r="CC268" s="79">
        <f t="shared" si="233"/>
        <v>0</v>
      </c>
      <c r="CD268" s="79">
        <f t="shared" si="233"/>
        <v>0</v>
      </c>
      <c r="CE268" s="79">
        <f t="shared" si="233"/>
        <v>0</v>
      </c>
      <c r="CF268" s="79">
        <f t="shared" si="233"/>
        <v>0</v>
      </c>
      <c r="CG268" s="79">
        <f t="shared" si="233"/>
        <v>0</v>
      </c>
      <c r="CH268" s="79">
        <f t="shared" si="233"/>
        <v>0</v>
      </c>
      <c r="CI268" s="79">
        <f t="shared" si="233"/>
        <v>0</v>
      </c>
      <c r="CJ268" s="79">
        <f t="shared" si="233"/>
        <v>0</v>
      </c>
      <c r="CK268" s="79">
        <f t="shared" si="233"/>
        <v>0</v>
      </c>
      <c r="CL268" s="79">
        <f t="shared" si="233"/>
        <v>0</v>
      </c>
      <c r="CM268" s="79">
        <f t="shared" si="233"/>
        <v>0</v>
      </c>
      <c r="CN268" s="79">
        <f t="shared" si="233"/>
        <v>0</v>
      </c>
      <c r="CO268" s="79">
        <f t="shared" si="233"/>
        <v>0</v>
      </c>
      <c r="CP268" s="79">
        <f t="shared" si="233"/>
        <v>0</v>
      </c>
      <c r="CQ268" s="79">
        <f t="shared" si="233"/>
        <v>0</v>
      </c>
      <c r="CR268" s="79">
        <f t="shared" si="233"/>
        <v>0</v>
      </c>
      <c r="CS268" s="79">
        <f t="shared" si="233"/>
        <v>0</v>
      </c>
      <c r="CT268" s="79">
        <f t="shared" si="233"/>
        <v>0</v>
      </c>
    </row>
    <row r="269" spans="1:98">
      <c r="A269" s="7"/>
      <c r="B269" s="79">
        <f t="shared" ref="B269:AG269" si="234">IF(B81=0,0,B$2)</f>
        <v>0</v>
      </c>
      <c r="C269" s="79">
        <f t="shared" si="234"/>
        <v>0</v>
      </c>
      <c r="D269" s="79">
        <f t="shared" si="234"/>
        <v>0</v>
      </c>
      <c r="E269" s="79">
        <f t="shared" si="234"/>
        <v>0</v>
      </c>
      <c r="F269" s="79">
        <f t="shared" si="234"/>
        <v>0</v>
      </c>
      <c r="G269" s="79">
        <f t="shared" si="234"/>
        <v>0</v>
      </c>
      <c r="H269" s="79">
        <f t="shared" si="234"/>
        <v>0</v>
      </c>
      <c r="I269" s="79">
        <f t="shared" si="234"/>
        <v>0</v>
      </c>
      <c r="J269" s="79">
        <f t="shared" si="234"/>
        <v>0</v>
      </c>
      <c r="K269" s="79">
        <f t="shared" si="234"/>
        <v>0</v>
      </c>
      <c r="L269" s="79">
        <f t="shared" si="234"/>
        <v>0</v>
      </c>
      <c r="M269" s="79">
        <f t="shared" si="234"/>
        <v>0</v>
      </c>
      <c r="N269" s="79">
        <f t="shared" si="234"/>
        <v>0</v>
      </c>
      <c r="O269" s="79">
        <f t="shared" si="234"/>
        <v>0</v>
      </c>
      <c r="P269" s="79">
        <f t="shared" si="234"/>
        <v>0</v>
      </c>
      <c r="Q269" s="79">
        <f t="shared" si="234"/>
        <v>0</v>
      </c>
      <c r="R269" s="79">
        <f t="shared" si="234"/>
        <v>0</v>
      </c>
      <c r="S269" s="79">
        <f t="shared" si="234"/>
        <v>0</v>
      </c>
      <c r="T269" s="79">
        <f t="shared" si="234"/>
        <v>0</v>
      </c>
      <c r="U269" s="79">
        <f t="shared" si="234"/>
        <v>0</v>
      </c>
      <c r="V269" s="79">
        <f t="shared" si="234"/>
        <v>0</v>
      </c>
      <c r="W269" s="79">
        <f t="shared" si="234"/>
        <v>0</v>
      </c>
      <c r="X269" s="79">
        <f t="shared" si="234"/>
        <v>0</v>
      </c>
      <c r="Y269" s="79">
        <f t="shared" si="234"/>
        <v>0</v>
      </c>
      <c r="Z269" s="79">
        <f t="shared" si="234"/>
        <v>0</v>
      </c>
      <c r="AA269" s="79">
        <f t="shared" si="234"/>
        <v>0</v>
      </c>
      <c r="AB269" s="79">
        <f t="shared" si="234"/>
        <v>0</v>
      </c>
      <c r="AC269" s="79">
        <f t="shared" si="234"/>
        <v>0</v>
      </c>
      <c r="AD269" s="79">
        <f t="shared" si="234"/>
        <v>0</v>
      </c>
      <c r="AE269" s="79">
        <f t="shared" si="234"/>
        <v>0</v>
      </c>
      <c r="AF269" s="79">
        <f t="shared" si="234"/>
        <v>0</v>
      </c>
      <c r="AG269" s="79">
        <f t="shared" si="234"/>
        <v>0</v>
      </c>
      <c r="AH269" s="79">
        <f t="shared" ref="AH269:BM269" si="235">IF(AH81=0,0,AH$2)</f>
        <v>0</v>
      </c>
      <c r="AI269" s="79">
        <f t="shared" si="235"/>
        <v>0</v>
      </c>
      <c r="AJ269" s="79">
        <f t="shared" si="235"/>
        <v>0</v>
      </c>
      <c r="AK269" s="79">
        <f t="shared" si="235"/>
        <v>0</v>
      </c>
      <c r="AL269" s="79">
        <f t="shared" si="235"/>
        <v>0</v>
      </c>
      <c r="AM269" s="79">
        <f t="shared" si="235"/>
        <v>0</v>
      </c>
      <c r="AN269" s="79">
        <f t="shared" si="235"/>
        <v>0</v>
      </c>
      <c r="AO269" s="79">
        <f t="shared" si="235"/>
        <v>0</v>
      </c>
      <c r="AP269" s="79">
        <f t="shared" si="235"/>
        <v>0</v>
      </c>
      <c r="AQ269" s="79">
        <f t="shared" si="235"/>
        <v>0</v>
      </c>
      <c r="AR269" s="79">
        <f t="shared" si="235"/>
        <v>0</v>
      </c>
      <c r="AS269" s="79">
        <f t="shared" si="235"/>
        <v>0</v>
      </c>
      <c r="AT269" s="79">
        <f t="shared" si="235"/>
        <v>0</v>
      </c>
      <c r="AU269" s="79">
        <f t="shared" si="235"/>
        <v>0</v>
      </c>
      <c r="AV269" s="79">
        <f t="shared" si="235"/>
        <v>0</v>
      </c>
      <c r="AW269" s="79">
        <f t="shared" si="235"/>
        <v>0</v>
      </c>
      <c r="AX269" s="79">
        <f t="shared" si="235"/>
        <v>0</v>
      </c>
      <c r="AY269" s="79">
        <f t="shared" si="235"/>
        <v>0</v>
      </c>
      <c r="AZ269" s="79">
        <f t="shared" si="235"/>
        <v>0</v>
      </c>
      <c r="BA269" s="79">
        <f t="shared" si="235"/>
        <v>0</v>
      </c>
      <c r="BB269" s="79">
        <f t="shared" si="235"/>
        <v>0</v>
      </c>
      <c r="BC269" s="79">
        <f t="shared" si="235"/>
        <v>0</v>
      </c>
      <c r="BD269" s="79">
        <f t="shared" si="235"/>
        <v>0</v>
      </c>
      <c r="BE269" s="79">
        <f t="shared" si="235"/>
        <v>0</v>
      </c>
      <c r="BF269" s="79">
        <f t="shared" si="235"/>
        <v>0</v>
      </c>
      <c r="BG269" s="79">
        <f t="shared" si="235"/>
        <v>0</v>
      </c>
      <c r="BH269" s="79">
        <f t="shared" si="235"/>
        <v>0</v>
      </c>
      <c r="BI269" s="79">
        <f t="shared" si="235"/>
        <v>0</v>
      </c>
      <c r="BJ269" s="79">
        <f t="shared" si="235"/>
        <v>0</v>
      </c>
      <c r="BK269" s="79">
        <f t="shared" si="235"/>
        <v>0</v>
      </c>
      <c r="BL269" s="79">
        <f t="shared" si="235"/>
        <v>0</v>
      </c>
      <c r="BM269" s="79">
        <f t="shared" si="235"/>
        <v>0</v>
      </c>
      <c r="BN269" s="79">
        <f t="shared" ref="BN269:CT269" si="236">IF(BN81=0,0,BN$2)</f>
        <v>0</v>
      </c>
      <c r="BO269" s="79">
        <f t="shared" si="236"/>
        <v>0</v>
      </c>
      <c r="BP269" s="79">
        <f t="shared" si="236"/>
        <v>0</v>
      </c>
      <c r="BQ269" s="79">
        <f t="shared" si="236"/>
        <v>0</v>
      </c>
      <c r="BR269" s="79">
        <f t="shared" si="236"/>
        <v>0</v>
      </c>
      <c r="BS269" s="79">
        <f t="shared" si="236"/>
        <v>0</v>
      </c>
      <c r="BT269" s="79">
        <f t="shared" si="236"/>
        <v>0</v>
      </c>
      <c r="BU269" s="79">
        <f t="shared" si="236"/>
        <v>0</v>
      </c>
      <c r="BV269" s="79">
        <f t="shared" si="236"/>
        <v>0</v>
      </c>
      <c r="BW269" s="79">
        <f t="shared" si="236"/>
        <v>0</v>
      </c>
      <c r="BX269" s="79">
        <f t="shared" si="236"/>
        <v>0</v>
      </c>
      <c r="BY269" s="79">
        <f t="shared" si="236"/>
        <v>0</v>
      </c>
      <c r="BZ269" s="79">
        <f t="shared" si="236"/>
        <v>0</v>
      </c>
      <c r="CA269" s="79">
        <f t="shared" si="236"/>
        <v>0</v>
      </c>
      <c r="CB269" s="79">
        <f t="shared" si="236"/>
        <v>0</v>
      </c>
      <c r="CC269" s="79">
        <f t="shared" si="236"/>
        <v>0</v>
      </c>
      <c r="CD269" s="79">
        <f t="shared" si="236"/>
        <v>0</v>
      </c>
      <c r="CE269" s="79">
        <f t="shared" si="236"/>
        <v>0</v>
      </c>
      <c r="CF269" s="79">
        <f t="shared" si="236"/>
        <v>0</v>
      </c>
      <c r="CG269" s="79">
        <f t="shared" si="236"/>
        <v>0</v>
      </c>
      <c r="CH269" s="79">
        <f t="shared" si="236"/>
        <v>0</v>
      </c>
      <c r="CI269" s="79">
        <f t="shared" si="236"/>
        <v>0</v>
      </c>
      <c r="CJ269" s="79">
        <f t="shared" si="236"/>
        <v>0</v>
      </c>
      <c r="CK269" s="79">
        <f t="shared" si="236"/>
        <v>0</v>
      </c>
      <c r="CL269" s="79">
        <f t="shared" si="236"/>
        <v>0</v>
      </c>
      <c r="CM269" s="79">
        <f t="shared" si="236"/>
        <v>0</v>
      </c>
      <c r="CN269" s="79">
        <f t="shared" si="236"/>
        <v>0</v>
      </c>
      <c r="CO269" s="79">
        <f t="shared" si="236"/>
        <v>0</v>
      </c>
      <c r="CP269" s="79">
        <f t="shared" si="236"/>
        <v>0</v>
      </c>
      <c r="CQ269" s="79">
        <f t="shared" si="236"/>
        <v>0</v>
      </c>
      <c r="CR269" s="79">
        <f t="shared" si="236"/>
        <v>0</v>
      </c>
      <c r="CS269" s="79">
        <f t="shared" si="236"/>
        <v>0</v>
      </c>
      <c r="CT269" s="79">
        <f t="shared" si="236"/>
        <v>0</v>
      </c>
    </row>
    <row r="270" spans="1:98">
      <c r="A270" s="7"/>
      <c r="B270" s="79">
        <f t="shared" ref="B270:AG270" si="237">IF(B82=0,0,B$2)</f>
        <v>0</v>
      </c>
      <c r="C270" s="79">
        <f t="shared" si="237"/>
        <v>0</v>
      </c>
      <c r="D270" s="79">
        <f t="shared" si="237"/>
        <v>0</v>
      </c>
      <c r="E270" s="79">
        <f t="shared" si="237"/>
        <v>0</v>
      </c>
      <c r="F270" s="79">
        <f t="shared" si="237"/>
        <v>0</v>
      </c>
      <c r="G270" s="79">
        <f t="shared" si="237"/>
        <v>0</v>
      </c>
      <c r="H270" s="79">
        <f t="shared" si="237"/>
        <v>0</v>
      </c>
      <c r="I270" s="79">
        <f t="shared" si="237"/>
        <v>0</v>
      </c>
      <c r="J270" s="79">
        <f t="shared" si="237"/>
        <v>0</v>
      </c>
      <c r="K270" s="79">
        <f t="shared" si="237"/>
        <v>0</v>
      </c>
      <c r="L270" s="79">
        <f t="shared" si="237"/>
        <v>0</v>
      </c>
      <c r="M270" s="79">
        <f t="shared" si="237"/>
        <v>0</v>
      </c>
      <c r="N270" s="79">
        <f t="shared" si="237"/>
        <v>0</v>
      </c>
      <c r="O270" s="79">
        <f t="shared" si="237"/>
        <v>0</v>
      </c>
      <c r="P270" s="79">
        <f t="shared" si="237"/>
        <v>0</v>
      </c>
      <c r="Q270" s="79">
        <f t="shared" si="237"/>
        <v>0</v>
      </c>
      <c r="R270" s="79">
        <f t="shared" si="237"/>
        <v>0</v>
      </c>
      <c r="S270" s="79">
        <f t="shared" si="237"/>
        <v>0</v>
      </c>
      <c r="T270" s="79">
        <f t="shared" si="237"/>
        <v>0</v>
      </c>
      <c r="U270" s="79">
        <f t="shared" si="237"/>
        <v>0</v>
      </c>
      <c r="V270" s="79">
        <f t="shared" si="237"/>
        <v>0</v>
      </c>
      <c r="W270" s="79">
        <f t="shared" si="237"/>
        <v>0</v>
      </c>
      <c r="X270" s="79">
        <f t="shared" si="237"/>
        <v>0</v>
      </c>
      <c r="Y270" s="79">
        <f t="shared" si="237"/>
        <v>0</v>
      </c>
      <c r="Z270" s="79">
        <f t="shared" si="237"/>
        <v>0</v>
      </c>
      <c r="AA270" s="79">
        <f t="shared" si="237"/>
        <v>0</v>
      </c>
      <c r="AB270" s="79">
        <f t="shared" si="237"/>
        <v>0</v>
      </c>
      <c r="AC270" s="79">
        <f t="shared" si="237"/>
        <v>0</v>
      </c>
      <c r="AD270" s="79">
        <f t="shared" si="237"/>
        <v>0</v>
      </c>
      <c r="AE270" s="79">
        <f t="shared" si="237"/>
        <v>0</v>
      </c>
      <c r="AF270" s="79">
        <f t="shared" si="237"/>
        <v>0</v>
      </c>
      <c r="AG270" s="79">
        <f t="shared" si="237"/>
        <v>0</v>
      </c>
      <c r="AH270" s="79">
        <f t="shared" ref="AH270:BM270" si="238">IF(AH82=0,0,AH$2)</f>
        <v>0</v>
      </c>
      <c r="AI270" s="79">
        <f t="shared" si="238"/>
        <v>0</v>
      </c>
      <c r="AJ270" s="79">
        <f t="shared" si="238"/>
        <v>0</v>
      </c>
      <c r="AK270" s="79">
        <f t="shared" si="238"/>
        <v>0</v>
      </c>
      <c r="AL270" s="79">
        <f t="shared" si="238"/>
        <v>0</v>
      </c>
      <c r="AM270" s="79">
        <f t="shared" si="238"/>
        <v>0</v>
      </c>
      <c r="AN270" s="79">
        <f t="shared" si="238"/>
        <v>0</v>
      </c>
      <c r="AO270" s="79">
        <f t="shared" si="238"/>
        <v>0</v>
      </c>
      <c r="AP270" s="79">
        <f t="shared" si="238"/>
        <v>0</v>
      </c>
      <c r="AQ270" s="79">
        <f t="shared" si="238"/>
        <v>0</v>
      </c>
      <c r="AR270" s="79">
        <f t="shared" si="238"/>
        <v>0</v>
      </c>
      <c r="AS270" s="79">
        <f t="shared" si="238"/>
        <v>0</v>
      </c>
      <c r="AT270" s="79">
        <f t="shared" si="238"/>
        <v>0</v>
      </c>
      <c r="AU270" s="79">
        <f t="shared" si="238"/>
        <v>0</v>
      </c>
      <c r="AV270" s="79">
        <f t="shared" si="238"/>
        <v>0</v>
      </c>
      <c r="AW270" s="79">
        <f t="shared" si="238"/>
        <v>0</v>
      </c>
      <c r="AX270" s="79">
        <f t="shared" si="238"/>
        <v>0</v>
      </c>
      <c r="AY270" s="79">
        <f t="shared" si="238"/>
        <v>0</v>
      </c>
      <c r="AZ270" s="79">
        <f t="shared" si="238"/>
        <v>0</v>
      </c>
      <c r="BA270" s="79">
        <f t="shared" si="238"/>
        <v>0</v>
      </c>
      <c r="BB270" s="79">
        <f t="shared" si="238"/>
        <v>0</v>
      </c>
      <c r="BC270" s="79">
        <f t="shared" si="238"/>
        <v>0</v>
      </c>
      <c r="BD270" s="79">
        <f t="shared" si="238"/>
        <v>0</v>
      </c>
      <c r="BE270" s="79">
        <f t="shared" si="238"/>
        <v>0</v>
      </c>
      <c r="BF270" s="79">
        <f t="shared" si="238"/>
        <v>0</v>
      </c>
      <c r="BG270" s="79">
        <f t="shared" si="238"/>
        <v>0</v>
      </c>
      <c r="BH270" s="79">
        <f t="shared" si="238"/>
        <v>0</v>
      </c>
      <c r="BI270" s="79">
        <f t="shared" si="238"/>
        <v>0</v>
      </c>
      <c r="BJ270" s="79">
        <f t="shared" si="238"/>
        <v>0</v>
      </c>
      <c r="BK270" s="79">
        <f t="shared" si="238"/>
        <v>0</v>
      </c>
      <c r="BL270" s="79">
        <f t="shared" si="238"/>
        <v>0</v>
      </c>
      <c r="BM270" s="79">
        <f t="shared" si="238"/>
        <v>0</v>
      </c>
      <c r="BN270" s="79">
        <f t="shared" ref="BN270:CT270" si="239">IF(BN82=0,0,BN$2)</f>
        <v>0</v>
      </c>
      <c r="BO270" s="79">
        <f t="shared" si="239"/>
        <v>0</v>
      </c>
      <c r="BP270" s="79">
        <f t="shared" si="239"/>
        <v>0</v>
      </c>
      <c r="BQ270" s="79">
        <f t="shared" si="239"/>
        <v>0</v>
      </c>
      <c r="BR270" s="79">
        <f t="shared" si="239"/>
        <v>0</v>
      </c>
      <c r="BS270" s="79">
        <f t="shared" si="239"/>
        <v>0</v>
      </c>
      <c r="BT270" s="79">
        <f t="shared" si="239"/>
        <v>0</v>
      </c>
      <c r="BU270" s="79">
        <f t="shared" si="239"/>
        <v>0</v>
      </c>
      <c r="BV270" s="79">
        <f t="shared" si="239"/>
        <v>0</v>
      </c>
      <c r="BW270" s="79">
        <f t="shared" si="239"/>
        <v>0</v>
      </c>
      <c r="BX270" s="79">
        <f t="shared" si="239"/>
        <v>0</v>
      </c>
      <c r="BY270" s="79">
        <f t="shared" si="239"/>
        <v>0</v>
      </c>
      <c r="BZ270" s="79">
        <f t="shared" si="239"/>
        <v>0</v>
      </c>
      <c r="CA270" s="79">
        <f t="shared" si="239"/>
        <v>0</v>
      </c>
      <c r="CB270" s="79">
        <f t="shared" si="239"/>
        <v>0</v>
      </c>
      <c r="CC270" s="79">
        <f t="shared" si="239"/>
        <v>0</v>
      </c>
      <c r="CD270" s="79">
        <f t="shared" si="239"/>
        <v>0</v>
      </c>
      <c r="CE270" s="79">
        <f t="shared" si="239"/>
        <v>0</v>
      </c>
      <c r="CF270" s="79">
        <f t="shared" si="239"/>
        <v>0</v>
      </c>
      <c r="CG270" s="79">
        <f t="shared" si="239"/>
        <v>0</v>
      </c>
      <c r="CH270" s="79">
        <f t="shared" si="239"/>
        <v>0</v>
      </c>
      <c r="CI270" s="79">
        <f t="shared" si="239"/>
        <v>0</v>
      </c>
      <c r="CJ270" s="79">
        <f t="shared" si="239"/>
        <v>0</v>
      </c>
      <c r="CK270" s="79">
        <f t="shared" si="239"/>
        <v>0</v>
      </c>
      <c r="CL270" s="79">
        <f t="shared" si="239"/>
        <v>0</v>
      </c>
      <c r="CM270" s="79">
        <f t="shared" si="239"/>
        <v>0</v>
      </c>
      <c r="CN270" s="79">
        <f t="shared" si="239"/>
        <v>0</v>
      </c>
      <c r="CO270" s="79">
        <f t="shared" si="239"/>
        <v>0</v>
      </c>
      <c r="CP270" s="79">
        <f t="shared" si="239"/>
        <v>0</v>
      </c>
      <c r="CQ270" s="79">
        <f t="shared" si="239"/>
        <v>0</v>
      </c>
      <c r="CR270" s="79">
        <f t="shared" si="239"/>
        <v>0</v>
      </c>
      <c r="CS270" s="79">
        <f t="shared" si="239"/>
        <v>0</v>
      </c>
      <c r="CT270" s="79">
        <f t="shared" si="239"/>
        <v>0</v>
      </c>
    </row>
    <row r="271" spans="1:98">
      <c r="A271" s="7"/>
      <c r="B271" s="79">
        <f t="shared" ref="B271:AG271" si="240">IF(B83=0,0,B$2)</f>
        <v>0</v>
      </c>
      <c r="C271" s="79">
        <f t="shared" si="240"/>
        <v>0</v>
      </c>
      <c r="D271" s="79">
        <f t="shared" si="240"/>
        <v>0</v>
      </c>
      <c r="E271" s="79">
        <f t="shared" si="240"/>
        <v>0</v>
      </c>
      <c r="F271" s="79">
        <f t="shared" si="240"/>
        <v>0</v>
      </c>
      <c r="G271" s="79">
        <f t="shared" si="240"/>
        <v>0</v>
      </c>
      <c r="H271" s="79">
        <f t="shared" si="240"/>
        <v>0</v>
      </c>
      <c r="I271" s="79">
        <f t="shared" si="240"/>
        <v>0</v>
      </c>
      <c r="J271" s="79">
        <f t="shared" si="240"/>
        <v>0</v>
      </c>
      <c r="K271" s="79">
        <f t="shared" si="240"/>
        <v>0</v>
      </c>
      <c r="L271" s="79">
        <f t="shared" si="240"/>
        <v>0</v>
      </c>
      <c r="M271" s="79">
        <f t="shared" si="240"/>
        <v>0</v>
      </c>
      <c r="N271" s="79">
        <f t="shared" si="240"/>
        <v>0</v>
      </c>
      <c r="O271" s="79">
        <f t="shared" si="240"/>
        <v>0</v>
      </c>
      <c r="P271" s="79">
        <f t="shared" si="240"/>
        <v>0</v>
      </c>
      <c r="Q271" s="79">
        <f t="shared" si="240"/>
        <v>0</v>
      </c>
      <c r="R271" s="79">
        <f t="shared" si="240"/>
        <v>0</v>
      </c>
      <c r="S271" s="79">
        <f t="shared" si="240"/>
        <v>0</v>
      </c>
      <c r="T271" s="79">
        <f t="shared" si="240"/>
        <v>0</v>
      </c>
      <c r="U271" s="79">
        <f t="shared" si="240"/>
        <v>0</v>
      </c>
      <c r="V271" s="79">
        <f t="shared" si="240"/>
        <v>0</v>
      </c>
      <c r="W271" s="79">
        <f t="shared" si="240"/>
        <v>0</v>
      </c>
      <c r="X271" s="79">
        <f t="shared" si="240"/>
        <v>0</v>
      </c>
      <c r="Y271" s="79">
        <f t="shared" si="240"/>
        <v>0</v>
      </c>
      <c r="Z271" s="79">
        <f t="shared" si="240"/>
        <v>0</v>
      </c>
      <c r="AA271" s="79">
        <f t="shared" si="240"/>
        <v>0</v>
      </c>
      <c r="AB271" s="79">
        <f t="shared" si="240"/>
        <v>0</v>
      </c>
      <c r="AC271" s="79">
        <f t="shared" si="240"/>
        <v>0</v>
      </c>
      <c r="AD271" s="79">
        <f t="shared" si="240"/>
        <v>0</v>
      </c>
      <c r="AE271" s="79">
        <f t="shared" si="240"/>
        <v>0</v>
      </c>
      <c r="AF271" s="79">
        <f t="shared" si="240"/>
        <v>0</v>
      </c>
      <c r="AG271" s="79">
        <f t="shared" si="240"/>
        <v>0</v>
      </c>
      <c r="AH271" s="79">
        <f t="shared" ref="AH271:BM271" si="241">IF(AH83=0,0,AH$2)</f>
        <v>0</v>
      </c>
      <c r="AI271" s="79">
        <f t="shared" si="241"/>
        <v>0</v>
      </c>
      <c r="AJ271" s="79">
        <f t="shared" si="241"/>
        <v>0</v>
      </c>
      <c r="AK271" s="79">
        <f t="shared" si="241"/>
        <v>0</v>
      </c>
      <c r="AL271" s="79">
        <f t="shared" si="241"/>
        <v>0</v>
      </c>
      <c r="AM271" s="79">
        <f t="shared" si="241"/>
        <v>0</v>
      </c>
      <c r="AN271" s="79">
        <f t="shared" si="241"/>
        <v>0</v>
      </c>
      <c r="AO271" s="79">
        <f t="shared" si="241"/>
        <v>0</v>
      </c>
      <c r="AP271" s="79">
        <f t="shared" si="241"/>
        <v>0</v>
      </c>
      <c r="AQ271" s="79">
        <f t="shared" si="241"/>
        <v>0</v>
      </c>
      <c r="AR271" s="79">
        <f t="shared" si="241"/>
        <v>0</v>
      </c>
      <c r="AS271" s="79">
        <f t="shared" si="241"/>
        <v>0</v>
      </c>
      <c r="AT271" s="79">
        <f t="shared" si="241"/>
        <v>0</v>
      </c>
      <c r="AU271" s="79">
        <f t="shared" si="241"/>
        <v>0</v>
      </c>
      <c r="AV271" s="79">
        <f t="shared" si="241"/>
        <v>0</v>
      </c>
      <c r="AW271" s="79">
        <f t="shared" si="241"/>
        <v>0</v>
      </c>
      <c r="AX271" s="79">
        <f t="shared" si="241"/>
        <v>0</v>
      </c>
      <c r="AY271" s="79">
        <f t="shared" si="241"/>
        <v>0</v>
      </c>
      <c r="AZ271" s="79">
        <f t="shared" si="241"/>
        <v>0</v>
      </c>
      <c r="BA271" s="79">
        <f t="shared" si="241"/>
        <v>0</v>
      </c>
      <c r="BB271" s="79">
        <f t="shared" si="241"/>
        <v>0</v>
      </c>
      <c r="BC271" s="79">
        <f t="shared" si="241"/>
        <v>0</v>
      </c>
      <c r="BD271" s="79">
        <f t="shared" si="241"/>
        <v>0</v>
      </c>
      <c r="BE271" s="79">
        <f t="shared" si="241"/>
        <v>0</v>
      </c>
      <c r="BF271" s="79">
        <f t="shared" si="241"/>
        <v>0</v>
      </c>
      <c r="BG271" s="79">
        <f t="shared" si="241"/>
        <v>0</v>
      </c>
      <c r="BH271" s="79">
        <f t="shared" si="241"/>
        <v>0</v>
      </c>
      <c r="BI271" s="79">
        <f t="shared" si="241"/>
        <v>0</v>
      </c>
      <c r="BJ271" s="79">
        <f t="shared" si="241"/>
        <v>0</v>
      </c>
      <c r="BK271" s="79">
        <f t="shared" si="241"/>
        <v>0</v>
      </c>
      <c r="BL271" s="79">
        <f t="shared" si="241"/>
        <v>0</v>
      </c>
      <c r="BM271" s="79">
        <f t="shared" si="241"/>
        <v>0</v>
      </c>
      <c r="BN271" s="79">
        <f t="shared" ref="BN271:CT271" si="242">IF(BN83=0,0,BN$2)</f>
        <v>0</v>
      </c>
      <c r="BO271" s="79">
        <f t="shared" si="242"/>
        <v>0</v>
      </c>
      <c r="BP271" s="79">
        <f t="shared" si="242"/>
        <v>0</v>
      </c>
      <c r="BQ271" s="79">
        <f t="shared" si="242"/>
        <v>0</v>
      </c>
      <c r="BR271" s="79">
        <f t="shared" si="242"/>
        <v>0</v>
      </c>
      <c r="BS271" s="79">
        <f t="shared" si="242"/>
        <v>0</v>
      </c>
      <c r="BT271" s="79">
        <f t="shared" si="242"/>
        <v>0</v>
      </c>
      <c r="BU271" s="79">
        <f t="shared" si="242"/>
        <v>0</v>
      </c>
      <c r="BV271" s="79">
        <f t="shared" si="242"/>
        <v>0</v>
      </c>
      <c r="BW271" s="79">
        <f t="shared" si="242"/>
        <v>0</v>
      </c>
      <c r="BX271" s="79">
        <f t="shared" si="242"/>
        <v>0</v>
      </c>
      <c r="BY271" s="79">
        <f t="shared" si="242"/>
        <v>0</v>
      </c>
      <c r="BZ271" s="79">
        <f t="shared" si="242"/>
        <v>0</v>
      </c>
      <c r="CA271" s="79">
        <f t="shared" si="242"/>
        <v>0</v>
      </c>
      <c r="CB271" s="79">
        <f t="shared" si="242"/>
        <v>0</v>
      </c>
      <c r="CC271" s="79">
        <f t="shared" si="242"/>
        <v>0</v>
      </c>
      <c r="CD271" s="79">
        <f t="shared" si="242"/>
        <v>0</v>
      </c>
      <c r="CE271" s="79">
        <f t="shared" si="242"/>
        <v>0</v>
      </c>
      <c r="CF271" s="79">
        <f t="shared" si="242"/>
        <v>0</v>
      </c>
      <c r="CG271" s="79">
        <f t="shared" si="242"/>
        <v>0</v>
      </c>
      <c r="CH271" s="79">
        <f t="shared" si="242"/>
        <v>0</v>
      </c>
      <c r="CI271" s="79">
        <f t="shared" si="242"/>
        <v>0</v>
      </c>
      <c r="CJ271" s="79">
        <f t="shared" si="242"/>
        <v>0</v>
      </c>
      <c r="CK271" s="79">
        <f t="shared" si="242"/>
        <v>0</v>
      </c>
      <c r="CL271" s="79">
        <f t="shared" si="242"/>
        <v>0</v>
      </c>
      <c r="CM271" s="79">
        <f t="shared" si="242"/>
        <v>0</v>
      </c>
      <c r="CN271" s="79">
        <f t="shared" si="242"/>
        <v>0</v>
      </c>
      <c r="CO271" s="79">
        <f t="shared" si="242"/>
        <v>0</v>
      </c>
      <c r="CP271" s="79">
        <f t="shared" si="242"/>
        <v>0</v>
      </c>
      <c r="CQ271" s="79">
        <f t="shared" si="242"/>
        <v>0</v>
      </c>
      <c r="CR271" s="79">
        <f t="shared" si="242"/>
        <v>0</v>
      </c>
      <c r="CS271" s="79">
        <f t="shared" si="242"/>
        <v>0</v>
      </c>
      <c r="CT271" s="79">
        <f t="shared" si="242"/>
        <v>0</v>
      </c>
    </row>
    <row r="272" spans="1:98">
      <c r="A272" s="7"/>
      <c r="B272" s="79">
        <f t="shared" ref="B272:AG272" si="243">IF(B84=0,0,B$2)</f>
        <v>0</v>
      </c>
      <c r="C272" s="79">
        <f t="shared" si="243"/>
        <v>0</v>
      </c>
      <c r="D272" s="79">
        <f t="shared" si="243"/>
        <v>0</v>
      </c>
      <c r="E272" s="79">
        <f t="shared" si="243"/>
        <v>0</v>
      </c>
      <c r="F272" s="79">
        <f t="shared" si="243"/>
        <v>0</v>
      </c>
      <c r="G272" s="79">
        <f t="shared" si="243"/>
        <v>0</v>
      </c>
      <c r="H272" s="79">
        <f t="shared" si="243"/>
        <v>0</v>
      </c>
      <c r="I272" s="79">
        <f t="shared" si="243"/>
        <v>0</v>
      </c>
      <c r="J272" s="79">
        <f t="shared" si="243"/>
        <v>0</v>
      </c>
      <c r="K272" s="79">
        <f t="shared" si="243"/>
        <v>0</v>
      </c>
      <c r="L272" s="79">
        <f t="shared" si="243"/>
        <v>0</v>
      </c>
      <c r="M272" s="79">
        <f t="shared" si="243"/>
        <v>0</v>
      </c>
      <c r="N272" s="79">
        <f t="shared" si="243"/>
        <v>0</v>
      </c>
      <c r="O272" s="79">
        <f t="shared" si="243"/>
        <v>0</v>
      </c>
      <c r="P272" s="79">
        <f t="shared" si="243"/>
        <v>0</v>
      </c>
      <c r="Q272" s="79">
        <f t="shared" si="243"/>
        <v>0</v>
      </c>
      <c r="R272" s="79">
        <f t="shared" si="243"/>
        <v>0</v>
      </c>
      <c r="S272" s="79">
        <f t="shared" si="243"/>
        <v>0</v>
      </c>
      <c r="T272" s="79">
        <f t="shared" si="243"/>
        <v>0</v>
      </c>
      <c r="U272" s="79">
        <f t="shared" si="243"/>
        <v>0</v>
      </c>
      <c r="V272" s="79">
        <f t="shared" si="243"/>
        <v>0</v>
      </c>
      <c r="W272" s="79">
        <f t="shared" si="243"/>
        <v>0</v>
      </c>
      <c r="X272" s="79">
        <f t="shared" si="243"/>
        <v>0</v>
      </c>
      <c r="Y272" s="79">
        <f t="shared" si="243"/>
        <v>0</v>
      </c>
      <c r="Z272" s="79">
        <f t="shared" si="243"/>
        <v>0</v>
      </c>
      <c r="AA272" s="79">
        <f t="shared" si="243"/>
        <v>0</v>
      </c>
      <c r="AB272" s="79">
        <f t="shared" si="243"/>
        <v>0</v>
      </c>
      <c r="AC272" s="79">
        <f t="shared" si="243"/>
        <v>0</v>
      </c>
      <c r="AD272" s="79">
        <f t="shared" si="243"/>
        <v>0</v>
      </c>
      <c r="AE272" s="79">
        <f t="shared" si="243"/>
        <v>0</v>
      </c>
      <c r="AF272" s="79">
        <f t="shared" si="243"/>
        <v>0</v>
      </c>
      <c r="AG272" s="79">
        <f t="shared" si="243"/>
        <v>0</v>
      </c>
      <c r="AH272" s="79">
        <f t="shared" ref="AH272:BM272" si="244">IF(AH84=0,0,AH$2)</f>
        <v>0</v>
      </c>
      <c r="AI272" s="79">
        <f t="shared" si="244"/>
        <v>0</v>
      </c>
      <c r="AJ272" s="79">
        <f t="shared" si="244"/>
        <v>0</v>
      </c>
      <c r="AK272" s="79">
        <f t="shared" si="244"/>
        <v>0</v>
      </c>
      <c r="AL272" s="79">
        <f t="shared" si="244"/>
        <v>0</v>
      </c>
      <c r="AM272" s="79">
        <f t="shared" si="244"/>
        <v>0</v>
      </c>
      <c r="AN272" s="79">
        <f t="shared" si="244"/>
        <v>0</v>
      </c>
      <c r="AO272" s="79">
        <f t="shared" si="244"/>
        <v>0</v>
      </c>
      <c r="AP272" s="79">
        <f t="shared" si="244"/>
        <v>0</v>
      </c>
      <c r="AQ272" s="79">
        <f t="shared" si="244"/>
        <v>0</v>
      </c>
      <c r="AR272" s="79">
        <f t="shared" si="244"/>
        <v>0</v>
      </c>
      <c r="AS272" s="79">
        <f t="shared" si="244"/>
        <v>0</v>
      </c>
      <c r="AT272" s="79">
        <f t="shared" si="244"/>
        <v>0</v>
      </c>
      <c r="AU272" s="79">
        <f t="shared" si="244"/>
        <v>0</v>
      </c>
      <c r="AV272" s="79">
        <f t="shared" si="244"/>
        <v>0</v>
      </c>
      <c r="AW272" s="79">
        <f t="shared" si="244"/>
        <v>0</v>
      </c>
      <c r="AX272" s="79">
        <f t="shared" si="244"/>
        <v>0</v>
      </c>
      <c r="AY272" s="79">
        <f t="shared" si="244"/>
        <v>0</v>
      </c>
      <c r="AZ272" s="79">
        <f t="shared" si="244"/>
        <v>0</v>
      </c>
      <c r="BA272" s="79">
        <f t="shared" si="244"/>
        <v>0</v>
      </c>
      <c r="BB272" s="79">
        <f t="shared" si="244"/>
        <v>0</v>
      </c>
      <c r="BC272" s="79">
        <f t="shared" si="244"/>
        <v>0</v>
      </c>
      <c r="BD272" s="79">
        <f t="shared" si="244"/>
        <v>0</v>
      </c>
      <c r="BE272" s="79">
        <f t="shared" si="244"/>
        <v>0</v>
      </c>
      <c r="BF272" s="79">
        <f t="shared" si="244"/>
        <v>0</v>
      </c>
      <c r="BG272" s="79">
        <f t="shared" si="244"/>
        <v>0</v>
      </c>
      <c r="BH272" s="79">
        <f t="shared" si="244"/>
        <v>0</v>
      </c>
      <c r="BI272" s="79">
        <f t="shared" si="244"/>
        <v>0</v>
      </c>
      <c r="BJ272" s="79">
        <f t="shared" si="244"/>
        <v>0</v>
      </c>
      <c r="BK272" s="79">
        <f t="shared" si="244"/>
        <v>0</v>
      </c>
      <c r="BL272" s="79">
        <f t="shared" si="244"/>
        <v>0</v>
      </c>
      <c r="BM272" s="79">
        <f t="shared" si="244"/>
        <v>0</v>
      </c>
      <c r="BN272" s="79">
        <f t="shared" ref="BN272:CT272" si="245">IF(BN84=0,0,BN$2)</f>
        <v>0</v>
      </c>
      <c r="BO272" s="79">
        <f t="shared" si="245"/>
        <v>0</v>
      </c>
      <c r="BP272" s="79">
        <f t="shared" si="245"/>
        <v>0</v>
      </c>
      <c r="BQ272" s="79">
        <f t="shared" si="245"/>
        <v>0</v>
      </c>
      <c r="BR272" s="79">
        <f t="shared" si="245"/>
        <v>0</v>
      </c>
      <c r="BS272" s="79">
        <f t="shared" si="245"/>
        <v>0</v>
      </c>
      <c r="BT272" s="79">
        <f t="shared" si="245"/>
        <v>0</v>
      </c>
      <c r="BU272" s="79">
        <f t="shared" si="245"/>
        <v>0</v>
      </c>
      <c r="BV272" s="79">
        <f t="shared" si="245"/>
        <v>0</v>
      </c>
      <c r="BW272" s="79">
        <f t="shared" si="245"/>
        <v>0</v>
      </c>
      <c r="BX272" s="79">
        <f t="shared" si="245"/>
        <v>0</v>
      </c>
      <c r="BY272" s="79">
        <f t="shared" si="245"/>
        <v>0</v>
      </c>
      <c r="BZ272" s="79">
        <f t="shared" si="245"/>
        <v>0</v>
      </c>
      <c r="CA272" s="79">
        <f t="shared" si="245"/>
        <v>0</v>
      </c>
      <c r="CB272" s="79">
        <f t="shared" si="245"/>
        <v>0</v>
      </c>
      <c r="CC272" s="79">
        <f t="shared" si="245"/>
        <v>0</v>
      </c>
      <c r="CD272" s="79">
        <f t="shared" si="245"/>
        <v>0</v>
      </c>
      <c r="CE272" s="79">
        <f t="shared" si="245"/>
        <v>0</v>
      </c>
      <c r="CF272" s="79">
        <f t="shared" si="245"/>
        <v>0</v>
      </c>
      <c r="CG272" s="79">
        <f t="shared" si="245"/>
        <v>0</v>
      </c>
      <c r="CH272" s="79">
        <f t="shared" si="245"/>
        <v>0</v>
      </c>
      <c r="CI272" s="79">
        <f t="shared" si="245"/>
        <v>0</v>
      </c>
      <c r="CJ272" s="79">
        <f t="shared" si="245"/>
        <v>0</v>
      </c>
      <c r="CK272" s="79">
        <f t="shared" si="245"/>
        <v>0</v>
      </c>
      <c r="CL272" s="79">
        <f t="shared" si="245"/>
        <v>0</v>
      </c>
      <c r="CM272" s="79">
        <f t="shared" si="245"/>
        <v>0</v>
      </c>
      <c r="CN272" s="79">
        <f t="shared" si="245"/>
        <v>0</v>
      </c>
      <c r="CO272" s="79">
        <f t="shared" si="245"/>
        <v>0</v>
      </c>
      <c r="CP272" s="79">
        <f t="shared" si="245"/>
        <v>0</v>
      </c>
      <c r="CQ272" s="79">
        <f t="shared" si="245"/>
        <v>0</v>
      </c>
      <c r="CR272" s="79">
        <f t="shared" si="245"/>
        <v>0</v>
      </c>
      <c r="CS272" s="79">
        <f t="shared" si="245"/>
        <v>0</v>
      </c>
      <c r="CT272" s="79">
        <f t="shared" si="245"/>
        <v>0</v>
      </c>
    </row>
    <row r="273" spans="1:98">
      <c r="A273" s="7"/>
      <c r="B273" s="79">
        <f t="shared" ref="B273:AG273" si="246">IF(B85=0,0,B$2)</f>
        <v>0</v>
      </c>
      <c r="C273" s="79">
        <f t="shared" si="246"/>
        <v>0</v>
      </c>
      <c r="D273" s="79">
        <f t="shared" si="246"/>
        <v>0</v>
      </c>
      <c r="E273" s="79">
        <f t="shared" si="246"/>
        <v>0</v>
      </c>
      <c r="F273" s="79">
        <f t="shared" si="246"/>
        <v>0</v>
      </c>
      <c r="G273" s="79">
        <f t="shared" si="246"/>
        <v>0</v>
      </c>
      <c r="H273" s="79">
        <f t="shared" si="246"/>
        <v>0</v>
      </c>
      <c r="I273" s="79">
        <f t="shared" si="246"/>
        <v>0</v>
      </c>
      <c r="J273" s="79">
        <f t="shared" si="246"/>
        <v>0</v>
      </c>
      <c r="K273" s="79">
        <f t="shared" si="246"/>
        <v>0</v>
      </c>
      <c r="L273" s="79">
        <f t="shared" si="246"/>
        <v>0</v>
      </c>
      <c r="M273" s="79">
        <f t="shared" si="246"/>
        <v>0</v>
      </c>
      <c r="N273" s="79">
        <f t="shared" si="246"/>
        <v>0</v>
      </c>
      <c r="O273" s="79">
        <f t="shared" si="246"/>
        <v>0</v>
      </c>
      <c r="P273" s="79">
        <f t="shared" si="246"/>
        <v>0</v>
      </c>
      <c r="Q273" s="79">
        <f t="shared" si="246"/>
        <v>0</v>
      </c>
      <c r="R273" s="79">
        <f t="shared" si="246"/>
        <v>0</v>
      </c>
      <c r="S273" s="79">
        <f t="shared" si="246"/>
        <v>0</v>
      </c>
      <c r="T273" s="79">
        <f t="shared" si="246"/>
        <v>0</v>
      </c>
      <c r="U273" s="79">
        <f t="shared" si="246"/>
        <v>0</v>
      </c>
      <c r="V273" s="79">
        <f t="shared" si="246"/>
        <v>0</v>
      </c>
      <c r="W273" s="79">
        <f t="shared" si="246"/>
        <v>0</v>
      </c>
      <c r="X273" s="79">
        <f t="shared" si="246"/>
        <v>0</v>
      </c>
      <c r="Y273" s="79">
        <f t="shared" si="246"/>
        <v>0</v>
      </c>
      <c r="Z273" s="79">
        <f t="shared" si="246"/>
        <v>0</v>
      </c>
      <c r="AA273" s="79">
        <f t="shared" si="246"/>
        <v>0</v>
      </c>
      <c r="AB273" s="79">
        <f t="shared" si="246"/>
        <v>0</v>
      </c>
      <c r="AC273" s="79">
        <f t="shared" si="246"/>
        <v>0</v>
      </c>
      <c r="AD273" s="79">
        <f t="shared" si="246"/>
        <v>0</v>
      </c>
      <c r="AE273" s="79">
        <f t="shared" si="246"/>
        <v>0</v>
      </c>
      <c r="AF273" s="79">
        <f t="shared" si="246"/>
        <v>0</v>
      </c>
      <c r="AG273" s="79">
        <f t="shared" si="246"/>
        <v>0</v>
      </c>
      <c r="AH273" s="79">
        <f t="shared" ref="AH273:BM273" si="247">IF(AH85=0,0,AH$2)</f>
        <v>0</v>
      </c>
      <c r="AI273" s="79">
        <f t="shared" si="247"/>
        <v>0</v>
      </c>
      <c r="AJ273" s="79">
        <f t="shared" si="247"/>
        <v>0</v>
      </c>
      <c r="AK273" s="79">
        <f t="shared" si="247"/>
        <v>0</v>
      </c>
      <c r="AL273" s="79">
        <f t="shared" si="247"/>
        <v>0</v>
      </c>
      <c r="AM273" s="79">
        <f t="shared" si="247"/>
        <v>0</v>
      </c>
      <c r="AN273" s="79">
        <f t="shared" si="247"/>
        <v>0</v>
      </c>
      <c r="AO273" s="79">
        <f t="shared" si="247"/>
        <v>0</v>
      </c>
      <c r="AP273" s="79">
        <f t="shared" si="247"/>
        <v>0</v>
      </c>
      <c r="AQ273" s="79">
        <f t="shared" si="247"/>
        <v>0</v>
      </c>
      <c r="AR273" s="79">
        <f t="shared" si="247"/>
        <v>0</v>
      </c>
      <c r="AS273" s="79">
        <f t="shared" si="247"/>
        <v>0</v>
      </c>
      <c r="AT273" s="79">
        <f t="shared" si="247"/>
        <v>0</v>
      </c>
      <c r="AU273" s="79">
        <f t="shared" si="247"/>
        <v>0</v>
      </c>
      <c r="AV273" s="79">
        <f t="shared" si="247"/>
        <v>0</v>
      </c>
      <c r="AW273" s="79">
        <f t="shared" si="247"/>
        <v>0</v>
      </c>
      <c r="AX273" s="79">
        <f t="shared" si="247"/>
        <v>0</v>
      </c>
      <c r="AY273" s="79">
        <f t="shared" si="247"/>
        <v>0</v>
      </c>
      <c r="AZ273" s="79">
        <f t="shared" si="247"/>
        <v>0</v>
      </c>
      <c r="BA273" s="79">
        <f t="shared" si="247"/>
        <v>0</v>
      </c>
      <c r="BB273" s="79">
        <f t="shared" si="247"/>
        <v>0</v>
      </c>
      <c r="BC273" s="79">
        <f t="shared" si="247"/>
        <v>0</v>
      </c>
      <c r="BD273" s="79">
        <f t="shared" si="247"/>
        <v>0</v>
      </c>
      <c r="BE273" s="79">
        <f t="shared" si="247"/>
        <v>0</v>
      </c>
      <c r="BF273" s="79">
        <f t="shared" si="247"/>
        <v>0</v>
      </c>
      <c r="BG273" s="79">
        <f t="shared" si="247"/>
        <v>0</v>
      </c>
      <c r="BH273" s="79">
        <f t="shared" si="247"/>
        <v>0</v>
      </c>
      <c r="BI273" s="79">
        <f t="shared" si="247"/>
        <v>0</v>
      </c>
      <c r="BJ273" s="79">
        <f t="shared" si="247"/>
        <v>0</v>
      </c>
      <c r="BK273" s="79">
        <f t="shared" si="247"/>
        <v>0</v>
      </c>
      <c r="BL273" s="79">
        <f t="shared" si="247"/>
        <v>0</v>
      </c>
      <c r="BM273" s="79">
        <f t="shared" si="247"/>
        <v>0</v>
      </c>
      <c r="BN273" s="79">
        <f t="shared" ref="BN273:CT273" si="248">IF(BN85=0,0,BN$2)</f>
        <v>0</v>
      </c>
      <c r="BO273" s="79">
        <f t="shared" si="248"/>
        <v>0</v>
      </c>
      <c r="BP273" s="79">
        <f t="shared" si="248"/>
        <v>0</v>
      </c>
      <c r="BQ273" s="79">
        <f t="shared" si="248"/>
        <v>0</v>
      </c>
      <c r="BR273" s="79">
        <f t="shared" si="248"/>
        <v>0</v>
      </c>
      <c r="BS273" s="79">
        <f t="shared" si="248"/>
        <v>0</v>
      </c>
      <c r="BT273" s="79">
        <f t="shared" si="248"/>
        <v>0</v>
      </c>
      <c r="BU273" s="79">
        <f t="shared" si="248"/>
        <v>0</v>
      </c>
      <c r="BV273" s="79">
        <f t="shared" si="248"/>
        <v>0</v>
      </c>
      <c r="BW273" s="79">
        <f t="shared" si="248"/>
        <v>0</v>
      </c>
      <c r="BX273" s="79">
        <f t="shared" si="248"/>
        <v>0</v>
      </c>
      <c r="BY273" s="79">
        <f t="shared" si="248"/>
        <v>0</v>
      </c>
      <c r="BZ273" s="79">
        <f t="shared" si="248"/>
        <v>0</v>
      </c>
      <c r="CA273" s="79">
        <f t="shared" si="248"/>
        <v>0</v>
      </c>
      <c r="CB273" s="79">
        <f t="shared" si="248"/>
        <v>0</v>
      </c>
      <c r="CC273" s="79">
        <f t="shared" si="248"/>
        <v>0</v>
      </c>
      <c r="CD273" s="79">
        <f t="shared" si="248"/>
        <v>0</v>
      </c>
      <c r="CE273" s="79">
        <f t="shared" si="248"/>
        <v>0</v>
      </c>
      <c r="CF273" s="79">
        <f t="shared" si="248"/>
        <v>0</v>
      </c>
      <c r="CG273" s="79">
        <f t="shared" si="248"/>
        <v>0</v>
      </c>
      <c r="CH273" s="79">
        <f t="shared" si="248"/>
        <v>0</v>
      </c>
      <c r="CI273" s="79">
        <f t="shared" si="248"/>
        <v>0</v>
      </c>
      <c r="CJ273" s="79">
        <f t="shared" si="248"/>
        <v>0</v>
      </c>
      <c r="CK273" s="79">
        <f t="shared" si="248"/>
        <v>0</v>
      </c>
      <c r="CL273" s="79">
        <f t="shared" si="248"/>
        <v>0</v>
      </c>
      <c r="CM273" s="79">
        <f t="shared" si="248"/>
        <v>0</v>
      </c>
      <c r="CN273" s="79">
        <f t="shared" si="248"/>
        <v>0</v>
      </c>
      <c r="CO273" s="79">
        <f t="shared" si="248"/>
        <v>0</v>
      </c>
      <c r="CP273" s="79">
        <f t="shared" si="248"/>
        <v>0</v>
      </c>
      <c r="CQ273" s="79">
        <f t="shared" si="248"/>
        <v>0</v>
      </c>
      <c r="CR273" s="79">
        <f t="shared" si="248"/>
        <v>0</v>
      </c>
      <c r="CS273" s="79">
        <f t="shared" si="248"/>
        <v>0</v>
      </c>
      <c r="CT273" s="79">
        <f t="shared" si="248"/>
        <v>0</v>
      </c>
    </row>
    <row r="274" spans="1:98">
      <c r="A274" s="7"/>
      <c r="B274" s="79">
        <f t="shared" ref="B274:AG274" si="249">IF(B86=0,0,B$2)</f>
        <v>0</v>
      </c>
      <c r="C274" s="79">
        <f t="shared" si="249"/>
        <v>0</v>
      </c>
      <c r="D274" s="79">
        <f t="shared" si="249"/>
        <v>0</v>
      </c>
      <c r="E274" s="79">
        <f t="shared" si="249"/>
        <v>0</v>
      </c>
      <c r="F274" s="79">
        <f t="shared" si="249"/>
        <v>0</v>
      </c>
      <c r="G274" s="79">
        <f t="shared" si="249"/>
        <v>0</v>
      </c>
      <c r="H274" s="79">
        <f t="shared" si="249"/>
        <v>0</v>
      </c>
      <c r="I274" s="79">
        <f t="shared" si="249"/>
        <v>0</v>
      </c>
      <c r="J274" s="79">
        <f t="shared" si="249"/>
        <v>0</v>
      </c>
      <c r="K274" s="79">
        <f t="shared" si="249"/>
        <v>0</v>
      </c>
      <c r="L274" s="79">
        <f t="shared" si="249"/>
        <v>0</v>
      </c>
      <c r="M274" s="79">
        <f t="shared" si="249"/>
        <v>0</v>
      </c>
      <c r="N274" s="79">
        <f t="shared" si="249"/>
        <v>0</v>
      </c>
      <c r="O274" s="79">
        <f t="shared" si="249"/>
        <v>0</v>
      </c>
      <c r="P274" s="79">
        <f t="shared" si="249"/>
        <v>0</v>
      </c>
      <c r="Q274" s="79">
        <f t="shared" si="249"/>
        <v>0</v>
      </c>
      <c r="R274" s="79">
        <f t="shared" si="249"/>
        <v>0</v>
      </c>
      <c r="S274" s="79">
        <f t="shared" si="249"/>
        <v>0</v>
      </c>
      <c r="T274" s="79">
        <f t="shared" si="249"/>
        <v>0</v>
      </c>
      <c r="U274" s="79">
        <f t="shared" si="249"/>
        <v>0</v>
      </c>
      <c r="V274" s="79">
        <f t="shared" si="249"/>
        <v>0</v>
      </c>
      <c r="W274" s="79">
        <f t="shared" si="249"/>
        <v>0</v>
      </c>
      <c r="X274" s="79">
        <f t="shared" si="249"/>
        <v>0</v>
      </c>
      <c r="Y274" s="79">
        <f t="shared" si="249"/>
        <v>0</v>
      </c>
      <c r="Z274" s="79">
        <f t="shared" si="249"/>
        <v>0</v>
      </c>
      <c r="AA274" s="79">
        <f t="shared" si="249"/>
        <v>0</v>
      </c>
      <c r="AB274" s="79">
        <f t="shared" si="249"/>
        <v>0</v>
      </c>
      <c r="AC274" s="79">
        <f t="shared" si="249"/>
        <v>0</v>
      </c>
      <c r="AD274" s="79">
        <f t="shared" si="249"/>
        <v>0</v>
      </c>
      <c r="AE274" s="79">
        <f t="shared" si="249"/>
        <v>0</v>
      </c>
      <c r="AF274" s="79">
        <f t="shared" si="249"/>
        <v>0</v>
      </c>
      <c r="AG274" s="79">
        <f t="shared" si="249"/>
        <v>0</v>
      </c>
      <c r="AH274" s="79">
        <f t="shared" ref="AH274:BM274" si="250">IF(AH86=0,0,AH$2)</f>
        <v>0</v>
      </c>
      <c r="AI274" s="79">
        <f t="shared" si="250"/>
        <v>0</v>
      </c>
      <c r="AJ274" s="79">
        <f t="shared" si="250"/>
        <v>0</v>
      </c>
      <c r="AK274" s="79">
        <f t="shared" si="250"/>
        <v>0</v>
      </c>
      <c r="AL274" s="79">
        <f t="shared" si="250"/>
        <v>0</v>
      </c>
      <c r="AM274" s="79">
        <f t="shared" si="250"/>
        <v>0</v>
      </c>
      <c r="AN274" s="79">
        <f t="shared" si="250"/>
        <v>0</v>
      </c>
      <c r="AO274" s="79">
        <f t="shared" si="250"/>
        <v>0</v>
      </c>
      <c r="AP274" s="79">
        <f t="shared" si="250"/>
        <v>0</v>
      </c>
      <c r="AQ274" s="79">
        <f t="shared" si="250"/>
        <v>0</v>
      </c>
      <c r="AR274" s="79">
        <f t="shared" si="250"/>
        <v>0</v>
      </c>
      <c r="AS274" s="79">
        <f t="shared" si="250"/>
        <v>0</v>
      </c>
      <c r="AT274" s="79">
        <f t="shared" si="250"/>
        <v>0</v>
      </c>
      <c r="AU274" s="79">
        <f t="shared" si="250"/>
        <v>0</v>
      </c>
      <c r="AV274" s="79">
        <f t="shared" si="250"/>
        <v>0</v>
      </c>
      <c r="AW274" s="79">
        <f t="shared" si="250"/>
        <v>0</v>
      </c>
      <c r="AX274" s="79">
        <f t="shared" si="250"/>
        <v>0</v>
      </c>
      <c r="AY274" s="79">
        <f t="shared" si="250"/>
        <v>0</v>
      </c>
      <c r="AZ274" s="79">
        <f t="shared" si="250"/>
        <v>0</v>
      </c>
      <c r="BA274" s="79">
        <f t="shared" si="250"/>
        <v>0</v>
      </c>
      <c r="BB274" s="79">
        <f t="shared" si="250"/>
        <v>0</v>
      </c>
      <c r="BC274" s="79">
        <f t="shared" si="250"/>
        <v>0</v>
      </c>
      <c r="BD274" s="79">
        <f t="shared" si="250"/>
        <v>0</v>
      </c>
      <c r="BE274" s="79">
        <f t="shared" si="250"/>
        <v>0</v>
      </c>
      <c r="BF274" s="79">
        <f t="shared" si="250"/>
        <v>0</v>
      </c>
      <c r="BG274" s="79">
        <f t="shared" si="250"/>
        <v>0</v>
      </c>
      <c r="BH274" s="79">
        <f t="shared" si="250"/>
        <v>0</v>
      </c>
      <c r="BI274" s="79">
        <f t="shared" si="250"/>
        <v>0</v>
      </c>
      <c r="BJ274" s="79">
        <f t="shared" si="250"/>
        <v>0</v>
      </c>
      <c r="BK274" s="79">
        <f t="shared" si="250"/>
        <v>0</v>
      </c>
      <c r="BL274" s="79">
        <f t="shared" si="250"/>
        <v>0</v>
      </c>
      <c r="BM274" s="79">
        <f t="shared" si="250"/>
        <v>0</v>
      </c>
      <c r="BN274" s="79">
        <f t="shared" ref="BN274:CT274" si="251">IF(BN86=0,0,BN$2)</f>
        <v>0</v>
      </c>
      <c r="BO274" s="79">
        <f t="shared" si="251"/>
        <v>0</v>
      </c>
      <c r="BP274" s="79">
        <f t="shared" si="251"/>
        <v>0</v>
      </c>
      <c r="BQ274" s="79">
        <f t="shared" si="251"/>
        <v>0</v>
      </c>
      <c r="BR274" s="79">
        <f t="shared" si="251"/>
        <v>0</v>
      </c>
      <c r="BS274" s="79">
        <f t="shared" si="251"/>
        <v>0</v>
      </c>
      <c r="BT274" s="79">
        <f t="shared" si="251"/>
        <v>0</v>
      </c>
      <c r="BU274" s="79">
        <f t="shared" si="251"/>
        <v>0</v>
      </c>
      <c r="BV274" s="79">
        <f t="shared" si="251"/>
        <v>0</v>
      </c>
      <c r="BW274" s="79">
        <f t="shared" si="251"/>
        <v>0</v>
      </c>
      <c r="BX274" s="79">
        <f t="shared" si="251"/>
        <v>0</v>
      </c>
      <c r="BY274" s="79">
        <f t="shared" si="251"/>
        <v>0</v>
      </c>
      <c r="BZ274" s="79">
        <f t="shared" si="251"/>
        <v>0</v>
      </c>
      <c r="CA274" s="79">
        <f t="shared" si="251"/>
        <v>0</v>
      </c>
      <c r="CB274" s="79">
        <f t="shared" si="251"/>
        <v>0</v>
      </c>
      <c r="CC274" s="79">
        <f t="shared" si="251"/>
        <v>0</v>
      </c>
      <c r="CD274" s="79">
        <f t="shared" si="251"/>
        <v>0</v>
      </c>
      <c r="CE274" s="79">
        <f t="shared" si="251"/>
        <v>0</v>
      </c>
      <c r="CF274" s="79">
        <f t="shared" si="251"/>
        <v>0</v>
      </c>
      <c r="CG274" s="79">
        <f t="shared" si="251"/>
        <v>0</v>
      </c>
      <c r="CH274" s="79">
        <f t="shared" si="251"/>
        <v>0</v>
      </c>
      <c r="CI274" s="79">
        <f t="shared" si="251"/>
        <v>0</v>
      </c>
      <c r="CJ274" s="79">
        <f t="shared" si="251"/>
        <v>0</v>
      </c>
      <c r="CK274" s="79">
        <f t="shared" si="251"/>
        <v>0</v>
      </c>
      <c r="CL274" s="79">
        <f t="shared" si="251"/>
        <v>0</v>
      </c>
      <c r="CM274" s="79">
        <f t="shared" si="251"/>
        <v>0</v>
      </c>
      <c r="CN274" s="79">
        <f t="shared" si="251"/>
        <v>0</v>
      </c>
      <c r="CO274" s="79">
        <f t="shared" si="251"/>
        <v>0</v>
      </c>
      <c r="CP274" s="79">
        <f t="shared" si="251"/>
        <v>0</v>
      </c>
      <c r="CQ274" s="79">
        <f t="shared" si="251"/>
        <v>0</v>
      </c>
      <c r="CR274" s="79">
        <f t="shared" si="251"/>
        <v>0</v>
      </c>
      <c r="CS274" s="79">
        <f t="shared" si="251"/>
        <v>0</v>
      </c>
      <c r="CT274" s="79">
        <f t="shared" si="251"/>
        <v>0</v>
      </c>
    </row>
    <row r="275" spans="1:98">
      <c r="A275" s="7"/>
      <c r="B275" s="79">
        <f t="shared" ref="B275:AG275" si="252">IF(B87=0,0,B$2)</f>
        <v>0</v>
      </c>
      <c r="C275" s="79">
        <f t="shared" si="252"/>
        <v>0</v>
      </c>
      <c r="D275" s="79">
        <f t="shared" si="252"/>
        <v>0</v>
      </c>
      <c r="E275" s="79">
        <f t="shared" si="252"/>
        <v>0</v>
      </c>
      <c r="F275" s="79">
        <f t="shared" si="252"/>
        <v>0</v>
      </c>
      <c r="G275" s="79">
        <f t="shared" si="252"/>
        <v>0</v>
      </c>
      <c r="H275" s="79">
        <f t="shared" si="252"/>
        <v>0</v>
      </c>
      <c r="I275" s="79">
        <f t="shared" si="252"/>
        <v>0</v>
      </c>
      <c r="J275" s="79">
        <f t="shared" si="252"/>
        <v>0</v>
      </c>
      <c r="K275" s="79">
        <f t="shared" si="252"/>
        <v>0</v>
      </c>
      <c r="L275" s="79">
        <f t="shared" si="252"/>
        <v>0</v>
      </c>
      <c r="M275" s="79">
        <f t="shared" si="252"/>
        <v>0</v>
      </c>
      <c r="N275" s="79">
        <f t="shared" si="252"/>
        <v>0</v>
      </c>
      <c r="O275" s="79">
        <f t="shared" si="252"/>
        <v>0</v>
      </c>
      <c r="P275" s="79">
        <f t="shared" si="252"/>
        <v>0</v>
      </c>
      <c r="Q275" s="79">
        <f t="shared" si="252"/>
        <v>0</v>
      </c>
      <c r="R275" s="79">
        <f t="shared" si="252"/>
        <v>0</v>
      </c>
      <c r="S275" s="79">
        <f t="shared" si="252"/>
        <v>0</v>
      </c>
      <c r="T275" s="79">
        <f t="shared" si="252"/>
        <v>0</v>
      </c>
      <c r="U275" s="79">
        <f t="shared" si="252"/>
        <v>0</v>
      </c>
      <c r="V275" s="79">
        <f t="shared" si="252"/>
        <v>0</v>
      </c>
      <c r="W275" s="79">
        <f t="shared" si="252"/>
        <v>0</v>
      </c>
      <c r="X275" s="79">
        <f t="shared" si="252"/>
        <v>0</v>
      </c>
      <c r="Y275" s="79">
        <f t="shared" si="252"/>
        <v>0</v>
      </c>
      <c r="Z275" s="79">
        <f t="shared" si="252"/>
        <v>0</v>
      </c>
      <c r="AA275" s="79">
        <f t="shared" si="252"/>
        <v>0</v>
      </c>
      <c r="AB275" s="79">
        <f t="shared" si="252"/>
        <v>0</v>
      </c>
      <c r="AC275" s="79">
        <f t="shared" si="252"/>
        <v>0</v>
      </c>
      <c r="AD275" s="79">
        <f t="shared" si="252"/>
        <v>0</v>
      </c>
      <c r="AE275" s="79">
        <f t="shared" si="252"/>
        <v>0</v>
      </c>
      <c r="AF275" s="79">
        <f t="shared" si="252"/>
        <v>0</v>
      </c>
      <c r="AG275" s="79">
        <f t="shared" si="252"/>
        <v>0</v>
      </c>
      <c r="AH275" s="79">
        <f t="shared" ref="AH275:BM275" si="253">IF(AH87=0,0,AH$2)</f>
        <v>0</v>
      </c>
      <c r="AI275" s="79">
        <f t="shared" si="253"/>
        <v>0</v>
      </c>
      <c r="AJ275" s="79">
        <f t="shared" si="253"/>
        <v>0</v>
      </c>
      <c r="AK275" s="79">
        <f t="shared" si="253"/>
        <v>0</v>
      </c>
      <c r="AL275" s="79">
        <f t="shared" si="253"/>
        <v>0</v>
      </c>
      <c r="AM275" s="79">
        <f t="shared" si="253"/>
        <v>0</v>
      </c>
      <c r="AN275" s="79">
        <f t="shared" si="253"/>
        <v>0</v>
      </c>
      <c r="AO275" s="79">
        <f t="shared" si="253"/>
        <v>0</v>
      </c>
      <c r="AP275" s="79">
        <f t="shared" si="253"/>
        <v>0</v>
      </c>
      <c r="AQ275" s="79">
        <f t="shared" si="253"/>
        <v>0</v>
      </c>
      <c r="AR275" s="79">
        <f t="shared" si="253"/>
        <v>0</v>
      </c>
      <c r="AS275" s="79">
        <f t="shared" si="253"/>
        <v>0</v>
      </c>
      <c r="AT275" s="79">
        <f t="shared" si="253"/>
        <v>0</v>
      </c>
      <c r="AU275" s="79">
        <f t="shared" si="253"/>
        <v>0</v>
      </c>
      <c r="AV275" s="79">
        <f t="shared" si="253"/>
        <v>0</v>
      </c>
      <c r="AW275" s="79">
        <f t="shared" si="253"/>
        <v>0</v>
      </c>
      <c r="AX275" s="79">
        <f t="shared" si="253"/>
        <v>0</v>
      </c>
      <c r="AY275" s="79">
        <f t="shared" si="253"/>
        <v>0</v>
      </c>
      <c r="AZ275" s="79">
        <f t="shared" si="253"/>
        <v>0</v>
      </c>
      <c r="BA275" s="79">
        <f t="shared" si="253"/>
        <v>0</v>
      </c>
      <c r="BB275" s="79">
        <f t="shared" si="253"/>
        <v>0</v>
      </c>
      <c r="BC275" s="79">
        <f t="shared" si="253"/>
        <v>0</v>
      </c>
      <c r="BD275" s="79">
        <f t="shared" si="253"/>
        <v>0</v>
      </c>
      <c r="BE275" s="79">
        <f t="shared" si="253"/>
        <v>0</v>
      </c>
      <c r="BF275" s="79">
        <f t="shared" si="253"/>
        <v>0</v>
      </c>
      <c r="BG275" s="79">
        <f t="shared" si="253"/>
        <v>0</v>
      </c>
      <c r="BH275" s="79">
        <f t="shared" si="253"/>
        <v>0</v>
      </c>
      <c r="BI275" s="79">
        <f t="shared" si="253"/>
        <v>0</v>
      </c>
      <c r="BJ275" s="79">
        <f t="shared" si="253"/>
        <v>0</v>
      </c>
      <c r="BK275" s="79">
        <f t="shared" si="253"/>
        <v>0</v>
      </c>
      <c r="BL275" s="79">
        <f t="shared" si="253"/>
        <v>0</v>
      </c>
      <c r="BM275" s="79">
        <f t="shared" si="253"/>
        <v>0</v>
      </c>
      <c r="BN275" s="79">
        <f t="shared" ref="BN275:CT275" si="254">IF(BN87=0,0,BN$2)</f>
        <v>0</v>
      </c>
      <c r="BO275" s="79">
        <f t="shared" si="254"/>
        <v>0</v>
      </c>
      <c r="BP275" s="79">
        <f t="shared" si="254"/>
        <v>0</v>
      </c>
      <c r="BQ275" s="79">
        <f t="shared" si="254"/>
        <v>0</v>
      </c>
      <c r="BR275" s="79">
        <f t="shared" si="254"/>
        <v>0</v>
      </c>
      <c r="BS275" s="79">
        <f t="shared" si="254"/>
        <v>0</v>
      </c>
      <c r="BT275" s="79">
        <f t="shared" si="254"/>
        <v>0</v>
      </c>
      <c r="BU275" s="79">
        <f t="shared" si="254"/>
        <v>0</v>
      </c>
      <c r="BV275" s="79">
        <f t="shared" si="254"/>
        <v>0</v>
      </c>
      <c r="BW275" s="79">
        <f t="shared" si="254"/>
        <v>0</v>
      </c>
      <c r="BX275" s="79">
        <f t="shared" si="254"/>
        <v>0</v>
      </c>
      <c r="BY275" s="79">
        <f t="shared" si="254"/>
        <v>0</v>
      </c>
      <c r="BZ275" s="79">
        <f t="shared" si="254"/>
        <v>0</v>
      </c>
      <c r="CA275" s="79">
        <f t="shared" si="254"/>
        <v>0</v>
      </c>
      <c r="CB275" s="79">
        <f t="shared" si="254"/>
        <v>0</v>
      </c>
      <c r="CC275" s="79">
        <f t="shared" si="254"/>
        <v>0</v>
      </c>
      <c r="CD275" s="79">
        <f t="shared" si="254"/>
        <v>0</v>
      </c>
      <c r="CE275" s="79">
        <f t="shared" si="254"/>
        <v>0</v>
      </c>
      <c r="CF275" s="79">
        <f t="shared" si="254"/>
        <v>0</v>
      </c>
      <c r="CG275" s="79">
        <f t="shared" si="254"/>
        <v>0</v>
      </c>
      <c r="CH275" s="79">
        <f t="shared" si="254"/>
        <v>0</v>
      </c>
      <c r="CI275" s="79">
        <f t="shared" si="254"/>
        <v>0</v>
      </c>
      <c r="CJ275" s="79">
        <f t="shared" si="254"/>
        <v>0</v>
      </c>
      <c r="CK275" s="79">
        <f t="shared" si="254"/>
        <v>0</v>
      </c>
      <c r="CL275" s="79">
        <f t="shared" si="254"/>
        <v>0</v>
      </c>
      <c r="CM275" s="79">
        <f t="shared" si="254"/>
        <v>0</v>
      </c>
      <c r="CN275" s="79">
        <f t="shared" si="254"/>
        <v>0</v>
      </c>
      <c r="CO275" s="79">
        <f t="shared" si="254"/>
        <v>0</v>
      </c>
      <c r="CP275" s="79">
        <f t="shared" si="254"/>
        <v>0</v>
      </c>
      <c r="CQ275" s="79">
        <f t="shared" si="254"/>
        <v>0</v>
      </c>
      <c r="CR275" s="79">
        <f t="shared" si="254"/>
        <v>0</v>
      </c>
      <c r="CS275" s="79">
        <f t="shared" si="254"/>
        <v>0</v>
      </c>
      <c r="CT275" s="79">
        <f t="shared" si="254"/>
        <v>0</v>
      </c>
    </row>
    <row r="276" spans="1:98">
      <c r="A276" s="7"/>
      <c r="B276" s="79">
        <f t="shared" ref="B276:AG276" si="255">IF(B88=0,0,B$2)</f>
        <v>0</v>
      </c>
      <c r="C276" s="79">
        <f t="shared" si="255"/>
        <v>0</v>
      </c>
      <c r="D276" s="79">
        <f t="shared" si="255"/>
        <v>0</v>
      </c>
      <c r="E276" s="79">
        <f t="shared" si="255"/>
        <v>0</v>
      </c>
      <c r="F276" s="79">
        <f t="shared" si="255"/>
        <v>0</v>
      </c>
      <c r="G276" s="79">
        <f t="shared" si="255"/>
        <v>0</v>
      </c>
      <c r="H276" s="79">
        <f t="shared" si="255"/>
        <v>0</v>
      </c>
      <c r="I276" s="79">
        <f t="shared" si="255"/>
        <v>0</v>
      </c>
      <c r="J276" s="79">
        <f t="shared" si="255"/>
        <v>0</v>
      </c>
      <c r="K276" s="79">
        <f t="shared" si="255"/>
        <v>0</v>
      </c>
      <c r="L276" s="79">
        <f t="shared" si="255"/>
        <v>0</v>
      </c>
      <c r="M276" s="79">
        <f t="shared" si="255"/>
        <v>0</v>
      </c>
      <c r="N276" s="79">
        <f t="shared" si="255"/>
        <v>0</v>
      </c>
      <c r="O276" s="79">
        <f t="shared" si="255"/>
        <v>0</v>
      </c>
      <c r="P276" s="79">
        <f t="shared" si="255"/>
        <v>0</v>
      </c>
      <c r="Q276" s="79">
        <f t="shared" si="255"/>
        <v>0</v>
      </c>
      <c r="R276" s="79">
        <f t="shared" si="255"/>
        <v>0</v>
      </c>
      <c r="S276" s="79">
        <f t="shared" si="255"/>
        <v>0</v>
      </c>
      <c r="T276" s="79">
        <f t="shared" si="255"/>
        <v>0</v>
      </c>
      <c r="U276" s="79">
        <f t="shared" si="255"/>
        <v>0</v>
      </c>
      <c r="V276" s="79">
        <f t="shared" si="255"/>
        <v>0</v>
      </c>
      <c r="W276" s="79">
        <f t="shared" si="255"/>
        <v>0</v>
      </c>
      <c r="X276" s="79">
        <f t="shared" si="255"/>
        <v>0</v>
      </c>
      <c r="Y276" s="79">
        <f t="shared" si="255"/>
        <v>0</v>
      </c>
      <c r="Z276" s="79">
        <f t="shared" si="255"/>
        <v>0</v>
      </c>
      <c r="AA276" s="79">
        <f t="shared" si="255"/>
        <v>0</v>
      </c>
      <c r="AB276" s="79">
        <f t="shared" si="255"/>
        <v>0</v>
      </c>
      <c r="AC276" s="79">
        <f t="shared" si="255"/>
        <v>0</v>
      </c>
      <c r="AD276" s="79">
        <f t="shared" si="255"/>
        <v>0</v>
      </c>
      <c r="AE276" s="79">
        <f t="shared" si="255"/>
        <v>0</v>
      </c>
      <c r="AF276" s="79">
        <f t="shared" si="255"/>
        <v>0</v>
      </c>
      <c r="AG276" s="79">
        <f t="shared" si="255"/>
        <v>0</v>
      </c>
      <c r="AH276" s="79">
        <f t="shared" ref="AH276:BM276" si="256">IF(AH88=0,0,AH$2)</f>
        <v>0</v>
      </c>
      <c r="AI276" s="79">
        <f t="shared" si="256"/>
        <v>0</v>
      </c>
      <c r="AJ276" s="79">
        <f t="shared" si="256"/>
        <v>0</v>
      </c>
      <c r="AK276" s="79">
        <f t="shared" si="256"/>
        <v>0</v>
      </c>
      <c r="AL276" s="79">
        <f t="shared" si="256"/>
        <v>0</v>
      </c>
      <c r="AM276" s="79">
        <f t="shared" si="256"/>
        <v>0</v>
      </c>
      <c r="AN276" s="79">
        <f t="shared" si="256"/>
        <v>0</v>
      </c>
      <c r="AO276" s="79">
        <f t="shared" si="256"/>
        <v>0</v>
      </c>
      <c r="AP276" s="79">
        <f t="shared" si="256"/>
        <v>0</v>
      </c>
      <c r="AQ276" s="79">
        <f t="shared" si="256"/>
        <v>0</v>
      </c>
      <c r="AR276" s="79">
        <f t="shared" si="256"/>
        <v>0</v>
      </c>
      <c r="AS276" s="79">
        <f t="shared" si="256"/>
        <v>0</v>
      </c>
      <c r="AT276" s="79">
        <f t="shared" si="256"/>
        <v>0</v>
      </c>
      <c r="AU276" s="79">
        <f t="shared" si="256"/>
        <v>0</v>
      </c>
      <c r="AV276" s="79">
        <f t="shared" si="256"/>
        <v>0</v>
      </c>
      <c r="AW276" s="79">
        <f t="shared" si="256"/>
        <v>0</v>
      </c>
      <c r="AX276" s="79">
        <f t="shared" si="256"/>
        <v>0</v>
      </c>
      <c r="AY276" s="79">
        <f t="shared" si="256"/>
        <v>0</v>
      </c>
      <c r="AZ276" s="79">
        <f t="shared" si="256"/>
        <v>0</v>
      </c>
      <c r="BA276" s="79">
        <f t="shared" si="256"/>
        <v>0</v>
      </c>
      <c r="BB276" s="79">
        <f t="shared" si="256"/>
        <v>0</v>
      </c>
      <c r="BC276" s="79">
        <f t="shared" si="256"/>
        <v>0</v>
      </c>
      <c r="BD276" s="79">
        <f t="shared" si="256"/>
        <v>0</v>
      </c>
      <c r="BE276" s="79">
        <f t="shared" si="256"/>
        <v>0</v>
      </c>
      <c r="BF276" s="79">
        <f t="shared" si="256"/>
        <v>0</v>
      </c>
      <c r="BG276" s="79">
        <f t="shared" si="256"/>
        <v>0</v>
      </c>
      <c r="BH276" s="79">
        <f t="shared" si="256"/>
        <v>0</v>
      </c>
      <c r="BI276" s="79">
        <f t="shared" si="256"/>
        <v>0</v>
      </c>
      <c r="BJ276" s="79">
        <f t="shared" si="256"/>
        <v>0</v>
      </c>
      <c r="BK276" s="79">
        <f t="shared" si="256"/>
        <v>0</v>
      </c>
      <c r="BL276" s="79">
        <f t="shared" si="256"/>
        <v>0</v>
      </c>
      <c r="BM276" s="79">
        <f t="shared" si="256"/>
        <v>0</v>
      </c>
      <c r="BN276" s="79">
        <f t="shared" ref="BN276:CT276" si="257">IF(BN88=0,0,BN$2)</f>
        <v>0</v>
      </c>
      <c r="BO276" s="79">
        <f t="shared" si="257"/>
        <v>0</v>
      </c>
      <c r="BP276" s="79">
        <f t="shared" si="257"/>
        <v>0</v>
      </c>
      <c r="BQ276" s="79">
        <f t="shared" si="257"/>
        <v>0</v>
      </c>
      <c r="BR276" s="79">
        <f t="shared" si="257"/>
        <v>0</v>
      </c>
      <c r="BS276" s="79">
        <f t="shared" si="257"/>
        <v>0</v>
      </c>
      <c r="BT276" s="79">
        <f t="shared" si="257"/>
        <v>0</v>
      </c>
      <c r="BU276" s="79">
        <f t="shared" si="257"/>
        <v>0</v>
      </c>
      <c r="BV276" s="79">
        <f t="shared" si="257"/>
        <v>0</v>
      </c>
      <c r="BW276" s="79">
        <f t="shared" si="257"/>
        <v>0</v>
      </c>
      <c r="BX276" s="79">
        <f t="shared" si="257"/>
        <v>0</v>
      </c>
      <c r="BY276" s="79">
        <f t="shared" si="257"/>
        <v>0</v>
      </c>
      <c r="BZ276" s="79">
        <f t="shared" si="257"/>
        <v>0</v>
      </c>
      <c r="CA276" s="79">
        <f t="shared" si="257"/>
        <v>0</v>
      </c>
      <c r="CB276" s="79">
        <f t="shared" si="257"/>
        <v>0</v>
      </c>
      <c r="CC276" s="79">
        <f t="shared" si="257"/>
        <v>0</v>
      </c>
      <c r="CD276" s="79">
        <f t="shared" si="257"/>
        <v>0</v>
      </c>
      <c r="CE276" s="79">
        <f t="shared" si="257"/>
        <v>0</v>
      </c>
      <c r="CF276" s="79">
        <f t="shared" si="257"/>
        <v>0</v>
      </c>
      <c r="CG276" s="79">
        <f t="shared" si="257"/>
        <v>0</v>
      </c>
      <c r="CH276" s="79">
        <f t="shared" si="257"/>
        <v>0</v>
      </c>
      <c r="CI276" s="79">
        <f t="shared" si="257"/>
        <v>0</v>
      </c>
      <c r="CJ276" s="79">
        <f t="shared" si="257"/>
        <v>0</v>
      </c>
      <c r="CK276" s="79">
        <f t="shared" si="257"/>
        <v>0</v>
      </c>
      <c r="CL276" s="79">
        <f t="shared" si="257"/>
        <v>0</v>
      </c>
      <c r="CM276" s="79">
        <f t="shared" si="257"/>
        <v>0</v>
      </c>
      <c r="CN276" s="79">
        <f t="shared" si="257"/>
        <v>0</v>
      </c>
      <c r="CO276" s="79">
        <f t="shared" si="257"/>
        <v>0</v>
      </c>
      <c r="CP276" s="79">
        <f t="shared" si="257"/>
        <v>0</v>
      </c>
      <c r="CQ276" s="79">
        <f t="shared" si="257"/>
        <v>0</v>
      </c>
      <c r="CR276" s="79">
        <f t="shared" si="257"/>
        <v>0</v>
      </c>
      <c r="CS276" s="79">
        <f t="shared" si="257"/>
        <v>0</v>
      </c>
      <c r="CT276" s="79">
        <f t="shared" si="257"/>
        <v>0</v>
      </c>
    </row>
    <row r="277" spans="1:98">
      <c r="A277" s="7"/>
      <c r="B277" s="79">
        <f t="shared" ref="B277:AG277" si="258">IF(B89=0,0,B$2)</f>
        <v>0</v>
      </c>
      <c r="C277" s="79">
        <f t="shared" si="258"/>
        <v>0</v>
      </c>
      <c r="D277" s="79">
        <f t="shared" si="258"/>
        <v>0</v>
      </c>
      <c r="E277" s="79">
        <f t="shared" si="258"/>
        <v>0</v>
      </c>
      <c r="F277" s="79">
        <f t="shared" si="258"/>
        <v>0</v>
      </c>
      <c r="G277" s="79">
        <f t="shared" si="258"/>
        <v>0</v>
      </c>
      <c r="H277" s="79">
        <f t="shared" si="258"/>
        <v>0</v>
      </c>
      <c r="I277" s="79">
        <f t="shared" si="258"/>
        <v>0</v>
      </c>
      <c r="J277" s="79">
        <f t="shared" si="258"/>
        <v>0</v>
      </c>
      <c r="K277" s="79">
        <f t="shared" si="258"/>
        <v>0</v>
      </c>
      <c r="L277" s="79">
        <f t="shared" si="258"/>
        <v>0</v>
      </c>
      <c r="M277" s="79">
        <f t="shared" si="258"/>
        <v>0</v>
      </c>
      <c r="N277" s="79">
        <f t="shared" si="258"/>
        <v>0</v>
      </c>
      <c r="O277" s="79">
        <f t="shared" si="258"/>
        <v>0</v>
      </c>
      <c r="P277" s="79">
        <f t="shared" si="258"/>
        <v>0</v>
      </c>
      <c r="Q277" s="79">
        <f t="shared" si="258"/>
        <v>0</v>
      </c>
      <c r="R277" s="79">
        <f t="shared" si="258"/>
        <v>0</v>
      </c>
      <c r="S277" s="79">
        <f t="shared" si="258"/>
        <v>0</v>
      </c>
      <c r="T277" s="79">
        <f t="shared" si="258"/>
        <v>0</v>
      </c>
      <c r="U277" s="79">
        <f t="shared" si="258"/>
        <v>0</v>
      </c>
      <c r="V277" s="79">
        <f t="shared" si="258"/>
        <v>0</v>
      </c>
      <c r="W277" s="79">
        <f t="shared" si="258"/>
        <v>0</v>
      </c>
      <c r="X277" s="79">
        <f t="shared" si="258"/>
        <v>0</v>
      </c>
      <c r="Y277" s="79">
        <f t="shared" si="258"/>
        <v>0</v>
      </c>
      <c r="Z277" s="79">
        <f t="shared" si="258"/>
        <v>0</v>
      </c>
      <c r="AA277" s="79">
        <f t="shared" si="258"/>
        <v>0</v>
      </c>
      <c r="AB277" s="79">
        <f t="shared" si="258"/>
        <v>0</v>
      </c>
      <c r="AC277" s="79">
        <f t="shared" si="258"/>
        <v>0</v>
      </c>
      <c r="AD277" s="79">
        <f t="shared" si="258"/>
        <v>0</v>
      </c>
      <c r="AE277" s="79">
        <f t="shared" si="258"/>
        <v>0</v>
      </c>
      <c r="AF277" s="79">
        <f t="shared" si="258"/>
        <v>0</v>
      </c>
      <c r="AG277" s="79">
        <f t="shared" si="258"/>
        <v>0</v>
      </c>
      <c r="AH277" s="79">
        <f t="shared" ref="AH277:BM277" si="259">IF(AH89=0,0,AH$2)</f>
        <v>0</v>
      </c>
      <c r="AI277" s="79">
        <f t="shared" si="259"/>
        <v>0</v>
      </c>
      <c r="AJ277" s="79">
        <f t="shared" si="259"/>
        <v>0</v>
      </c>
      <c r="AK277" s="79">
        <f t="shared" si="259"/>
        <v>0</v>
      </c>
      <c r="AL277" s="79">
        <f t="shared" si="259"/>
        <v>0</v>
      </c>
      <c r="AM277" s="79">
        <f t="shared" si="259"/>
        <v>0</v>
      </c>
      <c r="AN277" s="79">
        <f t="shared" si="259"/>
        <v>0</v>
      </c>
      <c r="AO277" s="79">
        <f t="shared" si="259"/>
        <v>0</v>
      </c>
      <c r="AP277" s="79">
        <f t="shared" si="259"/>
        <v>0</v>
      </c>
      <c r="AQ277" s="79">
        <f t="shared" si="259"/>
        <v>0</v>
      </c>
      <c r="AR277" s="79">
        <f t="shared" si="259"/>
        <v>0</v>
      </c>
      <c r="AS277" s="79">
        <f t="shared" si="259"/>
        <v>0</v>
      </c>
      <c r="AT277" s="79">
        <f t="shared" si="259"/>
        <v>0</v>
      </c>
      <c r="AU277" s="79">
        <f t="shared" si="259"/>
        <v>0</v>
      </c>
      <c r="AV277" s="79">
        <f t="shared" si="259"/>
        <v>0</v>
      </c>
      <c r="AW277" s="79">
        <f t="shared" si="259"/>
        <v>0</v>
      </c>
      <c r="AX277" s="79">
        <f t="shared" si="259"/>
        <v>0</v>
      </c>
      <c r="AY277" s="79">
        <f t="shared" si="259"/>
        <v>0</v>
      </c>
      <c r="AZ277" s="79">
        <f t="shared" si="259"/>
        <v>0</v>
      </c>
      <c r="BA277" s="79">
        <f t="shared" si="259"/>
        <v>0</v>
      </c>
      <c r="BB277" s="79">
        <f t="shared" si="259"/>
        <v>0</v>
      </c>
      <c r="BC277" s="79">
        <f t="shared" si="259"/>
        <v>0</v>
      </c>
      <c r="BD277" s="79">
        <f t="shared" si="259"/>
        <v>0</v>
      </c>
      <c r="BE277" s="79">
        <f t="shared" si="259"/>
        <v>0</v>
      </c>
      <c r="BF277" s="79">
        <f t="shared" si="259"/>
        <v>0</v>
      </c>
      <c r="BG277" s="79">
        <f t="shared" si="259"/>
        <v>0</v>
      </c>
      <c r="BH277" s="79">
        <f t="shared" si="259"/>
        <v>0</v>
      </c>
      <c r="BI277" s="79">
        <f t="shared" si="259"/>
        <v>0</v>
      </c>
      <c r="BJ277" s="79">
        <f t="shared" si="259"/>
        <v>0</v>
      </c>
      <c r="BK277" s="79">
        <f t="shared" si="259"/>
        <v>0</v>
      </c>
      <c r="BL277" s="79">
        <f t="shared" si="259"/>
        <v>0</v>
      </c>
      <c r="BM277" s="79">
        <f t="shared" si="259"/>
        <v>0</v>
      </c>
      <c r="BN277" s="79">
        <f t="shared" ref="BN277:CT277" si="260">IF(BN89=0,0,BN$2)</f>
        <v>0</v>
      </c>
      <c r="BO277" s="79">
        <f t="shared" si="260"/>
        <v>0</v>
      </c>
      <c r="BP277" s="79">
        <f t="shared" si="260"/>
        <v>0</v>
      </c>
      <c r="BQ277" s="79">
        <f t="shared" si="260"/>
        <v>0</v>
      </c>
      <c r="BR277" s="79">
        <f t="shared" si="260"/>
        <v>0</v>
      </c>
      <c r="BS277" s="79">
        <f t="shared" si="260"/>
        <v>0</v>
      </c>
      <c r="BT277" s="79">
        <f t="shared" si="260"/>
        <v>0</v>
      </c>
      <c r="BU277" s="79">
        <f t="shared" si="260"/>
        <v>0</v>
      </c>
      <c r="BV277" s="79">
        <f t="shared" si="260"/>
        <v>0</v>
      </c>
      <c r="BW277" s="79">
        <f t="shared" si="260"/>
        <v>0</v>
      </c>
      <c r="BX277" s="79">
        <f t="shared" si="260"/>
        <v>0</v>
      </c>
      <c r="BY277" s="79">
        <f t="shared" si="260"/>
        <v>0</v>
      </c>
      <c r="BZ277" s="79">
        <f t="shared" si="260"/>
        <v>0</v>
      </c>
      <c r="CA277" s="79">
        <f t="shared" si="260"/>
        <v>0</v>
      </c>
      <c r="CB277" s="79">
        <f t="shared" si="260"/>
        <v>0</v>
      </c>
      <c r="CC277" s="79">
        <f t="shared" si="260"/>
        <v>0</v>
      </c>
      <c r="CD277" s="79">
        <f t="shared" si="260"/>
        <v>0</v>
      </c>
      <c r="CE277" s="79">
        <f t="shared" si="260"/>
        <v>0</v>
      </c>
      <c r="CF277" s="79">
        <f t="shared" si="260"/>
        <v>0</v>
      </c>
      <c r="CG277" s="79">
        <f t="shared" si="260"/>
        <v>0</v>
      </c>
      <c r="CH277" s="79">
        <f t="shared" si="260"/>
        <v>0</v>
      </c>
      <c r="CI277" s="79">
        <f t="shared" si="260"/>
        <v>0</v>
      </c>
      <c r="CJ277" s="79">
        <f t="shared" si="260"/>
        <v>0</v>
      </c>
      <c r="CK277" s="79">
        <f t="shared" si="260"/>
        <v>0</v>
      </c>
      <c r="CL277" s="79">
        <f t="shared" si="260"/>
        <v>0</v>
      </c>
      <c r="CM277" s="79">
        <f t="shared" si="260"/>
        <v>0</v>
      </c>
      <c r="CN277" s="79">
        <f t="shared" si="260"/>
        <v>0</v>
      </c>
      <c r="CO277" s="79">
        <f t="shared" si="260"/>
        <v>0</v>
      </c>
      <c r="CP277" s="79">
        <f t="shared" si="260"/>
        <v>0</v>
      </c>
      <c r="CQ277" s="79">
        <f t="shared" si="260"/>
        <v>0</v>
      </c>
      <c r="CR277" s="79">
        <f t="shared" si="260"/>
        <v>0</v>
      </c>
      <c r="CS277" s="79">
        <f t="shared" si="260"/>
        <v>0</v>
      </c>
      <c r="CT277" s="79">
        <f t="shared" si="260"/>
        <v>0</v>
      </c>
    </row>
    <row r="278" spans="1:98">
      <c r="A278" s="7"/>
      <c r="B278" s="79">
        <f t="shared" ref="B278:AG278" si="261">IF(B90=0,0,B$2)</f>
        <v>0</v>
      </c>
      <c r="C278" s="79">
        <f t="shared" si="261"/>
        <v>0</v>
      </c>
      <c r="D278" s="79">
        <f t="shared" si="261"/>
        <v>0</v>
      </c>
      <c r="E278" s="79">
        <f t="shared" si="261"/>
        <v>0</v>
      </c>
      <c r="F278" s="79">
        <f t="shared" si="261"/>
        <v>0</v>
      </c>
      <c r="G278" s="79">
        <f t="shared" si="261"/>
        <v>0</v>
      </c>
      <c r="H278" s="79">
        <f t="shared" si="261"/>
        <v>0</v>
      </c>
      <c r="I278" s="79">
        <f t="shared" si="261"/>
        <v>0</v>
      </c>
      <c r="J278" s="79">
        <f t="shared" si="261"/>
        <v>0</v>
      </c>
      <c r="K278" s="79">
        <f t="shared" si="261"/>
        <v>0</v>
      </c>
      <c r="L278" s="79">
        <f t="shared" si="261"/>
        <v>0</v>
      </c>
      <c r="M278" s="79">
        <f t="shared" si="261"/>
        <v>0</v>
      </c>
      <c r="N278" s="79">
        <f t="shared" si="261"/>
        <v>0</v>
      </c>
      <c r="O278" s="79">
        <f t="shared" si="261"/>
        <v>0</v>
      </c>
      <c r="P278" s="79">
        <f t="shared" si="261"/>
        <v>0</v>
      </c>
      <c r="Q278" s="79">
        <f t="shared" si="261"/>
        <v>0</v>
      </c>
      <c r="R278" s="79">
        <f t="shared" si="261"/>
        <v>0</v>
      </c>
      <c r="S278" s="79">
        <f t="shared" si="261"/>
        <v>0</v>
      </c>
      <c r="T278" s="79">
        <f t="shared" si="261"/>
        <v>0</v>
      </c>
      <c r="U278" s="79">
        <f t="shared" si="261"/>
        <v>0</v>
      </c>
      <c r="V278" s="79">
        <f t="shared" si="261"/>
        <v>0</v>
      </c>
      <c r="W278" s="79">
        <f t="shared" si="261"/>
        <v>0</v>
      </c>
      <c r="X278" s="79">
        <f t="shared" si="261"/>
        <v>0</v>
      </c>
      <c r="Y278" s="79">
        <f t="shared" si="261"/>
        <v>0</v>
      </c>
      <c r="Z278" s="79">
        <f t="shared" si="261"/>
        <v>0</v>
      </c>
      <c r="AA278" s="79">
        <f t="shared" si="261"/>
        <v>0</v>
      </c>
      <c r="AB278" s="79">
        <f t="shared" si="261"/>
        <v>0</v>
      </c>
      <c r="AC278" s="79">
        <f t="shared" si="261"/>
        <v>0</v>
      </c>
      <c r="AD278" s="79">
        <f t="shared" si="261"/>
        <v>0</v>
      </c>
      <c r="AE278" s="79">
        <f t="shared" si="261"/>
        <v>0</v>
      </c>
      <c r="AF278" s="79">
        <f t="shared" si="261"/>
        <v>0</v>
      </c>
      <c r="AG278" s="79">
        <f t="shared" si="261"/>
        <v>0</v>
      </c>
      <c r="AH278" s="79">
        <f t="shared" ref="AH278:BM278" si="262">IF(AH90=0,0,AH$2)</f>
        <v>0</v>
      </c>
      <c r="AI278" s="79">
        <f t="shared" si="262"/>
        <v>0</v>
      </c>
      <c r="AJ278" s="79">
        <f t="shared" si="262"/>
        <v>0</v>
      </c>
      <c r="AK278" s="79">
        <f t="shared" si="262"/>
        <v>0</v>
      </c>
      <c r="AL278" s="79">
        <f t="shared" si="262"/>
        <v>0</v>
      </c>
      <c r="AM278" s="79">
        <f t="shared" si="262"/>
        <v>0</v>
      </c>
      <c r="AN278" s="79">
        <f t="shared" si="262"/>
        <v>0</v>
      </c>
      <c r="AO278" s="79">
        <f t="shared" si="262"/>
        <v>0</v>
      </c>
      <c r="AP278" s="79">
        <f t="shared" si="262"/>
        <v>0</v>
      </c>
      <c r="AQ278" s="79">
        <f t="shared" si="262"/>
        <v>0</v>
      </c>
      <c r="AR278" s="79">
        <f t="shared" si="262"/>
        <v>0</v>
      </c>
      <c r="AS278" s="79">
        <f t="shared" si="262"/>
        <v>0</v>
      </c>
      <c r="AT278" s="79">
        <f t="shared" si="262"/>
        <v>0</v>
      </c>
      <c r="AU278" s="79">
        <f t="shared" si="262"/>
        <v>0</v>
      </c>
      <c r="AV278" s="79">
        <f t="shared" si="262"/>
        <v>0</v>
      </c>
      <c r="AW278" s="79">
        <f t="shared" si="262"/>
        <v>0</v>
      </c>
      <c r="AX278" s="79">
        <f t="shared" si="262"/>
        <v>0</v>
      </c>
      <c r="AY278" s="79">
        <f t="shared" si="262"/>
        <v>0</v>
      </c>
      <c r="AZ278" s="79">
        <f t="shared" si="262"/>
        <v>0</v>
      </c>
      <c r="BA278" s="79">
        <f t="shared" si="262"/>
        <v>0</v>
      </c>
      <c r="BB278" s="79">
        <f t="shared" si="262"/>
        <v>0</v>
      </c>
      <c r="BC278" s="79">
        <f t="shared" si="262"/>
        <v>0</v>
      </c>
      <c r="BD278" s="79">
        <f t="shared" si="262"/>
        <v>0</v>
      </c>
      <c r="BE278" s="79">
        <f t="shared" si="262"/>
        <v>0</v>
      </c>
      <c r="BF278" s="79">
        <f t="shared" si="262"/>
        <v>0</v>
      </c>
      <c r="BG278" s="79">
        <f t="shared" si="262"/>
        <v>0</v>
      </c>
      <c r="BH278" s="79">
        <f t="shared" si="262"/>
        <v>0</v>
      </c>
      <c r="BI278" s="79">
        <f t="shared" si="262"/>
        <v>0</v>
      </c>
      <c r="BJ278" s="79">
        <f t="shared" si="262"/>
        <v>0</v>
      </c>
      <c r="BK278" s="79">
        <f t="shared" si="262"/>
        <v>0</v>
      </c>
      <c r="BL278" s="79">
        <f t="shared" si="262"/>
        <v>0</v>
      </c>
      <c r="BM278" s="79">
        <f t="shared" si="262"/>
        <v>0</v>
      </c>
      <c r="BN278" s="79">
        <f t="shared" ref="BN278:CT278" si="263">IF(BN90=0,0,BN$2)</f>
        <v>0</v>
      </c>
      <c r="BO278" s="79">
        <f t="shared" si="263"/>
        <v>0</v>
      </c>
      <c r="BP278" s="79">
        <f t="shared" si="263"/>
        <v>0</v>
      </c>
      <c r="BQ278" s="79">
        <f t="shared" si="263"/>
        <v>0</v>
      </c>
      <c r="BR278" s="79">
        <f t="shared" si="263"/>
        <v>0</v>
      </c>
      <c r="BS278" s="79">
        <f t="shared" si="263"/>
        <v>0</v>
      </c>
      <c r="BT278" s="79">
        <f t="shared" si="263"/>
        <v>0</v>
      </c>
      <c r="BU278" s="79">
        <f t="shared" si="263"/>
        <v>0</v>
      </c>
      <c r="BV278" s="79">
        <f t="shared" si="263"/>
        <v>0</v>
      </c>
      <c r="BW278" s="79">
        <f t="shared" si="263"/>
        <v>0</v>
      </c>
      <c r="BX278" s="79">
        <f t="shared" si="263"/>
        <v>0</v>
      </c>
      <c r="BY278" s="79">
        <f t="shared" si="263"/>
        <v>0</v>
      </c>
      <c r="BZ278" s="79">
        <f t="shared" si="263"/>
        <v>0</v>
      </c>
      <c r="CA278" s="79">
        <f t="shared" si="263"/>
        <v>0</v>
      </c>
      <c r="CB278" s="79">
        <f t="shared" si="263"/>
        <v>0</v>
      </c>
      <c r="CC278" s="79">
        <f t="shared" si="263"/>
        <v>0</v>
      </c>
      <c r="CD278" s="79">
        <f t="shared" si="263"/>
        <v>0</v>
      </c>
      <c r="CE278" s="79">
        <f t="shared" si="263"/>
        <v>0</v>
      </c>
      <c r="CF278" s="79">
        <f t="shared" si="263"/>
        <v>0</v>
      </c>
      <c r="CG278" s="79">
        <f t="shared" si="263"/>
        <v>0</v>
      </c>
      <c r="CH278" s="79">
        <f t="shared" si="263"/>
        <v>0</v>
      </c>
      <c r="CI278" s="79">
        <f t="shared" si="263"/>
        <v>0</v>
      </c>
      <c r="CJ278" s="79">
        <f t="shared" si="263"/>
        <v>0</v>
      </c>
      <c r="CK278" s="79">
        <f t="shared" si="263"/>
        <v>0</v>
      </c>
      <c r="CL278" s="79">
        <f t="shared" si="263"/>
        <v>0</v>
      </c>
      <c r="CM278" s="79">
        <f t="shared" si="263"/>
        <v>0</v>
      </c>
      <c r="CN278" s="79">
        <f t="shared" si="263"/>
        <v>0</v>
      </c>
      <c r="CO278" s="79">
        <f t="shared" si="263"/>
        <v>0</v>
      </c>
      <c r="CP278" s="79">
        <f t="shared" si="263"/>
        <v>0</v>
      </c>
      <c r="CQ278" s="79">
        <f t="shared" si="263"/>
        <v>0</v>
      </c>
      <c r="CR278" s="79">
        <f t="shared" si="263"/>
        <v>0</v>
      </c>
      <c r="CS278" s="79">
        <f t="shared" si="263"/>
        <v>0</v>
      </c>
      <c r="CT278" s="79">
        <f t="shared" si="263"/>
        <v>0</v>
      </c>
    </row>
    <row r="279" spans="1:98">
      <c r="A279" s="7"/>
      <c r="B279" s="79">
        <f t="shared" ref="B279:AG279" si="264">IF(B91=0,0,B$2)</f>
        <v>0</v>
      </c>
      <c r="C279" s="79">
        <f t="shared" si="264"/>
        <v>0</v>
      </c>
      <c r="D279" s="79">
        <f t="shared" si="264"/>
        <v>0</v>
      </c>
      <c r="E279" s="79">
        <f t="shared" si="264"/>
        <v>0</v>
      </c>
      <c r="F279" s="79">
        <f t="shared" si="264"/>
        <v>0</v>
      </c>
      <c r="G279" s="79">
        <f t="shared" si="264"/>
        <v>0</v>
      </c>
      <c r="H279" s="79">
        <f t="shared" si="264"/>
        <v>0</v>
      </c>
      <c r="I279" s="79">
        <f t="shared" si="264"/>
        <v>0</v>
      </c>
      <c r="J279" s="79">
        <f t="shared" si="264"/>
        <v>0</v>
      </c>
      <c r="K279" s="79">
        <f t="shared" si="264"/>
        <v>0</v>
      </c>
      <c r="L279" s="79">
        <f t="shared" si="264"/>
        <v>0</v>
      </c>
      <c r="M279" s="79">
        <f t="shared" si="264"/>
        <v>0</v>
      </c>
      <c r="N279" s="79">
        <f t="shared" si="264"/>
        <v>0</v>
      </c>
      <c r="O279" s="79">
        <f t="shared" si="264"/>
        <v>0</v>
      </c>
      <c r="P279" s="79">
        <f t="shared" si="264"/>
        <v>0</v>
      </c>
      <c r="Q279" s="79">
        <f t="shared" si="264"/>
        <v>0</v>
      </c>
      <c r="R279" s="79">
        <f t="shared" si="264"/>
        <v>0</v>
      </c>
      <c r="S279" s="79">
        <f t="shared" si="264"/>
        <v>0</v>
      </c>
      <c r="T279" s="79">
        <f t="shared" si="264"/>
        <v>0</v>
      </c>
      <c r="U279" s="79">
        <f t="shared" si="264"/>
        <v>0</v>
      </c>
      <c r="V279" s="79">
        <f t="shared" si="264"/>
        <v>0</v>
      </c>
      <c r="W279" s="79">
        <f t="shared" si="264"/>
        <v>0</v>
      </c>
      <c r="X279" s="79">
        <f t="shared" si="264"/>
        <v>0</v>
      </c>
      <c r="Y279" s="79">
        <f t="shared" si="264"/>
        <v>0</v>
      </c>
      <c r="Z279" s="79">
        <f t="shared" si="264"/>
        <v>0</v>
      </c>
      <c r="AA279" s="79">
        <f t="shared" si="264"/>
        <v>0</v>
      </c>
      <c r="AB279" s="79">
        <f t="shared" si="264"/>
        <v>0</v>
      </c>
      <c r="AC279" s="79">
        <f t="shared" si="264"/>
        <v>0</v>
      </c>
      <c r="AD279" s="79">
        <f t="shared" si="264"/>
        <v>0</v>
      </c>
      <c r="AE279" s="79">
        <f t="shared" si="264"/>
        <v>0</v>
      </c>
      <c r="AF279" s="79">
        <f t="shared" si="264"/>
        <v>0</v>
      </c>
      <c r="AG279" s="79">
        <f t="shared" si="264"/>
        <v>0</v>
      </c>
      <c r="AH279" s="79">
        <f t="shared" ref="AH279:BM279" si="265">IF(AH91=0,0,AH$2)</f>
        <v>0</v>
      </c>
      <c r="AI279" s="79">
        <f t="shared" si="265"/>
        <v>0</v>
      </c>
      <c r="AJ279" s="79">
        <f t="shared" si="265"/>
        <v>0</v>
      </c>
      <c r="AK279" s="79">
        <f t="shared" si="265"/>
        <v>0</v>
      </c>
      <c r="AL279" s="79">
        <f t="shared" si="265"/>
        <v>0</v>
      </c>
      <c r="AM279" s="79">
        <f t="shared" si="265"/>
        <v>0</v>
      </c>
      <c r="AN279" s="79">
        <f t="shared" si="265"/>
        <v>0</v>
      </c>
      <c r="AO279" s="79">
        <f t="shared" si="265"/>
        <v>0</v>
      </c>
      <c r="AP279" s="79">
        <f t="shared" si="265"/>
        <v>0</v>
      </c>
      <c r="AQ279" s="79">
        <f t="shared" si="265"/>
        <v>0</v>
      </c>
      <c r="AR279" s="79">
        <f t="shared" si="265"/>
        <v>0</v>
      </c>
      <c r="AS279" s="79">
        <f t="shared" si="265"/>
        <v>0</v>
      </c>
      <c r="AT279" s="79">
        <f t="shared" si="265"/>
        <v>0</v>
      </c>
      <c r="AU279" s="79">
        <f t="shared" si="265"/>
        <v>0</v>
      </c>
      <c r="AV279" s="79">
        <f t="shared" si="265"/>
        <v>0</v>
      </c>
      <c r="AW279" s="79">
        <f t="shared" si="265"/>
        <v>0</v>
      </c>
      <c r="AX279" s="79">
        <f t="shared" si="265"/>
        <v>0</v>
      </c>
      <c r="AY279" s="79">
        <f t="shared" si="265"/>
        <v>0</v>
      </c>
      <c r="AZ279" s="79">
        <f t="shared" si="265"/>
        <v>0</v>
      </c>
      <c r="BA279" s="79">
        <f t="shared" si="265"/>
        <v>0</v>
      </c>
      <c r="BB279" s="79">
        <f t="shared" si="265"/>
        <v>0</v>
      </c>
      <c r="BC279" s="79">
        <f t="shared" si="265"/>
        <v>0</v>
      </c>
      <c r="BD279" s="79">
        <f t="shared" si="265"/>
        <v>0</v>
      </c>
      <c r="BE279" s="79">
        <f t="shared" si="265"/>
        <v>0</v>
      </c>
      <c r="BF279" s="79">
        <f t="shared" si="265"/>
        <v>0</v>
      </c>
      <c r="BG279" s="79">
        <f t="shared" si="265"/>
        <v>0</v>
      </c>
      <c r="BH279" s="79">
        <f t="shared" si="265"/>
        <v>0</v>
      </c>
      <c r="BI279" s="79">
        <f t="shared" si="265"/>
        <v>0</v>
      </c>
      <c r="BJ279" s="79">
        <f t="shared" si="265"/>
        <v>0</v>
      </c>
      <c r="BK279" s="79">
        <f t="shared" si="265"/>
        <v>0</v>
      </c>
      <c r="BL279" s="79">
        <f t="shared" si="265"/>
        <v>0</v>
      </c>
      <c r="BM279" s="79">
        <f t="shared" si="265"/>
        <v>0</v>
      </c>
      <c r="BN279" s="79">
        <f t="shared" ref="BN279:CT279" si="266">IF(BN91=0,0,BN$2)</f>
        <v>0</v>
      </c>
      <c r="BO279" s="79">
        <f t="shared" si="266"/>
        <v>0</v>
      </c>
      <c r="BP279" s="79">
        <f t="shared" si="266"/>
        <v>0</v>
      </c>
      <c r="BQ279" s="79">
        <f t="shared" si="266"/>
        <v>0</v>
      </c>
      <c r="BR279" s="79">
        <f t="shared" si="266"/>
        <v>0</v>
      </c>
      <c r="BS279" s="79">
        <f t="shared" si="266"/>
        <v>0</v>
      </c>
      <c r="BT279" s="79">
        <f t="shared" si="266"/>
        <v>0</v>
      </c>
      <c r="BU279" s="79">
        <f t="shared" si="266"/>
        <v>0</v>
      </c>
      <c r="BV279" s="79">
        <f t="shared" si="266"/>
        <v>0</v>
      </c>
      <c r="BW279" s="79">
        <f t="shared" si="266"/>
        <v>0</v>
      </c>
      <c r="BX279" s="79">
        <f t="shared" si="266"/>
        <v>0</v>
      </c>
      <c r="BY279" s="79">
        <f t="shared" si="266"/>
        <v>0</v>
      </c>
      <c r="BZ279" s="79">
        <f t="shared" si="266"/>
        <v>0</v>
      </c>
      <c r="CA279" s="79">
        <f t="shared" si="266"/>
        <v>0</v>
      </c>
      <c r="CB279" s="79">
        <f t="shared" si="266"/>
        <v>0</v>
      </c>
      <c r="CC279" s="79">
        <f t="shared" si="266"/>
        <v>0</v>
      </c>
      <c r="CD279" s="79">
        <f t="shared" si="266"/>
        <v>0</v>
      </c>
      <c r="CE279" s="79">
        <f t="shared" si="266"/>
        <v>0</v>
      </c>
      <c r="CF279" s="79">
        <f t="shared" si="266"/>
        <v>0</v>
      </c>
      <c r="CG279" s="79">
        <f t="shared" si="266"/>
        <v>0</v>
      </c>
      <c r="CH279" s="79">
        <f t="shared" si="266"/>
        <v>0</v>
      </c>
      <c r="CI279" s="79">
        <f t="shared" si="266"/>
        <v>0</v>
      </c>
      <c r="CJ279" s="79">
        <f t="shared" si="266"/>
        <v>0</v>
      </c>
      <c r="CK279" s="79">
        <f t="shared" si="266"/>
        <v>0</v>
      </c>
      <c r="CL279" s="79">
        <f t="shared" si="266"/>
        <v>0</v>
      </c>
      <c r="CM279" s="79">
        <f t="shared" si="266"/>
        <v>0</v>
      </c>
      <c r="CN279" s="79">
        <f t="shared" si="266"/>
        <v>0</v>
      </c>
      <c r="CO279" s="79">
        <f t="shared" si="266"/>
        <v>0</v>
      </c>
      <c r="CP279" s="79">
        <f t="shared" si="266"/>
        <v>0</v>
      </c>
      <c r="CQ279" s="79">
        <f t="shared" si="266"/>
        <v>0</v>
      </c>
      <c r="CR279" s="79">
        <f t="shared" si="266"/>
        <v>0</v>
      </c>
      <c r="CS279" s="79">
        <f t="shared" si="266"/>
        <v>0</v>
      </c>
      <c r="CT279" s="79">
        <f t="shared" si="266"/>
        <v>0</v>
      </c>
    </row>
    <row r="280" spans="1:98">
      <c r="A280" s="7"/>
      <c r="B280" s="79">
        <f t="shared" ref="B280:AG280" si="267">IF(B92=0,0,B$2)</f>
        <v>0</v>
      </c>
      <c r="C280" s="79">
        <f t="shared" si="267"/>
        <v>0</v>
      </c>
      <c r="D280" s="79">
        <f t="shared" si="267"/>
        <v>0</v>
      </c>
      <c r="E280" s="79">
        <f t="shared" si="267"/>
        <v>0</v>
      </c>
      <c r="F280" s="79">
        <f t="shared" si="267"/>
        <v>0</v>
      </c>
      <c r="G280" s="79">
        <f t="shared" si="267"/>
        <v>0</v>
      </c>
      <c r="H280" s="79">
        <f t="shared" si="267"/>
        <v>0</v>
      </c>
      <c r="I280" s="79">
        <f t="shared" si="267"/>
        <v>0</v>
      </c>
      <c r="J280" s="79">
        <f t="shared" si="267"/>
        <v>0</v>
      </c>
      <c r="K280" s="79">
        <f t="shared" si="267"/>
        <v>0</v>
      </c>
      <c r="L280" s="79">
        <f t="shared" si="267"/>
        <v>0</v>
      </c>
      <c r="M280" s="79">
        <f t="shared" si="267"/>
        <v>0</v>
      </c>
      <c r="N280" s="79">
        <f t="shared" si="267"/>
        <v>0</v>
      </c>
      <c r="O280" s="79">
        <f t="shared" si="267"/>
        <v>0</v>
      </c>
      <c r="P280" s="79">
        <f t="shared" si="267"/>
        <v>0</v>
      </c>
      <c r="Q280" s="79">
        <f t="shared" si="267"/>
        <v>0</v>
      </c>
      <c r="R280" s="79">
        <f t="shared" si="267"/>
        <v>0</v>
      </c>
      <c r="S280" s="79">
        <f t="shared" si="267"/>
        <v>0</v>
      </c>
      <c r="T280" s="79">
        <f t="shared" si="267"/>
        <v>0</v>
      </c>
      <c r="U280" s="79">
        <f t="shared" si="267"/>
        <v>0</v>
      </c>
      <c r="V280" s="79">
        <f t="shared" si="267"/>
        <v>0</v>
      </c>
      <c r="W280" s="79">
        <f t="shared" si="267"/>
        <v>0</v>
      </c>
      <c r="X280" s="79">
        <f t="shared" si="267"/>
        <v>0</v>
      </c>
      <c r="Y280" s="79">
        <f t="shared" si="267"/>
        <v>0</v>
      </c>
      <c r="Z280" s="79">
        <f t="shared" si="267"/>
        <v>0</v>
      </c>
      <c r="AA280" s="79">
        <f t="shared" si="267"/>
        <v>0</v>
      </c>
      <c r="AB280" s="79">
        <f t="shared" si="267"/>
        <v>0</v>
      </c>
      <c r="AC280" s="79">
        <f t="shared" si="267"/>
        <v>0</v>
      </c>
      <c r="AD280" s="79">
        <f t="shared" si="267"/>
        <v>0</v>
      </c>
      <c r="AE280" s="79">
        <f t="shared" si="267"/>
        <v>0</v>
      </c>
      <c r="AF280" s="79">
        <f t="shared" si="267"/>
        <v>0</v>
      </c>
      <c r="AG280" s="79">
        <f t="shared" si="267"/>
        <v>0</v>
      </c>
      <c r="AH280" s="79">
        <f t="shared" ref="AH280:BM280" si="268">IF(AH92=0,0,AH$2)</f>
        <v>0</v>
      </c>
      <c r="AI280" s="79">
        <f t="shared" si="268"/>
        <v>0</v>
      </c>
      <c r="AJ280" s="79">
        <f t="shared" si="268"/>
        <v>0</v>
      </c>
      <c r="AK280" s="79">
        <f t="shared" si="268"/>
        <v>0</v>
      </c>
      <c r="AL280" s="79">
        <f t="shared" si="268"/>
        <v>0</v>
      </c>
      <c r="AM280" s="79">
        <f t="shared" si="268"/>
        <v>0</v>
      </c>
      <c r="AN280" s="79">
        <f t="shared" si="268"/>
        <v>0</v>
      </c>
      <c r="AO280" s="79">
        <f t="shared" si="268"/>
        <v>0</v>
      </c>
      <c r="AP280" s="79">
        <f t="shared" si="268"/>
        <v>0</v>
      </c>
      <c r="AQ280" s="79">
        <f t="shared" si="268"/>
        <v>0</v>
      </c>
      <c r="AR280" s="79">
        <f t="shared" si="268"/>
        <v>0</v>
      </c>
      <c r="AS280" s="79">
        <f t="shared" si="268"/>
        <v>0</v>
      </c>
      <c r="AT280" s="79">
        <f t="shared" si="268"/>
        <v>0</v>
      </c>
      <c r="AU280" s="79">
        <f t="shared" si="268"/>
        <v>0</v>
      </c>
      <c r="AV280" s="79">
        <f t="shared" si="268"/>
        <v>0</v>
      </c>
      <c r="AW280" s="79">
        <f t="shared" si="268"/>
        <v>0</v>
      </c>
      <c r="AX280" s="79">
        <f t="shared" si="268"/>
        <v>0</v>
      </c>
      <c r="AY280" s="79">
        <f t="shared" si="268"/>
        <v>0</v>
      </c>
      <c r="AZ280" s="79">
        <f t="shared" si="268"/>
        <v>0</v>
      </c>
      <c r="BA280" s="79">
        <f t="shared" si="268"/>
        <v>0</v>
      </c>
      <c r="BB280" s="79">
        <f t="shared" si="268"/>
        <v>0</v>
      </c>
      <c r="BC280" s="79">
        <f t="shared" si="268"/>
        <v>0</v>
      </c>
      <c r="BD280" s="79">
        <f t="shared" si="268"/>
        <v>0</v>
      </c>
      <c r="BE280" s="79">
        <f t="shared" si="268"/>
        <v>0</v>
      </c>
      <c r="BF280" s="79">
        <f t="shared" si="268"/>
        <v>0</v>
      </c>
      <c r="BG280" s="79">
        <f t="shared" si="268"/>
        <v>0</v>
      </c>
      <c r="BH280" s="79">
        <f t="shared" si="268"/>
        <v>0</v>
      </c>
      <c r="BI280" s="79">
        <f t="shared" si="268"/>
        <v>0</v>
      </c>
      <c r="BJ280" s="79">
        <f t="shared" si="268"/>
        <v>0</v>
      </c>
      <c r="BK280" s="79">
        <f t="shared" si="268"/>
        <v>0</v>
      </c>
      <c r="BL280" s="79">
        <f t="shared" si="268"/>
        <v>0</v>
      </c>
      <c r="BM280" s="79">
        <f t="shared" si="268"/>
        <v>0</v>
      </c>
      <c r="BN280" s="79">
        <f t="shared" ref="BN280:CT280" si="269">IF(BN92=0,0,BN$2)</f>
        <v>0</v>
      </c>
      <c r="BO280" s="79">
        <f t="shared" si="269"/>
        <v>0</v>
      </c>
      <c r="BP280" s="79">
        <f t="shared" si="269"/>
        <v>0</v>
      </c>
      <c r="BQ280" s="79">
        <f t="shared" si="269"/>
        <v>0</v>
      </c>
      <c r="BR280" s="79">
        <f t="shared" si="269"/>
        <v>0</v>
      </c>
      <c r="BS280" s="79">
        <f t="shared" si="269"/>
        <v>0</v>
      </c>
      <c r="BT280" s="79">
        <f t="shared" si="269"/>
        <v>0</v>
      </c>
      <c r="BU280" s="79">
        <f t="shared" si="269"/>
        <v>0</v>
      </c>
      <c r="BV280" s="79">
        <f t="shared" si="269"/>
        <v>0</v>
      </c>
      <c r="BW280" s="79">
        <f t="shared" si="269"/>
        <v>0</v>
      </c>
      <c r="BX280" s="79">
        <f t="shared" si="269"/>
        <v>0</v>
      </c>
      <c r="BY280" s="79">
        <f t="shared" si="269"/>
        <v>0</v>
      </c>
      <c r="BZ280" s="79">
        <f t="shared" si="269"/>
        <v>0</v>
      </c>
      <c r="CA280" s="79">
        <f t="shared" si="269"/>
        <v>0</v>
      </c>
      <c r="CB280" s="79">
        <f t="shared" si="269"/>
        <v>0</v>
      </c>
      <c r="CC280" s="79">
        <f t="shared" si="269"/>
        <v>0</v>
      </c>
      <c r="CD280" s="79">
        <f t="shared" si="269"/>
        <v>0</v>
      </c>
      <c r="CE280" s="79">
        <f t="shared" si="269"/>
        <v>0</v>
      </c>
      <c r="CF280" s="79">
        <f t="shared" si="269"/>
        <v>0</v>
      </c>
      <c r="CG280" s="79">
        <f t="shared" si="269"/>
        <v>0</v>
      </c>
      <c r="CH280" s="79">
        <f t="shared" si="269"/>
        <v>0</v>
      </c>
      <c r="CI280" s="79">
        <f t="shared" si="269"/>
        <v>0</v>
      </c>
      <c r="CJ280" s="79">
        <f t="shared" si="269"/>
        <v>0</v>
      </c>
      <c r="CK280" s="79">
        <f t="shared" si="269"/>
        <v>0</v>
      </c>
      <c r="CL280" s="79">
        <f t="shared" si="269"/>
        <v>0</v>
      </c>
      <c r="CM280" s="79">
        <f t="shared" si="269"/>
        <v>0</v>
      </c>
      <c r="CN280" s="79">
        <f t="shared" si="269"/>
        <v>0</v>
      </c>
      <c r="CO280" s="79">
        <f t="shared" si="269"/>
        <v>0</v>
      </c>
      <c r="CP280" s="79">
        <f t="shared" si="269"/>
        <v>0</v>
      </c>
      <c r="CQ280" s="79">
        <f t="shared" si="269"/>
        <v>0</v>
      </c>
      <c r="CR280" s="79">
        <f t="shared" si="269"/>
        <v>0</v>
      </c>
      <c r="CS280" s="79">
        <f t="shared" si="269"/>
        <v>0</v>
      </c>
      <c r="CT280" s="79">
        <f t="shared" si="269"/>
        <v>0</v>
      </c>
    </row>
    <row r="281" spans="1:98">
      <c r="A281" s="7"/>
      <c r="B281" s="79">
        <f t="shared" ref="B281:AG281" si="270">IF(B93=0,0,B$2)</f>
        <v>0</v>
      </c>
      <c r="C281" s="79">
        <f t="shared" si="270"/>
        <v>0</v>
      </c>
      <c r="D281" s="79">
        <f t="shared" si="270"/>
        <v>0</v>
      </c>
      <c r="E281" s="79">
        <f t="shared" si="270"/>
        <v>0</v>
      </c>
      <c r="F281" s="79">
        <f t="shared" si="270"/>
        <v>0</v>
      </c>
      <c r="G281" s="79">
        <f t="shared" si="270"/>
        <v>0</v>
      </c>
      <c r="H281" s="79">
        <f t="shared" si="270"/>
        <v>0</v>
      </c>
      <c r="I281" s="79">
        <f t="shared" si="270"/>
        <v>0</v>
      </c>
      <c r="J281" s="79">
        <f t="shared" si="270"/>
        <v>0</v>
      </c>
      <c r="K281" s="79">
        <f t="shared" si="270"/>
        <v>0</v>
      </c>
      <c r="L281" s="79">
        <f t="shared" si="270"/>
        <v>0</v>
      </c>
      <c r="M281" s="79">
        <f t="shared" si="270"/>
        <v>0</v>
      </c>
      <c r="N281" s="79">
        <f t="shared" si="270"/>
        <v>0</v>
      </c>
      <c r="O281" s="79">
        <f t="shared" si="270"/>
        <v>0</v>
      </c>
      <c r="P281" s="79">
        <f t="shared" si="270"/>
        <v>0</v>
      </c>
      <c r="Q281" s="79">
        <f t="shared" si="270"/>
        <v>0</v>
      </c>
      <c r="R281" s="79">
        <f t="shared" si="270"/>
        <v>0</v>
      </c>
      <c r="S281" s="79">
        <f t="shared" si="270"/>
        <v>0</v>
      </c>
      <c r="T281" s="79">
        <f t="shared" si="270"/>
        <v>0</v>
      </c>
      <c r="U281" s="79">
        <f t="shared" si="270"/>
        <v>0</v>
      </c>
      <c r="V281" s="79">
        <f t="shared" si="270"/>
        <v>0</v>
      </c>
      <c r="W281" s="79">
        <f t="shared" si="270"/>
        <v>0</v>
      </c>
      <c r="X281" s="79">
        <f t="shared" si="270"/>
        <v>0</v>
      </c>
      <c r="Y281" s="79">
        <f t="shared" si="270"/>
        <v>0</v>
      </c>
      <c r="Z281" s="79">
        <f t="shared" si="270"/>
        <v>0</v>
      </c>
      <c r="AA281" s="79">
        <f t="shared" si="270"/>
        <v>0</v>
      </c>
      <c r="AB281" s="79">
        <f t="shared" si="270"/>
        <v>0</v>
      </c>
      <c r="AC281" s="79">
        <f t="shared" si="270"/>
        <v>0</v>
      </c>
      <c r="AD281" s="79">
        <f t="shared" si="270"/>
        <v>0</v>
      </c>
      <c r="AE281" s="79">
        <f t="shared" si="270"/>
        <v>0</v>
      </c>
      <c r="AF281" s="79">
        <f t="shared" si="270"/>
        <v>0</v>
      </c>
      <c r="AG281" s="79">
        <f t="shared" si="270"/>
        <v>0</v>
      </c>
      <c r="AH281" s="79">
        <f t="shared" ref="AH281:BM281" si="271">IF(AH93=0,0,AH$2)</f>
        <v>0</v>
      </c>
      <c r="AI281" s="79">
        <f t="shared" si="271"/>
        <v>0</v>
      </c>
      <c r="AJ281" s="79">
        <f t="shared" si="271"/>
        <v>0</v>
      </c>
      <c r="AK281" s="79">
        <f t="shared" si="271"/>
        <v>0</v>
      </c>
      <c r="AL281" s="79">
        <f t="shared" si="271"/>
        <v>0</v>
      </c>
      <c r="AM281" s="79">
        <f t="shared" si="271"/>
        <v>0</v>
      </c>
      <c r="AN281" s="79">
        <f t="shared" si="271"/>
        <v>0</v>
      </c>
      <c r="AO281" s="79">
        <f t="shared" si="271"/>
        <v>0</v>
      </c>
      <c r="AP281" s="79">
        <f t="shared" si="271"/>
        <v>0</v>
      </c>
      <c r="AQ281" s="79">
        <f t="shared" si="271"/>
        <v>0</v>
      </c>
      <c r="AR281" s="79">
        <f t="shared" si="271"/>
        <v>0</v>
      </c>
      <c r="AS281" s="79">
        <f t="shared" si="271"/>
        <v>0</v>
      </c>
      <c r="AT281" s="79">
        <f t="shared" si="271"/>
        <v>0</v>
      </c>
      <c r="AU281" s="79">
        <f t="shared" si="271"/>
        <v>0</v>
      </c>
      <c r="AV281" s="79">
        <f t="shared" si="271"/>
        <v>0</v>
      </c>
      <c r="AW281" s="79">
        <f t="shared" si="271"/>
        <v>0</v>
      </c>
      <c r="AX281" s="79">
        <f t="shared" si="271"/>
        <v>0</v>
      </c>
      <c r="AY281" s="79">
        <f t="shared" si="271"/>
        <v>0</v>
      </c>
      <c r="AZ281" s="79">
        <f t="shared" si="271"/>
        <v>0</v>
      </c>
      <c r="BA281" s="79">
        <f t="shared" si="271"/>
        <v>0</v>
      </c>
      <c r="BB281" s="79">
        <f t="shared" si="271"/>
        <v>0</v>
      </c>
      <c r="BC281" s="79">
        <f t="shared" si="271"/>
        <v>0</v>
      </c>
      <c r="BD281" s="79">
        <f t="shared" si="271"/>
        <v>0</v>
      </c>
      <c r="BE281" s="79">
        <f t="shared" si="271"/>
        <v>0</v>
      </c>
      <c r="BF281" s="79">
        <f t="shared" si="271"/>
        <v>0</v>
      </c>
      <c r="BG281" s="79">
        <f t="shared" si="271"/>
        <v>0</v>
      </c>
      <c r="BH281" s="79">
        <f t="shared" si="271"/>
        <v>0</v>
      </c>
      <c r="BI281" s="79">
        <f t="shared" si="271"/>
        <v>0</v>
      </c>
      <c r="BJ281" s="79">
        <f t="shared" si="271"/>
        <v>0</v>
      </c>
      <c r="BK281" s="79">
        <f t="shared" si="271"/>
        <v>0</v>
      </c>
      <c r="BL281" s="79">
        <f t="shared" si="271"/>
        <v>0</v>
      </c>
      <c r="BM281" s="79">
        <f t="shared" si="271"/>
        <v>0</v>
      </c>
      <c r="BN281" s="79">
        <f t="shared" ref="BN281:CT281" si="272">IF(BN93=0,0,BN$2)</f>
        <v>0</v>
      </c>
      <c r="BO281" s="79">
        <f t="shared" si="272"/>
        <v>0</v>
      </c>
      <c r="BP281" s="79">
        <f t="shared" si="272"/>
        <v>0</v>
      </c>
      <c r="BQ281" s="79">
        <f t="shared" si="272"/>
        <v>0</v>
      </c>
      <c r="BR281" s="79">
        <f t="shared" si="272"/>
        <v>0</v>
      </c>
      <c r="BS281" s="79">
        <f t="shared" si="272"/>
        <v>0</v>
      </c>
      <c r="BT281" s="79">
        <f t="shared" si="272"/>
        <v>0</v>
      </c>
      <c r="BU281" s="79">
        <f t="shared" si="272"/>
        <v>0</v>
      </c>
      <c r="BV281" s="79">
        <f t="shared" si="272"/>
        <v>0</v>
      </c>
      <c r="BW281" s="79">
        <f t="shared" si="272"/>
        <v>0</v>
      </c>
      <c r="BX281" s="79">
        <f t="shared" si="272"/>
        <v>0</v>
      </c>
      <c r="BY281" s="79">
        <f t="shared" si="272"/>
        <v>0</v>
      </c>
      <c r="BZ281" s="79">
        <f t="shared" si="272"/>
        <v>0</v>
      </c>
      <c r="CA281" s="79">
        <f t="shared" si="272"/>
        <v>0</v>
      </c>
      <c r="CB281" s="79">
        <f t="shared" si="272"/>
        <v>0</v>
      </c>
      <c r="CC281" s="79">
        <f t="shared" si="272"/>
        <v>0</v>
      </c>
      <c r="CD281" s="79">
        <f t="shared" si="272"/>
        <v>0</v>
      </c>
      <c r="CE281" s="79">
        <f t="shared" si="272"/>
        <v>0</v>
      </c>
      <c r="CF281" s="79">
        <f t="shared" si="272"/>
        <v>0</v>
      </c>
      <c r="CG281" s="79">
        <f t="shared" si="272"/>
        <v>0</v>
      </c>
      <c r="CH281" s="79">
        <f t="shared" si="272"/>
        <v>0</v>
      </c>
      <c r="CI281" s="79">
        <f t="shared" si="272"/>
        <v>0</v>
      </c>
      <c r="CJ281" s="79">
        <f t="shared" si="272"/>
        <v>0</v>
      </c>
      <c r="CK281" s="79">
        <f t="shared" si="272"/>
        <v>0</v>
      </c>
      <c r="CL281" s="79">
        <f t="shared" si="272"/>
        <v>0</v>
      </c>
      <c r="CM281" s="79">
        <f t="shared" si="272"/>
        <v>0</v>
      </c>
      <c r="CN281" s="79">
        <f t="shared" si="272"/>
        <v>0</v>
      </c>
      <c r="CO281" s="79">
        <f t="shared" si="272"/>
        <v>0</v>
      </c>
      <c r="CP281" s="79">
        <f t="shared" si="272"/>
        <v>0</v>
      </c>
      <c r="CQ281" s="79">
        <f t="shared" si="272"/>
        <v>0</v>
      </c>
      <c r="CR281" s="79">
        <f t="shared" si="272"/>
        <v>0</v>
      </c>
      <c r="CS281" s="79">
        <f t="shared" si="272"/>
        <v>0</v>
      </c>
      <c r="CT281" s="79">
        <f t="shared" si="272"/>
        <v>0</v>
      </c>
    </row>
    <row r="282" spans="1:98">
      <c r="A282" s="7"/>
      <c r="B282" s="79">
        <f t="shared" ref="B282:AG282" si="273">IF(B94=0,0,B$2)</f>
        <v>0</v>
      </c>
      <c r="C282" s="79">
        <f t="shared" si="273"/>
        <v>0</v>
      </c>
      <c r="D282" s="79">
        <f t="shared" si="273"/>
        <v>0</v>
      </c>
      <c r="E282" s="79">
        <f t="shared" si="273"/>
        <v>0</v>
      </c>
      <c r="F282" s="79">
        <f t="shared" si="273"/>
        <v>0</v>
      </c>
      <c r="G282" s="79">
        <f t="shared" si="273"/>
        <v>0</v>
      </c>
      <c r="H282" s="79">
        <f t="shared" si="273"/>
        <v>0</v>
      </c>
      <c r="I282" s="79">
        <f t="shared" si="273"/>
        <v>0</v>
      </c>
      <c r="J282" s="79">
        <f t="shared" si="273"/>
        <v>0</v>
      </c>
      <c r="K282" s="79">
        <f t="shared" si="273"/>
        <v>0</v>
      </c>
      <c r="L282" s="79">
        <f t="shared" si="273"/>
        <v>0</v>
      </c>
      <c r="M282" s="79">
        <f t="shared" si="273"/>
        <v>0</v>
      </c>
      <c r="N282" s="79">
        <f t="shared" si="273"/>
        <v>0</v>
      </c>
      <c r="O282" s="79">
        <f t="shared" si="273"/>
        <v>0</v>
      </c>
      <c r="P282" s="79">
        <f t="shared" si="273"/>
        <v>0</v>
      </c>
      <c r="Q282" s="79">
        <f t="shared" si="273"/>
        <v>0</v>
      </c>
      <c r="R282" s="79">
        <f t="shared" si="273"/>
        <v>0</v>
      </c>
      <c r="S282" s="79">
        <f t="shared" si="273"/>
        <v>0</v>
      </c>
      <c r="T282" s="79">
        <f t="shared" si="273"/>
        <v>0</v>
      </c>
      <c r="U282" s="79">
        <f t="shared" si="273"/>
        <v>0</v>
      </c>
      <c r="V282" s="79">
        <f t="shared" si="273"/>
        <v>0</v>
      </c>
      <c r="W282" s="79">
        <f t="shared" si="273"/>
        <v>0</v>
      </c>
      <c r="X282" s="79">
        <f t="shared" si="273"/>
        <v>0</v>
      </c>
      <c r="Y282" s="79">
        <f t="shared" si="273"/>
        <v>0</v>
      </c>
      <c r="Z282" s="79">
        <f t="shared" si="273"/>
        <v>0</v>
      </c>
      <c r="AA282" s="79">
        <f t="shared" si="273"/>
        <v>0</v>
      </c>
      <c r="AB282" s="79">
        <f t="shared" si="273"/>
        <v>0</v>
      </c>
      <c r="AC282" s="79">
        <f t="shared" si="273"/>
        <v>0</v>
      </c>
      <c r="AD282" s="79">
        <f t="shared" si="273"/>
        <v>0</v>
      </c>
      <c r="AE282" s="79">
        <f t="shared" si="273"/>
        <v>0</v>
      </c>
      <c r="AF282" s="79">
        <f t="shared" si="273"/>
        <v>0</v>
      </c>
      <c r="AG282" s="79">
        <f t="shared" si="273"/>
        <v>0</v>
      </c>
      <c r="AH282" s="79">
        <f t="shared" ref="AH282:BM282" si="274">IF(AH94=0,0,AH$2)</f>
        <v>0</v>
      </c>
      <c r="AI282" s="79">
        <f t="shared" si="274"/>
        <v>0</v>
      </c>
      <c r="AJ282" s="79">
        <f t="shared" si="274"/>
        <v>0</v>
      </c>
      <c r="AK282" s="79">
        <f t="shared" si="274"/>
        <v>0</v>
      </c>
      <c r="AL282" s="79">
        <f t="shared" si="274"/>
        <v>0</v>
      </c>
      <c r="AM282" s="79">
        <f t="shared" si="274"/>
        <v>0</v>
      </c>
      <c r="AN282" s="79">
        <f t="shared" si="274"/>
        <v>0</v>
      </c>
      <c r="AO282" s="79">
        <f t="shared" si="274"/>
        <v>0</v>
      </c>
      <c r="AP282" s="79">
        <f t="shared" si="274"/>
        <v>0</v>
      </c>
      <c r="AQ282" s="79">
        <f t="shared" si="274"/>
        <v>0</v>
      </c>
      <c r="AR282" s="79">
        <f t="shared" si="274"/>
        <v>0</v>
      </c>
      <c r="AS282" s="79">
        <f t="shared" si="274"/>
        <v>0</v>
      </c>
      <c r="AT282" s="79">
        <f t="shared" si="274"/>
        <v>0</v>
      </c>
      <c r="AU282" s="79">
        <f t="shared" si="274"/>
        <v>0</v>
      </c>
      <c r="AV282" s="79">
        <f t="shared" si="274"/>
        <v>0</v>
      </c>
      <c r="AW282" s="79">
        <f t="shared" si="274"/>
        <v>0</v>
      </c>
      <c r="AX282" s="79">
        <f t="shared" si="274"/>
        <v>0</v>
      </c>
      <c r="AY282" s="79">
        <f t="shared" si="274"/>
        <v>0</v>
      </c>
      <c r="AZ282" s="79">
        <f t="shared" si="274"/>
        <v>0</v>
      </c>
      <c r="BA282" s="79">
        <f t="shared" si="274"/>
        <v>0</v>
      </c>
      <c r="BB282" s="79">
        <f t="shared" si="274"/>
        <v>0</v>
      </c>
      <c r="BC282" s="79">
        <f t="shared" si="274"/>
        <v>0</v>
      </c>
      <c r="BD282" s="79">
        <f t="shared" si="274"/>
        <v>0</v>
      </c>
      <c r="BE282" s="79">
        <f t="shared" si="274"/>
        <v>0</v>
      </c>
      <c r="BF282" s="79">
        <f t="shared" si="274"/>
        <v>0</v>
      </c>
      <c r="BG282" s="79">
        <f t="shared" si="274"/>
        <v>0</v>
      </c>
      <c r="BH282" s="79">
        <f t="shared" si="274"/>
        <v>0</v>
      </c>
      <c r="BI282" s="79">
        <f t="shared" si="274"/>
        <v>0</v>
      </c>
      <c r="BJ282" s="79">
        <f t="shared" si="274"/>
        <v>0</v>
      </c>
      <c r="BK282" s="79">
        <f t="shared" si="274"/>
        <v>0</v>
      </c>
      <c r="BL282" s="79">
        <f t="shared" si="274"/>
        <v>0</v>
      </c>
      <c r="BM282" s="79">
        <f t="shared" si="274"/>
        <v>0</v>
      </c>
      <c r="BN282" s="79">
        <f t="shared" ref="BN282:CT282" si="275">IF(BN94=0,0,BN$2)</f>
        <v>0</v>
      </c>
      <c r="BO282" s="79">
        <f t="shared" si="275"/>
        <v>0</v>
      </c>
      <c r="BP282" s="79">
        <f t="shared" si="275"/>
        <v>0</v>
      </c>
      <c r="BQ282" s="79">
        <f t="shared" si="275"/>
        <v>0</v>
      </c>
      <c r="BR282" s="79">
        <f t="shared" si="275"/>
        <v>0</v>
      </c>
      <c r="BS282" s="79">
        <f t="shared" si="275"/>
        <v>0</v>
      </c>
      <c r="BT282" s="79">
        <f t="shared" si="275"/>
        <v>0</v>
      </c>
      <c r="BU282" s="79">
        <f t="shared" si="275"/>
        <v>0</v>
      </c>
      <c r="BV282" s="79">
        <f t="shared" si="275"/>
        <v>0</v>
      </c>
      <c r="BW282" s="79">
        <f t="shared" si="275"/>
        <v>0</v>
      </c>
      <c r="BX282" s="79">
        <f t="shared" si="275"/>
        <v>0</v>
      </c>
      <c r="BY282" s="79">
        <f t="shared" si="275"/>
        <v>0</v>
      </c>
      <c r="BZ282" s="79">
        <f t="shared" si="275"/>
        <v>0</v>
      </c>
      <c r="CA282" s="79">
        <f t="shared" si="275"/>
        <v>0</v>
      </c>
      <c r="CB282" s="79">
        <f t="shared" si="275"/>
        <v>0</v>
      </c>
      <c r="CC282" s="79">
        <f t="shared" si="275"/>
        <v>0</v>
      </c>
      <c r="CD282" s="79">
        <f t="shared" si="275"/>
        <v>0</v>
      </c>
      <c r="CE282" s="79">
        <f t="shared" si="275"/>
        <v>0</v>
      </c>
      <c r="CF282" s="79">
        <f t="shared" si="275"/>
        <v>0</v>
      </c>
      <c r="CG282" s="79">
        <f t="shared" si="275"/>
        <v>0</v>
      </c>
      <c r="CH282" s="79">
        <f t="shared" si="275"/>
        <v>0</v>
      </c>
      <c r="CI282" s="79">
        <f t="shared" si="275"/>
        <v>0</v>
      </c>
      <c r="CJ282" s="79">
        <f t="shared" si="275"/>
        <v>0</v>
      </c>
      <c r="CK282" s="79">
        <f t="shared" si="275"/>
        <v>0</v>
      </c>
      <c r="CL282" s="79">
        <f t="shared" si="275"/>
        <v>0</v>
      </c>
      <c r="CM282" s="79">
        <f t="shared" si="275"/>
        <v>0</v>
      </c>
      <c r="CN282" s="79">
        <f t="shared" si="275"/>
        <v>0</v>
      </c>
      <c r="CO282" s="79">
        <f t="shared" si="275"/>
        <v>0</v>
      </c>
      <c r="CP282" s="79">
        <f t="shared" si="275"/>
        <v>0</v>
      </c>
      <c r="CQ282" s="79">
        <f t="shared" si="275"/>
        <v>0</v>
      </c>
      <c r="CR282" s="79">
        <f t="shared" si="275"/>
        <v>0</v>
      </c>
      <c r="CS282" s="79">
        <f t="shared" si="275"/>
        <v>0</v>
      </c>
      <c r="CT282" s="79">
        <f t="shared" si="275"/>
        <v>0</v>
      </c>
    </row>
    <row r="283" spans="1:98">
      <c r="A283" s="7"/>
      <c r="B283" s="79">
        <f t="shared" ref="B283:AG283" si="276">IF(B95=0,0,B$2)</f>
        <v>0</v>
      </c>
      <c r="C283" s="79">
        <f t="shared" si="276"/>
        <v>0</v>
      </c>
      <c r="D283" s="79">
        <f t="shared" si="276"/>
        <v>0</v>
      </c>
      <c r="E283" s="79">
        <f t="shared" si="276"/>
        <v>0</v>
      </c>
      <c r="F283" s="79">
        <f t="shared" si="276"/>
        <v>0</v>
      </c>
      <c r="G283" s="79">
        <f t="shared" si="276"/>
        <v>0</v>
      </c>
      <c r="H283" s="79">
        <f t="shared" si="276"/>
        <v>0</v>
      </c>
      <c r="I283" s="79">
        <f t="shared" si="276"/>
        <v>0</v>
      </c>
      <c r="J283" s="79">
        <f t="shared" si="276"/>
        <v>0</v>
      </c>
      <c r="K283" s="79">
        <f t="shared" si="276"/>
        <v>0</v>
      </c>
      <c r="L283" s="79">
        <f t="shared" si="276"/>
        <v>0</v>
      </c>
      <c r="M283" s="79">
        <f t="shared" si="276"/>
        <v>0</v>
      </c>
      <c r="N283" s="79">
        <f t="shared" si="276"/>
        <v>0</v>
      </c>
      <c r="O283" s="79">
        <f t="shared" si="276"/>
        <v>0</v>
      </c>
      <c r="P283" s="79">
        <f t="shared" si="276"/>
        <v>0</v>
      </c>
      <c r="Q283" s="79">
        <f t="shared" si="276"/>
        <v>0</v>
      </c>
      <c r="R283" s="79">
        <f t="shared" si="276"/>
        <v>0</v>
      </c>
      <c r="S283" s="79">
        <f t="shared" si="276"/>
        <v>0</v>
      </c>
      <c r="T283" s="79">
        <f t="shared" si="276"/>
        <v>0</v>
      </c>
      <c r="U283" s="79">
        <f t="shared" si="276"/>
        <v>0</v>
      </c>
      <c r="V283" s="79">
        <f t="shared" si="276"/>
        <v>0</v>
      </c>
      <c r="W283" s="79">
        <f t="shared" si="276"/>
        <v>0</v>
      </c>
      <c r="X283" s="79">
        <f t="shared" si="276"/>
        <v>0</v>
      </c>
      <c r="Y283" s="79">
        <f t="shared" si="276"/>
        <v>0</v>
      </c>
      <c r="Z283" s="79">
        <f t="shared" si="276"/>
        <v>0</v>
      </c>
      <c r="AA283" s="79">
        <f t="shared" si="276"/>
        <v>0</v>
      </c>
      <c r="AB283" s="79">
        <f t="shared" si="276"/>
        <v>0</v>
      </c>
      <c r="AC283" s="79">
        <f t="shared" si="276"/>
        <v>0</v>
      </c>
      <c r="AD283" s="79">
        <f t="shared" si="276"/>
        <v>0</v>
      </c>
      <c r="AE283" s="79">
        <f t="shared" si="276"/>
        <v>0</v>
      </c>
      <c r="AF283" s="79">
        <f t="shared" si="276"/>
        <v>0</v>
      </c>
      <c r="AG283" s="79">
        <f t="shared" si="276"/>
        <v>0</v>
      </c>
      <c r="AH283" s="79">
        <f t="shared" ref="AH283:BM283" si="277">IF(AH95=0,0,AH$2)</f>
        <v>0</v>
      </c>
      <c r="AI283" s="79">
        <f t="shared" si="277"/>
        <v>0</v>
      </c>
      <c r="AJ283" s="79">
        <f t="shared" si="277"/>
        <v>0</v>
      </c>
      <c r="AK283" s="79">
        <f t="shared" si="277"/>
        <v>0</v>
      </c>
      <c r="AL283" s="79">
        <f t="shared" si="277"/>
        <v>0</v>
      </c>
      <c r="AM283" s="79">
        <f t="shared" si="277"/>
        <v>0</v>
      </c>
      <c r="AN283" s="79">
        <f t="shared" si="277"/>
        <v>0</v>
      </c>
      <c r="AO283" s="79">
        <f t="shared" si="277"/>
        <v>0</v>
      </c>
      <c r="AP283" s="79">
        <f t="shared" si="277"/>
        <v>0</v>
      </c>
      <c r="AQ283" s="79">
        <f t="shared" si="277"/>
        <v>0</v>
      </c>
      <c r="AR283" s="79">
        <f t="shared" si="277"/>
        <v>0</v>
      </c>
      <c r="AS283" s="79">
        <f t="shared" si="277"/>
        <v>0</v>
      </c>
      <c r="AT283" s="79">
        <f t="shared" si="277"/>
        <v>0</v>
      </c>
      <c r="AU283" s="79">
        <f t="shared" si="277"/>
        <v>0</v>
      </c>
      <c r="AV283" s="79">
        <f t="shared" si="277"/>
        <v>0</v>
      </c>
      <c r="AW283" s="79">
        <f t="shared" si="277"/>
        <v>0</v>
      </c>
      <c r="AX283" s="79">
        <f t="shared" si="277"/>
        <v>0</v>
      </c>
      <c r="AY283" s="79">
        <f t="shared" si="277"/>
        <v>0</v>
      </c>
      <c r="AZ283" s="79">
        <f t="shared" si="277"/>
        <v>0</v>
      </c>
      <c r="BA283" s="79">
        <f t="shared" si="277"/>
        <v>0</v>
      </c>
      <c r="BB283" s="79">
        <f t="shared" si="277"/>
        <v>0</v>
      </c>
      <c r="BC283" s="79">
        <f t="shared" si="277"/>
        <v>0</v>
      </c>
      <c r="BD283" s="79">
        <f t="shared" si="277"/>
        <v>0</v>
      </c>
      <c r="BE283" s="79">
        <f t="shared" si="277"/>
        <v>0</v>
      </c>
      <c r="BF283" s="79">
        <f t="shared" si="277"/>
        <v>0</v>
      </c>
      <c r="BG283" s="79">
        <f t="shared" si="277"/>
        <v>0</v>
      </c>
      <c r="BH283" s="79">
        <f t="shared" si="277"/>
        <v>0</v>
      </c>
      <c r="BI283" s="79">
        <f t="shared" si="277"/>
        <v>0</v>
      </c>
      <c r="BJ283" s="79">
        <f t="shared" si="277"/>
        <v>0</v>
      </c>
      <c r="BK283" s="79">
        <f t="shared" si="277"/>
        <v>0</v>
      </c>
      <c r="BL283" s="79">
        <f t="shared" si="277"/>
        <v>0</v>
      </c>
      <c r="BM283" s="79">
        <f t="shared" si="277"/>
        <v>0</v>
      </c>
      <c r="BN283" s="79">
        <f t="shared" ref="BN283:CT283" si="278">IF(BN95=0,0,BN$2)</f>
        <v>0</v>
      </c>
      <c r="BO283" s="79">
        <f t="shared" si="278"/>
        <v>0</v>
      </c>
      <c r="BP283" s="79">
        <f t="shared" si="278"/>
        <v>0</v>
      </c>
      <c r="BQ283" s="79">
        <f t="shared" si="278"/>
        <v>0</v>
      </c>
      <c r="BR283" s="79">
        <f t="shared" si="278"/>
        <v>0</v>
      </c>
      <c r="BS283" s="79">
        <f t="shared" si="278"/>
        <v>0</v>
      </c>
      <c r="BT283" s="79">
        <f t="shared" si="278"/>
        <v>0</v>
      </c>
      <c r="BU283" s="79">
        <f t="shared" si="278"/>
        <v>0</v>
      </c>
      <c r="BV283" s="79">
        <f t="shared" si="278"/>
        <v>0</v>
      </c>
      <c r="BW283" s="79">
        <f t="shared" si="278"/>
        <v>0</v>
      </c>
      <c r="BX283" s="79">
        <f t="shared" si="278"/>
        <v>0</v>
      </c>
      <c r="BY283" s="79">
        <f t="shared" si="278"/>
        <v>0</v>
      </c>
      <c r="BZ283" s="79">
        <f t="shared" si="278"/>
        <v>0</v>
      </c>
      <c r="CA283" s="79">
        <f t="shared" si="278"/>
        <v>0</v>
      </c>
      <c r="CB283" s="79">
        <f t="shared" si="278"/>
        <v>0</v>
      </c>
      <c r="CC283" s="79">
        <f t="shared" si="278"/>
        <v>0</v>
      </c>
      <c r="CD283" s="79">
        <f t="shared" si="278"/>
        <v>0</v>
      </c>
      <c r="CE283" s="79">
        <f t="shared" si="278"/>
        <v>0</v>
      </c>
      <c r="CF283" s="79">
        <f t="shared" si="278"/>
        <v>0</v>
      </c>
      <c r="CG283" s="79">
        <f t="shared" si="278"/>
        <v>0</v>
      </c>
      <c r="CH283" s="79">
        <f t="shared" si="278"/>
        <v>0</v>
      </c>
      <c r="CI283" s="79">
        <f t="shared" si="278"/>
        <v>0</v>
      </c>
      <c r="CJ283" s="79">
        <f t="shared" si="278"/>
        <v>0</v>
      </c>
      <c r="CK283" s="79">
        <f t="shared" si="278"/>
        <v>0</v>
      </c>
      <c r="CL283" s="79">
        <f t="shared" si="278"/>
        <v>0</v>
      </c>
      <c r="CM283" s="79">
        <f t="shared" si="278"/>
        <v>0</v>
      </c>
      <c r="CN283" s="79">
        <f t="shared" si="278"/>
        <v>0</v>
      </c>
      <c r="CO283" s="79">
        <f t="shared" si="278"/>
        <v>0</v>
      </c>
      <c r="CP283" s="79">
        <f t="shared" si="278"/>
        <v>0</v>
      </c>
      <c r="CQ283" s="79">
        <f t="shared" si="278"/>
        <v>0</v>
      </c>
      <c r="CR283" s="79">
        <f t="shared" si="278"/>
        <v>0</v>
      </c>
      <c r="CS283" s="79">
        <f t="shared" si="278"/>
        <v>0</v>
      </c>
      <c r="CT283" s="79">
        <f t="shared" si="278"/>
        <v>0</v>
      </c>
    </row>
    <row r="284" spans="1:98">
      <c r="A284" s="7"/>
      <c r="B284" s="79">
        <f t="shared" ref="B284:AG284" si="279">IF(B96=0,0,B$2)</f>
        <v>0</v>
      </c>
      <c r="C284" s="79">
        <f t="shared" si="279"/>
        <v>0</v>
      </c>
      <c r="D284" s="79">
        <f t="shared" si="279"/>
        <v>0</v>
      </c>
      <c r="E284" s="79">
        <f t="shared" si="279"/>
        <v>0</v>
      </c>
      <c r="F284" s="79">
        <f t="shared" si="279"/>
        <v>0</v>
      </c>
      <c r="G284" s="79">
        <f t="shared" si="279"/>
        <v>0</v>
      </c>
      <c r="H284" s="79">
        <f t="shared" si="279"/>
        <v>0</v>
      </c>
      <c r="I284" s="79">
        <f t="shared" si="279"/>
        <v>0</v>
      </c>
      <c r="J284" s="79">
        <f t="shared" si="279"/>
        <v>0</v>
      </c>
      <c r="K284" s="79">
        <f t="shared" si="279"/>
        <v>0</v>
      </c>
      <c r="L284" s="79">
        <f t="shared" si="279"/>
        <v>0</v>
      </c>
      <c r="M284" s="79">
        <f t="shared" si="279"/>
        <v>0</v>
      </c>
      <c r="N284" s="79">
        <f t="shared" si="279"/>
        <v>0</v>
      </c>
      <c r="O284" s="79">
        <f t="shared" si="279"/>
        <v>0</v>
      </c>
      <c r="P284" s="79">
        <f t="shared" si="279"/>
        <v>0</v>
      </c>
      <c r="Q284" s="79">
        <f t="shared" si="279"/>
        <v>0</v>
      </c>
      <c r="R284" s="79">
        <f t="shared" si="279"/>
        <v>0</v>
      </c>
      <c r="S284" s="79">
        <f t="shared" si="279"/>
        <v>0</v>
      </c>
      <c r="T284" s="79">
        <f t="shared" si="279"/>
        <v>0</v>
      </c>
      <c r="U284" s="79">
        <f t="shared" si="279"/>
        <v>0</v>
      </c>
      <c r="V284" s="79">
        <f t="shared" si="279"/>
        <v>0</v>
      </c>
      <c r="W284" s="79">
        <f t="shared" si="279"/>
        <v>0</v>
      </c>
      <c r="X284" s="79">
        <f t="shared" si="279"/>
        <v>0</v>
      </c>
      <c r="Y284" s="79">
        <f t="shared" si="279"/>
        <v>0</v>
      </c>
      <c r="Z284" s="79">
        <f t="shared" si="279"/>
        <v>0</v>
      </c>
      <c r="AA284" s="79">
        <f t="shared" si="279"/>
        <v>0</v>
      </c>
      <c r="AB284" s="79">
        <f t="shared" si="279"/>
        <v>0</v>
      </c>
      <c r="AC284" s="79">
        <f t="shared" si="279"/>
        <v>0</v>
      </c>
      <c r="AD284" s="79">
        <f t="shared" si="279"/>
        <v>0</v>
      </c>
      <c r="AE284" s="79">
        <f t="shared" si="279"/>
        <v>0</v>
      </c>
      <c r="AF284" s="79">
        <f t="shared" si="279"/>
        <v>0</v>
      </c>
      <c r="AG284" s="79">
        <f t="shared" si="279"/>
        <v>0</v>
      </c>
      <c r="AH284" s="79">
        <f t="shared" ref="AH284:BM284" si="280">IF(AH96=0,0,AH$2)</f>
        <v>0</v>
      </c>
      <c r="AI284" s="79">
        <f t="shared" si="280"/>
        <v>0</v>
      </c>
      <c r="AJ284" s="79">
        <f t="shared" si="280"/>
        <v>0</v>
      </c>
      <c r="AK284" s="79">
        <f t="shared" si="280"/>
        <v>0</v>
      </c>
      <c r="AL284" s="79">
        <f t="shared" si="280"/>
        <v>0</v>
      </c>
      <c r="AM284" s="79">
        <f t="shared" si="280"/>
        <v>0</v>
      </c>
      <c r="AN284" s="79">
        <f t="shared" si="280"/>
        <v>0</v>
      </c>
      <c r="AO284" s="79">
        <f t="shared" si="280"/>
        <v>0</v>
      </c>
      <c r="AP284" s="79">
        <f t="shared" si="280"/>
        <v>0</v>
      </c>
      <c r="AQ284" s="79">
        <f t="shared" si="280"/>
        <v>0</v>
      </c>
      <c r="AR284" s="79">
        <f t="shared" si="280"/>
        <v>0</v>
      </c>
      <c r="AS284" s="79">
        <f t="shared" si="280"/>
        <v>0</v>
      </c>
      <c r="AT284" s="79">
        <f t="shared" si="280"/>
        <v>0</v>
      </c>
      <c r="AU284" s="79">
        <f t="shared" si="280"/>
        <v>0</v>
      </c>
      <c r="AV284" s="79">
        <f t="shared" si="280"/>
        <v>0</v>
      </c>
      <c r="AW284" s="79">
        <f t="shared" si="280"/>
        <v>0</v>
      </c>
      <c r="AX284" s="79">
        <f t="shared" si="280"/>
        <v>0</v>
      </c>
      <c r="AY284" s="79">
        <f t="shared" si="280"/>
        <v>0</v>
      </c>
      <c r="AZ284" s="79">
        <f t="shared" si="280"/>
        <v>0</v>
      </c>
      <c r="BA284" s="79">
        <f t="shared" si="280"/>
        <v>0</v>
      </c>
      <c r="BB284" s="79">
        <f t="shared" si="280"/>
        <v>0</v>
      </c>
      <c r="BC284" s="79">
        <f t="shared" si="280"/>
        <v>0</v>
      </c>
      <c r="BD284" s="79">
        <f t="shared" si="280"/>
        <v>0</v>
      </c>
      <c r="BE284" s="79">
        <f t="shared" si="280"/>
        <v>0</v>
      </c>
      <c r="BF284" s="79">
        <f t="shared" si="280"/>
        <v>0</v>
      </c>
      <c r="BG284" s="79">
        <f t="shared" si="280"/>
        <v>0</v>
      </c>
      <c r="BH284" s="79">
        <f t="shared" si="280"/>
        <v>0</v>
      </c>
      <c r="BI284" s="79">
        <f t="shared" si="280"/>
        <v>0</v>
      </c>
      <c r="BJ284" s="79">
        <f t="shared" si="280"/>
        <v>0</v>
      </c>
      <c r="BK284" s="79">
        <f t="shared" si="280"/>
        <v>0</v>
      </c>
      <c r="BL284" s="79">
        <f t="shared" si="280"/>
        <v>0</v>
      </c>
      <c r="BM284" s="79">
        <f t="shared" si="280"/>
        <v>0</v>
      </c>
      <c r="BN284" s="79">
        <f t="shared" ref="BN284:CT284" si="281">IF(BN96=0,0,BN$2)</f>
        <v>0</v>
      </c>
      <c r="BO284" s="79">
        <f t="shared" si="281"/>
        <v>0</v>
      </c>
      <c r="BP284" s="79">
        <f t="shared" si="281"/>
        <v>0</v>
      </c>
      <c r="BQ284" s="79">
        <f t="shared" si="281"/>
        <v>0</v>
      </c>
      <c r="BR284" s="79">
        <f t="shared" si="281"/>
        <v>0</v>
      </c>
      <c r="BS284" s="79">
        <f t="shared" si="281"/>
        <v>0</v>
      </c>
      <c r="BT284" s="79">
        <f t="shared" si="281"/>
        <v>0</v>
      </c>
      <c r="BU284" s="79">
        <f t="shared" si="281"/>
        <v>0</v>
      </c>
      <c r="BV284" s="79">
        <f t="shared" si="281"/>
        <v>0</v>
      </c>
      <c r="BW284" s="79">
        <f t="shared" si="281"/>
        <v>0</v>
      </c>
      <c r="BX284" s="79">
        <f t="shared" si="281"/>
        <v>0</v>
      </c>
      <c r="BY284" s="79">
        <f t="shared" si="281"/>
        <v>0</v>
      </c>
      <c r="BZ284" s="79">
        <f t="shared" si="281"/>
        <v>0</v>
      </c>
      <c r="CA284" s="79">
        <f t="shared" si="281"/>
        <v>0</v>
      </c>
      <c r="CB284" s="79">
        <f t="shared" si="281"/>
        <v>0</v>
      </c>
      <c r="CC284" s="79">
        <f t="shared" si="281"/>
        <v>0</v>
      </c>
      <c r="CD284" s="79">
        <f t="shared" si="281"/>
        <v>0</v>
      </c>
      <c r="CE284" s="79">
        <f t="shared" si="281"/>
        <v>0</v>
      </c>
      <c r="CF284" s="79">
        <f t="shared" si="281"/>
        <v>0</v>
      </c>
      <c r="CG284" s="79">
        <f t="shared" si="281"/>
        <v>0</v>
      </c>
      <c r="CH284" s="79">
        <f t="shared" si="281"/>
        <v>0</v>
      </c>
      <c r="CI284" s="79">
        <f t="shared" si="281"/>
        <v>0</v>
      </c>
      <c r="CJ284" s="79">
        <f t="shared" si="281"/>
        <v>0</v>
      </c>
      <c r="CK284" s="79">
        <f t="shared" si="281"/>
        <v>0</v>
      </c>
      <c r="CL284" s="79">
        <f t="shared" si="281"/>
        <v>0</v>
      </c>
      <c r="CM284" s="79">
        <f t="shared" si="281"/>
        <v>0</v>
      </c>
      <c r="CN284" s="79">
        <f t="shared" si="281"/>
        <v>0</v>
      </c>
      <c r="CO284" s="79">
        <f t="shared" si="281"/>
        <v>0</v>
      </c>
      <c r="CP284" s="79">
        <f t="shared" si="281"/>
        <v>0</v>
      </c>
      <c r="CQ284" s="79">
        <f t="shared" si="281"/>
        <v>0</v>
      </c>
      <c r="CR284" s="79">
        <f t="shared" si="281"/>
        <v>0</v>
      </c>
      <c r="CS284" s="79">
        <f t="shared" si="281"/>
        <v>0</v>
      </c>
      <c r="CT284" s="79">
        <f t="shared" si="281"/>
        <v>0</v>
      </c>
    </row>
  </sheetData>
  <autoFilter ref="A2:BQ2"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8" filterMode="1"/>
  <dimension ref="A1:N108"/>
  <sheetViews>
    <sheetView showGridLines="0" zoomScaleNormal="100" workbookViewId="0">
      <selection activeCell="B6" sqref="B6"/>
    </sheetView>
  </sheetViews>
  <sheetFormatPr defaultColWidth="0" defaultRowHeight="15" zeroHeight="1"/>
  <cols>
    <col min="1" max="1" width="87.7109375" style="33" customWidth="1"/>
    <col min="2" max="3" width="9.140625" style="33" customWidth="1"/>
    <col min="4" max="13" width="9.140625" style="33" hidden="1" customWidth="1"/>
    <col min="14" max="14" width="69.5703125" style="33" hidden="1" customWidth="1"/>
    <col min="15" max="16384" width="9.140625" style="33" hidden="1"/>
  </cols>
  <sheetData>
    <row r="1" spans="1:14" ht="18.75">
      <c r="A1" s="32" t="s">
        <v>660</v>
      </c>
    </row>
    <row r="2" spans="1:14"/>
    <row r="3" spans="1:14" ht="18.75">
      <c r="A3" s="32" t="s">
        <v>651</v>
      </c>
    </row>
    <row r="4" spans="1:14" ht="8.25" customHeight="1">
      <c r="N4" s="31" t="s">
        <v>323</v>
      </c>
    </row>
    <row r="5" spans="1:14" ht="21.75" customHeight="1">
      <c r="A5" s="62" t="s">
        <v>646</v>
      </c>
      <c r="N5" s="31" t="s">
        <v>325</v>
      </c>
    </row>
    <row r="6" spans="1:14" ht="21.75" customHeight="1">
      <c r="A6" s="77" t="e">
        <f>VLOOKUP($A$3,'BD POR HABILIT'!$A$191:$CP$400,'BD POR HABILIT'!B$1,FALSE)</f>
        <v>#N/A</v>
      </c>
      <c r="N6" s="31" t="s">
        <v>327</v>
      </c>
    </row>
    <row r="7" spans="1:14" ht="21.75" customHeight="1">
      <c r="A7" s="77" t="e">
        <f>VLOOKUP($A$3,'BD POR HABILIT'!$A$191:$CP$400,'BD POR HABILIT'!C$1,FALSE)</f>
        <v>#N/A</v>
      </c>
      <c r="N7" s="31" t="s">
        <v>330</v>
      </c>
    </row>
    <row r="8" spans="1:14" ht="21.75" customHeight="1">
      <c r="A8" s="77" t="e">
        <f>VLOOKUP($A$3,'BD POR HABILIT'!$A$191:$CP$400,'BD POR HABILIT'!D$1,FALSE)</f>
        <v>#N/A</v>
      </c>
      <c r="N8" s="31" t="s">
        <v>332</v>
      </c>
    </row>
    <row r="9" spans="1:14" ht="21.75" customHeight="1">
      <c r="A9" s="77" t="e">
        <f>VLOOKUP($A$3,'BD POR HABILIT'!$A$191:$CP$400,'BD POR HABILIT'!E$1,FALSE)</f>
        <v>#N/A</v>
      </c>
      <c r="N9" s="31" t="s">
        <v>333</v>
      </c>
    </row>
    <row r="10" spans="1:14" ht="21.75" customHeight="1">
      <c r="A10" s="77" t="e">
        <f>VLOOKUP($A$3,'BD POR HABILIT'!$A$191:$CP$400,'BD POR HABILIT'!F$1,FALSE)</f>
        <v>#N/A</v>
      </c>
      <c r="N10" s="31" t="s">
        <v>334</v>
      </c>
    </row>
    <row r="11" spans="1:14" ht="21.75" customHeight="1">
      <c r="A11" s="77" t="e">
        <f>VLOOKUP($A$3,'BD POR HABILIT'!$A$191:$CP$400,'BD POR HABILIT'!G$1,FALSE)</f>
        <v>#N/A</v>
      </c>
      <c r="N11" s="31" t="s">
        <v>356</v>
      </c>
    </row>
    <row r="12" spans="1:14" ht="21.75" customHeight="1">
      <c r="A12" s="63" t="e">
        <f>VLOOKUP($A$3,'BD POR HABILIT'!$A$191:$CP$400,'BD POR HABILIT'!H$1,FALSE)</f>
        <v>#N/A</v>
      </c>
      <c r="N12" s="31" t="s">
        <v>357</v>
      </c>
    </row>
    <row r="13" spans="1:14" ht="21.75" customHeight="1">
      <c r="A13" s="77" t="e">
        <f>VLOOKUP($A$3,'BD POR HABILIT'!$A$191:$CP$400,'BD POR HABILIT'!I$1,FALSE)</f>
        <v>#N/A</v>
      </c>
      <c r="N13" s="31" t="s">
        <v>359</v>
      </c>
    </row>
    <row r="14" spans="1:14" ht="21.75" customHeight="1">
      <c r="A14" s="77" t="e">
        <f>VLOOKUP($A$3,'BD POR HABILIT'!$A$191:$CP$400,'BD POR HABILIT'!J$1,FALSE)</f>
        <v>#N/A</v>
      </c>
      <c r="N14" s="31" t="s">
        <v>360</v>
      </c>
    </row>
    <row r="15" spans="1:14" ht="21.75" customHeight="1">
      <c r="A15" s="77" t="e">
        <f>VLOOKUP($A$3,'BD POR HABILIT'!$A$191:$CP$400,'BD POR HABILIT'!K$1,FALSE)</f>
        <v>#N/A</v>
      </c>
      <c r="N15" s="31" t="s">
        <v>371</v>
      </c>
    </row>
    <row r="16" spans="1:14" ht="21.75" customHeight="1">
      <c r="A16" s="63" t="e">
        <f>VLOOKUP($A$3,'BD POR HABILIT'!$A$191:$CP$400,'BD POR HABILIT'!L$1,FALSE)</f>
        <v>#N/A</v>
      </c>
      <c r="N16" s="31" t="s">
        <v>375</v>
      </c>
    </row>
    <row r="17" spans="1:14" ht="21.75" customHeight="1">
      <c r="A17" s="63" t="e">
        <f>VLOOKUP($A$3,'BD POR HABILIT'!$A$191:$CP$400,'BD POR HABILIT'!M$1,FALSE)</f>
        <v>#N/A</v>
      </c>
      <c r="N17" s="31" t="s">
        <v>376</v>
      </c>
    </row>
    <row r="18" spans="1:14" ht="21.75" customHeight="1">
      <c r="A18" s="77" t="e">
        <f>VLOOKUP($A$3,'BD POR HABILIT'!$A$191:$CP$400,'BD POR HABILIT'!N$1,FALSE)</f>
        <v>#N/A</v>
      </c>
      <c r="N18" s="31" t="s">
        <v>383</v>
      </c>
    </row>
    <row r="19" spans="1:14" ht="21.75" customHeight="1">
      <c r="A19" s="63" t="e">
        <f>VLOOKUP($A$3,'BD POR HABILIT'!$A$191:$CP$400,'BD POR HABILIT'!O$1,FALSE)</f>
        <v>#N/A</v>
      </c>
      <c r="N19" s="31" t="s">
        <v>384</v>
      </c>
    </row>
    <row r="20" spans="1:14" ht="21.75" customHeight="1">
      <c r="A20" s="63" t="e">
        <f>VLOOKUP($A$3,'BD POR HABILIT'!$A$191:$CP$400,'BD POR HABILIT'!P$1,FALSE)</f>
        <v>#N/A</v>
      </c>
      <c r="N20" s="31" t="s">
        <v>385</v>
      </c>
    </row>
    <row r="21" spans="1:14" ht="21.75" customHeight="1">
      <c r="A21" s="63" t="e">
        <f>VLOOKUP($A$3,'BD POR HABILIT'!$A$191:$CP$400,'BD POR HABILIT'!Q$1,FALSE)</f>
        <v>#N/A</v>
      </c>
      <c r="N21" s="31" t="s">
        <v>386</v>
      </c>
    </row>
    <row r="22" spans="1:14" ht="21.75" customHeight="1">
      <c r="A22" s="63" t="e">
        <f>VLOOKUP($A$3,'BD POR HABILIT'!$A$191:$CP$400,'BD POR HABILIT'!R$1,FALSE)</f>
        <v>#N/A</v>
      </c>
      <c r="N22" s="31" t="s">
        <v>387</v>
      </c>
    </row>
    <row r="23" spans="1:14" ht="21.75" customHeight="1">
      <c r="A23" s="63" t="e">
        <f>VLOOKUP($A$3,'BD POR HABILIT'!$A$191:$CP$400,'BD POR HABILIT'!S$1,FALSE)</f>
        <v>#N/A</v>
      </c>
      <c r="N23" s="31" t="s">
        <v>388</v>
      </c>
    </row>
    <row r="24" spans="1:14" ht="21.75" customHeight="1">
      <c r="A24" s="63" t="e">
        <f>VLOOKUP($A$3,'BD POR HABILIT'!$A$191:$CP$400,'BD POR HABILIT'!T$1,FALSE)</f>
        <v>#N/A</v>
      </c>
      <c r="N24" s="31" t="s">
        <v>389</v>
      </c>
    </row>
    <row r="25" spans="1:14" ht="21.75" customHeight="1">
      <c r="A25" s="63" t="e">
        <f>VLOOKUP($A$3,'BD POR HABILIT'!$A$191:$CP$400,'BD POR HABILIT'!U$1,FALSE)</f>
        <v>#N/A</v>
      </c>
      <c r="N25" s="31" t="s">
        <v>393</v>
      </c>
    </row>
    <row r="26" spans="1:14" ht="21.75" customHeight="1">
      <c r="A26" s="63" t="e">
        <f>VLOOKUP($A$3,'BD POR HABILIT'!$A$191:$CP$400,'BD POR HABILIT'!V$1,FALSE)</f>
        <v>#N/A</v>
      </c>
      <c r="N26" s="31" t="s">
        <v>394</v>
      </c>
    </row>
    <row r="27" spans="1:14" ht="21.75" customHeight="1">
      <c r="A27" s="63" t="e">
        <f>VLOOKUP($A$3,'BD POR HABILIT'!$A$191:$CP$400,'BD POR HABILIT'!W$1,FALSE)</f>
        <v>#N/A</v>
      </c>
      <c r="N27" s="31" t="s">
        <v>395</v>
      </c>
    </row>
    <row r="28" spans="1:14" ht="21.75" customHeight="1">
      <c r="A28" s="63" t="e">
        <f>VLOOKUP($A$3,'BD POR HABILIT'!$A$191:$CP$400,'BD POR HABILIT'!X$1,FALSE)</f>
        <v>#N/A</v>
      </c>
      <c r="N28" s="31" t="s">
        <v>396</v>
      </c>
    </row>
    <row r="29" spans="1:14" ht="21.75" customHeight="1">
      <c r="A29" s="63" t="e">
        <f>VLOOKUP($A$3,'BD POR HABILIT'!$A$191:$CP$400,'BD POR HABILIT'!Y$1,FALSE)</f>
        <v>#N/A</v>
      </c>
      <c r="N29" s="31" t="s">
        <v>397</v>
      </c>
    </row>
    <row r="30" spans="1:14" ht="21.75" customHeight="1">
      <c r="A30" s="63" t="e">
        <f>VLOOKUP($A$3,'BD POR HABILIT'!$A$191:$CP$400,'BD POR HABILIT'!Z$1,FALSE)</f>
        <v>#N/A</v>
      </c>
      <c r="N30" s="31" t="s">
        <v>398</v>
      </c>
    </row>
    <row r="31" spans="1:14" ht="21.75" customHeight="1">
      <c r="A31" s="77" t="e">
        <f>VLOOKUP($A$3,'BD POR HABILIT'!$A$191:$CP$400,'BD POR HABILIT'!AA$1,FALSE)</f>
        <v>#N/A</v>
      </c>
      <c r="N31" s="31" t="s">
        <v>399</v>
      </c>
    </row>
    <row r="32" spans="1:14" ht="21.75" customHeight="1">
      <c r="A32" s="63" t="e">
        <f>VLOOKUP($A$3,'BD POR HABILIT'!$A$191:$CP$400,'BD POR HABILIT'!AB$1,FALSE)</f>
        <v>#N/A</v>
      </c>
      <c r="N32" s="31" t="s">
        <v>403</v>
      </c>
    </row>
    <row r="33" spans="1:14" ht="21.75" customHeight="1">
      <c r="A33" s="77" t="e">
        <f>VLOOKUP($A$3,'BD POR HABILIT'!$A$191:$CP$400,'BD POR HABILIT'!AC$1,FALSE)</f>
        <v>#N/A</v>
      </c>
      <c r="N33" s="31" t="s">
        <v>404</v>
      </c>
    </row>
    <row r="34" spans="1:14" ht="21.75" customHeight="1">
      <c r="A34" s="63" t="e">
        <f>VLOOKUP($A$3,'BD POR HABILIT'!$A$191:$CP$400,'BD POR HABILIT'!AD$1,FALSE)</f>
        <v>#N/A</v>
      </c>
      <c r="N34" s="31" t="s">
        <v>406</v>
      </c>
    </row>
    <row r="35" spans="1:14" ht="21.75" customHeight="1">
      <c r="A35" s="77" t="e">
        <f>VLOOKUP($A$3,'BD POR HABILIT'!$A$191:$CP$400,'BD POR HABILIT'!AE$1,FALSE)</f>
        <v>#N/A</v>
      </c>
      <c r="N35" s="31" t="s">
        <v>411</v>
      </c>
    </row>
    <row r="36" spans="1:14" ht="21.75" customHeight="1">
      <c r="A36" s="77" t="e">
        <f>VLOOKUP($A$3,'BD POR HABILIT'!$A$191:$CP$400,'BD POR HABILIT'!AF$1,FALSE)</f>
        <v>#N/A</v>
      </c>
      <c r="N36" s="31" t="s">
        <v>412</v>
      </c>
    </row>
    <row r="37" spans="1:14" ht="21.75" customHeight="1">
      <c r="A37" s="63" t="e">
        <f>VLOOKUP($A$3,'BD POR HABILIT'!$A$191:$CP$400,'BD POR HABILIT'!AG$1,FALSE)</f>
        <v>#N/A</v>
      </c>
      <c r="N37" s="31" t="s">
        <v>415</v>
      </c>
    </row>
    <row r="38" spans="1:14" ht="21.75" customHeight="1">
      <c r="A38" s="63" t="e">
        <f>VLOOKUP($A$3,'BD POR HABILIT'!$A$191:$CP$400,'BD POR HABILIT'!AH$1,FALSE)</f>
        <v>#N/A</v>
      </c>
      <c r="N38" s="31" t="s">
        <v>416</v>
      </c>
    </row>
    <row r="39" spans="1:14" ht="21.75" customHeight="1">
      <c r="A39" s="63" t="e">
        <f>VLOOKUP($A$3,'BD POR HABILIT'!$A$191:$CP$400,'BD POR HABILIT'!AI$1,FALSE)</f>
        <v>#N/A</v>
      </c>
      <c r="N39" s="31" t="s">
        <v>417</v>
      </c>
    </row>
    <row r="40" spans="1:14" ht="21.75" customHeight="1">
      <c r="A40" s="63" t="e">
        <f>VLOOKUP($A$3,'BD POR HABILIT'!$A$191:$CP$400,'BD POR HABILIT'!AJ$1,FALSE)</f>
        <v>#N/A</v>
      </c>
      <c r="N40" s="31" t="s">
        <v>418</v>
      </c>
    </row>
    <row r="41" spans="1:14" ht="21.75" customHeight="1">
      <c r="A41" s="77" t="e">
        <f>VLOOKUP($A$3,'BD POR HABILIT'!$A$191:$CP$400,'BD POR HABILIT'!AK$1,FALSE)</f>
        <v>#N/A</v>
      </c>
      <c r="N41" s="31" t="s">
        <v>420</v>
      </c>
    </row>
    <row r="42" spans="1:14" ht="21.75" customHeight="1">
      <c r="A42" s="63" t="e">
        <f>VLOOKUP($A$3,'BD POR HABILIT'!$A$191:$CP$400,'BD POR HABILIT'!AL$1,FALSE)</f>
        <v>#N/A</v>
      </c>
      <c r="N42" s="31" t="s">
        <v>422</v>
      </c>
    </row>
    <row r="43" spans="1:14" ht="21.75" customHeight="1">
      <c r="A43" s="63" t="e">
        <f>VLOOKUP($A$3,'BD POR HABILIT'!$A$191:$CP$400,'BD POR HABILIT'!AM$1,FALSE)</f>
        <v>#N/A</v>
      </c>
      <c r="N43" s="31" t="s">
        <v>423</v>
      </c>
    </row>
    <row r="44" spans="1:14" ht="21.75" customHeight="1">
      <c r="A44" s="63" t="e">
        <f>VLOOKUP($A$3,'BD POR HABILIT'!$A$191:$CP$400,'BD POR HABILIT'!AN$1,FALSE)</f>
        <v>#N/A</v>
      </c>
      <c r="N44" s="31" t="s">
        <v>424</v>
      </c>
    </row>
    <row r="45" spans="1:14" ht="21.75" customHeight="1">
      <c r="A45" s="63" t="e">
        <f>VLOOKUP($A$3,'BD POR HABILIT'!$A$191:$CP$400,'BD POR HABILIT'!AO$1,FALSE)</f>
        <v>#N/A</v>
      </c>
      <c r="N45" s="31" t="s">
        <v>425</v>
      </c>
    </row>
    <row r="46" spans="1:14" ht="21.75" customHeight="1">
      <c r="A46" s="63" t="e">
        <f>VLOOKUP($A$3,'BD POR HABILIT'!$A$191:$CP$400,'BD POR HABILIT'!AP$1,FALSE)</f>
        <v>#N/A</v>
      </c>
      <c r="N46" s="31" t="s">
        <v>432</v>
      </c>
    </row>
    <row r="47" spans="1:14" ht="21.75" customHeight="1">
      <c r="A47" s="63" t="e">
        <f>VLOOKUP($A$3,'BD POR HABILIT'!$A$191:$CP$400,'BD POR HABILIT'!AQ$1,FALSE)</f>
        <v>#N/A</v>
      </c>
      <c r="N47" s="31" t="s">
        <v>446</v>
      </c>
    </row>
    <row r="48" spans="1:14" ht="21.75" customHeight="1">
      <c r="A48" s="63" t="e">
        <f>VLOOKUP($A$3,'BD POR HABILIT'!$A$191:$CP$400,'BD POR HABILIT'!AR$1,FALSE)</f>
        <v>#N/A</v>
      </c>
      <c r="N48" s="31" t="s">
        <v>447</v>
      </c>
    </row>
    <row r="49" spans="1:14" ht="21.75" customHeight="1">
      <c r="A49" s="63" t="e">
        <f>VLOOKUP($A$3,'BD POR HABILIT'!$A$191:$CP$400,'BD POR HABILIT'!AS$1,FALSE)</f>
        <v>#N/A</v>
      </c>
      <c r="N49" s="31" t="s">
        <v>462</v>
      </c>
    </row>
    <row r="50" spans="1:14" ht="21.75" customHeight="1">
      <c r="A50" s="63" t="e">
        <f>VLOOKUP($A$3,'BD POR HABILIT'!$A$191:$CP$400,'BD POR HABILIT'!AT$1,FALSE)</f>
        <v>#N/A</v>
      </c>
      <c r="N50" s="31" t="s">
        <v>468</v>
      </c>
    </row>
    <row r="51" spans="1:14" ht="21.75" customHeight="1">
      <c r="A51" s="63" t="e">
        <f>VLOOKUP($A$3,'BD POR HABILIT'!$A$191:$CP$400,'BD POR HABILIT'!AU$1,FALSE)</f>
        <v>#N/A</v>
      </c>
      <c r="N51" s="31" t="s">
        <v>469</v>
      </c>
    </row>
    <row r="52" spans="1:14" ht="21.75" customHeight="1">
      <c r="A52" s="63" t="e">
        <f>VLOOKUP($A$3,'BD POR HABILIT'!$A$191:$CP$400,'BD POR HABILIT'!AV$1,FALSE)</f>
        <v>#N/A</v>
      </c>
      <c r="N52" s="31" t="s">
        <v>474</v>
      </c>
    </row>
    <row r="53" spans="1:14" ht="21.75" customHeight="1">
      <c r="A53" s="63" t="e">
        <f>VLOOKUP($A$3,'BD POR HABILIT'!$A$191:$CP$400,'BD POR HABILIT'!AW$1,FALSE)</f>
        <v>#N/A</v>
      </c>
      <c r="N53" s="31" t="s">
        <v>476</v>
      </c>
    </row>
    <row r="54" spans="1:14" ht="21.75" customHeight="1">
      <c r="A54" s="63" t="e">
        <f>VLOOKUP($A$3,'BD POR HABILIT'!$A$191:$CP$400,'BD POR HABILIT'!AX$1,FALSE)</f>
        <v>#N/A</v>
      </c>
      <c r="N54" s="31" t="s">
        <v>478</v>
      </c>
    </row>
    <row r="55" spans="1:14" ht="21.75" customHeight="1">
      <c r="A55" s="63" t="e">
        <f>VLOOKUP($A$3,'BD POR HABILIT'!$A$191:$CP$400,'BD POR HABILIT'!AY$1,FALSE)</f>
        <v>#N/A</v>
      </c>
      <c r="N55" s="31" t="s">
        <v>479</v>
      </c>
    </row>
    <row r="56" spans="1:14" ht="21.75" customHeight="1">
      <c r="A56" s="63" t="e">
        <f>VLOOKUP($A$3,'BD POR HABILIT'!$A$191:$CP$400,'BD POR HABILIT'!AZ$1,FALSE)</f>
        <v>#N/A</v>
      </c>
      <c r="N56" s="31" t="s">
        <v>481</v>
      </c>
    </row>
    <row r="57" spans="1:14" ht="21.75" customHeight="1">
      <c r="A57" s="63" t="e">
        <f>VLOOKUP($A$3,'BD POR HABILIT'!$A$191:$CP$400,'BD POR HABILIT'!BA$1,FALSE)</f>
        <v>#N/A</v>
      </c>
      <c r="N57" s="31" t="s">
        <v>482</v>
      </c>
    </row>
    <row r="58" spans="1:14" ht="21.75" customHeight="1">
      <c r="A58" s="77" t="e">
        <f>VLOOKUP($A$3,'BD POR HABILIT'!$A$191:$CP$400,'BD POR HABILIT'!BB$1,FALSE)</f>
        <v>#N/A</v>
      </c>
      <c r="N58" s="31" t="s">
        <v>483</v>
      </c>
    </row>
    <row r="59" spans="1:14" ht="21.75" customHeight="1">
      <c r="A59" s="63" t="e">
        <f>VLOOKUP($A$3,'BD POR HABILIT'!$A$191:$CP$400,'BD POR HABILIT'!BC$1,FALSE)</f>
        <v>#N/A</v>
      </c>
      <c r="N59" s="31" t="s">
        <v>485</v>
      </c>
    </row>
    <row r="60" spans="1:14" ht="21.75" customHeight="1">
      <c r="A60" s="63" t="e">
        <f>VLOOKUP($A$3,'BD POR HABILIT'!$A$191:$CP$400,'BD POR HABILIT'!BD$1,FALSE)</f>
        <v>#N/A</v>
      </c>
      <c r="N60" s="31" t="s">
        <v>486</v>
      </c>
    </row>
    <row r="61" spans="1:14" ht="21.75" customHeight="1">
      <c r="A61" s="63" t="e">
        <f>VLOOKUP($A$3,'BD POR HABILIT'!$A$191:$CP$400,'BD POR HABILIT'!BE$1,FALSE)</f>
        <v>#N/A</v>
      </c>
      <c r="N61" s="31" t="s">
        <v>491</v>
      </c>
    </row>
    <row r="62" spans="1:14" ht="21.75" customHeight="1">
      <c r="A62" s="63" t="e">
        <f>VLOOKUP($A$3,'BD POR HABILIT'!$A$191:$CP$400,'BD POR HABILIT'!BF$1,FALSE)</f>
        <v>#N/A</v>
      </c>
      <c r="N62" s="31" t="s">
        <v>494</v>
      </c>
    </row>
    <row r="63" spans="1:14" ht="21.75" customHeight="1">
      <c r="A63" s="77" t="e">
        <f>VLOOKUP($A$3,'BD POR HABILIT'!$A$191:$CP$400,'BD POR HABILIT'!BG$1,FALSE)</f>
        <v>#N/A</v>
      </c>
      <c r="N63" s="31" t="s">
        <v>495</v>
      </c>
    </row>
    <row r="64" spans="1:14" ht="21.75" customHeight="1">
      <c r="A64" s="63" t="e">
        <f>VLOOKUP($A$3,'BD POR HABILIT'!$A$191:$CP$400,'BD POR HABILIT'!BH$1,FALSE)</f>
        <v>#N/A</v>
      </c>
      <c r="N64" s="31" t="s">
        <v>496</v>
      </c>
    </row>
    <row r="65" spans="1:14" ht="21.75" customHeight="1">
      <c r="A65" s="63" t="e">
        <f>VLOOKUP($A$3,'BD POR HABILIT'!$A$191:$CP$400,'BD POR HABILIT'!BI$1,FALSE)</f>
        <v>#N/A</v>
      </c>
      <c r="N65" s="31" t="s">
        <v>498</v>
      </c>
    </row>
    <row r="66" spans="1:14" ht="21.75" customHeight="1">
      <c r="A66" s="63" t="e">
        <f>VLOOKUP($A$3,'BD POR HABILIT'!$A$191:$CP$400,'BD POR HABILIT'!BJ$1,FALSE)</f>
        <v>#N/A</v>
      </c>
      <c r="N66" s="31" t="s">
        <v>500</v>
      </c>
    </row>
    <row r="67" spans="1:14" ht="21.75" customHeight="1">
      <c r="A67" s="63" t="e">
        <f>VLOOKUP($A$3,'BD POR HABILIT'!$A$191:$CP$400,'BD POR HABILIT'!BK$1,FALSE)</f>
        <v>#N/A</v>
      </c>
      <c r="N67" s="31" t="s">
        <v>501</v>
      </c>
    </row>
    <row r="68" spans="1:14" ht="21.75" customHeight="1">
      <c r="A68" s="63" t="e">
        <f>VLOOKUP($A$3,'BD POR HABILIT'!$A$191:$CP$400,'BD POR HABILIT'!BL$1,FALSE)</f>
        <v>#N/A</v>
      </c>
      <c r="N68" s="31" t="s">
        <v>504</v>
      </c>
    </row>
    <row r="69" spans="1:14" ht="21.75" customHeight="1">
      <c r="A69" s="63" t="e">
        <f>VLOOKUP($A$3,'BD POR HABILIT'!$A$191:$CP$400,'BD POR HABILIT'!BM$1,FALSE)</f>
        <v>#N/A</v>
      </c>
      <c r="N69" s="31"/>
    </row>
    <row r="70" spans="1:14" ht="21.75" customHeight="1">
      <c r="A70" s="63" t="e">
        <f>VLOOKUP($A$3,'BD POR HABILIT'!$A$191:$CP$400,'BD POR HABILIT'!BN$1,FALSE)</f>
        <v>#N/A</v>
      </c>
      <c r="N70" s="31"/>
    </row>
    <row r="71" spans="1:14" ht="21.75" customHeight="1">
      <c r="A71" s="63" t="e">
        <f>VLOOKUP($A$3,'BD POR HABILIT'!$A$191:$CP$400,'BD POR HABILIT'!BO$1,FALSE)</f>
        <v>#N/A</v>
      </c>
      <c r="N71" s="31"/>
    </row>
    <row r="72" spans="1:14" ht="21.75" customHeight="1">
      <c r="A72" s="63" t="e">
        <f>VLOOKUP($A$3,'BD POR HABILIT'!$A$191:$CP$400,'BD POR HABILIT'!BP$1,FALSE)</f>
        <v>#N/A</v>
      </c>
      <c r="N72" s="31"/>
    </row>
    <row r="73" spans="1:14" ht="21.75" customHeight="1">
      <c r="A73" s="63" t="e">
        <f>VLOOKUP($A$3,'BD POR HABILIT'!$A$191:$CP$400,'BD POR HABILIT'!BQ$1,FALSE)</f>
        <v>#N/A</v>
      </c>
      <c r="N73" s="31" t="s">
        <v>511</v>
      </c>
    </row>
    <row r="74" spans="1:14" ht="21.75" hidden="1" customHeight="1">
      <c r="A74" s="34"/>
      <c r="N74" s="31" t="s">
        <v>513</v>
      </c>
    </row>
    <row r="75" spans="1:14" ht="21.75" hidden="1" customHeight="1">
      <c r="A75" s="34"/>
      <c r="N75" s="31" t="s">
        <v>515</v>
      </c>
    </row>
    <row r="76" spans="1:14" ht="21.75" hidden="1" customHeight="1">
      <c r="A76" s="34"/>
      <c r="N76" s="31" t="s">
        <v>518</v>
      </c>
    </row>
    <row r="77" spans="1:14" ht="21.75" hidden="1" customHeight="1">
      <c r="A77" s="34"/>
      <c r="N77" s="31" t="s">
        <v>520</v>
      </c>
    </row>
    <row r="78" spans="1:14" ht="21.75" hidden="1" customHeight="1">
      <c r="A78" s="34"/>
      <c r="N78" s="31" t="s">
        <v>522</v>
      </c>
    </row>
    <row r="79" spans="1:14" ht="21.75" hidden="1" customHeight="1">
      <c r="A79" s="34"/>
      <c r="N79" s="31" t="s">
        <v>524</v>
      </c>
    </row>
    <row r="80" spans="1:14" ht="21.75" hidden="1" customHeight="1">
      <c r="A80" s="34"/>
      <c r="N80" s="31" t="s">
        <v>525</v>
      </c>
    </row>
    <row r="81" spans="1:14" ht="21.75" hidden="1" customHeight="1">
      <c r="A81" s="34"/>
      <c r="N81" s="31" t="s">
        <v>527</v>
      </c>
    </row>
    <row r="82" spans="1:14" ht="21.75" hidden="1" customHeight="1">
      <c r="A82" s="34"/>
      <c r="N82" s="31" t="s">
        <v>528</v>
      </c>
    </row>
    <row r="83" spans="1:14" ht="21.75" hidden="1" customHeight="1">
      <c r="A83" s="34"/>
      <c r="N83" s="31" t="s">
        <v>532</v>
      </c>
    </row>
    <row r="84" spans="1:14" ht="21.75" hidden="1" customHeight="1">
      <c r="A84" s="34"/>
      <c r="N84" s="31" t="s">
        <v>550</v>
      </c>
    </row>
    <row r="85" spans="1:14" ht="21.75" hidden="1" customHeight="1">
      <c r="A85" s="34"/>
      <c r="N85" s="31" t="s">
        <v>551</v>
      </c>
    </row>
    <row r="86" spans="1:14" ht="21.75" hidden="1" customHeight="1">
      <c r="A86" s="34"/>
      <c r="N86" s="31" t="s">
        <v>552</v>
      </c>
    </row>
    <row r="87" spans="1:14" ht="21.75" hidden="1" customHeight="1">
      <c r="A87" s="34"/>
      <c r="N87" s="31" t="s">
        <v>553</v>
      </c>
    </row>
    <row r="88" spans="1:14" ht="21.75" hidden="1" customHeight="1">
      <c r="A88" s="34"/>
      <c r="N88" s="31" t="s">
        <v>555</v>
      </c>
    </row>
    <row r="89" spans="1:14" ht="21.75" hidden="1" customHeight="1">
      <c r="A89" s="34"/>
      <c r="N89" s="31" t="s">
        <v>556</v>
      </c>
    </row>
    <row r="90" spans="1:14" ht="21.75" hidden="1" customHeight="1">
      <c r="A90" s="34"/>
      <c r="N90" s="31" t="s">
        <v>559</v>
      </c>
    </row>
    <row r="91" spans="1:14" ht="21.75" hidden="1" customHeight="1">
      <c r="A91" s="34"/>
      <c r="N91" s="31" t="s">
        <v>560</v>
      </c>
    </row>
    <row r="92" spans="1:14" ht="21.75" hidden="1" customHeight="1">
      <c r="A92" s="34"/>
      <c r="N92" s="31" t="s">
        <v>565</v>
      </c>
    </row>
    <row r="93" spans="1:14" ht="21.75" hidden="1" customHeight="1">
      <c r="A93" s="34"/>
      <c r="N93" s="31" t="s">
        <v>566</v>
      </c>
    </row>
    <row r="94" spans="1:14" ht="21.75" hidden="1" customHeight="1">
      <c r="A94" s="34"/>
      <c r="N94" s="31" t="s">
        <v>567</v>
      </c>
    </row>
    <row r="95" spans="1:14" ht="21.75" hidden="1" customHeight="1">
      <c r="A95" s="34"/>
      <c r="N95" s="31" t="s">
        <v>575</v>
      </c>
    </row>
    <row r="96" spans="1:14" ht="21.75" hidden="1" customHeight="1">
      <c r="A96" s="34"/>
      <c r="N96" s="31" t="s">
        <v>576</v>
      </c>
    </row>
    <row r="97" spans="1:14" ht="21.75" hidden="1" customHeight="1">
      <c r="A97" s="34"/>
      <c r="N97" s="31" t="s">
        <v>650</v>
      </c>
    </row>
    <row r="98" spans="1:14" ht="21.75" hidden="1" customHeight="1">
      <c r="A98" s="34"/>
      <c r="N98" s="31" t="s">
        <v>651</v>
      </c>
    </row>
    <row r="99" spans="1:14" ht="21.75" hidden="1" customHeight="1">
      <c r="A99" s="34"/>
      <c r="N99" s="31" t="s">
        <v>652</v>
      </c>
    </row>
    <row r="100" spans="1:14" ht="21.75" hidden="1" customHeight="1">
      <c r="A100" s="34"/>
      <c r="N100" s="31" t="s">
        <v>653</v>
      </c>
    </row>
    <row r="101" spans="1:14" ht="21.75" hidden="1" customHeight="1">
      <c r="A101" s="34"/>
      <c r="N101" s="31" t="s">
        <v>654</v>
      </c>
    </row>
    <row r="102" spans="1:14" ht="21.75" hidden="1" customHeight="1">
      <c r="A102" s="34"/>
      <c r="N102" s="31"/>
    </row>
    <row r="103" spans="1:14" ht="21.75" hidden="1" customHeight="1">
      <c r="A103" s="34"/>
      <c r="N103" s="31"/>
    </row>
    <row r="104" spans="1:14" ht="21.75" hidden="1" customHeight="1">
      <c r="A104" s="34"/>
      <c r="N104" s="31"/>
    </row>
    <row r="105" spans="1:14" ht="21.75" hidden="1" customHeight="1">
      <c r="A105" s="34"/>
      <c r="N105" s="31"/>
    </row>
    <row r="106" spans="1:14" ht="21.75" hidden="1" customHeight="1">
      <c r="A106" s="34"/>
      <c r="N106" s="31"/>
    </row>
    <row r="107" spans="1:14" ht="21.75" hidden="1" customHeight="1">
      <c r="A107" s="34"/>
      <c r="N107" s="31"/>
    </row>
    <row r="108" spans="1:14" hidden="1">
      <c r="A108" s="35"/>
      <c r="N108" s="31"/>
    </row>
  </sheetData>
  <autoFilter ref="A5:A73">
    <filterColumn colId="0">
      <customFilters>
        <customFilter operator="notEqual" val="0"/>
      </customFilters>
    </filterColumn>
  </autoFilter>
  <dataValidations count="2">
    <dataValidation type="list" allowBlank="1" showInputMessage="1" showErrorMessage="1" sqref="A4">
      <formula1>#REF!</formula1>
    </dataValidation>
    <dataValidation type="list" allowBlank="1" showInputMessage="1" showErrorMessage="1" sqref="A3">
      <formula1>$N$3:$N$108</formula1>
    </dataValidation>
  </dataValidations>
  <hyperlinks>
    <hyperlink ref="A6" location="HBDF!A1" display="HBDF!A1"/>
    <hyperlink ref="A33" location="HAB!A1" display="HAB!A1"/>
    <hyperlink ref="A63" location="HCB!A1" display="HCB!A1"/>
    <hyperlink ref="A58" location="HRSM!A1" display="HRSM!A1"/>
    <hyperlink ref="A41" location="HRGU!A1" display="HRGU!A1"/>
    <hyperlink ref="A36" location="HRSAM!A1" display="HRSAM!A1"/>
    <hyperlink ref="A35" location="UMSS!A1" display="UMSS!A1"/>
    <hyperlink ref="A31" location="HRPA!A1" display="HRPA!A1"/>
    <hyperlink ref="A18" location="HSVP!A1" display="HSVP!A1"/>
    <hyperlink ref="A15" location="HRBZ!A1" display="HRBZ!A1"/>
    <hyperlink ref="A14" location="HMIB!A1" display="HMIB!A1"/>
    <hyperlink ref="A13" location="HRPL!A1" display="HRPL!A1"/>
    <hyperlink ref="A11" location="HRS!A1" display="HRS!A1"/>
    <hyperlink ref="A10" location="HRT!A1" display="HRT!A1"/>
    <hyperlink ref="A9" location="HRC!A1" display="HRC!A1"/>
    <hyperlink ref="A8" location="HRG!A1" display="HRG!A1"/>
    <hyperlink ref="A7" location="HRAN!A1" display="HRAN!A1"/>
  </hyperlinks>
  <printOptions horizontalCentered="1"/>
  <pageMargins left="0.51181102362204722" right="0.51181102362204722" top="0.78740157480314965" bottom="0.78740157480314965" header="0.31496062992125984" footer="0.31496062992125984"/>
  <pageSetup paperSize="9" orientation="portrait" r:id="rId1"/>
  <headerFooter>
    <oddHeader>&amp;L&amp;"-,Negrito"&amp;9GDF - SES - SUPLANS
CRCS - DICS - GCCH</oddHeader>
    <oddFooter xml:space="preserve">&amp;L&amp;"-,Negrito itálico"&amp;9FONTE: GCCH, DADOS EXTRAÍDOS DO CNES / DATASUS /MS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Macro2">
                <anchor moveWithCells="1" sizeWithCells="1">
                  <from>
                    <xdr:col>1</xdr:col>
                    <xdr:colOff>361950</xdr:colOff>
                    <xdr:row>1</xdr:row>
                    <xdr:rowOff>152400</xdr:rowOff>
                  </from>
                  <to>
                    <xdr:col>2</xdr:col>
                    <xdr:colOff>533400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CP283"/>
  <sheetViews>
    <sheetView topLeftCell="A170" workbookViewId="0">
      <selection activeCell="B191" sqref="B191:BQ283"/>
    </sheetView>
  </sheetViews>
  <sheetFormatPr defaultRowHeight="15"/>
  <cols>
    <col min="1" max="1" width="69.5703125" style="31" customWidth="1"/>
    <col min="2" max="5" width="5.140625" style="31" bestFit="1" customWidth="1"/>
    <col min="6" max="6" width="5.140625" style="31" customWidth="1"/>
    <col min="7" max="11" width="5.140625" style="31" bestFit="1" customWidth="1"/>
    <col min="12" max="64" width="5.140625" style="31" customWidth="1"/>
    <col min="65" max="16384" width="9.140625" style="31"/>
  </cols>
  <sheetData>
    <row r="1" spans="1:94"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  <c r="X1" s="31">
        <v>24</v>
      </c>
      <c r="Y1" s="31">
        <v>25</v>
      </c>
      <c r="Z1" s="31">
        <v>26</v>
      </c>
      <c r="AA1" s="31">
        <v>27</v>
      </c>
      <c r="AB1" s="31">
        <v>28</v>
      </c>
      <c r="AC1" s="31">
        <v>29</v>
      </c>
      <c r="AD1" s="31">
        <v>30</v>
      </c>
      <c r="AE1" s="31">
        <v>31</v>
      </c>
      <c r="AF1" s="31">
        <v>32</v>
      </c>
      <c r="AG1" s="31">
        <v>33</v>
      </c>
      <c r="AH1" s="31">
        <v>34</v>
      </c>
      <c r="AI1" s="31">
        <v>35</v>
      </c>
      <c r="AJ1" s="31">
        <v>36</v>
      </c>
      <c r="AK1" s="31">
        <v>37</v>
      </c>
      <c r="AL1" s="31">
        <v>38</v>
      </c>
      <c r="AM1" s="31">
        <v>39</v>
      </c>
      <c r="AN1" s="31">
        <v>40</v>
      </c>
      <c r="AO1" s="31">
        <v>41</v>
      </c>
      <c r="AP1" s="31">
        <v>42</v>
      </c>
      <c r="AQ1" s="31">
        <v>43</v>
      </c>
      <c r="AR1" s="31">
        <v>44</v>
      </c>
      <c r="AS1" s="31">
        <v>45</v>
      </c>
      <c r="AT1" s="31">
        <v>46</v>
      </c>
      <c r="AU1" s="31">
        <v>47</v>
      </c>
      <c r="AV1" s="31">
        <v>48</v>
      </c>
      <c r="AW1" s="31">
        <v>49</v>
      </c>
      <c r="AX1" s="31">
        <v>50</v>
      </c>
      <c r="AY1" s="31">
        <v>51</v>
      </c>
      <c r="AZ1" s="31">
        <v>52</v>
      </c>
      <c r="BA1" s="31">
        <v>53</v>
      </c>
      <c r="BB1" s="31">
        <v>54</v>
      </c>
      <c r="BC1" s="31">
        <v>55</v>
      </c>
      <c r="BD1" s="31">
        <v>56</v>
      </c>
      <c r="BE1" s="31">
        <v>57</v>
      </c>
      <c r="BF1" s="31">
        <v>58</v>
      </c>
      <c r="BG1" s="31">
        <v>59</v>
      </c>
      <c r="BH1" s="31">
        <v>60</v>
      </c>
      <c r="BI1" s="31">
        <v>61</v>
      </c>
      <c r="BJ1" s="31">
        <v>62</v>
      </c>
      <c r="BK1" s="31">
        <v>63</v>
      </c>
      <c r="BL1" s="31">
        <v>64</v>
      </c>
      <c r="BM1" s="31">
        <v>65</v>
      </c>
      <c r="BN1" s="31">
        <v>66</v>
      </c>
      <c r="BO1" s="31">
        <v>67</v>
      </c>
      <c r="BP1" s="31">
        <v>68</v>
      </c>
      <c r="BQ1" s="31">
        <v>69</v>
      </c>
      <c r="BR1" s="31">
        <v>70</v>
      </c>
      <c r="BS1" s="31">
        <v>71</v>
      </c>
      <c r="BT1" s="31">
        <v>72</v>
      </c>
      <c r="BU1" s="31">
        <v>73</v>
      </c>
      <c r="BV1" s="31">
        <v>74</v>
      </c>
      <c r="BW1" s="31">
        <v>75</v>
      </c>
      <c r="BX1" s="31">
        <v>76</v>
      </c>
      <c r="BY1" s="31">
        <v>77</v>
      </c>
      <c r="BZ1" s="31">
        <v>78</v>
      </c>
      <c r="CA1" s="31">
        <v>79</v>
      </c>
      <c r="CB1" s="31">
        <v>80</v>
      </c>
      <c r="CC1" s="31">
        <v>81</v>
      </c>
      <c r="CD1" s="31">
        <v>82</v>
      </c>
      <c r="CE1" s="31">
        <v>83</v>
      </c>
      <c r="CF1" s="31">
        <v>84</v>
      </c>
      <c r="CG1" s="31">
        <v>85</v>
      </c>
      <c r="CH1" s="31">
        <v>86</v>
      </c>
      <c r="CI1" s="31">
        <v>87</v>
      </c>
      <c r="CJ1" s="31">
        <v>88</v>
      </c>
      <c r="CK1" s="31">
        <v>89</v>
      </c>
      <c r="CL1" s="31">
        <v>90</v>
      </c>
      <c r="CM1" s="31">
        <v>91</v>
      </c>
      <c r="CN1" s="31">
        <v>92</v>
      </c>
      <c r="CO1" s="31">
        <v>93</v>
      </c>
      <c r="CP1" s="31">
        <v>94</v>
      </c>
    </row>
    <row r="2" spans="1:94" ht="100.5" customHeight="1">
      <c r="A2" s="4" t="s">
        <v>642</v>
      </c>
      <c r="B2" s="5" t="s">
        <v>578</v>
      </c>
      <c r="C2" s="5" t="s">
        <v>579</v>
      </c>
      <c r="D2" s="5" t="s">
        <v>580</v>
      </c>
      <c r="E2" s="5" t="s">
        <v>581</v>
      </c>
      <c r="F2" s="5" t="s">
        <v>582</v>
      </c>
      <c r="G2" s="5" t="s">
        <v>596</v>
      </c>
      <c r="H2" s="5" t="s">
        <v>583</v>
      </c>
      <c r="I2" s="5" t="s">
        <v>597</v>
      </c>
      <c r="J2" s="5" t="s">
        <v>584</v>
      </c>
      <c r="K2" s="5" t="s">
        <v>598</v>
      </c>
      <c r="L2" s="5" t="s">
        <v>585</v>
      </c>
      <c r="M2" s="5" t="s">
        <v>586</v>
      </c>
      <c r="N2" s="5" t="s">
        <v>587</v>
      </c>
      <c r="O2" s="5" t="s">
        <v>599</v>
      </c>
      <c r="P2" s="5" t="s">
        <v>600</v>
      </c>
      <c r="Q2" s="5" t="s">
        <v>601</v>
      </c>
      <c r="R2" s="5" t="s">
        <v>602</v>
      </c>
      <c r="S2" s="5" t="s">
        <v>639</v>
      </c>
      <c r="T2" s="5" t="s">
        <v>603</v>
      </c>
      <c r="U2" s="5" t="s">
        <v>604</v>
      </c>
      <c r="V2" s="5" t="s">
        <v>605</v>
      </c>
      <c r="W2" s="5" t="s">
        <v>606</v>
      </c>
      <c r="X2" s="5" t="s">
        <v>607</v>
      </c>
      <c r="Y2" s="5" t="s">
        <v>608</v>
      </c>
      <c r="Z2" s="5" t="s">
        <v>609</v>
      </c>
      <c r="AA2" s="5" t="s">
        <v>588</v>
      </c>
      <c r="AB2" s="5" t="s">
        <v>610</v>
      </c>
      <c r="AC2" s="5" t="s">
        <v>640</v>
      </c>
      <c r="AD2" s="5" t="s">
        <v>589</v>
      </c>
      <c r="AE2" s="5" t="s">
        <v>611</v>
      </c>
      <c r="AF2" s="5" t="s">
        <v>612</v>
      </c>
      <c r="AG2" s="5" t="s">
        <v>613</v>
      </c>
      <c r="AH2" s="5" t="s">
        <v>590</v>
      </c>
      <c r="AI2" s="5" t="s">
        <v>614</v>
      </c>
      <c r="AJ2" s="5" t="s">
        <v>615</v>
      </c>
      <c r="AK2" s="5" t="s">
        <v>616</v>
      </c>
      <c r="AL2" s="5" t="s">
        <v>617</v>
      </c>
      <c r="AM2" s="5" t="s">
        <v>618</v>
      </c>
      <c r="AN2" s="5" t="s">
        <v>619</v>
      </c>
      <c r="AO2" s="5" t="s">
        <v>591</v>
      </c>
      <c r="AP2" s="5" t="s">
        <v>620</v>
      </c>
      <c r="AQ2" s="5" t="s">
        <v>592</v>
      </c>
      <c r="AR2" s="5" t="s">
        <v>621</v>
      </c>
      <c r="AS2" s="5" t="s">
        <v>622</v>
      </c>
      <c r="AT2" s="5" t="s">
        <v>623</v>
      </c>
      <c r="AU2" s="5" t="s">
        <v>624</v>
      </c>
      <c r="AV2" s="5" t="s">
        <v>593</v>
      </c>
      <c r="AW2" s="5" t="s">
        <v>625</v>
      </c>
      <c r="AX2" s="5" t="s">
        <v>626</v>
      </c>
      <c r="AY2" s="5" t="s">
        <v>627</v>
      </c>
      <c r="AZ2" s="5" t="s">
        <v>628</v>
      </c>
      <c r="BA2" s="5" t="s">
        <v>629</v>
      </c>
      <c r="BB2" s="5" t="s">
        <v>594</v>
      </c>
      <c r="BC2" s="5" t="s">
        <v>630</v>
      </c>
      <c r="BD2" s="5" t="s">
        <v>631</v>
      </c>
      <c r="BE2" s="5" t="s">
        <v>632</v>
      </c>
      <c r="BF2" s="5" t="s">
        <v>633</v>
      </c>
      <c r="BG2" s="5" t="s">
        <v>634</v>
      </c>
      <c r="BH2" s="5" t="s">
        <v>595</v>
      </c>
      <c r="BI2" s="5" t="s">
        <v>635</v>
      </c>
      <c r="BJ2" s="5" t="s">
        <v>636</v>
      </c>
      <c r="BK2" s="5" t="s">
        <v>637</v>
      </c>
      <c r="BL2" s="5" t="s">
        <v>638</v>
      </c>
    </row>
    <row r="3" spans="1:94">
      <c r="A3" s="7" t="s">
        <v>323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1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>
        <v>0</v>
      </c>
      <c r="AE3" s="8">
        <v>0</v>
      </c>
      <c r="AF3" s="8">
        <v>0</v>
      </c>
      <c r="AG3" s="8">
        <v>0</v>
      </c>
      <c r="AH3" s="8">
        <v>0</v>
      </c>
      <c r="AI3" s="8">
        <v>0</v>
      </c>
      <c r="AJ3" s="8">
        <v>0</v>
      </c>
      <c r="AK3" s="8">
        <v>0</v>
      </c>
      <c r="AL3" s="8">
        <v>0</v>
      </c>
      <c r="AM3" s="8">
        <v>0</v>
      </c>
      <c r="AN3" s="8">
        <v>0</v>
      </c>
      <c r="AO3" s="8">
        <v>0</v>
      </c>
      <c r="AP3" s="8">
        <v>0</v>
      </c>
      <c r="AQ3" s="8">
        <v>0</v>
      </c>
      <c r="AR3" s="8">
        <v>0</v>
      </c>
      <c r="AS3" s="8">
        <v>0</v>
      </c>
      <c r="AT3" s="8">
        <v>0</v>
      </c>
      <c r="AU3" s="8">
        <v>0</v>
      </c>
      <c r="AV3" s="8">
        <v>0</v>
      </c>
      <c r="AW3" s="8">
        <v>0</v>
      </c>
      <c r="AX3" s="8">
        <v>0</v>
      </c>
      <c r="AY3" s="8">
        <v>0</v>
      </c>
      <c r="AZ3" s="8">
        <v>0</v>
      </c>
      <c r="BA3" s="8">
        <v>0</v>
      </c>
      <c r="BB3" s="8">
        <v>0</v>
      </c>
      <c r="BC3" s="8">
        <v>0</v>
      </c>
      <c r="BD3" s="8">
        <v>0</v>
      </c>
      <c r="BE3" s="8">
        <v>0</v>
      </c>
      <c r="BF3" s="8">
        <v>0</v>
      </c>
      <c r="BG3" s="8">
        <v>0</v>
      </c>
      <c r="BH3" s="8">
        <v>0</v>
      </c>
      <c r="BI3" s="8">
        <v>0</v>
      </c>
      <c r="BJ3" s="8">
        <v>0</v>
      </c>
      <c r="BK3" s="8">
        <v>0</v>
      </c>
      <c r="BL3" s="8">
        <v>0</v>
      </c>
      <c r="BM3" s="78"/>
    </row>
    <row r="4" spans="1:94">
      <c r="A4" s="7" t="s">
        <v>325</v>
      </c>
      <c r="B4" s="8">
        <v>0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1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>
        <v>0</v>
      </c>
      <c r="AE4" s="8">
        <v>0</v>
      </c>
      <c r="AF4" s="8">
        <v>0</v>
      </c>
      <c r="AG4" s="8">
        <v>0</v>
      </c>
      <c r="AH4" s="8">
        <v>0</v>
      </c>
      <c r="AI4" s="8">
        <v>0</v>
      </c>
      <c r="AJ4" s="8">
        <v>0</v>
      </c>
      <c r="AK4" s="8">
        <v>0</v>
      </c>
      <c r="AL4" s="8">
        <v>0</v>
      </c>
      <c r="AM4" s="8">
        <v>0</v>
      </c>
      <c r="AN4" s="8">
        <v>0</v>
      </c>
      <c r="AO4" s="8">
        <v>0</v>
      </c>
      <c r="AP4" s="8">
        <v>0</v>
      </c>
      <c r="AQ4" s="8">
        <v>0</v>
      </c>
      <c r="AR4" s="8">
        <v>0</v>
      </c>
      <c r="AS4" s="8">
        <v>0</v>
      </c>
      <c r="AT4" s="8">
        <v>0</v>
      </c>
      <c r="AU4" s="8">
        <v>0</v>
      </c>
      <c r="AV4" s="8">
        <v>0</v>
      </c>
      <c r="AW4" s="8">
        <v>0</v>
      </c>
      <c r="AX4" s="8">
        <v>0</v>
      </c>
      <c r="AY4" s="8">
        <v>0</v>
      </c>
      <c r="AZ4" s="8">
        <v>0</v>
      </c>
      <c r="BA4" s="8">
        <v>0</v>
      </c>
      <c r="BB4" s="8">
        <v>0</v>
      </c>
      <c r="BC4" s="8">
        <v>0</v>
      </c>
      <c r="BD4" s="8">
        <v>0</v>
      </c>
      <c r="BE4" s="8">
        <v>0</v>
      </c>
      <c r="BF4" s="8">
        <v>0</v>
      </c>
      <c r="BG4" s="8">
        <v>0</v>
      </c>
      <c r="BH4" s="8">
        <v>0</v>
      </c>
      <c r="BI4" s="8">
        <v>0</v>
      </c>
      <c r="BJ4" s="8">
        <v>0</v>
      </c>
      <c r="BK4" s="8">
        <v>0</v>
      </c>
      <c r="BL4" s="8">
        <v>0</v>
      </c>
      <c r="BM4" s="78"/>
    </row>
    <row r="5" spans="1:94">
      <c r="A5" s="7" t="s">
        <v>327</v>
      </c>
      <c r="B5" s="8">
        <v>0</v>
      </c>
      <c r="C5" s="8">
        <v>0</v>
      </c>
      <c r="D5" s="8">
        <v>0</v>
      </c>
      <c r="E5" s="8">
        <v>0</v>
      </c>
      <c r="F5" s="8">
        <v>0</v>
      </c>
      <c r="G5" s="8">
        <v>0</v>
      </c>
      <c r="H5" s="8">
        <v>1</v>
      </c>
      <c r="I5" s="8">
        <v>0</v>
      </c>
      <c r="J5" s="8">
        <v>0</v>
      </c>
      <c r="K5" s="8">
        <v>0</v>
      </c>
      <c r="L5" s="8">
        <v>0</v>
      </c>
      <c r="M5" s="8">
        <v>0</v>
      </c>
      <c r="N5" s="8">
        <v>0</v>
      </c>
      <c r="O5" s="8">
        <v>0</v>
      </c>
      <c r="P5" s="8">
        <v>0</v>
      </c>
      <c r="Q5" s="8">
        <v>0</v>
      </c>
      <c r="R5" s="8">
        <v>0</v>
      </c>
      <c r="S5" s="8">
        <v>0</v>
      </c>
      <c r="T5" s="8">
        <v>0</v>
      </c>
      <c r="U5" s="8">
        <v>0</v>
      </c>
      <c r="V5" s="8">
        <v>0</v>
      </c>
      <c r="W5" s="8">
        <v>0</v>
      </c>
      <c r="X5" s="8">
        <v>0</v>
      </c>
      <c r="Y5" s="8">
        <v>0</v>
      </c>
      <c r="Z5" s="8">
        <v>0</v>
      </c>
      <c r="AA5" s="8">
        <v>0</v>
      </c>
      <c r="AB5" s="8">
        <v>0</v>
      </c>
      <c r="AC5" s="8">
        <v>0</v>
      </c>
      <c r="AD5" s="8">
        <v>0</v>
      </c>
      <c r="AE5" s="8">
        <v>0</v>
      </c>
      <c r="AF5" s="8">
        <v>0</v>
      </c>
      <c r="AG5" s="8">
        <v>0</v>
      </c>
      <c r="AH5" s="8">
        <v>0</v>
      </c>
      <c r="AI5" s="8">
        <v>0</v>
      </c>
      <c r="AJ5" s="8">
        <v>0</v>
      </c>
      <c r="AK5" s="8">
        <v>0</v>
      </c>
      <c r="AL5" s="8">
        <v>0</v>
      </c>
      <c r="AM5" s="8">
        <v>0</v>
      </c>
      <c r="AN5" s="8">
        <v>0</v>
      </c>
      <c r="AO5" s="8">
        <v>0</v>
      </c>
      <c r="AP5" s="8">
        <v>0</v>
      </c>
      <c r="AQ5" s="8">
        <v>0</v>
      </c>
      <c r="AR5" s="8">
        <v>0</v>
      </c>
      <c r="AS5" s="8">
        <v>0</v>
      </c>
      <c r="AT5" s="8">
        <v>0</v>
      </c>
      <c r="AU5" s="8">
        <v>0</v>
      </c>
      <c r="AV5" s="8">
        <v>0</v>
      </c>
      <c r="AW5" s="8">
        <v>0</v>
      </c>
      <c r="AX5" s="8">
        <v>0</v>
      </c>
      <c r="AY5" s="8">
        <v>0</v>
      </c>
      <c r="AZ5" s="8">
        <v>0</v>
      </c>
      <c r="BA5" s="8">
        <v>0</v>
      </c>
      <c r="BB5" s="8">
        <v>0</v>
      </c>
      <c r="BC5" s="8">
        <v>0</v>
      </c>
      <c r="BD5" s="8">
        <v>0</v>
      </c>
      <c r="BE5" s="8">
        <v>0</v>
      </c>
      <c r="BF5" s="8">
        <v>0</v>
      </c>
      <c r="BG5" s="8">
        <v>0</v>
      </c>
      <c r="BH5" s="8">
        <v>0</v>
      </c>
      <c r="BI5" s="8">
        <v>0</v>
      </c>
      <c r="BJ5" s="8">
        <v>0</v>
      </c>
      <c r="BK5" s="8">
        <v>0</v>
      </c>
      <c r="BL5" s="8">
        <v>0</v>
      </c>
      <c r="BM5" s="78"/>
    </row>
    <row r="6" spans="1:94">
      <c r="A6" s="7" t="s">
        <v>330</v>
      </c>
      <c r="B6" s="8">
        <v>0</v>
      </c>
      <c r="C6" s="8">
        <v>0</v>
      </c>
      <c r="D6" s="8">
        <v>0</v>
      </c>
      <c r="E6" s="8">
        <v>0</v>
      </c>
      <c r="F6" s="8">
        <v>0</v>
      </c>
      <c r="G6" s="8">
        <v>0</v>
      </c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Q6" s="8">
        <v>0</v>
      </c>
      <c r="R6" s="8">
        <v>0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</v>
      </c>
      <c r="Z6" s="8">
        <v>0</v>
      </c>
      <c r="AA6" s="8">
        <v>0</v>
      </c>
      <c r="AB6" s="8">
        <v>0</v>
      </c>
      <c r="AC6" s="8">
        <v>0</v>
      </c>
      <c r="AD6" s="8">
        <v>0</v>
      </c>
      <c r="AE6" s="8">
        <v>1</v>
      </c>
      <c r="AF6" s="8">
        <v>0</v>
      </c>
      <c r="AG6" s="8">
        <v>0</v>
      </c>
      <c r="AH6" s="8">
        <v>0</v>
      </c>
      <c r="AI6" s="8">
        <v>0</v>
      </c>
      <c r="AJ6" s="8">
        <v>0</v>
      </c>
      <c r="AK6" s="8">
        <v>0</v>
      </c>
      <c r="AL6" s="8">
        <v>0</v>
      </c>
      <c r="AM6" s="8">
        <v>0</v>
      </c>
      <c r="AN6" s="8">
        <v>0</v>
      </c>
      <c r="AO6" s="8">
        <v>0</v>
      </c>
      <c r="AP6" s="8">
        <v>0</v>
      </c>
      <c r="AQ6" s="8">
        <v>0</v>
      </c>
      <c r="AR6" s="8">
        <v>0</v>
      </c>
      <c r="AS6" s="8">
        <v>0</v>
      </c>
      <c r="AT6" s="8">
        <v>0</v>
      </c>
      <c r="AU6" s="8">
        <v>0</v>
      </c>
      <c r="AV6" s="8">
        <v>0</v>
      </c>
      <c r="AW6" s="8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  <c r="BF6" s="8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  <c r="BL6" s="8">
        <v>0</v>
      </c>
      <c r="BM6" s="78"/>
    </row>
    <row r="7" spans="1:94">
      <c r="A7" s="7" t="s">
        <v>332</v>
      </c>
      <c r="B7" s="8">
        <v>0</v>
      </c>
      <c r="C7" s="8">
        <v>0</v>
      </c>
      <c r="D7" s="8">
        <v>0</v>
      </c>
      <c r="E7" s="8">
        <v>1</v>
      </c>
      <c r="F7" s="8">
        <v>0</v>
      </c>
      <c r="G7" s="8">
        <v>0</v>
      </c>
      <c r="H7" s="8">
        <v>0</v>
      </c>
      <c r="I7" s="8">
        <v>0</v>
      </c>
      <c r="J7" s="8">
        <v>0</v>
      </c>
      <c r="K7" s="8">
        <v>0</v>
      </c>
      <c r="L7" s="8">
        <v>0</v>
      </c>
      <c r="M7" s="8">
        <v>0</v>
      </c>
      <c r="N7" s="8">
        <v>0</v>
      </c>
      <c r="O7" s="8">
        <v>0</v>
      </c>
      <c r="P7" s="8">
        <v>1</v>
      </c>
      <c r="Q7" s="8">
        <v>0</v>
      </c>
      <c r="R7" s="8">
        <v>0</v>
      </c>
      <c r="S7" s="8">
        <v>0</v>
      </c>
      <c r="T7" s="8">
        <v>0</v>
      </c>
      <c r="U7" s="8">
        <v>0</v>
      </c>
      <c r="V7" s="8">
        <v>0</v>
      </c>
      <c r="W7" s="8">
        <v>0</v>
      </c>
      <c r="X7" s="8">
        <v>0</v>
      </c>
      <c r="Y7" s="8">
        <v>0</v>
      </c>
      <c r="Z7" s="8">
        <v>0</v>
      </c>
      <c r="AA7" s="8">
        <v>0</v>
      </c>
      <c r="AB7" s="8">
        <v>0</v>
      </c>
      <c r="AC7" s="8">
        <v>0</v>
      </c>
      <c r="AD7" s="8">
        <v>0</v>
      </c>
      <c r="AE7" s="8">
        <v>0</v>
      </c>
      <c r="AF7" s="8">
        <v>0</v>
      </c>
      <c r="AG7" s="8">
        <v>0</v>
      </c>
      <c r="AH7" s="8">
        <v>0</v>
      </c>
      <c r="AI7" s="8">
        <v>0</v>
      </c>
      <c r="AJ7" s="8">
        <v>0</v>
      </c>
      <c r="AK7" s="8">
        <v>0</v>
      </c>
      <c r="AL7" s="8">
        <v>0</v>
      </c>
      <c r="AM7" s="8">
        <v>0</v>
      </c>
      <c r="AN7" s="8">
        <v>0</v>
      </c>
      <c r="AO7" s="8">
        <v>0</v>
      </c>
      <c r="AP7" s="8">
        <v>0</v>
      </c>
      <c r="AQ7" s="8">
        <v>0</v>
      </c>
      <c r="AR7" s="8">
        <v>0</v>
      </c>
      <c r="AS7" s="8">
        <v>0</v>
      </c>
      <c r="AT7" s="8">
        <v>0</v>
      </c>
      <c r="AU7" s="8">
        <v>0</v>
      </c>
      <c r="AV7" s="8">
        <v>0</v>
      </c>
      <c r="AW7" s="8">
        <v>0</v>
      </c>
      <c r="AX7" s="8">
        <v>1</v>
      </c>
      <c r="AY7" s="8">
        <v>0</v>
      </c>
      <c r="AZ7" s="8">
        <v>0</v>
      </c>
      <c r="BA7" s="8">
        <v>0</v>
      </c>
      <c r="BB7" s="8">
        <v>0</v>
      </c>
      <c r="BC7" s="8">
        <v>0</v>
      </c>
      <c r="BD7" s="8">
        <v>0</v>
      </c>
      <c r="BE7" s="8">
        <v>0</v>
      </c>
      <c r="BF7" s="8">
        <v>0</v>
      </c>
      <c r="BG7" s="8">
        <v>0</v>
      </c>
      <c r="BH7" s="8">
        <v>0</v>
      </c>
      <c r="BI7" s="8">
        <v>0</v>
      </c>
      <c r="BJ7" s="8">
        <v>0</v>
      </c>
      <c r="BK7" s="8">
        <v>0</v>
      </c>
      <c r="BL7" s="8">
        <v>0</v>
      </c>
      <c r="BM7" s="78"/>
    </row>
    <row r="8" spans="1:94">
      <c r="A8" s="7" t="s">
        <v>333</v>
      </c>
      <c r="B8" s="8">
        <v>0</v>
      </c>
      <c r="C8" s="8">
        <v>1</v>
      </c>
      <c r="D8" s="8">
        <v>0</v>
      </c>
      <c r="E8" s="8">
        <v>0</v>
      </c>
      <c r="F8" s="8">
        <v>1</v>
      </c>
      <c r="G8" s="8">
        <v>1</v>
      </c>
      <c r="H8" s="8">
        <v>1</v>
      </c>
      <c r="I8" s="8">
        <v>1</v>
      </c>
      <c r="J8" s="8">
        <v>1</v>
      </c>
      <c r="K8" s="8">
        <v>0</v>
      </c>
      <c r="L8" s="8">
        <v>1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0</v>
      </c>
      <c r="T8" s="8">
        <v>0</v>
      </c>
      <c r="U8" s="8">
        <v>0</v>
      </c>
      <c r="V8" s="8">
        <v>0</v>
      </c>
      <c r="W8" s="8">
        <v>0</v>
      </c>
      <c r="X8" s="8">
        <v>0</v>
      </c>
      <c r="Y8" s="8">
        <v>0</v>
      </c>
      <c r="Z8" s="8">
        <v>0</v>
      </c>
      <c r="AA8" s="8">
        <v>0</v>
      </c>
      <c r="AB8" s="8">
        <v>0</v>
      </c>
      <c r="AC8" s="8">
        <v>0</v>
      </c>
      <c r="AD8" s="8">
        <v>0</v>
      </c>
      <c r="AE8" s="8">
        <v>0</v>
      </c>
      <c r="AF8" s="8">
        <v>0</v>
      </c>
      <c r="AG8" s="8">
        <v>0</v>
      </c>
      <c r="AH8" s="8">
        <v>0</v>
      </c>
      <c r="AI8" s="8">
        <v>0</v>
      </c>
      <c r="AJ8" s="8">
        <v>0</v>
      </c>
      <c r="AK8" s="8">
        <v>0</v>
      </c>
      <c r="AL8" s="8">
        <v>0</v>
      </c>
      <c r="AM8" s="8">
        <v>0</v>
      </c>
      <c r="AN8" s="8">
        <v>0</v>
      </c>
      <c r="AO8" s="8">
        <v>0</v>
      </c>
      <c r="AP8" s="8">
        <v>0</v>
      </c>
      <c r="AQ8" s="8">
        <v>0</v>
      </c>
      <c r="AR8" s="8">
        <v>0</v>
      </c>
      <c r="AS8" s="8">
        <v>0</v>
      </c>
      <c r="AT8" s="8">
        <v>0</v>
      </c>
      <c r="AU8" s="8">
        <v>0</v>
      </c>
      <c r="AV8" s="8">
        <v>0</v>
      </c>
      <c r="AW8" s="8">
        <v>0</v>
      </c>
      <c r="AX8" s="8">
        <v>0</v>
      </c>
      <c r="AY8" s="8">
        <v>0</v>
      </c>
      <c r="AZ8" s="8">
        <v>0</v>
      </c>
      <c r="BA8" s="8">
        <v>0</v>
      </c>
      <c r="BB8" s="8">
        <v>0</v>
      </c>
      <c r="BC8" s="8">
        <v>0</v>
      </c>
      <c r="BD8" s="8">
        <v>0</v>
      </c>
      <c r="BE8" s="8">
        <v>0</v>
      </c>
      <c r="BF8" s="8">
        <v>0</v>
      </c>
      <c r="BG8" s="8">
        <v>0</v>
      </c>
      <c r="BH8" s="8">
        <v>0</v>
      </c>
      <c r="BI8" s="8">
        <v>0</v>
      </c>
      <c r="BJ8" s="8">
        <v>0</v>
      </c>
      <c r="BK8" s="8">
        <v>0</v>
      </c>
      <c r="BL8" s="8">
        <v>0</v>
      </c>
      <c r="BM8" s="78"/>
    </row>
    <row r="9" spans="1:94">
      <c r="A9" s="7" t="s">
        <v>334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 s="8">
        <v>0</v>
      </c>
      <c r="H9" s="8">
        <v>0</v>
      </c>
      <c r="I9" s="8">
        <v>0</v>
      </c>
      <c r="J9" s="8">
        <v>0</v>
      </c>
      <c r="K9" s="8">
        <v>0</v>
      </c>
      <c r="L9" s="8">
        <v>0</v>
      </c>
      <c r="M9" s="8">
        <v>0</v>
      </c>
      <c r="N9" s="8">
        <v>0</v>
      </c>
      <c r="O9" s="8">
        <v>0</v>
      </c>
      <c r="P9" s="8">
        <v>0</v>
      </c>
      <c r="Q9" s="8">
        <v>1</v>
      </c>
      <c r="R9" s="8">
        <v>0</v>
      </c>
      <c r="S9" s="8">
        <v>0</v>
      </c>
      <c r="T9" s="8">
        <v>0</v>
      </c>
      <c r="U9" s="8">
        <v>0</v>
      </c>
      <c r="V9" s="8">
        <v>0</v>
      </c>
      <c r="W9" s="8">
        <v>0</v>
      </c>
      <c r="X9" s="8">
        <v>0</v>
      </c>
      <c r="Y9" s="8">
        <v>0</v>
      </c>
      <c r="Z9" s="8">
        <v>0</v>
      </c>
      <c r="AA9" s="8">
        <v>0</v>
      </c>
      <c r="AB9" s="8">
        <v>0</v>
      </c>
      <c r="AC9" s="8">
        <v>0</v>
      </c>
      <c r="AD9" s="8">
        <v>0</v>
      </c>
      <c r="AE9" s="8">
        <v>0</v>
      </c>
      <c r="AF9" s="8">
        <v>0</v>
      </c>
      <c r="AG9" s="8">
        <v>0</v>
      </c>
      <c r="AH9" s="8">
        <v>0</v>
      </c>
      <c r="AI9" s="8">
        <v>0</v>
      </c>
      <c r="AJ9" s="8">
        <v>0</v>
      </c>
      <c r="AK9" s="8">
        <v>0</v>
      </c>
      <c r="AL9" s="8">
        <v>0</v>
      </c>
      <c r="AM9" s="8">
        <v>0</v>
      </c>
      <c r="AN9" s="8">
        <v>0</v>
      </c>
      <c r="AO9" s="8">
        <v>0</v>
      </c>
      <c r="AP9" s="8">
        <v>0</v>
      </c>
      <c r="AQ9" s="8">
        <v>0</v>
      </c>
      <c r="AR9" s="8">
        <v>0</v>
      </c>
      <c r="AS9" s="8">
        <v>0</v>
      </c>
      <c r="AT9" s="8">
        <v>0</v>
      </c>
      <c r="AU9" s="8">
        <v>0</v>
      </c>
      <c r="AV9" s="8">
        <v>0</v>
      </c>
      <c r="AW9" s="8">
        <v>0</v>
      </c>
      <c r="AX9" s="8">
        <v>0</v>
      </c>
      <c r="AY9" s="8">
        <v>0</v>
      </c>
      <c r="AZ9" s="8">
        <v>0</v>
      </c>
      <c r="BA9" s="8">
        <v>0</v>
      </c>
      <c r="BB9" s="8">
        <v>0</v>
      </c>
      <c r="BC9" s="8">
        <v>0</v>
      </c>
      <c r="BD9" s="8">
        <v>0</v>
      </c>
      <c r="BE9" s="8">
        <v>0</v>
      </c>
      <c r="BF9" s="8">
        <v>0</v>
      </c>
      <c r="BG9" s="8">
        <v>0</v>
      </c>
      <c r="BH9" s="8">
        <v>0</v>
      </c>
      <c r="BI9" s="8">
        <v>0</v>
      </c>
      <c r="BJ9" s="8">
        <v>0</v>
      </c>
      <c r="BK9" s="8">
        <v>0</v>
      </c>
      <c r="BL9" s="8">
        <v>0</v>
      </c>
      <c r="BM9" s="78"/>
    </row>
    <row r="10" spans="1:94">
      <c r="A10" s="7" t="s">
        <v>356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1</v>
      </c>
      <c r="AC10" s="8">
        <v>0</v>
      </c>
      <c r="AD10" s="8">
        <v>0</v>
      </c>
      <c r="AE10" s="8">
        <v>0</v>
      </c>
      <c r="AF10" s="8">
        <v>0</v>
      </c>
      <c r="AG10" s="8">
        <v>0</v>
      </c>
      <c r="AH10" s="8">
        <v>0</v>
      </c>
      <c r="AI10" s="8">
        <v>0</v>
      </c>
      <c r="AJ10" s="8">
        <v>0</v>
      </c>
      <c r="AK10" s="8">
        <v>0</v>
      </c>
      <c r="AL10" s="8">
        <v>0</v>
      </c>
      <c r="AM10" s="8">
        <v>0</v>
      </c>
      <c r="AN10" s="8">
        <v>0</v>
      </c>
      <c r="AO10" s="8">
        <v>0</v>
      </c>
      <c r="AP10" s="8">
        <v>0</v>
      </c>
      <c r="AQ10" s="8">
        <v>0</v>
      </c>
      <c r="AR10" s="8">
        <v>0</v>
      </c>
      <c r="AS10" s="8">
        <v>0</v>
      </c>
      <c r="AT10" s="8">
        <v>0</v>
      </c>
      <c r="AU10" s="8">
        <v>0</v>
      </c>
      <c r="AV10" s="8">
        <v>0</v>
      </c>
      <c r="AW10" s="8">
        <v>0</v>
      </c>
      <c r="AX10" s="8">
        <v>0</v>
      </c>
      <c r="AY10" s="8">
        <v>0</v>
      </c>
      <c r="AZ10" s="8">
        <v>0</v>
      </c>
      <c r="BA10" s="8">
        <v>0</v>
      </c>
      <c r="BB10" s="8">
        <v>0</v>
      </c>
      <c r="BC10" s="8">
        <v>0</v>
      </c>
      <c r="BD10" s="8">
        <v>0</v>
      </c>
      <c r="BE10" s="8">
        <v>0</v>
      </c>
      <c r="BF10" s="8">
        <v>0</v>
      </c>
      <c r="BG10" s="8">
        <v>0</v>
      </c>
      <c r="BH10" s="8">
        <v>0</v>
      </c>
      <c r="BI10" s="8">
        <v>1</v>
      </c>
      <c r="BJ10" s="8">
        <v>0</v>
      </c>
      <c r="BK10" s="8">
        <v>0</v>
      </c>
      <c r="BL10" s="8">
        <v>0</v>
      </c>
      <c r="BM10" s="78"/>
    </row>
    <row r="11" spans="1:94">
      <c r="A11" s="7" t="s">
        <v>357</v>
      </c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>
        <v>0</v>
      </c>
      <c r="AE11" s="8">
        <v>0</v>
      </c>
      <c r="AF11" s="8">
        <v>0</v>
      </c>
      <c r="AG11" s="8">
        <v>0</v>
      </c>
      <c r="AH11" s="8">
        <v>0</v>
      </c>
      <c r="AI11" s="8">
        <v>0</v>
      </c>
      <c r="AJ11" s="8">
        <v>0</v>
      </c>
      <c r="AK11" s="8">
        <v>0</v>
      </c>
      <c r="AL11" s="8">
        <v>0</v>
      </c>
      <c r="AM11" s="8">
        <v>0</v>
      </c>
      <c r="AN11" s="8">
        <v>0</v>
      </c>
      <c r="AO11" s="8">
        <v>0</v>
      </c>
      <c r="AP11" s="8">
        <v>0</v>
      </c>
      <c r="AQ11" s="8">
        <v>0</v>
      </c>
      <c r="AR11" s="8">
        <v>0</v>
      </c>
      <c r="AS11" s="8">
        <v>0</v>
      </c>
      <c r="AT11" s="8">
        <v>1</v>
      </c>
      <c r="AU11" s="8">
        <v>1</v>
      </c>
      <c r="AV11" s="8">
        <v>0</v>
      </c>
      <c r="AW11" s="8">
        <v>0</v>
      </c>
      <c r="AX11" s="8">
        <v>0</v>
      </c>
      <c r="AY11" s="8">
        <v>0</v>
      </c>
      <c r="AZ11" s="8">
        <v>1</v>
      </c>
      <c r="BA11" s="8">
        <v>0</v>
      </c>
      <c r="BB11" s="8">
        <v>0</v>
      </c>
      <c r="BC11" s="8">
        <v>0</v>
      </c>
      <c r="BD11" s="8">
        <v>0</v>
      </c>
      <c r="BE11" s="8">
        <v>0</v>
      </c>
      <c r="BF11" s="8">
        <v>0</v>
      </c>
      <c r="BG11" s="8">
        <v>0</v>
      </c>
      <c r="BH11" s="8">
        <v>0</v>
      </c>
      <c r="BI11" s="8">
        <v>0</v>
      </c>
      <c r="BJ11" s="8">
        <v>0</v>
      </c>
      <c r="BK11" s="8">
        <v>0</v>
      </c>
      <c r="BL11" s="8">
        <v>0</v>
      </c>
      <c r="BM11" s="78"/>
    </row>
    <row r="12" spans="1:94">
      <c r="A12" s="7" t="s">
        <v>359</v>
      </c>
      <c r="B12" s="8">
        <v>0</v>
      </c>
      <c r="C12" s="8">
        <v>0</v>
      </c>
      <c r="D12" s="8">
        <v>0</v>
      </c>
      <c r="E12" s="8">
        <v>0</v>
      </c>
      <c r="F12" s="8">
        <v>0</v>
      </c>
      <c r="G12" s="8">
        <v>0</v>
      </c>
      <c r="H12" s="8">
        <v>0</v>
      </c>
      <c r="I12" s="8">
        <v>0</v>
      </c>
      <c r="J12" s="8">
        <v>0</v>
      </c>
      <c r="K12" s="8">
        <v>0</v>
      </c>
      <c r="L12" s="8">
        <v>0</v>
      </c>
      <c r="M12" s="8">
        <v>0</v>
      </c>
      <c r="N12" s="8">
        <v>0</v>
      </c>
      <c r="O12" s="8">
        <v>0</v>
      </c>
      <c r="P12" s="8">
        <v>0</v>
      </c>
      <c r="Q12" s="8">
        <v>0</v>
      </c>
      <c r="R12" s="8">
        <v>0</v>
      </c>
      <c r="S12" s="8">
        <v>0</v>
      </c>
      <c r="T12" s="8">
        <v>0</v>
      </c>
      <c r="U12" s="8">
        <v>0</v>
      </c>
      <c r="V12" s="8">
        <v>0</v>
      </c>
      <c r="W12" s="8">
        <v>0</v>
      </c>
      <c r="X12" s="8">
        <v>0</v>
      </c>
      <c r="Y12" s="8">
        <v>0</v>
      </c>
      <c r="Z12" s="8">
        <v>0</v>
      </c>
      <c r="AA12" s="8">
        <v>0</v>
      </c>
      <c r="AB12" s="8">
        <v>0</v>
      </c>
      <c r="AC12" s="8">
        <v>0</v>
      </c>
      <c r="AD12" s="8">
        <v>0</v>
      </c>
      <c r="AE12" s="8">
        <v>0</v>
      </c>
      <c r="AF12" s="8">
        <v>0</v>
      </c>
      <c r="AG12" s="8">
        <v>0</v>
      </c>
      <c r="AH12" s="8">
        <v>0</v>
      </c>
      <c r="AI12" s="8">
        <v>0</v>
      </c>
      <c r="AJ12" s="8">
        <v>0</v>
      </c>
      <c r="AK12" s="8">
        <v>0</v>
      </c>
      <c r="AL12" s="8">
        <v>0</v>
      </c>
      <c r="AM12" s="8">
        <v>0</v>
      </c>
      <c r="AN12" s="8">
        <v>0</v>
      </c>
      <c r="AO12" s="8">
        <v>0</v>
      </c>
      <c r="AP12" s="8">
        <v>0</v>
      </c>
      <c r="AQ12" s="8">
        <v>0</v>
      </c>
      <c r="AR12" s="8">
        <v>1</v>
      </c>
      <c r="AS12" s="8">
        <v>0</v>
      </c>
      <c r="AT12" s="8">
        <v>0</v>
      </c>
      <c r="AU12" s="8">
        <v>0</v>
      </c>
      <c r="AV12" s="8">
        <v>0</v>
      </c>
      <c r="AW12" s="8">
        <v>1</v>
      </c>
      <c r="AX12" s="8">
        <v>0</v>
      </c>
      <c r="AY12" s="8">
        <v>0</v>
      </c>
      <c r="AZ12" s="8">
        <v>0</v>
      </c>
      <c r="BA12" s="8">
        <v>0</v>
      </c>
      <c r="BB12" s="8">
        <v>0</v>
      </c>
      <c r="BC12" s="8">
        <v>1</v>
      </c>
      <c r="BD12" s="8">
        <v>1</v>
      </c>
      <c r="BE12" s="8">
        <v>0</v>
      </c>
      <c r="BF12" s="8">
        <v>0</v>
      </c>
      <c r="BG12" s="8">
        <v>0</v>
      </c>
      <c r="BH12" s="8">
        <v>0</v>
      </c>
      <c r="BI12" s="8">
        <v>0</v>
      </c>
      <c r="BJ12" s="8">
        <v>0</v>
      </c>
      <c r="BK12" s="8">
        <v>0</v>
      </c>
      <c r="BL12" s="8">
        <v>0</v>
      </c>
      <c r="BM12" s="78"/>
    </row>
    <row r="13" spans="1:94">
      <c r="A13" s="7" t="s">
        <v>360</v>
      </c>
      <c r="B13" s="8">
        <v>0</v>
      </c>
      <c r="C13" s="8">
        <v>0</v>
      </c>
      <c r="D13" s="8">
        <v>0</v>
      </c>
      <c r="E13" s="8">
        <v>0</v>
      </c>
      <c r="F13" s="8">
        <v>0</v>
      </c>
      <c r="G13" s="8">
        <v>0</v>
      </c>
      <c r="H13" s="8">
        <v>0</v>
      </c>
      <c r="I13" s="8">
        <v>0</v>
      </c>
      <c r="J13" s="8">
        <v>0</v>
      </c>
      <c r="K13" s="8">
        <v>0</v>
      </c>
      <c r="L13" s="8">
        <v>0</v>
      </c>
      <c r="M13" s="8">
        <v>0</v>
      </c>
      <c r="N13" s="8">
        <v>0</v>
      </c>
      <c r="O13" s="8">
        <v>0</v>
      </c>
      <c r="P13" s="8">
        <v>0</v>
      </c>
      <c r="Q13" s="8">
        <v>0</v>
      </c>
      <c r="R13" s="8">
        <v>0</v>
      </c>
      <c r="S13" s="8">
        <v>0</v>
      </c>
      <c r="T13" s="8">
        <v>0</v>
      </c>
      <c r="U13" s="8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8">
        <v>0</v>
      </c>
      <c r="AB13" s="8">
        <v>0</v>
      </c>
      <c r="AC13" s="8">
        <v>0</v>
      </c>
      <c r="AD13" s="8">
        <v>0</v>
      </c>
      <c r="AE13" s="8">
        <v>0</v>
      </c>
      <c r="AF13" s="8">
        <v>0</v>
      </c>
      <c r="AG13" s="8">
        <v>0</v>
      </c>
      <c r="AH13" s="8">
        <v>0</v>
      </c>
      <c r="AI13" s="8">
        <v>0</v>
      </c>
      <c r="AJ13" s="8">
        <v>0</v>
      </c>
      <c r="AK13" s="8">
        <v>0</v>
      </c>
      <c r="AL13" s="8">
        <v>0</v>
      </c>
      <c r="AM13" s="8">
        <v>0</v>
      </c>
      <c r="AN13" s="8">
        <v>0</v>
      </c>
      <c r="AO13" s="8">
        <v>0</v>
      </c>
      <c r="AP13" s="8">
        <v>0</v>
      </c>
      <c r="AQ13" s="8">
        <v>0</v>
      </c>
      <c r="AR13" s="8">
        <v>0</v>
      </c>
      <c r="AS13" s="8">
        <v>0</v>
      </c>
      <c r="AT13" s="8">
        <v>0</v>
      </c>
      <c r="AU13" s="8">
        <v>0</v>
      </c>
      <c r="AV13" s="8">
        <v>0</v>
      </c>
      <c r="AW13" s="8">
        <v>0</v>
      </c>
      <c r="AX13" s="8">
        <v>0</v>
      </c>
      <c r="AY13" s="8">
        <v>0</v>
      </c>
      <c r="AZ13" s="8">
        <v>0</v>
      </c>
      <c r="BA13" s="8">
        <v>0</v>
      </c>
      <c r="BB13" s="8">
        <v>0</v>
      </c>
      <c r="BC13" s="8">
        <v>0</v>
      </c>
      <c r="BD13" s="8">
        <v>0</v>
      </c>
      <c r="BE13" s="8">
        <v>0</v>
      </c>
      <c r="BF13" s="8">
        <v>0</v>
      </c>
      <c r="BG13" s="8">
        <v>0</v>
      </c>
      <c r="BH13" s="8">
        <v>0</v>
      </c>
      <c r="BI13" s="8">
        <v>0</v>
      </c>
      <c r="BJ13" s="8">
        <v>1</v>
      </c>
      <c r="BK13" s="8">
        <v>0</v>
      </c>
      <c r="BL13" s="8">
        <v>0</v>
      </c>
      <c r="BM13" s="78"/>
    </row>
    <row r="14" spans="1:94">
      <c r="A14" s="7" t="s">
        <v>371</v>
      </c>
      <c r="B14" s="8">
        <v>0</v>
      </c>
      <c r="C14" s="8">
        <v>0</v>
      </c>
      <c r="D14" s="8">
        <v>0</v>
      </c>
      <c r="E14" s="8">
        <v>0</v>
      </c>
      <c r="F14" s="8">
        <v>0</v>
      </c>
      <c r="G14" s="8">
        <v>0</v>
      </c>
      <c r="H14" s="8">
        <v>0</v>
      </c>
      <c r="I14" s="8">
        <v>0</v>
      </c>
      <c r="J14" s="8">
        <v>0</v>
      </c>
      <c r="K14" s="8">
        <v>0</v>
      </c>
      <c r="L14" s="8">
        <v>0</v>
      </c>
      <c r="M14" s="8">
        <v>0</v>
      </c>
      <c r="N14" s="8">
        <v>1</v>
      </c>
      <c r="O14" s="8">
        <v>0</v>
      </c>
      <c r="P14" s="8">
        <v>0</v>
      </c>
      <c r="Q14" s="8">
        <v>0</v>
      </c>
      <c r="R14" s="8">
        <v>0</v>
      </c>
      <c r="S14" s="8">
        <v>0</v>
      </c>
      <c r="T14" s="8">
        <v>0</v>
      </c>
      <c r="U14" s="8">
        <v>0</v>
      </c>
      <c r="V14" s="8">
        <v>0</v>
      </c>
      <c r="W14" s="8">
        <v>0</v>
      </c>
      <c r="X14" s="8">
        <v>0</v>
      </c>
      <c r="Y14" s="8">
        <v>0</v>
      </c>
      <c r="Z14" s="8">
        <v>0</v>
      </c>
      <c r="AA14" s="8">
        <v>0</v>
      </c>
      <c r="AB14" s="8">
        <v>0</v>
      </c>
      <c r="AC14" s="8">
        <v>0</v>
      </c>
      <c r="AD14" s="8">
        <v>0</v>
      </c>
      <c r="AE14" s="8">
        <v>0</v>
      </c>
      <c r="AF14" s="8">
        <v>0</v>
      </c>
      <c r="AG14" s="8">
        <v>0</v>
      </c>
      <c r="AH14" s="8">
        <v>0</v>
      </c>
      <c r="AI14" s="8">
        <v>0</v>
      </c>
      <c r="AJ14" s="8">
        <v>0</v>
      </c>
      <c r="AK14" s="8">
        <v>0</v>
      </c>
      <c r="AL14" s="8">
        <v>0</v>
      </c>
      <c r="AM14" s="8">
        <v>0</v>
      </c>
      <c r="AN14" s="8">
        <v>0</v>
      </c>
      <c r="AO14" s="8">
        <v>0</v>
      </c>
      <c r="AP14" s="8">
        <v>0</v>
      </c>
      <c r="AQ14" s="8">
        <v>0</v>
      </c>
      <c r="AR14" s="8">
        <v>0</v>
      </c>
      <c r="AS14" s="8">
        <v>0</v>
      </c>
      <c r="AT14" s="8">
        <v>0</v>
      </c>
      <c r="AU14" s="8">
        <v>0</v>
      </c>
      <c r="AV14" s="8">
        <v>0</v>
      </c>
      <c r="AW14" s="8">
        <v>0</v>
      </c>
      <c r="AX14" s="8">
        <v>0</v>
      </c>
      <c r="AY14" s="8">
        <v>0</v>
      </c>
      <c r="AZ14" s="8">
        <v>0</v>
      </c>
      <c r="BA14" s="8">
        <v>0</v>
      </c>
      <c r="BB14" s="8">
        <v>0</v>
      </c>
      <c r="BC14" s="8">
        <v>0</v>
      </c>
      <c r="BD14" s="8">
        <v>0</v>
      </c>
      <c r="BE14" s="8">
        <v>0</v>
      </c>
      <c r="BF14" s="8">
        <v>0</v>
      </c>
      <c r="BG14" s="8">
        <v>0</v>
      </c>
      <c r="BH14" s="8">
        <v>0</v>
      </c>
      <c r="BI14" s="8">
        <v>0</v>
      </c>
      <c r="BJ14" s="8">
        <v>0</v>
      </c>
      <c r="BK14" s="8">
        <v>0</v>
      </c>
      <c r="BL14" s="8">
        <v>0</v>
      </c>
      <c r="BM14" s="78"/>
    </row>
    <row r="15" spans="1:94">
      <c r="A15" s="7" t="s">
        <v>375</v>
      </c>
      <c r="B15" s="8">
        <v>0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>
        <v>0</v>
      </c>
      <c r="AE15" s="8">
        <v>0</v>
      </c>
      <c r="AF15" s="8">
        <v>0</v>
      </c>
      <c r="AG15" s="8">
        <v>0</v>
      </c>
      <c r="AH15" s="8">
        <v>0</v>
      </c>
      <c r="AI15" s="8">
        <v>0</v>
      </c>
      <c r="AJ15" s="8">
        <v>0</v>
      </c>
      <c r="AK15" s="8">
        <v>0</v>
      </c>
      <c r="AL15" s="8">
        <v>0</v>
      </c>
      <c r="AM15" s="8">
        <v>0</v>
      </c>
      <c r="AN15" s="8">
        <v>0</v>
      </c>
      <c r="AO15" s="8">
        <v>0</v>
      </c>
      <c r="AP15" s="8">
        <v>0</v>
      </c>
      <c r="AQ15" s="8">
        <v>0</v>
      </c>
      <c r="AR15" s="8">
        <v>0</v>
      </c>
      <c r="AS15" s="8">
        <v>0</v>
      </c>
      <c r="AT15" s="8">
        <v>0</v>
      </c>
      <c r="AU15" s="8">
        <v>0</v>
      </c>
      <c r="AV15" s="8">
        <v>0</v>
      </c>
      <c r="AW15" s="8">
        <v>0</v>
      </c>
      <c r="AX15" s="8">
        <v>0</v>
      </c>
      <c r="AY15" s="8">
        <v>1</v>
      </c>
      <c r="AZ15" s="8">
        <v>0</v>
      </c>
      <c r="BA15" s="8">
        <v>0</v>
      </c>
      <c r="BB15" s="8">
        <v>0</v>
      </c>
      <c r="BC15" s="8">
        <v>0</v>
      </c>
      <c r="BD15" s="8">
        <v>0</v>
      </c>
      <c r="BE15" s="8">
        <v>1</v>
      </c>
      <c r="BF15" s="8">
        <v>1</v>
      </c>
      <c r="BG15" s="8">
        <v>1</v>
      </c>
      <c r="BH15" s="8">
        <v>0</v>
      </c>
      <c r="BI15" s="8">
        <v>0</v>
      </c>
      <c r="BJ15" s="8">
        <v>0</v>
      </c>
      <c r="BK15" s="8">
        <v>0</v>
      </c>
      <c r="BL15" s="8">
        <v>0</v>
      </c>
      <c r="BM15" s="78"/>
    </row>
    <row r="16" spans="1:94">
      <c r="A16" s="7" t="s">
        <v>376</v>
      </c>
      <c r="B16" s="8">
        <v>0</v>
      </c>
      <c r="C16" s="8">
        <v>0</v>
      </c>
      <c r="D16" s="8">
        <v>1</v>
      </c>
      <c r="E16" s="8">
        <v>1</v>
      </c>
      <c r="F16" s="8">
        <v>0</v>
      </c>
      <c r="G16" s="8">
        <v>1</v>
      </c>
      <c r="H16" s="8">
        <v>0</v>
      </c>
      <c r="I16" s="8">
        <v>0</v>
      </c>
      <c r="J16" s="8">
        <v>1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1</v>
      </c>
      <c r="AA16" s="8">
        <v>0</v>
      </c>
      <c r="AB16" s="8">
        <v>0</v>
      </c>
      <c r="AC16" s="8">
        <v>0</v>
      </c>
      <c r="AD16" s="8">
        <v>0</v>
      </c>
      <c r="AE16" s="8">
        <v>0</v>
      </c>
      <c r="AF16" s="8">
        <v>0</v>
      </c>
      <c r="AG16" s="8">
        <v>0</v>
      </c>
      <c r="AH16" s="8">
        <v>0</v>
      </c>
      <c r="AI16" s="8">
        <v>0</v>
      </c>
      <c r="AJ16" s="8">
        <v>0</v>
      </c>
      <c r="AK16" s="8">
        <v>0</v>
      </c>
      <c r="AL16" s="8">
        <v>0</v>
      </c>
      <c r="AM16" s="8">
        <v>0</v>
      </c>
      <c r="AN16" s="8">
        <v>0</v>
      </c>
      <c r="AO16" s="8">
        <v>0</v>
      </c>
      <c r="AP16" s="8">
        <v>0</v>
      </c>
      <c r="AQ16" s="8">
        <v>0</v>
      </c>
      <c r="AR16" s="8">
        <v>0</v>
      </c>
      <c r="AS16" s="8">
        <v>0</v>
      </c>
      <c r="AT16" s="8">
        <v>0</v>
      </c>
      <c r="AU16" s="8">
        <v>0</v>
      </c>
      <c r="AV16" s="8">
        <v>0</v>
      </c>
      <c r="AW16" s="8">
        <v>0</v>
      </c>
      <c r="AX16" s="8">
        <v>1</v>
      </c>
      <c r="AY16" s="8">
        <v>0</v>
      </c>
      <c r="AZ16" s="8">
        <v>0</v>
      </c>
      <c r="BA16" s="8">
        <v>0</v>
      </c>
      <c r="BB16" s="8">
        <v>0</v>
      </c>
      <c r="BC16" s="8">
        <v>0</v>
      </c>
      <c r="BD16" s="8">
        <v>0</v>
      </c>
      <c r="BE16" s="8">
        <v>0</v>
      </c>
      <c r="BF16" s="8">
        <v>0</v>
      </c>
      <c r="BG16" s="8">
        <v>0</v>
      </c>
      <c r="BH16" s="8">
        <v>0</v>
      </c>
      <c r="BI16" s="8">
        <v>0</v>
      </c>
      <c r="BJ16" s="8">
        <v>0</v>
      </c>
      <c r="BK16" s="8">
        <v>0</v>
      </c>
      <c r="BL16" s="8">
        <v>0</v>
      </c>
      <c r="BM16" s="78"/>
    </row>
    <row r="17" spans="1:65">
      <c r="A17" s="7" t="s">
        <v>383</v>
      </c>
      <c r="B17" s="8">
        <v>0</v>
      </c>
      <c r="C17" s="8">
        <v>0</v>
      </c>
      <c r="D17" s="8">
        <v>0</v>
      </c>
      <c r="E17" s="8">
        <v>0</v>
      </c>
      <c r="F17" s="8">
        <v>0</v>
      </c>
      <c r="G17" s="8">
        <v>0</v>
      </c>
      <c r="H17" s="8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0</v>
      </c>
      <c r="O17" s="8">
        <v>0</v>
      </c>
      <c r="P17" s="8">
        <v>0</v>
      </c>
      <c r="Q17" s="8">
        <v>0</v>
      </c>
      <c r="R17" s="8">
        <v>0</v>
      </c>
      <c r="S17" s="8">
        <v>0</v>
      </c>
      <c r="T17" s="8">
        <v>0</v>
      </c>
      <c r="U17" s="8">
        <v>0</v>
      </c>
      <c r="V17" s="8">
        <v>0</v>
      </c>
      <c r="W17" s="8">
        <v>0</v>
      </c>
      <c r="X17" s="8">
        <v>0</v>
      </c>
      <c r="Y17" s="8">
        <v>0</v>
      </c>
      <c r="Z17" s="8">
        <v>0</v>
      </c>
      <c r="AA17" s="8">
        <v>0</v>
      </c>
      <c r="AB17" s="8">
        <v>0</v>
      </c>
      <c r="AC17" s="8">
        <v>0</v>
      </c>
      <c r="AD17" s="8">
        <v>0</v>
      </c>
      <c r="AE17" s="8">
        <v>0</v>
      </c>
      <c r="AF17" s="8">
        <v>0</v>
      </c>
      <c r="AG17" s="8">
        <v>0</v>
      </c>
      <c r="AH17" s="8">
        <v>0</v>
      </c>
      <c r="AI17" s="8">
        <v>0</v>
      </c>
      <c r="AJ17" s="8">
        <v>0</v>
      </c>
      <c r="AK17" s="8">
        <v>0</v>
      </c>
      <c r="AL17" s="8">
        <v>0</v>
      </c>
      <c r="AM17" s="8">
        <v>0</v>
      </c>
      <c r="AN17" s="8">
        <v>0</v>
      </c>
      <c r="AO17" s="8">
        <v>0</v>
      </c>
      <c r="AP17" s="8">
        <v>0</v>
      </c>
      <c r="AQ17" s="8">
        <v>1</v>
      </c>
      <c r="AR17" s="8">
        <v>0</v>
      </c>
      <c r="AS17" s="8">
        <v>0</v>
      </c>
      <c r="AT17" s="8">
        <v>0</v>
      </c>
      <c r="AU17" s="8">
        <v>0</v>
      </c>
      <c r="AV17" s="8">
        <v>0</v>
      </c>
      <c r="AW17" s="8">
        <v>0</v>
      </c>
      <c r="AX17" s="8">
        <v>0</v>
      </c>
      <c r="AY17" s="8">
        <v>0</v>
      </c>
      <c r="AZ17" s="8">
        <v>0</v>
      </c>
      <c r="BA17" s="8">
        <v>0</v>
      </c>
      <c r="BB17" s="8">
        <v>0</v>
      </c>
      <c r="BC17" s="8">
        <v>0</v>
      </c>
      <c r="BD17" s="8">
        <v>0</v>
      </c>
      <c r="BE17" s="8">
        <v>0</v>
      </c>
      <c r="BF17" s="8">
        <v>0</v>
      </c>
      <c r="BG17" s="8">
        <v>0</v>
      </c>
      <c r="BH17" s="8">
        <v>0</v>
      </c>
      <c r="BI17" s="8">
        <v>0</v>
      </c>
      <c r="BJ17" s="8">
        <v>0</v>
      </c>
      <c r="BK17" s="8">
        <v>0</v>
      </c>
      <c r="BL17" s="8">
        <v>0</v>
      </c>
      <c r="BM17" s="78"/>
    </row>
    <row r="18" spans="1:65">
      <c r="A18" s="7" t="s">
        <v>384</v>
      </c>
      <c r="B18" s="8">
        <v>1</v>
      </c>
      <c r="C18" s="8">
        <v>0</v>
      </c>
      <c r="D18" s="8">
        <v>0</v>
      </c>
      <c r="E18" s="8">
        <v>0</v>
      </c>
      <c r="F18" s="8">
        <v>0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I18" s="8"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v>0</v>
      </c>
      <c r="AP18" s="8">
        <v>0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v>0</v>
      </c>
      <c r="AW18" s="8">
        <v>0</v>
      </c>
      <c r="AX18" s="8">
        <v>0</v>
      </c>
      <c r="AY18" s="8">
        <v>0</v>
      </c>
      <c r="AZ18" s="8">
        <v>0</v>
      </c>
      <c r="BA18" s="8">
        <v>0</v>
      </c>
      <c r="BB18" s="8">
        <v>0</v>
      </c>
      <c r="BC18" s="8">
        <v>0</v>
      </c>
      <c r="BD18" s="8">
        <v>0</v>
      </c>
      <c r="BE18" s="8">
        <v>0</v>
      </c>
      <c r="BF18" s="8">
        <v>0</v>
      </c>
      <c r="BG18" s="8">
        <v>0</v>
      </c>
      <c r="BH18" s="8">
        <v>0</v>
      </c>
      <c r="BI18" s="8">
        <v>0</v>
      </c>
      <c r="BJ18" s="8">
        <v>0</v>
      </c>
      <c r="BK18" s="8">
        <v>0</v>
      </c>
      <c r="BL18" s="8">
        <v>0</v>
      </c>
      <c r="BM18" s="78"/>
    </row>
    <row r="19" spans="1:65">
      <c r="A19" s="7" t="s">
        <v>385</v>
      </c>
      <c r="B19" s="8">
        <v>1</v>
      </c>
      <c r="C19" s="8">
        <v>0</v>
      </c>
      <c r="D19" s="8">
        <v>0</v>
      </c>
      <c r="E19" s="8">
        <v>0</v>
      </c>
      <c r="F19" s="8">
        <v>0</v>
      </c>
      <c r="G19" s="8">
        <v>0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0</v>
      </c>
      <c r="O19" s="8">
        <v>0</v>
      </c>
      <c r="P19" s="8">
        <v>0</v>
      </c>
      <c r="Q19" s="8">
        <v>0</v>
      </c>
      <c r="R19" s="8">
        <v>0</v>
      </c>
      <c r="S19" s="8">
        <v>0</v>
      </c>
      <c r="T19" s="8">
        <v>0</v>
      </c>
      <c r="U19" s="8">
        <v>0</v>
      </c>
      <c r="V19" s="8"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v>0</v>
      </c>
      <c r="AC19" s="8">
        <v>0</v>
      </c>
      <c r="AD19" s="8">
        <v>0</v>
      </c>
      <c r="AE19" s="8">
        <v>0</v>
      </c>
      <c r="AF19" s="8">
        <v>0</v>
      </c>
      <c r="AG19" s="8">
        <v>0</v>
      </c>
      <c r="AH19" s="8">
        <v>0</v>
      </c>
      <c r="AI19" s="8">
        <v>0</v>
      </c>
      <c r="AJ19" s="8">
        <v>0</v>
      </c>
      <c r="AK19" s="8">
        <v>0</v>
      </c>
      <c r="AL19" s="8">
        <v>0</v>
      </c>
      <c r="AM19" s="8">
        <v>0</v>
      </c>
      <c r="AN19" s="8">
        <v>0</v>
      </c>
      <c r="AO19" s="8">
        <v>0</v>
      </c>
      <c r="AP19" s="8">
        <v>0</v>
      </c>
      <c r="AQ19" s="8">
        <v>1</v>
      </c>
      <c r="AR19" s="8">
        <v>0</v>
      </c>
      <c r="AS19" s="8">
        <v>0</v>
      </c>
      <c r="AT19" s="8">
        <v>0</v>
      </c>
      <c r="AU19" s="8">
        <v>0</v>
      </c>
      <c r="AV19" s="8">
        <v>0</v>
      </c>
      <c r="AW19" s="8">
        <v>0</v>
      </c>
      <c r="AX19" s="8">
        <v>0</v>
      </c>
      <c r="AY19" s="8">
        <v>0</v>
      </c>
      <c r="AZ19" s="8">
        <v>0</v>
      </c>
      <c r="BA19" s="8">
        <v>0</v>
      </c>
      <c r="BB19" s="8">
        <v>0</v>
      </c>
      <c r="BC19" s="8">
        <v>0</v>
      </c>
      <c r="BD19" s="8">
        <v>0</v>
      </c>
      <c r="BE19" s="8">
        <v>0</v>
      </c>
      <c r="BF19" s="8">
        <v>0</v>
      </c>
      <c r="BG19" s="8">
        <v>0</v>
      </c>
      <c r="BH19" s="8">
        <v>0</v>
      </c>
      <c r="BI19" s="8">
        <v>0</v>
      </c>
      <c r="BJ19" s="8">
        <v>0</v>
      </c>
      <c r="BK19" s="8">
        <v>0</v>
      </c>
      <c r="BL19" s="8">
        <v>0</v>
      </c>
      <c r="BM19" s="78"/>
    </row>
    <row r="20" spans="1:65">
      <c r="A20" s="7" t="s">
        <v>386</v>
      </c>
      <c r="B20" s="8">
        <v>1</v>
      </c>
      <c r="C20" s="8">
        <v>0</v>
      </c>
      <c r="D20" s="8">
        <v>0</v>
      </c>
      <c r="E20" s="8">
        <v>0</v>
      </c>
      <c r="F20" s="8">
        <v>0</v>
      </c>
      <c r="G20" s="8">
        <v>0</v>
      </c>
      <c r="H20" s="8">
        <v>0</v>
      </c>
      <c r="I20" s="8">
        <v>0</v>
      </c>
      <c r="J20" s="8">
        <v>0</v>
      </c>
      <c r="K20" s="8">
        <v>0</v>
      </c>
      <c r="L20" s="8">
        <v>0</v>
      </c>
      <c r="M20" s="8">
        <v>0</v>
      </c>
      <c r="N20" s="8">
        <v>0</v>
      </c>
      <c r="O20" s="8">
        <v>0</v>
      </c>
      <c r="P20" s="8">
        <v>0</v>
      </c>
      <c r="Q20" s="8">
        <v>0</v>
      </c>
      <c r="R20" s="8">
        <v>0</v>
      </c>
      <c r="S20" s="8">
        <v>0</v>
      </c>
      <c r="T20" s="8">
        <v>0</v>
      </c>
      <c r="U20" s="8"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v>0</v>
      </c>
      <c r="AB20" s="8">
        <v>0</v>
      </c>
      <c r="AC20" s="8">
        <v>0</v>
      </c>
      <c r="AD20" s="8">
        <v>0</v>
      </c>
      <c r="AE20" s="8">
        <v>0</v>
      </c>
      <c r="AF20" s="8">
        <v>0</v>
      </c>
      <c r="AG20" s="8">
        <v>0</v>
      </c>
      <c r="AH20" s="8">
        <v>0</v>
      </c>
      <c r="AI20" s="8">
        <v>0</v>
      </c>
      <c r="AJ20" s="8">
        <v>0</v>
      </c>
      <c r="AK20" s="8">
        <v>0</v>
      </c>
      <c r="AL20" s="8">
        <v>0</v>
      </c>
      <c r="AM20" s="8">
        <v>0</v>
      </c>
      <c r="AN20" s="8">
        <v>0</v>
      </c>
      <c r="AO20" s="8">
        <v>0</v>
      </c>
      <c r="AP20" s="8">
        <v>0</v>
      </c>
      <c r="AQ20" s="8">
        <v>1</v>
      </c>
      <c r="AR20" s="8">
        <v>0</v>
      </c>
      <c r="AS20" s="8">
        <v>0</v>
      </c>
      <c r="AT20" s="8">
        <v>0</v>
      </c>
      <c r="AU20" s="8">
        <v>0</v>
      </c>
      <c r="AV20" s="8">
        <v>0</v>
      </c>
      <c r="AW20" s="8">
        <v>0</v>
      </c>
      <c r="AX20" s="8">
        <v>0</v>
      </c>
      <c r="AY20" s="8">
        <v>0</v>
      </c>
      <c r="AZ20" s="8">
        <v>0</v>
      </c>
      <c r="BA20" s="8">
        <v>0</v>
      </c>
      <c r="BB20" s="8">
        <v>0</v>
      </c>
      <c r="BC20" s="8">
        <v>0</v>
      </c>
      <c r="BD20" s="8">
        <v>0</v>
      </c>
      <c r="BE20" s="8">
        <v>0</v>
      </c>
      <c r="BF20" s="8">
        <v>0</v>
      </c>
      <c r="BG20" s="8">
        <v>0</v>
      </c>
      <c r="BH20" s="8">
        <v>0</v>
      </c>
      <c r="BI20" s="8">
        <v>0</v>
      </c>
      <c r="BJ20" s="8">
        <v>0</v>
      </c>
      <c r="BK20" s="8">
        <v>0</v>
      </c>
      <c r="BL20" s="8">
        <v>0</v>
      </c>
      <c r="BM20" s="78"/>
    </row>
    <row r="21" spans="1:65">
      <c r="A21" s="7" t="s">
        <v>387</v>
      </c>
      <c r="B21" s="8">
        <v>1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>
        <v>0</v>
      </c>
      <c r="AE21" s="8">
        <v>0</v>
      </c>
      <c r="AF21" s="8">
        <v>0</v>
      </c>
      <c r="AG21" s="8">
        <v>0</v>
      </c>
      <c r="AH21" s="8">
        <v>0</v>
      </c>
      <c r="AI21" s="8">
        <v>0</v>
      </c>
      <c r="AJ21" s="8">
        <v>0</v>
      </c>
      <c r="AK21" s="8">
        <v>0</v>
      </c>
      <c r="AL21" s="8">
        <v>0</v>
      </c>
      <c r="AM21" s="8">
        <v>0</v>
      </c>
      <c r="AN21" s="8">
        <v>0</v>
      </c>
      <c r="AO21" s="8">
        <v>0</v>
      </c>
      <c r="AP21" s="8">
        <v>0</v>
      </c>
      <c r="AQ21" s="8">
        <v>1</v>
      </c>
      <c r="AR21" s="8">
        <v>0</v>
      </c>
      <c r="AS21" s="8">
        <v>0</v>
      </c>
      <c r="AT21" s="8">
        <v>0</v>
      </c>
      <c r="AU21" s="8">
        <v>0</v>
      </c>
      <c r="AV21" s="8">
        <v>0</v>
      </c>
      <c r="AW21" s="8">
        <v>0</v>
      </c>
      <c r="AX21" s="8">
        <v>0</v>
      </c>
      <c r="AY21" s="8">
        <v>0</v>
      </c>
      <c r="AZ21" s="8">
        <v>0</v>
      </c>
      <c r="BA21" s="8">
        <v>0</v>
      </c>
      <c r="BB21" s="8">
        <v>0</v>
      </c>
      <c r="BC21" s="8">
        <v>0</v>
      </c>
      <c r="BD21" s="8">
        <v>0</v>
      </c>
      <c r="BE21" s="8">
        <v>0</v>
      </c>
      <c r="BF21" s="8">
        <v>0</v>
      </c>
      <c r="BG21" s="8">
        <v>0</v>
      </c>
      <c r="BH21" s="8">
        <v>0</v>
      </c>
      <c r="BI21" s="8">
        <v>0</v>
      </c>
      <c r="BJ21" s="8">
        <v>0</v>
      </c>
      <c r="BK21" s="8">
        <v>0</v>
      </c>
      <c r="BL21" s="8">
        <v>0</v>
      </c>
      <c r="BM21" s="78"/>
    </row>
    <row r="22" spans="1:65">
      <c r="A22" s="7" t="s">
        <v>388</v>
      </c>
      <c r="B22" s="8">
        <v>1</v>
      </c>
      <c r="C22" s="8">
        <v>0</v>
      </c>
      <c r="D22" s="8">
        <v>0</v>
      </c>
      <c r="E22" s="8">
        <v>0</v>
      </c>
      <c r="F22" s="8">
        <v>0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  <c r="R22" s="8">
        <v>0</v>
      </c>
      <c r="S22" s="8">
        <v>0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0</v>
      </c>
      <c r="AA22" s="8">
        <v>0</v>
      </c>
      <c r="AB22" s="8">
        <v>0</v>
      </c>
      <c r="AC22" s="8">
        <v>0</v>
      </c>
      <c r="AD22" s="8">
        <v>0</v>
      </c>
      <c r="AE22" s="8">
        <v>0</v>
      </c>
      <c r="AF22" s="8">
        <v>0</v>
      </c>
      <c r="AG22" s="8">
        <v>0</v>
      </c>
      <c r="AH22" s="8">
        <v>0</v>
      </c>
      <c r="AI22" s="8">
        <v>0</v>
      </c>
      <c r="AJ22" s="8">
        <v>0</v>
      </c>
      <c r="AK22" s="8">
        <v>0</v>
      </c>
      <c r="AL22" s="8">
        <v>0</v>
      </c>
      <c r="AM22" s="8">
        <v>0</v>
      </c>
      <c r="AN22" s="8">
        <v>0</v>
      </c>
      <c r="AO22" s="8">
        <v>0</v>
      </c>
      <c r="AP22" s="8">
        <v>0</v>
      </c>
      <c r="AQ22" s="8">
        <v>0</v>
      </c>
      <c r="AR22" s="8">
        <v>0</v>
      </c>
      <c r="AS22" s="8">
        <v>0</v>
      </c>
      <c r="AT22" s="8">
        <v>0</v>
      </c>
      <c r="AU22" s="8">
        <v>0</v>
      </c>
      <c r="AV22" s="8">
        <v>0</v>
      </c>
      <c r="AW22" s="8">
        <v>0</v>
      </c>
      <c r="AX22" s="8">
        <v>0</v>
      </c>
      <c r="AY22" s="8">
        <v>0</v>
      </c>
      <c r="AZ22" s="8">
        <v>0</v>
      </c>
      <c r="BA22" s="8">
        <v>0</v>
      </c>
      <c r="BB22" s="8">
        <v>0</v>
      </c>
      <c r="BC22" s="8">
        <v>0</v>
      </c>
      <c r="BD22" s="8">
        <v>0</v>
      </c>
      <c r="BE22" s="8">
        <v>0</v>
      </c>
      <c r="BF22" s="8">
        <v>0</v>
      </c>
      <c r="BG22" s="8">
        <v>0</v>
      </c>
      <c r="BH22" s="8">
        <v>0</v>
      </c>
      <c r="BI22" s="8">
        <v>0</v>
      </c>
      <c r="BJ22" s="8">
        <v>0</v>
      </c>
      <c r="BK22" s="8">
        <v>0</v>
      </c>
      <c r="BL22" s="8">
        <v>0</v>
      </c>
      <c r="BM22" s="78"/>
    </row>
    <row r="23" spans="1:65">
      <c r="A23" s="7" t="s">
        <v>389</v>
      </c>
      <c r="B23" s="8">
        <v>1</v>
      </c>
      <c r="C23" s="8">
        <v>0</v>
      </c>
      <c r="D23" s="8">
        <v>0</v>
      </c>
      <c r="E23" s="8">
        <v>0</v>
      </c>
      <c r="F23" s="8">
        <v>0</v>
      </c>
      <c r="G23" s="8">
        <v>0</v>
      </c>
      <c r="H23" s="8">
        <v>0</v>
      </c>
      <c r="I23" s="8">
        <v>0</v>
      </c>
      <c r="J23" s="8">
        <v>0</v>
      </c>
      <c r="K23" s="8">
        <v>0</v>
      </c>
      <c r="L23" s="8">
        <v>0</v>
      </c>
      <c r="M23" s="8">
        <v>0</v>
      </c>
      <c r="N23" s="8">
        <v>0</v>
      </c>
      <c r="O23" s="8">
        <v>0</v>
      </c>
      <c r="P23" s="8">
        <v>0</v>
      </c>
      <c r="Q23" s="8">
        <v>0</v>
      </c>
      <c r="R23" s="8">
        <v>0</v>
      </c>
      <c r="S23" s="8">
        <v>0</v>
      </c>
      <c r="T23" s="8">
        <v>0</v>
      </c>
      <c r="U23" s="8">
        <v>0</v>
      </c>
      <c r="V23" s="8">
        <v>0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8">
        <v>0</v>
      </c>
      <c r="AC23" s="8">
        <v>0</v>
      </c>
      <c r="AD23" s="8">
        <v>0</v>
      </c>
      <c r="AE23" s="8">
        <v>0</v>
      </c>
      <c r="AF23" s="8">
        <v>0</v>
      </c>
      <c r="AG23" s="8">
        <v>0</v>
      </c>
      <c r="AH23" s="8">
        <v>0</v>
      </c>
      <c r="AI23" s="8">
        <v>0</v>
      </c>
      <c r="AJ23" s="8">
        <v>0</v>
      </c>
      <c r="AK23" s="8">
        <v>0</v>
      </c>
      <c r="AL23" s="8">
        <v>0</v>
      </c>
      <c r="AM23" s="8">
        <v>0</v>
      </c>
      <c r="AN23" s="8">
        <v>0</v>
      </c>
      <c r="AO23" s="8">
        <v>0</v>
      </c>
      <c r="AP23" s="8">
        <v>0</v>
      </c>
      <c r="AQ23" s="8">
        <v>1</v>
      </c>
      <c r="AR23" s="8">
        <v>0</v>
      </c>
      <c r="AS23" s="8">
        <v>0</v>
      </c>
      <c r="AT23" s="8">
        <v>0</v>
      </c>
      <c r="AU23" s="8">
        <v>0</v>
      </c>
      <c r="AV23" s="8">
        <v>0</v>
      </c>
      <c r="AW23" s="8">
        <v>0</v>
      </c>
      <c r="AX23" s="8">
        <v>0</v>
      </c>
      <c r="AY23" s="8">
        <v>0</v>
      </c>
      <c r="AZ23" s="8">
        <v>0</v>
      </c>
      <c r="BA23" s="8">
        <v>0</v>
      </c>
      <c r="BB23" s="8">
        <v>0</v>
      </c>
      <c r="BC23" s="8">
        <v>0</v>
      </c>
      <c r="BD23" s="8">
        <v>0</v>
      </c>
      <c r="BE23" s="8">
        <v>0</v>
      </c>
      <c r="BF23" s="8">
        <v>0</v>
      </c>
      <c r="BG23" s="8">
        <v>0</v>
      </c>
      <c r="BH23" s="8">
        <v>0</v>
      </c>
      <c r="BI23" s="8">
        <v>0</v>
      </c>
      <c r="BJ23" s="8">
        <v>0</v>
      </c>
      <c r="BK23" s="8">
        <v>0</v>
      </c>
      <c r="BL23" s="8">
        <v>0</v>
      </c>
      <c r="BM23" s="78"/>
    </row>
    <row r="24" spans="1:65">
      <c r="A24" s="7" t="s">
        <v>393</v>
      </c>
      <c r="B24" s="8">
        <v>1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1</v>
      </c>
      <c r="AF24" s="8">
        <v>0</v>
      </c>
      <c r="AG24" s="8">
        <v>0</v>
      </c>
      <c r="AH24" s="8">
        <v>0</v>
      </c>
      <c r="AI24" s="8"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v>0</v>
      </c>
      <c r="AP24" s="8"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v>0</v>
      </c>
      <c r="AW24" s="8"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v>0</v>
      </c>
      <c r="BD24" s="8">
        <v>0</v>
      </c>
      <c r="BE24" s="8">
        <v>0</v>
      </c>
      <c r="BF24" s="8">
        <v>0</v>
      </c>
      <c r="BG24" s="8">
        <v>0</v>
      </c>
      <c r="BH24" s="8">
        <v>0</v>
      </c>
      <c r="BI24" s="8">
        <v>0</v>
      </c>
      <c r="BJ24" s="8">
        <v>0</v>
      </c>
      <c r="BK24" s="8">
        <v>0</v>
      </c>
      <c r="BL24" s="8">
        <v>0</v>
      </c>
      <c r="BM24" s="78"/>
    </row>
    <row r="25" spans="1:65">
      <c r="A25" s="7" t="s">
        <v>394</v>
      </c>
      <c r="B25" s="8">
        <v>1</v>
      </c>
      <c r="C25" s="8">
        <v>0</v>
      </c>
      <c r="D25" s="8">
        <v>0</v>
      </c>
      <c r="E25" s="8">
        <v>1</v>
      </c>
      <c r="F25" s="8">
        <v>0</v>
      </c>
      <c r="G25" s="8">
        <v>1</v>
      </c>
      <c r="H25" s="8">
        <v>0</v>
      </c>
      <c r="I25" s="8">
        <v>0</v>
      </c>
      <c r="J25" s="8">
        <v>0</v>
      </c>
      <c r="K25" s="8">
        <v>0</v>
      </c>
      <c r="L25" s="8">
        <v>0</v>
      </c>
      <c r="M25" s="8">
        <v>0</v>
      </c>
      <c r="N25" s="8">
        <v>0</v>
      </c>
      <c r="O25" s="8">
        <v>0</v>
      </c>
      <c r="P25" s="8">
        <v>0</v>
      </c>
      <c r="Q25" s="8">
        <v>0</v>
      </c>
      <c r="R25" s="8">
        <v>0</v>
      </c>
      <c r="S25" s="8">
        <v>0</v>
      </c>
      <c r="T25" s="8">
        <v>0</v>
      </c>
      <c r="U25" s="8">
        <v>0</v>
      </c>
      <c r="V25" s="8">
        <v>0</v>
      </c>
      <c r="W25" s="8">
        <v>0</v>
      </c>
      <c r="X25" s="8">
        <v>0</v>
      </c>
      <c r="Y25" s="8">
        <v>0</v>
      </c>
      <c r="Z25" s="8">
        <v>0</v>
      </c>
      <c r="AA25" s="8">
        <v>0</v>
      </c>
      <c r="AB25" s="8">
        <v>0</v>
      </c>
      <c r="AC25" s="8">
        <v>0</v>
      </c>
      <c r="AD25" s="8">
        <v>0</v>
      </c>
      <c r="AE25" s="8">
        <v>1</v>
      </c>
      <c r="AF25" s="8">
        <v>0</v>
      </c>
      <c r="AG25" s="8">
        <v>0</v>
      </c>
      <c r="AH25" s="8">
        <v>0</v>
      </c>
      <c r="AI25" s="8">
        <v>0</v>
      </c>
      <c r="AJ25" s="8">
        <v>0</v>
      </c>
      <c r="AK25" s="8">
        <v>0</v>
      </c>
      <c r="AL25" s="8">
        <v>0</v>
      </c>
      <c r="AM25" s="8">
        <v>0</v>
      </c>
      <c r="AN25" s="8">
        <v>0</v>
      </c>
      <c r="AO25" s="8">
        <v>0</v>
      </c>
      <c r="AP25" s="8">
        <v>0</v>
      </c>
      <c r="AQ25" s="8">
        <v>0</v>
      </c>
      <c r="AR25" s="8">
        <v>0</v>
      </c>
      <c r="AS25" s="8">
        <v>0</v>
      </c>
      <c r="AT25" s="8">
        <v>0</v>
      </c>
      <c r="AU25" s="8">
        <v>0</v>
      </c>
      <c r="AV25" s="8">
        <v>0</v>
      </c>
      <c r="AW25" s="8">
        <v>0</v>
      </c>
      <c r="AX25" s="8">
        <v>0</v>
      </c>
      <c r="AY25" s="8">
        <v>0</v>
      </c>
      <c r="AZ25" s="8">
        <v>0</v>
      </c>
      <c r="BA25" s="8">
        <v>0</v>
      </c>
      <c r="BB25" s="8">
        <v>0</v>
      </c>
      <c r="BC25" s="8">
        <v>0</v>
      </c>
      <c r="BD25" s="8">
        <v>0</v>
      </c>
      <c r="BE25" s="8">
        <v>0</v>
      </c>
      <c r="BF25" s="8">
        <v>0</v>
      </c>
      <c r="BG25" s="8">
        <v>0</v>
      </c>
      <c r="BH25" s="8">
        <v>0</v>
      </c>
      <c r="BI25" s="8">
        <v>0</v>
      </c>
      <c r="BJ25" s="8">
        <v>0</v>
      </c>
      <c r="BK25" s="8">
        <v>0</v>
      </c>
      <c r="BL25" s="8">
        <v>0</v>
      </c>
      <c r="BM25" s="78"/>
    </row>
    <row r="26" spans="1:65">
      <c r="A26" s="7" t="s">
        <v>395</v>
      </c>
      <c r="B26" s="8">
        <v>1</v>
      </c>
      <c r="C26" s="8">
        <v>0</v>
      </c>
      <c r="D26" s="8">
        <v>0</v>
      </c>
      <c r="E26" s="8">
        <v>1</v>
      </c>
      <c r="F26" s="8">
        <v>0</v>
      </c>
      <c r="G26" s="8">
        <v>1</v>
      </c>
      <c r="H26" s="8">
        <v>0</v>
      </c>
      <c r="I26" s="8">
        <v>0</v>
      </c>
      <c r="J26" s="8">
        <v>0</v>
      </c>
      <c r="K26" s="8">
        <v>0</v>
      </c>
      <c r="L26" s="8">
        <v>0</v>
      </c>
      <c r="M26" s="8">
        <v>0</v>
      </c>
      <c r="N26" s="8">
        <v>0</v>
      </c>
      <c r="O26" s="8">
        <v>0</v>
      </c>
      <c r="P26" s="8">
        <v>0</v>
      </c>
      <c r="Q26" s="8">
        <v>0</v>
      </c>
      <c r="R26" s="8">
        <v>0</v>
      </c>
      <c r="S26" s="8">
        <v>0</v>
      </c>
      <c r="T26" s="8">
        <v>0</v>
      </c>
      <c r="U26" s="8">
        <v>0</v>
      </c>
      <c r="V26" s="8">
        <v>0</v>
      </c>
      <c r="W26" s="8">
        <v>0</v>
      </c>
      <c r="X26" s="8">
        <v>0</v>
      </c>
      <c r="Y26" s="8">
        <v>0</v>
      </c>
      <c r="Z26" s="8">
        <v>0</v>
      </c>
      <c r="AA26" s="8">
        <v>1</v>
      </c>
      <c r="AB26" s="8">
        <v>0</v>
      </c>
      <c r="AC26" s="8">
        <v>0</v>
      </c>
      <c r="AD26" s="8">
        <v>0</v>
      </c>
      <c r="AE26" s="8">
        <v>1</v>
      </c>
      <c r="AF26" s="8">
        <v>0</v>
      </c>
      <c r="AG26" s="8">
        <v>0</v>
      </c>
      <c r="AH26" s="8">
        <v>0</v>
      </c>
      <c r="AI26" s="8">
        <v>0</v>
      </c>
      <c r="AJ26" s="8">
        <v>0</v>
      </c>
      <c r="AK26" s="8">
        <v>0</v>
      </c>
      <c r="AL26" s="8">
        <v>0</v>
      </c>
      <c r="AM26" s="8">
        <v>0</v>
      </c>
      <c r="AN26" s="8">
        <v>0</v>
      </c>
      <c r="AO26" s="8">
        <v>0</v>
      </c>
      <c r="AP26" s="8">
        <v>0</v>
      </c>
      <c r="AQ26" s="8">
        <v>0</v>
      </c>
      <c r="AR26" s="8">
        <v>0</v>
      </c>
      <c r="AS26" s="8">
        <v>0</v>
      </c>
      <c r="AT26" s="8">
        <v>0</v>
      </c>
      <c r="AU26" s="8">
        <v>0</v>
      </c>
      <c r="AV26" s="8">
        <v>0</v>
      </c>
      <c r="AW26" s="8">
        <v>0</v>
      </c>
      <c r="AX26" s="8">
        <v>0</v>
      </c>
      <c r="AY26" s="8">
        <v>0</v>
      </c>
      <c r="AZ26" s="8">
        <v>0</v>
      </c>
      <c r="BA26" s="8">
        <v>0</v>
      </c>
      <c r="BB26" s="8">
        <v>0</v>
      </c>
      <c r="BC26" s="8">
        <v>0</v>
      </c>
      <c r="BD26" s="8">
        <v>0</v>
      </c>
      <c r="BE26" s="8">
        <v>0</v>
      </c>
      <c r="BF26" s="8">
        <v>0</v>
      </c>
      <c r="BG26" s="8">
        <v>0</v>
      </c>
      <c r="BH26" s="8">
        <v>0</v>
      </c>
      <c r="BI26" s="8">
        <v>0</v>
      </c>
      <c r="BJ26" s="8">
        <v>0</v>
      </c>
      <c r="BK26" s="8">
        <v>0</v>
      </c>
      <c r="BL26" s="8">
        <v>0</v>
      </c>
      <c r="BM26" s="78"/>
    </row>
    <row r="27" spans="1:65">
      <c r="A27" s="7" t="s">
        <v>396</v>
      </c>
      <c r="B27" s="8">
        <v>0</v>
      </c>
      <c r="C27" s="8">
        <v>0</v>
      </c>
      <c r="D27" s="8">
        <v>0</v>
      </c>
      <c r="E27" s="8">
        <v>1</v>
      </c>
      <c r="F27" s="8">
        <v>0</v>
      </c>
      <c r="G27" s="8">
        <v>1</v>
      </c>
      <c r="H27" s="8">
        <v>0</v>
      </c>
      <c r="I27" s="8">
        <v>0</v>
      </c>
      <c r="J27" s="8">
        <v>0</v>
      </c>
      <c r="K27" s="8">
        <v>0</v>
      </c>
      <c r="L27" s="8">
        <v>0</v>
      </c>
      <c r="M27" s="8">
        <v>0</v>
      </c>
      <c r="N27" s="8">
        <v>0</v>
      </c>
      <c r="O27" s="8">
        <v>0</v>
      </c>
      <c r="P27" s="8">
        <v>0</v>
      </c>
      <c r="Q27" s="8">
        <v>0</v>
      </c>
      <c r="R27" s="8">
        <v>0</v>
      </c>
      <c r="S27" s="8">
        <v>0</v>
      </c>
      <c r="T27" s="8">
        <v>0</v>
      </c>
      <c r="U27" s="8">
        <v>0</v>
      </c>
      <c r="V27" s="8">
        <v>0</v>
      </c>
      <c r="W27" s="8">
        <v>0</v>
      </c>
      <c r="X27" s="8">
        <v>0</v>
      </c>
      <c r="Y27" s="8">
        <v>0</v>
      </c>
      <c r="Z27" s="8">
        <v>0</v>
      </c>
      <c r="AA27" s="8">
        <v>1</v>
      </c>
      <c r="AB27" s="8">
        <v>0</v>
      </c>
      <c r="AC27" s="8">
        <v>0</v>
      </c>
      <c r="AD27" s="8">
        <v>0</v>
      </c>
      <c r="AE27" s="8">
        <v>1</v>
      </c>
      <c r="AF27" s="8">
        <v>0</v>
      </c>
      <c r="AG27" s="8">
        <v>0</v>
      </c>
      <c r="AH27" s="8">
        <v>0</v>
      </c>
      <c r="AI27" s="8">
        <v>0</v>
      </c>
      <c r="AJ27" s="8">
        <v>0</v>
      </c>
      <c r="AK27" s="8">
        <v>0</v>
      </c>
      <c r="AL27" s="8">
        <v>0</v>
      </c>
      <c r="AM27" s="8">
        <v>0</v>
      </c>
      <c r="AN27" s="8">
        <v>0</v>
      </c>
      <c r="AO27" s="8">
        <v>0</v>
      </c>
      <c r="AP27" s="8">
        <v>0</v>
      </c>
      <c r="AQ27" s="8">
        <v>0</v>
      </c>
      <c r="AR27" s="8">
        <v>0</v>
      </c>
      <c r="AS27" s="8">
        <v>0</v>
      </c>
      <c r="AT27" s="8">
        <v>0</v>
      </c>
      <c r="AU27" s="8">
        <v>0</v>
      </c>
      <c r="AV27" s="8">
        <v>0</v>
      </c>
      <c r="AW27" s="8">
        <v>0</v>
      </c>
      <c r="AX27" s="8">
        <v>0</v>
      </c>
      <c r="AY27" s="8">
        <v>0</v>
      </c>
      <c r="AZ27" s="8">
        <v>0</v>
      </c>
      <c r="BA27" s="8">
        <v>0</v>
      </c>
      <c r="BB27" s="8">
        <v>0</v>
      </c>
      <c r="BC27" s="8">
        <v>0</v>
      </c>
      <c r="BD27" s="8">
        <v>0</v>
      </c>
      <c r="BE27" s="8">
        <v>0</v>
      </c>
      <c r="BF27" s="8">
        <v>0</v>
      </c>
      <c r="BG27" s="8">
        <v>0</v>
      </c>
      <c r="BH27" s="8">
        <v>0</v>
      </c>
      <c r="BI27" s="8">
        <v>0</v>
      </c>
      <c r="BJ27" s="8">
        <v>0</v>
      </c>
      <c r="BK27" s="8">
        <v>0</v>
      </c>
      <c r="BL27" s="8">
        <v>0</v>
      </c>
      <c r="BM27" s="78"/>
    </row>
    <row r="28" spans="1:65">
      <c r="A28" s="7" t="s">
        <v>397</v>
      </c>
      <c r="B28" s="8">
        <v>1</v>
      </c>
      <c r="C28" s="8">
        <v>0</v>
      </c>
      <c r="D28" s="8">
        <v>0</v>
      </c>
      <c r="E28" s="8">
        <v>1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1</v>
      </c>
      <c r="AB28" s="8">
        <v>0</v>
      </c>
      <c r="AC28" s="8">
        <v>0</v>
      </c>
      <c r="AD28" s="8">
        <v>0</v>
      </c>
      <c r="AE28" s="8">
        <v>1</v>
      </c>
      <c r="AF28" s="8">
        <v>0</v>
      </c>
      <c r="AG28" s="8">
        <v>0</v>
      </c>
      <c r="AH28" s="8">
        <v>0</v>
      </c>
      <c r="AI28" s="8">
        <v>0</v>
      </c>
      <c r="AJ28" s="8">
        <v>0</v>
      </c>
      <c r="AK28" s="8">
        <v>0</v>
      </c>
      <c r="AL28" s="8">
        <v>0</v>
      </c>
      <c r="AM28" s="8">
        <v>0</v>
      </c>
      <c r="AN28" s="8">
        <v>0</v>
      </c>
      <c r="AO28" s="8">
        <v>0</v>
      </c>
      <c r="AP28" s="8">
        <v>0</v>
      </c>
      <c r="AQ28" s="8">
        <v>0</v>
      </c>
      <c r="AR28" s="8">
        <v>0</v>
      </c>
      <c r="AS28" s="8">
        <v>0</v>
      </c>
      <c r="AT28" s="8">
        <v>0</v>
      </c>
      <c r="AU28" s="8">
        <v>0</v>
      </c>
      <c r="AV28" s="8">
        <v>0</v>
      </c>
      <c r="AW28" s="8">
        <v>0</v>
      </c>
      <c r="AX28" s="8">
        <v>0</v>
      </c>
      <c r="AY28" s="8">
        <v>0</v>
      </c>
      <c r="AZ28" s="8">
        <v>0</v>
      </c>
      <c r="BA28" s="8">
        <v>0</v>
      </c>
      <c r="BB28" s="8">
        <v>0</v>
      </c>
      <c r="BC28" s="8">
        <v>0</v>
      </c>
      <c r="BD28" s="8">
        <v>0</v>
      </c>
      <c r="BE28" s="8">
        <v>0</v>
      </c>
      <c r="BF28" s="8">
        <v>0</v>
      </c>
      <c r="BG28" s="8">
        <v>0</v>
      </c>
      <c r="BH28" s="8">
        <v>0</v>
      </c>
      <c r="BI28" s="8">
        <v>0</v>
      </c>
      <c r="BJ28" s="8">
        <v>0</v>
      </c>
      <c r="BK28" s="8">
        <v>0</v>
      </c>
      <c r="BL28" s="8">
        <v>0</v>
      </c>
      <c r="BM28" s="78"/>
    </row>
    <row r="29" spans="1:65">
      <c r="A29" s="7" t="s">
        <v>398</v>
      </c>
      <c r="B29" s="8">
        <v>0</v>
      </c>
      <c r="C29" s="8">
        <v>0</v>
      </c>
      <c r="D29" s="8">
        <v>0</v>
      </c>
      <c r="E29" s="8">
        <v>1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  <c r="AD29" s="8">
        <v>0</v>
      </c>
      <c r="AE29" s="8">
        <v>0</v>
      </c>
      <c r="AF29" s="8">
        <v>0</v>
      </c>
      <c r="AG29" s="8">
        <v>0</v>
      </c>
      <c r="AH29" s="8">
        <v>0</v>
      </c>
      <c r="AI29" s="8">
        <v>0</v>
      </c>
      <c r="AJ29" s="8">
        <v>0</v>
      </c>
      <c r="AK29" s="8">
        <v>0</v>
      </c>
      <c r="AL29" s="8">
        <v>0</v>
      </c>
      <c r="AM29" s="8">
        <v>0</v>
      </c>
      <c r="AN29" s="8">
        <v>0</v>
      </c>
      <c r="AO29" s="8">
        <v>0</v>
      </c>
      <c r="AP29" s="8">
        <v>0</v>
      </c>
      <c r="AQ29" s="8">
        <v>0</v>
      </c>
      <c r="AR29" s="8">
        <v>0</v>
      </c>
      <c r="AS29" s="8">
        <v>0</v>
      </c>
      <c r="AT29" s="8">
        <v>0</v>
      </c>
      <c r="AU29" s="8">
        <v>0</v>
      </c>
      <c r="AV29" s="8">
        <v>0</v>
      </c>
      <c r="AW29" s="8">
        <v>0</v>
      </c>
      <c r="AX29" s="8">
        <v>0</v>
      </c>
      <c r="AY29" s="8">
        <v>0</v>
      </c>
      <c r="AZ29" s="8">
        <v>0</v>
      </c>
      <c r="BA29" s="8">
        <v>0</v>
      </c>
      <c r="BB29" s="8">
        <v>0</v>
      </c>
      <c r="BC29" s="8">
        <v>0</v>
      </c>
      <c r="BD29" s="8">
        <v>0</v>
      </c>
      <c r="BE29" s="8">
        <v>0</v>
      </c>
      <c r="BF29" s="8">
        <v>0</v>
      </c>
      <c r="BG29" s="8">
        <v>0</v>
      </c>
      <c r="BH29" s="8">
        <v>0</v>
      </c>
      <c r="BI29" s="8">
        <v>0</v>
      </c>
      <c r="BJ29" s="8">
        <v>0</v>
      </c>
      <c r="BK29" s="8">
        <v>0</v>
      </c>
      <c r="BL29" s="8">
        <v>0</v>
      </c>
      <c r="BM29" s="78"/>
    </row>
    <row r="30" spans="1:65">
      <c r="A30" s="7" t="s">
        <v>399</v>
      </c>
      <c r="B30" s="8">
        <v>1</v>
      </c>
      <c r="C30" s="8">
        <v>0</v>
      </c>
      <c r="D30" s="8">
        <v>0</v>
      </c>
      <c r="E30" s="8">
        <v>0</v>
      </c>
      <c r="F30" s="8">
        <v>0</v>
      </c>
      <c r="G30" s="8">
        <v>1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1</v>
      </c>
      <c r="AB30" s="8">
        <v>0</v>
      </c>
      <c r="AC30" s="8">
        <v>0</v>
      </c>
      <c r="AD30" s="8">
        <v>0</v>
      </c>
      <c r="AE30" s="8">
        <v>1</v>
      </c>
      <c r="AF30" s="8">
        <v>0</v>
      </c>
      <c r="AG30" s="8">
        <v>0</v>
      </c>
      <c r="AH30" s="8">
        <v>0</v>
      </c>
      <c r="AI30" s="8">
        <v>0</v>
      </c>
      <c r="AJ30" s="8">
        <v>0</v>
      </c>
      <c r="AK30" s="8">
        <v>0</v>
      </c>
      <c r="AL30" s="8">
        <v>0</v>
      </c>
      <c r="AM30" s="8">
        <v>0</v>
      </c>
      <c r="AN30" s="8">
        <v>0</v>
      </c>
      <c r="AO30" s="8">
        <v>0</v>
      </c>
      <c r="AP30" s="8">
        <v>0</v>
      </c>
      <c r="AQ30" s="8">
        <v>0</v>
      </c>
      <c r="AR30" s="8">
        <v>0</v>
      </c>
      <c r="AS30" s="8">
        <v>0</v>
      </c>
      <c r="AT30" s="8">
        <v>0</v>
      </c>
      <c r="AU30" s="8">
        <v>0</v>
      </c>
      <c r="AV30" s="8">
        <v>0</v>
      </c>
      <c r="AW30" s="8">
        <v>0</v>
      </c>
      <c r="AX30" s="8">
        <v>0</v>
      </c>
      <c r="AY30" s="8">
        <v>0</v>
      </c>
      <c r="AZ30" s="8">
        <v>0</v>
      </c>
      <c r="BA30" s="8">
        <v>0</v>
      </c>
      <c r="BB30" s="8">
        <v>0</v>
      </c>
      <c r="BC30" s="8">
        <v>0</v>
      </c>
      <c r="BD30" s="8">
        <v>0</v>
      </c>
      <c r="BE30" s="8">
        <v>0</v>
      </c>
      <c r="BF30" s="8">
        <v>0</v>
      </c>
      <c r="BG30" s="8">
        <v>0</v>
      </c>
      <c r="BH30" s="8">
        <v>0</v>
      </c>
      <c r="BI30" s="8">
        <v>0</v>
      </c>
      <c r="BJ30" s="8">
        <v>0</v>
      </c>
      <c r="BK30" s="8">
        <v>0</v>
      </c>
      <c r="BL30" s="8">
        <v>0</v>
      </c>
      <c r="BM30" s="78"/>
    </row>
    <row r="31" spans="1:65">
      <c r="A31" s="7" t="s">
        <v>403</v>
      </c>
      <c r="B31" s="8">
        <v>1</v>
      </c>
      <c r="C31" s="8">
        <v>1</v>
      </c>
      <c r="D31" s="8">
        <v>1</v>
      </c>
      <c r="E31" s="8">
        <v>1</v>
      </c>
      <c r="F31" s="8">
        <v>1</v>
      </c>
      <c r="G31" s="8">
        <v>1</v>
      </c>
      <c r="H31" s="8">
        <v>1</v>
      </c>
      <c r="I31" s="8">
        <v>1</v>
      </c>
      <c r="J31" s="8">
        <v>1</v>
      </c>
      <c r="K31" s="8">
        <v>1</v>
      </c>
      <c r="L31" s="8">
        <v>0</v>
      </c>
      <c r="M31" s="8">
        <v>0</v>
      </c>
      <c r="N31" s="8">
        <v>1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  <c r="AD31" s="8">
        <v>0</v>
      </c>
      <c r="AE31" s="8">
        <v>0</v>
      </c>
      <c r="AF31" s="8">
        <v>0</v>
      </c>
      <c r="AG31" s="8">
        <v>0</v>
      </c>
      <c r="AH31" s="8">
        <v>0</v>
      </c>
      <c r="AI31" s="8">
        <v>0</v>
      </c>
      <c r="AJ31" s="8">
        <v>0</v>
      </c>
      <c r="AK31" s="8">
        <v>0</v>
      </c>
      <c r="AL31" s="8">
        <v>0</v>
      </c>
      <c r="AM31" s="8">
        <v>0</v>
      </c>
      <c r="AN31" s="8">
        <v>0</v>
      </c>
      <c r="AO31" s="8">
        <v>0</v>
      </c>
      <c r="AP31" s="8">
        <v>0</v>
      </c>
      <c r="AQ31" s="8">
        <v>0</v>
      </c>
      <c r="AR31" s="8">
        <v>0</v>
      </c>
      <c r="AS31" s="8">
        <v>0</v>
      </c>
      <c r="AT31" s="8">
        <v>0</v>
      </c>
      <c r="AU31" s="8">
        <v>0</v>
      </c>
      <c r="AV31" s="8">
        <v>0</v>
      </c>
      <c r="AW31" s="8">
        <v>0</v>
      </c>
      <c r="AX31" s="8">
        <v>0</v>
      </c>
      <c r="AY31" s="8">
        <v>0</v>
      </c>
      <c r="AZ31" s="8">
        <v>0</v>
      </c>
      <c r="BA31" s="8">
        <v>0</v>
      </c>
      <c r="BB31" s="8">
        <v>0</v>
      </c>
      <c r="BC31" s="8">
        <v>0</v>
      </c>
      <c r="BD31" s="8">
        <v>0</v>
      </c>
      <c r="BE31" s="8">
        <v>0</v>
      </c>
      <c r="BF31" s="8">
        <v>0</v>
      </c>
      <c r="BG31" s="8">
        <v>0</v>
      </c>
      <c r="BH31" s="8">
        <v>0</v>
      </c>
      <c r="BI31" s="8">
        <v>0</v>
      </c>
      <c r="BJ31" s="8">
        <v>0</v>
      </c>
      <c r="BK31" s="8">
        <v>0</v>
      </c>
      <c r="BL31" s="8">
        <v>0</v>
      </c>
      <c r="BM31" s="78"/>
    </row>
    <row r="32" spans="1:65">
      <c r="A32" s="7" t="s">
        <v>404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1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>
        <v>0</v>
      </c>
      <c r="AE32" s="8">
        <v>0</v>
      </c>
      <c r="AF32" s="8">
        <v>0</v>
      </c>
      <c r="AG32" s="8">
        <v>0</v>
      </c>
      <c r="AH32" s="8">
        <v>0</v>
      </c>
      <c r="AI32" s="8">
        <v>0</v>
      </c>
      <c r="AJ32" s="8">
        <v>0</v>
      </c>
      <c r="AK32" s="8">
        <v>0</v>
      </c>
      <c r="AL32" s="8">
        <v>0</v>
      </c>
      <c r="AM32" s="8">
        <v>0</v>
      </c>
      <c r="AN32" s="8">
        <v>0</v>
      </c>
      <c r="AO32" s="8">
        <v>0</v>
      </c>
      <c r="AP32" s="8">
        <v>0</v>
      </c>
      <c r="AQ32" s="8">
        <v>0</v>
      </c>
      <c r="AR32" s="8">
        <v>0</v>
      </c>
      <c r="AS32" s="8">
        <v>0</v>
      </c>
      <c r="AT32" s="8">
        <v>0</v>
      </c>
      <c r="AU32" s="8">
        <v>0</v>
      </c>
      <c r="AV32" s="8">
        <v>0</v>
      </c>
      <c r="AW32" s="8">
        <v>0</v>
      </c>
      <c r="AX32" s="8">
        <v>0</v>
      </c>
      <c r="AY32" s="8">
        <v>0</v>
      </c>
      <c r="AZ32" s="8">
        <v>0</v>
      </c>
      <c r="BA32" s="8">
        <v>0</v>
      </c>
      <c r="BB32" s="8">
        <v>0</v>
      </c>
      <c r="BC32" s="8">
        <v>0</v>
      </c>
      <c r="BD32" s="8">
        <v>0</v>
      </c>
      <c r="BE32" s="8">
        <v>0</v>
      </c>
      <c r="BF32" s="8">
        <v>0</v>
      </c>
      <c r="BG32" s="8">
        <v>0</v>
      </c>
      <c r="BH32" s="8">
        <v>0</v>
      </c>
      <c r="BI32" s="8">
        <v>0</v>
      </c>
      <c r="BJ32" s="8">
        <v>0</v>
      </c>
      <c r="BK32" s="8">
        <v>0</v>
      </c>
      <c r="BL32" s="8">
        <v>0</v>
      </c>
      <c r="BM32" s="78"/>
    </row>
    <row r="33" spans="1:65">
      <c r="A33" s="7" t="s">
        <v>406</v>
      </c>
      <c r="B33" s="8">
        <v>0</v>
      </c>
      <c r="C33" s="8">
        <v>1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G33" s="8">
        <v>0</v>
      </c>
      <c r="AH33" s="8">
        <v>0</v>
      </c>
      <c r="AI33" s="8">
        <v>0</v>
      </c>
      <c r="AJ33" s="8">
        <v>0</v>
      </c>
      <c r="AK33" s="8">
        <v>0</v>
      </c>
      <c r="AL33" s="8">
        <v>0</v>
      </c>
      <c r="AM33" s="8">
        <v>0</v>
      </c>
      <c r="AN33" s="8">
        <v>0</v>
      </c>
      <c r="AO33" s="8">
        <v>0</v>
      </c>
      <c r="AP33" s="8">
        <v>0</v>
      </c>
      <c r="AQ33" s="8">
        <v>0</v>
      </c>
      <c r="AR33" s="8">
        <v>0</v>
      </c>
      <c r="AS33" s="8">
        <v>0</v>
      </c>
      <c r="AT33" s="8">
        <v>0</v>
      </c>
      <c r="AU33" s="8">
        <v>0</v>
      </c>
      <c r="AV33" s="8">
        <v>0</v>
      </c>
      <c r="AW33" s="8">
        <v>0</v>
      </c>
      <c r="AX33" s="8">
        <v>0</v>
      </c>
      <c r="AY33" s="8">
        <v>0</v>
      </c>
      <c r="AZ33" s="8">
        <v>0</v>
      </c>
      <c r="BA33" s="8">
        <v>0</v>
      </c>
      <c r="BB33" s="8">
        <v>0</v>
      </c>
      <c r="BC33" s="8">
        <v>0</v>
      </c>
      <c r="BD33" s="8">
        <v>0</v>
      </c>
      <c r="BE33" s="8">
        <v>0</v>
      </c>
      <c r="BF33" s="8">
        <v>0</v>
      </c>
      <c r="BG33" s="8">
        <v>0</v>
      </c>
      <c r="BH33" s="8">
        <v>0</v>
      </c>
      <c r="BI33" s="8">
        <v>0</v>
      </c>
      <c r="BJ33" s="8">
        <v>0</v>
      </c>
      <c r="BK33" s="8">
        <v>0</v>
      </c>
      <c r="BL33" s="8">
        <v>0</v>
      </c>
      <c r="BM33" s="78"/>
    </row>
    <row r="34" spans="1:65">
      <c r="A34" s="7" t="s">
        <v>411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1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 s="8">
        <v>0</v>
      </c>
      <c r="T34" s="8">
        <v>0</v>
      </c>
      <c r="U34" s="8">
        <v>0</v>
      </c>
      <c r="V34" s="8">
        <v>0</v>
      </c>
      <c r="W34" s="8">
        <v>0</v>
      </c>
      <c r="X34" s="8">
        <v>0</v>
      </c>
      <c r="Y34" s="8">
        <v>0</v>
      </c>
      <c r="Z34" s="8">
        <v>0</v>
      </c>
      <c r="AA34" s="8">
        <v>0</v>
      </c>
      <c r="AB34" s="8">
        <v>0</v>
      </c>
      <c r="AC34" s="8">
        <v>0</v>
      </c>
      <c r="AD34" s="8">
        <v>0</v>
      </c>
      <c r="AE34" s="8">
        <v>0</v>
      </c>
      <c r="AF34" s="8">
        <v>0</v>
      </c>
      <c r="AG34" s="8">
        <v>0</v>
      </c>
      <c r="AH34" s="8">
        <v>0</v>
      </c>
      <c r="AI34" s="8">
        <v>0</v>
      </c>
      <c r="AJ34" s="8">
        <v>0</v>
      </c>
      <c r="AK34" s="8">
        <v>0</v>
      </c>
      <c r="AL34" s="8">
        <v>0</v>
      </c>
      <c r="AM34" s="8">
        <v>0</v>
      </c>
      <c r="AN34" s="8">
        <v>0</v>
      </c>
      <c r="AO34" s="8">
        <v>0</v>
      </c>
      <c r="AP34" s="8">
        <v>0</v>
      </c>
      <c r="AQ34" s="8">
        <v>0</v>
      </c>
      <c r="AR34" s="8">
        <v>0</v>
      </c>
      <c r="AS34" s="8">
        <v>0</v>
      </c>
      <c r="AT34" s="8">
        <v>0</v>
      </c>
      <c r="AU34" s="8">
        <v>0</v>
      </c>
      <c r="AV34" s="8">
        <v>0</v>
      </c>
      <c r="AW34" s="8">
        <v>0</v>
      </c>
      <c r="AX34" s="8">
        <v>0</v>
      </c>
      <c r="AY34" s="8">
        <v>0</v>
      </c>
      <c r="AZ34" s="8">
        <v>0</v>
      </c>
      <c r="BA34" s="8">
        <v>0</v>
      </c>
      <c r="BB34" s="8">
        <v>0</v>
      </c>
      <c r="BC34" s="8">
        <v>0</v>
      </c>
      <c r="BD34" s="8">
        <v>0</v>
      </c>
      <c r="BE34" s="8">
        <v>0</v>
      </c>
      <c r="BF34" s="8">
        <v>0</v>
      </c>
      <c r="BG34" s="8">
        <v>0</v>
      </c>
      <c r="BH34" s="8">
        <v>0</v>
      </c>
      <c r="BI34" s="8">
        <v>0</v>
      </c>
      <c r="BJ34" s="8">
        <v>0</v>
      </c>
      <c r="BK34" s="8">
        <v>0</v>
      </c>
      <c r="BL34" s="8">
        <v>0</v>
      </c>
      <c r="BM34" s="78"/>
    </row>
    <row r="35" spans="1:65">
      <c r="A35" s="7" t="s">
        <v>412</v>
      </c>
      <c r="B35" s="8">
        <v>0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0</v>
      </c>
      <c r="AD35" s="8">
        <v>0</v>
      </c>
      <c r="AE35" s="8">
        <v>0</v>
      </c>
      <c r="AF35" s="8">
        <v>0</v>
      </c>
      <c r="AG35" s="8">
        <v>0</v>
      </c>
      <c r="AH35" s="8">
        <v>0</v>
      </c>
      <c r="AI35" s="8">
        <v>0</v>
      </c>
      <c r="AJ35" s="8">
        <v>0</v>
      </c>
      <c r="AK35" s="8">
        <v>0</v>
      </c>
      <c r="AL35" s="8">
        <v>0</v>
      </c>
      <c r="AM35" s="8">
        <v>0</v>
      </c>
      <c r="AN35" s="8">
        <v>0</v>
      </c>
      <c r="AO35" s="8">
        <v>0</v>
      </c>
      <c r="AP35" s="8">
        <v>0</v>
      </c>
      <c r="AQ35" s="8">
        <v>1</v>
      </c>
      <c r="AR35" s="8">
        <v>0</v>
      </c>
      <c r="AS35" s="8">
        <v>0</v>
      </c>
      <c r="AT35" s="8">
        <v>0</v>
      </c>
      <c r="AU35" s="8">
        <v>0</v>
      </c>
      <c r="AV35" s="8">
        <v>0</v>
      </c>
      <c r="AW35" s="8">
        <v>0</v>
      </c>
      <c r="AX35" s="8">
        <v>0</v>
      </c>
      <c r="AY35" s="8">
        <v>0</v>
      </c>
      <c r="AZ35" s="8">
        <v>0</v>
      </c>
      <c r="BA35" s="8">
        <v>0</v>
      </c>
      <c r="BB35" s="8">
        <v>0</v>
      </c>
      <c r="BC35" s="8">
        <v>0</v>
      </c>
      <c r="BD35" s="8">
        <v>0</v>
      </c>
      <c r="BE35" s="8">
        <v>0</v>
      </c>
      <c r="BF35" s="8">
        <v>0</v>
      </c>
      <c r="BG35" s="8">
        <v>0</v>
      </c>
      <c r="BH35" s="8">
        <v>0</v>
      </c>
      <c r="BI35" s="8">
        <v>0</v>
      </c>
      <c r="BJ35" s="8">
        <v>0</v>
      </c>
      <c r="BK35" s="8">
        <v>0</v>
      </c>
      <c r="BL35" s="8">
        <v>0</v>
      </c>
      <c r="BM35" s="78"/>
    </row>
    <row r="36" spans="1:65">
      <c r="A36" s="7" t="s">
        <v>415</v>
      </c>
      <c r="B36" s="8">
        <v>1</v>
      </c>
      <c r="C36" s="8">
        <v>1</v>
      </c>
      <c r="D36" s="8">
        <v>1</v>
      </c>
      <c r="E36" s="8">
        <v>1</v>
      </c>
      <c r="F36" s="8">
        <v>1</v>
      </c>
      <c r="G36" s="8">
        <v>1</v>
      </c>
      <c r="H36" s="8">
        <v>1</v>
      </c>
      <c r="I36" s="8">
        <v>1</v>
      </c>
      <c r="J36" s="8">
        <v>1</v>
      </c>
      <c r="K36" s="8">
        <v>1</v>
      </c>
      <c r="L36" s="8">
        <v>0</v>
      </c>
      <c r="M36" s="8">
        <v>0</v>
      </c>
      <c r="N36" s="8">
        <v>1</v>
      </c>
      <c r="O36" s="8">
        <v>0</v>
      </c>
      <c r="P36" s="8">
        <v>0</v>
      </c>
      <c r="Q36" s="8">
        <v>0</v>
      </c>
      <c r="R36" s="8">
        <v>0</v>
      </c>
      <c r="S36" s="8">
        <v>0</v>
      </c>
      <c r="T36" s="8">
        <v>0</v>
      </c>
      <c r="U36" s="8">
        <v>0</v>
      </c>
      <c r="V36" s="8">
        <v>0</v>
      </c>
      <c r="W36" s="8">
        <v>0</v>
      </c>
      <c r="X36" s="8">
        <v>0</v>
      </c>
      <c r="Y36" s="8">
        <v>0</v>
      </c>
      <c r="Z36" s="8">
        <v>1</v>
      </c>
      <c r="AA36" s="8">
        <v>1</v>
      </c>
      <c r="AB36" s="8">
        <v>0</v>
      </c>
      <c r="AC36" s="8">
        <v>0</v>
      </c>
      <c r="AD36" s="8">
        <v>1</v>
      </c>
      <c r="AE36" s="8">
        <v>0</v>
      </c>
      <c r="AF36" s="8">
        <v>0</v>
      </c>
      <c r="AG36" s="8">
        <v>0</v>
      </c>
      <c r="AH36" s="8">
        <v>0</v>
      </c>
      <c r="AI36" s="8">
        <v>1</v>
      </c>
      <c r="AJ36" s="8">
        <v>0</v>
      </c>
      <c r="AK36" s="8">
        <v>0</v>
      </c>
      <c r="AL36" s="8">
        <v>0</v>
      </c>
      <c r="AM36" s="8">
        <v>0</v>
      </c>
      <c r="AN36" s="8">
        <v>0</v>
      </c>
      <c r="AO36" s="8">
        <v>0</v>
      </c>
      <c r="AP36" s="8">
        <v>0</v>
      </c>
      <c r="AQ36" s="8">
        <v>0</v>
      </c>
      <c r="AR36" s="8">
        <v>0</v>
      </c>
      <c r="AS36" s="8">
        <v>0</v>
      </c>
      <c r="AT36" s="8">
        <v>0</v>
      </c>
      <c r="AU36" s="8">
        <v>0</v>
      </c>
      <c r="AV36" s="8">
        <v>0</v>
      </c>
      <c r="AW36" s="8">
        <v>0</v>
      </c>
      <c r="AX36" s="8">
        <v>0</v>
      </c>
      <c r="AY36" s="8">
        <v>0</v>
      </c>
      <c r="AZ36" s="8">
        <v>0</v>
      </c>
      <c r="BA36" s="8">
        <v>0</v>
      </c>
      <c r="BB36" s="8">
        <v>0</v>
      </c>
      <c r="BC36" s="8">
        <v>0</v>
      </c>
      <c r="BD36" s="8">
        <v>0</v>
      </c>
      <c r="BE36" s="8">
        <v>0</v>
      </c>
      <c r="BF36" s="8">
        <v>0</v>
      </c>
      <c r="BG36" s="8">
        <v>0</v>
      </c>
      <c r="BH36" s="8">
        <v>0</v>
      </c>
      <c r="BI36" s="8">
        <v>0</v>
      </c>
      <c r="BJ36" s="8">
        <v>0</v>
      </c>
      <c r="BK36" s="8">
        <v>0</v>
      </c>
      <c r="BL36" s="8">
        <v>0</v>
      </c>
      <c r="BM36" s="78"/>
    </row>
    <row r="37" spans="1:65">
      <c r="A37" s="7" t="s">
        <v>416</v>
      </c>
      <c r="B37" s="8">
        <v>0</v>
      </c>
      <c r="C37" s="8">
        <v>1</v>
      </c>
      <c r="D37" s="8">
        <v>1</v>
      </c>
      <c r="E37" s="8">
        <v>1</v>
      </c>
      <c r="F37" s="8">
        <v>1</v>
      </c>
      <c r="G37" s="8">
        <v>1</v>
      </c>
      <c r="H37" s="8">
        <v>0</v>
      </c>
      <c r="I37" s="8">
        <v>1</v>
      </c>
      <c r="J37" s="8">
        <v>1</v>
      </c>
      <c r="K37" s="8">
        <v>1</v>
      </c>
      <c r="L37" s="8">
        <v>0</v>
      </c>
      <c r="M37" s="8">
        <v>0</v>
      </c>
      <c r="N37" s="8">
        <v>0</v>
      </c>
      <c r="O37" s="8">
        <v>1</v>
      </c>
      <c r="P37" s="8">
        <v>0</v>
      </c>
      <c r="Q37" s="8">
        <v>0</v>
      </c>
      <c r="R37" s="8">
        <v>1</v>
      </c>
      <c r="S37" s="8">
        <v>1</v>
      </c>
      <c r="T37" s="8">
        <v>0</v>
      </c>
      <c r="U37" s="8">
        <v>0</v>
      </c>
      <c r="V37" s="8">
        <v>0</v>
      </c>
      <c r="W37" s="8">
        <v>0</v>
      </c>
      <c r="X37" s="8">
        <v>0</v>
      </c>
      <c r="Y37" s="8">
        <v>0</v>
      </c>
      <c r="Z37" s="8">
        <v>1</v>
      </c>
      <c r="AA37" s="8">
        <v>0</v>
      </c>
      <c r="AB37" s="8">
        <v>0</v>
      </c>
      <c r="AC37" s="8">
        <v>0</v>
      </c>
      <c r="AD37" s="8">
        <v>1</v>
      </c>
      <c r="AE37" s="8">
        <v>0</v>
      </c>
      <c r="AF37" s="8">
        <v>0</v>
      </c>
      <c r="AG37" s="8">
        <v>0</v>
      </c>
      <c r="AH37" s="8">
        <v>0</v>
      </c>
      <c r="AI37" s="8">
        <v>0</v>
      </c>
      <c r="AJ37" s="8">
        <v>0</v>
      </c>
      <c r="AK37" s="8">
        <v>0</v>
      </c>
      <c r="AL37" s="8">
        <v>0</v>
      </c>
      <c r="AM37" s="8">
        <v>0</v>
      </c>
      <c r="AN37" s="8">
        <v>0</v>
      </c>
      <c r="AO37" s="8">
        <v>0</v>
      </c>
      <c r="AP37" s="8">
        <v>0</v>
      </c>
      <c r="AQ37" s="8">
        <v>0</v>
      </c>
      <c r="AR37" s="8">
        <v>0</v>
      </c>
      <c r="AS37" s="8">
        <v>0</v>
      </c>
      <c r="AT37" s="8">
        <v>0</v>
      </c>
      <c r="AU37" s="8">
        <v>0</v>
      </c>
      <c r="AV37" s="8">
        <v>0</v>
      </c>
      <c r="AW37" s="8">
        <v>0</v>
      </c>
      <c r="AX37" s="8">
        <v>1</v>
      </c>
      <c r="AY37" s="8">
        <v>0</v>
      </c>
      <c r="AZ37" s="8">
        <v>0</v>
      </c>
      <c r="BA37" s="8">
        <v>0</v>
      </c>
      <c r="BB37" s="8">
        <v>0</v>
      </c>
      <c r="BC37" s="8">
        <v>0</v>
      </c>
      <c r="BD37" s="8">
        <v>0</v>
      </c>
      <c r="BE37" s="8">
        <v>0</v>
      </c>
      <c r="BF37" s="8">
        <v>0</v>
      </c>
      <c r="BG37" s="8">
        <v>0</v>
      </c>
      <c r="BH37" s="8">
        <v>0</v>
      </c>
      <c r="BI37" s="8">
        <v>0</v>
      </c>
      <c r="BJ37" s="8">
        <v>0</v>
      </c>
      <c r="BK37" s="8">
        <v>0</v>
      </c>
      <c r="BL37" s="8">
        <v>0</v>
      </c>
      <c r="BM37" s="78"/>
    </row>
    <row r="38" spans="1:65">
      <c r="A38" s="7" t="s">
        <v>417</v>
      </c>
      <c r="B38" s="8">
        <v>0</v>
      </c>
      <c r="C38" s="8">
        <v>1</v>
      </c>
      <c r="D38" s="8">
        <v>1</v>
      </c>
      <c r="E38" s="8">
        <v>0</v>
      </c>
      <c r="F38" s="8">
        <v>0</v>
      </c>
      <c r="G38" s="8">
        <v>0</v>
      </c>
      <c r="H38" s="8">
        <v>0</v>
      </c>
      <c r="I38" s="8">
        <v>0</v>
      </c>
      <c r="J38" s="8">
        <v>0</v>
      </c>
      <c r="K38" s="8">
        <v>0</v>
      </c>
      <c r="L38" s="8">
        <v>0</v>
      </c>
      <c r="M38" s="8">
        <v>0</v>
      </c>
      <c r="N38" s="8">
        <v>0</v>
      </c>
      <c r="O38" s="8">
        <v>0</v>
      </c>
      <c r="P38" s="8">
        <v>0</v>
      </c>
      <c r="Q38" s="8">
        <v>0</v>
      </c>
      <c r="R38" s="8">
        <v>0</v>
      </c>
      <c r="S38" s="8">
        <v>0</v>
      </c>
      <c r="T38" s="8">
        <v>0</v>
      </c>
      <c r="U38" s="8">
        <v>0</v>
      </c>
      <c r="V38" s="8">
        <v>0</v>
      </c>
      <c r="W38" s="8">
        <v>0</v>
      </c>
      <c r="X38" s="8">
        <v>0</v>
      </c>
      <c r="Y38" s="8">
        <v>0</v>
      </c>
      <c r="Z38" s="8">
        <v>0</v>
      </c>
      <c r="AA38" s="8">
        <v>0</v>
      </c>
      <c r="AB38" s="8">
        <v>0</v>
      </c>
      <c r="AC38" s="8">
        <v>0</v>
      </c>
      <c r="AD38" s="8">
        <v>0</v>
      </c>
      <c r="AE38" s="8">
        <v>0</v>
      </c>
      <c r="AF38" s="8">
        <v>0</v>
      </c>
      <c r="AG38" s="8">
        <v>0</v>
      </c>
      <c r="AH38" s="8">
        <v>0</v>
      </c>
      <c r="AI38" s="8">
        <v>0</v>
      </c>
      <c r="AJ38" s="8">
        <v>0</v>
      </c>
      <c r="AK38" s="8">
        <v>0</v>
      </c>
      <c r="AL38" s="8">
        <v>0</v>
      </c>
      <c r="AM38" s="8">
        <v>0</v>
      </c>
      <c r="AN38" s="8">
        <v>0</v>
      </c>
      <c r="AO38" s="8">
        <v>0</v>
      </c>
      <c r="AP38" s="8">
        <v>0</v>
      </c>
      <c r="AQ38" s="8">
        <v>0</v>
      </c>
      <c r="AR38" s="8">
        <v>0</v>
      </c>
      <c r="AS38" s="8">
        <v>0</v>
      </c>
      <c r="AT38" s="8">
        <v>0</v>
      </c>
      <c r="AU38" s="8">
        <v>0</v>
      </c>
      <c r="AV38" s="8">
        <v>0</v>
      </c>
      <c r="AW38" s="8">
        <v>0</v>
      </c>
      <c r="AX38" s="8">
        <v>0</v>
      </c>
      <c r="AY38" s="8">
        <v>0</v>
      </c>
      <c r="AZ38" s="8">
        <v>0</v>
      </c>
      <c r="BA38" s="8">
        <v>0</v>
      </c>
      <c r="BB38" s="8">
        <v>0</v>
      </c>
      <c r="BC38" s="8">
        <v>0</v>
      </c>
      <c r="BD38" s="8">
        <v>0</v>
      </c>
      <c r="BE38" s="8">
        <v>0</v>
      </c>
      <c r="BF38" s="8">
        <v>0</v>
      </c>
      <c r="BG38" s="8">
        <v>0</v>
      </c>
      <c r="BH38" s="8">
        <v>0</v>
      </c>
      <c r="BI38" s="8">
        <v>0</v>
      </c>
      <c r="BJ38" s="8">
        <v>0</v>
      </c>
      <c r="BK38" s="8">
        <v>0</v>
      </c>
      <c r="BL38" s="8">
        <v>0</v>
      </c>
      <c r="BM38" s="78"/>
    </row>
    <row r="39" spans="1:65">
      <c r="A39" s="7" t="s">
        <v>418</v>
      </c>
      <c r="B39" s="8">
        <v>0</v>
      </c>
      <c r="C39" s="8">
        <v>0</v>
      </c>
      <c r="D39" s="8">
        <v>0</v>
      </c>
      <c r="E39" s="8">
        <v>0</v>
      </c>
      <c r="F39" s="8">
        <v>0</v>
      </c>
      <c r="G39" s="8">
        <v>0</v>
      </c>
      <c r="H39" s="8">
        <v>1</v>
      </c>
      <c r="I39" s="8">
        <v>0</v>
      </c>
      <c r="J39" s="8">
        <v>1</v>
      </c>
      <c r="K39" s="8">
        <v>0</v>
      </c>
      <c r="L39" s="8">
        <v>0</v>
      </c>
      <c r="M39" s="8">
        <v>0</v>
      </c>
      <c r="N39" s="8">
        <v>0</v>
      </c>
      <c r="O39" s="8">
        <v>0</v>
      </c>
      <c r="P39" s="8">
        <v>0</v>
      </c>
      <c r="Q39" s="8">
        <v>0</v>
      </c>
      <c r="R39" s="8">
        <v>0</v>
      </c>
      <c r="S39" s="8">
        <v>0</v>
      </c>
      <c r="T39" s="8">
        <v>0</v>
      </c>
      <c r="U39" s="8">
        <v>0</v>
      </c>
      <c r="V39" s="8">
        <v>0</v>
      </c>
      <c r="W39" s="8">
        <v>0</v>
      </c>
      <c r="X39" s="8">
        <v>0</v>
      </c>
      <c r="Y39" s="8">
        <v>0</v>
      </c>
      <c r="Z39" s="8">
        <v>0</v>
      </c>
      <c r="AA39" s="8">
        <v>0</v>
      </c>
      <c r="AB39" s="8">
        <v>0</v>
      </c>
      <c r="AC39" s="8">
        <v>0</v>
      </c>
      <c r="AD39" s="8">
        <v>0</v>
      </c>
      <c r="AE39" s="8">
        <v>0</v>
      </c>
      <c r="AF39" s="8">
        <v>0</v>
      </c>
      <c r="AG39" s="8">
        <v>0</v>
      </c>
      <c r="AH39" s="8">
        <v>0</v>
      </c>
      <c r="AI39" s="8">
        <v>0</v>
      </c>
      <c r="AJ39" s="8">
        <v>0</v>
      </c>
      <c r="AK39" s="8">
        <v>0</v>
      </c>
      <c r="AL39" s="8">
        <v>0</v>
      </c>
      <c r="AM39" s="8">
        <v>0</v>
      </c>
      <c r="AN39" s="8">
        <v>0</v>
      </c>
      <c r="AO39" s="8">
        <v>0</v>
      </c>
      <c r="AP39" s="8">
        <v>0</v>
      </c>
      <c r="AQ39" s="8">
        <v>0</v>
      </c>
      <c r="AR39" s="8">
        <v>0</v>
      </c>
      <c r="AS39" s="8">
        <v>0</v>
      </c>
      <c r="AT39" s="8">
        <v>0</v>
      </c>
      <c r="AU39" s="8">
        <v>0</v>
      </c>
      <c r="AV39" s="8">
        <v>0</v>
      </c>
      <c r="AW39" s="8">
        <v>0</v>
      </c>
      <c r="AX39" s="8">
        <v>0</v>
      </c>
      <c r="AY39" s="8">
        <v>0</v>
      </c>
      <c r="AZ39" s="8">
        <v>0</v>
      </c>
      <c r="BA39" s="8">
        <v>0</v>
      </c>
      <c r="BB39" s="8">
        <v>0</v>
      </c>
      <c r="BC39" s="8">
        <v>0</v>
      </c>
      <c r="BD39" s="8">
        <v>0</v>
      </c>
      <c r="BE39" s="8">
        <v>0</v>
      </c>
      <c r="BF39" s="8">
        <v>0</v>
      </c>
      <c r="BG39" s="8">
        <v>0</v>
      </c>
      <c r="BH39" s="8">
        <v>0</v>
      </c>
      <c r="BI39" s="8">
        <v>0</v>
      </c>
      <c r="BJ39" s="8">
        <v>0</v>
      </c>
      <c r="BK39" s="8">
        <v>0</v>
      </c>
      <c r="BL39" s="8">
        <v>0</v>
      </c>
      <c r="BM39" s="78"/>
    </row>
    <row r="40" spans="1:65">
      <c r="A40" s="7" t="s">
        <v>420</v>
      </c>
      <c r="B40" s="8">
        <v>0</v>
      </c>
      <c r="C40" s="8">
        <v>1</v>
      </c>
      <c r="D40" s="8">
        <v>1</v>
      </c>
      <c r="E40" s="8">
        <v>1</v>
      </c>
      <c r="F40" s="8">
        <v>1</v>
      </c>
      <c r="G40" s="8">
        <v>1</v>
      </c>
      <c r="H40" s="8">
        <v>1</v>
      </c>
      <c r="I40" s="8">
        <v>1</v>
      </c>
      <c r="J40" s="8">
        <v>1</v>
      </c>
      <c r="K40" s="8">
        <v>1</v>
      </c>
      <c r="L40" s="8">
        <v>0</v>
      </c>
      <c r="M40" s="8">
        <v>0</v>
      </c>
      <c r="N40" s="8">
        <v>0</v>
      </c>
      <c r="O40" s="8">
        <v>0</v>
      </c>
      <c r="P40" s="8">
        <v>0</v>
      </c>
      <c r="Q40" s="8">
        <v>0</v>
      </c>
      <c r="R40" s="8">
        <v>0</v>
      </c>
      <c r="S40" s="8">
        <v>0</v>
      </c>
      <c r="T40" s="8">
        <v>0</v>
      </c>
      <c r="U40" s="8">
        <v>0</v>
      </c>
      <c r="V40" s="8">
        <v>0</v>
      </c>
      <c r="W40" s="8">
        <v>0</v>
      </c>
      <c r="X40" s="8">
        <v>0</v>
      </c>
      <c r="Y40" s="8">
        <v>0</v>
      </c>
      <c r="Z40" s="8">
        <v>0</v>
      </c>
      <c r="AA40" s="8">
        <v>0</v>
      </c>
      <c r="AB40" s="8">
        <v>0</v>
      </c>
      <c r="AC40" s="8">
        <v>1</v>
      </c>
      <c r="AD40" s="8">
        <v>0</v>
      </c>
      <c r="AE40" s="8">
        <v>0</v>
      </c>
      <c r="AF40" s="8">
        <v>0</v>
      </c>
      <c r="AG40" s="8">
        <v>0</v>
      </c>
      <c r="AH40" s="8">
        <v>0</v>
      </c>
      <c r="AI40" s="8">
        <v>0</v>
      </c>
      <c r="AJ40" s="8">
        <v>0</v>
      </c>
      <c r="AK40" s="8">
        <v>0</v>
      </c>
      <c r="AL40" s="8">
        <v>0</v>
      </c>
      <c r="AM40" s="8">
        <v>0</v>
      </c>
      <c r="AN40" s="8">
        <v>0</v>
      </c>
      <c r="AO40" s="8">
        <v>0</v>
      </c>
      <c r="AP40" s="8">
        <v>0</v>
      </c>
      <c r="AQ40" s="8">
        <v>0</v>
      </c>
      <c r="AR40" s="8">
        <v>0</v>
      </c>
      <c r="AS40" s="8">
        <v>0</v>
      </c>
      <c r="AT40" s="8">
        <v>0</v>
      </c>
      <c r="AU40" s="8">
        <v>0</v>
      </c>
      <c r="AV40" s="8">
        <v>0</v>
      </c>
      <c r="AW40" s="8">
        <v>0</v>
      </c>
      <c r="AX40" s="8">
        <v>0</v>
      </c>
      <c r="AY40" s="8">
        <v>0</v>
      </c>
      <c r="AZ40" s="8">
        <v>0</v>
      </c>
      <c r="BA40" s="8">
        <v>0</v>
      </c>
      <c r="BB40" s="8">
        <v>0</v>
      </c>
      <c r="BC40" s="8">
        <v>0</v>
      </c>
      <c r="BD40" s="8">
        <v>0</v>
      </c>
      <c r="BE40" s="8">
        <v>0</v>
      </c>
      <c r="BF40" s="8">
        <v>0</v>
      </c>
      <c r="BG40" s="8">
        <v>0</v>
      </c>
      <c r="BH40" s="8">
        <v>0</v>
      </c>
      <c r="BI40" s="8">
        <v>0</v>
      </c>
      <c r="BJ40" s="8">
        <v>0</v>
      </c>
      <c r="BK40" s="8">
        <v>0</v>
      </c>
      <c r="BL40" s="8">
        <v>0</v>
      </c>
      <c r="BM40" s="78"/>
    </row>
    <row r="41" spans="1:65">
      <c r="A41" s="7" t="s">
        <v>422</v>
      </c>
      <c r="B41" s="8">
        <v>0</v>
      </c>
      <c r="C41" s="8">
        <v>0</v>
      </c>
      <c r="D41" s="8">
        <v>0</v>
      </c>
      <c r="E41" s="8">
        <v>0</v>
      </c>
      <c r="F41" s="8">
        <v>0</v>
      </c>
      <c r="G41" s="8">
        <v>0</v>
      </c>
      <c r="H41" s="8">
        <v>0</v>
      </c>
      <c r="I41" s="8">
        <v>0</v>
      </c>
      <c r="J41" s="8">
        <v>0</v>
      </c>
      <c r="K41" s="8">
        <v>0</v>
      </c>
      <c r="L41" s="8">
        <v>0</v>
      </c>
      <c r="M41" s="8">
        <v>0</v>
      </c>
      <c r="N41" s="8">
        <v>0</v>
      </c>
      <c r="O41" s="8">
        <v>0</v>
      </c>
      <c r="P41" s="8">
        <v>0</v>
      </c>
      <c r="Q41" s="8">
        <v>0</v>
      </c>
      <c r="R41" s="8">
        <v>0</v>
      </c>
      <c r="S41" s="8">
        <v>0</v>
      </c>
      <c r="T41" s="8">
        <v>0</v>
      </c>
      <c r="U41" s="8">
        <v>0</v>
      </c>
      <c r="V41" s="8">
        <v>0</v>
      </c>
      <c r="W41" s="8">
        <v>0</v>
      </c>
      <c r="X41" s="8">
        <v>0</v>
      </c>
      <c r="Y41" s="8">
        <v>0</v>
      </c>
      <c r="Z41" s="8">
        <v>0</v>
      </c>
      <c r="AA41" s="8">
        <v>0</v>
      </c>
      <c r="AB41" s="8">
        <v>0</v>
      </c>
      <c r="AC41" s="8">
        <v>0</v>
      </c>
      <c r="AD41" s="8">
        <v>0</v>
      </c>
      <c r="AE41" s="8">
        <v>0</v>
      </c>
      <c r="AF41" s="8">
        <v>0</v>
      </c>
      <c r="AG41" s="8">
        <v>0</v>
      </c>
      <c r="AH41" s="8">
        <v>0</v>
      </c>
      <c r="AI41" s="8">
        <v>0</v>
      </c>
      <c r="AJ41" s="8">
        <v>0</v>
      </c>
      <c r="AK41" s="8">
        <v>0</v>
      </c>
      <c r="AL41" s="8">
        <v>0</v>
      </c>
      <c r="AM41" s="8">
        <v>0</v>
      </c>
      <c r="AN41" s="8">
        <v>0</v>
      </c>
      <c r="AO41" s="8">
        <v>0</v>
      </c>
      <c r="AP41" s="8">
        <v>0</v>
      </c>
      <c r="AQ41" s="8">
        <v>0</v>
      </c>
      <c r="AR41" s="8">
        <v>0</v>
      </c>
      <c r="AS41" s="8">
        <v>0</v>
      </c>
      <c r="AT41" s="8">
        <v>0</v>
      </c>
      <c r="AU41" s="8">
        <v>0</v>
      </c>
      <c r="AV41" s="8">
        <v>0</v>
      </c>
      <c r="AW41" s="8">
        <v>0</v>
      </c>
      <c r="AX41" s="8">
        <v>0</v>
      </c>
      <c r="AY41" s="8">
        <v>0</v>
      </c>
      <c r="AZ41" s="8">
        <v>0</v>
      </c>
      <c r="BA41" s="8">
        <v>0</v>
      </c>
      <c r="BB41" s="8">
        <v>1</v>
      </c>
      <c r="BC41" s="8">
        <v>0</v>
      </c>
      <c r="BD41" s="8">
        <v>0</v>
      </c>
      <c r="BE41" s="8">
        <v>0</v>
      </c>
      <c r="BF41" s="8">
        <v>0</v>
      </c>
      <c r="BG41" s="8">
        <v>0</v>
      </c>
      <c r="BH41" s="8">
        <v>0</v>
      </c>
      <c r="BI41" s="8">
        <v>0</v>
      </c>
      <c r="BJ41" s="8">
        <v>0</v>
      </c>
      <c r="BK41" s="8">
        <v>0</v>
      </c>
      <c r="BL41" s="8">
        <v>0</v>
      </c>
      <c r="BM41" s="78"/>
    </row>
    <row r="42" spans="1:65">
      <c r="A42" s="7" t="s">
        <v>423</v>
      </c>
      <c r="B42" s="8">
        <v>0</v>
      </c>
      <c r="C42" s="8">
        <v>0</v>
      </c>
      <c r="D42" s="8">
        <v>0</v>
      </c>
      <c r="E42" s="8">
        <v>0</v>
      </c>
      <c r="F42" s="8">
        <v>0</v>
      </c>
      <c r="G42" s="8">
        <v>0</v>
      </c>
      <c r="H42" s="8">
        <v>0</v>
      </c>
      <c r="I42" s="8">
        <v>0</v>
      </c>
      <c r="J42" s="8">
        <v>0</v>
      </c>
      <c r="K42" s="8">
        <v>0</v>
      </c>
      <c r="L42" s="8">
        <v>0</v>
      </c>
      <c r="M42" s="8">
        <v>0</v>
      </c>
      <c r="N42" s="8">
        <v>0</v>
      </c>
      <c r="O42" s="8">
        <v>0</v>
      </c>
      <c r="P42" s="8">
        <v>0</v>
      </c>
      <c r="Q42" s="8">
        <v>0</v>
      </c>
      <c r="R42" s="8">
        <v>0</v>
      </c>
      <c r="S42" s="8">
        <v>0</v>
      </c>
      <c r="T42" s="8">
        <v>0</v>
      </c>
      <c r="U42" s="8">
        <v>0</v>
      </c>
      <c r="V42" s="8">
        <v>0</v>
      </c>
      <c r="W42" s="8">
        <v>0</v>
      </c>
      <c r="X42" s="8">
        <v>0</v>
      </c>
      <c r="Y42" s="8">
        <v>0</v>
      </c>
      <c r="Z42" s="8">
        <v>0</v>
      </c>
      <c r="AA42" s="8">
        <v>0</v>
      </c>
      <c r="AB42" s="8">
        <v>0</v>
      </c>
      <c r="AC42" s="8">
        <v>0</v>
      </c>
      <c r="AD42" s="8">
        <v>0</v>
      </c>
      <c r="AE42" s="8">
        <v>0</v>
      </c>
      <c r="AF42" s="8">
        <v>0</v>
      </c>
      <c r="AG42" s="8">
        <v>0</v>
      </c>
      <c r="AH42" s="8">
        <v>0</v>
      </c>
      <c r="AI42" s="8">
        <v>0</v>
      </c>
      <c r="AJ42" s="8">
        <v>0</v>
      </c>
      <c r="AK42" s="8">
        <v>0</v>
      </c>
      <c r="AL42" s="8">
        <v>0</v>
      </c>
      <c r="AM42" s="8">
        <v>0</v>
      </c>
      <c r="AN42" s="8">
        <v>0</v>
      </c>
      <c r="AO42" s="8">
        <v>0</v>
      </c>
      <c r="AP42" s="8">
        <v>0</v>
      </c>
      <c r="AQ42" s="8">
        <v>0</v>
      </c>
      <c r="AR42" s="8">
        <v>0</v>
      </c>
      <c r="AS42" s="8">
        <v>0</v>
      </c>
      <c r="AT42" s="8">
        <v>0</v>
      </c>
      <c r="AU42" s="8">
        <v>0</v>
      </c>
      <c r="AV42" s="8">
        <v>0</v>
      </c>
      <c r="AW42" s="8">
        <v>0</v>
      </c>
      <c r="AX42" s="8">
        <v>0</v>
      </c>
      <c r="AY42" s="8">
        <v>0</v>
      </c>
      <c r="AZ42" s="8">
        <v>0</v>
      </c>
      <c r="BA42" s="8">
        <v>0</v>
      </c>
      <c r="BB42" s="8">
        <v>1</v>
      </c>
      <c r="BC42" s="8">
        <v>0</v>
      </c>
      <c r="BD42" s="8">
        <v>0</v>
      </c>
      <c r="BE42" s="8">
        <v>0</v>
      </c>
      <c r="BF42" s="8">
        <v>0</v>
      </c>
      <c r="BG42" s="8">
        <v>0</v>
      </c>
      <c r="BH42" s="8">
        <v>0</v>
      </c>
      <c r="BI42" s="8">
        <v>0</v>
      </c>
      <c r="BJ42" s="8">
        <v>0</v>
      </c>
      <c r="BK42" s="8">
        <v>0</v>
      </c>
      <c r="BL42" s="8">
        <v>0</v>
      </c>
      <c r="BM42" s="78"/>
    </row>
    <row r="43" spans="1:65">
      <c r="A43" s="7" t="s">
        <v>424</v>
      </c>
      <c r="B43" s="8">
        <v>0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  <c r="AD43" s="8">
        <v>0</v>
      </c>
      <c r="AE43" s="8">
        <v>0</v>
      </c>
      <c r="AF43" s="8">
        <v>0</v>
      </c>
      <c r="AG43" s="8">
        <v>0</v>
      </c>
      <c r="AH43" s="8">
        <v>0</v>
      </c>
      <c r="AI43" s="8">
        <v>0</v>
      </c>
      <c r="AJ43" s="8">
        <v>0</v>
      </c>
      <c r="AK43" s="8">
        <v>0</v>
      </c>
      <c r="AL43" s="8">
        <v>0</v>
      </c>
      <c r="AM43" s="8">
        <v>0</v>
      </c>
      <c r="AN43" s="8">
        <v>0</v>
      </c>
      <c r="AO43" s="8">
        <v>0</v>
      </c>
      <c r="AP43" s="8">
        <v>0</v>
      </c>
      <c r="AQ43" s="8">
        <v>0</v>
      </c>
      <c r="AR43" s="8">
        <v>0</v>
      </c>
      <c r="AS43" s="8">
        <v>0</v>
      </c>
      <c r="AT43" s="8">
        <v>0</v>
      </c>
      <c r="AU43" s="8">
        <v>0</v>
      </c>
      <c r="AV43" s="8">
        <v>0</v>
      </c>
      <c r="AW43" s="8">
        <v>0</v>
      </c>
      <c r="AX43" s="8">
        <v>0</v>
      </c>
      <c r="AY43" s="8">
        <v>0</v>
      </c>
      <c r="AZ43" s="8">
        <v>0</v>
      </c>
      <c r="BA43" s="8">
        <v>0</v>
      </c>
      <c r="BB43" s="8">
        <v>1</v>
      </c>
      <c r="BC43" s="8">
        <v>0</v>
      </c>
      <c r="BD43" s="8">
        <v>0</v>
      </c>
      <c r="BE43" s="8">
        <v>0</v>
      </c>
      <c r="BF43" s="8">
        <v>0</v>
      </c>
      <c r="BG43" s="8">
        <v>0</v>
      </c>
      <c r="BH43" s="8">
        <v>0</v>
      </c>
      <c r="BI43" s="8">
        <v>0</v>
      </c>
      <c r="BJ43" s="8">
        <v>0</v>
      </c>
      <c r="BK43" s="8">
        <v>0</v>
      </c>
      <c r="BL43" s="8">
        <v>0</v>
      </c>
      <c r="BM43" s="78"/>
    </row>
    <row r="44" spans="1:65">
      <c r="A44" s="7" t="s">
        <v>425</v>
      </c>
      <c r="B44" s="8">
        <v>0</v>
      </c>
      <c r="C44" s="8">
        <v>0</v>
      </c>
      <c r="D44" s="8">
        <v>0</v>
      </c>
      <c r="E44" s="8">
        <v>0</v>
      </c>
      <c r="F44" s="8">
        <v>0</v>
      </c>
      <c r="G44" s="8">
        <v>0</v>
      </c>
      <c r="H44" s="8">
        <v>0</v>
      </c>
      <c r="I44" s="8">
        <v>0</v>
      </c>
      <c r="J44" s="8">
        <v>0</v>
      </c>
      <c r="K44" s="8">
        <v>0</v>
      </c>
      <c r="L44" s="8">
        <v>0</v>
      </c>
      <c r="M44" s="8">
        <v>0</v>
      </c>
      <c r="N44" s="8">
        <v>0</v>
      </c>
      <c r="O44" s="8">
        <v>0</v>
      </c>
      <c r="P44" s="8">
        <v>0</v>
      </c>
      <c r="Q44" s="8">
        <v>0</v>
      </c>
      <c r="R44" s="8">
        <v>0</v>
      </c>
      <c r="S44" s="8">
        <v>0</v>
      </c>
      <c r="T44" s="8">
        <v>0</v>
      </c>
      <c r="U44" s="8">
        <v>0</v>
      </c>
      <c r="V44" s="8">
        <v>0</v>
      </c>
      <c r="W44" s="8">
        <v>0</v>
      </c>
      <c r="X44" s="8">
        <v>0</v>
      </c>
      <c r="Y44" s="8">
        <v>0</v>
      </c>
      <c r="Z44" s="8">
        <v>0</v>
      </c>
      <c r="AA44" s="8">
        <v>0</v>
      </c>
      <c r="AB44" s="8">
        <v>0</v>
      </c>
      <c r="AC44" s="8">
        <v>0</v>
      </c>
      <c r="AD44" s="8">
        <v>0</v>
      </c>
      <c r="AE44" s="8">
        <v>0</v>
      </c>
      <c r="AF44" s="8">
        <v>0</v>
      </c>
      <c r="AG44" s="8">
        <v>0</v>
      </c>
      <c r="AH44" s="8">
        <v>0</v>
      </c>
      <c r="AI44" s="8">
        <v>0</v>
      </c>
      <c r="AJ44" s="8">
        <v>0</v>
      </c>
      <c r="AK44" s="8">
        <v>0</v>
      </c>
      <c r="AL44" s="8">
        <v>0</v>
      </c>
      <c r="AM44" s="8">
        <v>0</v>
      </c>
      <c r="AN44" s="8">
        <v>0</v>
      </c>
      <c r="AO44" s="8">
        <v>0</v>
      </c>
      <c r="AP44" s="8">
        <v>0</v>
      </c>
      <c r="AQ44" s="8">
        <v>0</v>
      </c>
      <c r="AR44" s="8">
        <v>0</v>
      </c>
      <c r="AS44" s="8">
        <v>0</v>
      </c>
      <c r="AT44" s="8">
        <v>0</v>
      </c>
      <c r="AU44" s="8">
        <v>0</v>
      </c>
      <c r="AV44" s="8">
        <v>0</v>
      </c>
      <c r="AW44" s="8">
        <v>0</v>
      </c>
      <c r="AX44" s="8">
        <v>0</v>
      </c>
      <c r="AY44" s="8">
        <v>0</v>
      </c>
      <c r="AZ44" s="8">
        <v>0</v>
      </c>
      <c r="BA44" s="8">
        <v>0</v>
      </c>
      <c r="BB44" s="8">
        <v>1</v>
      </c>
      <c r="BC44" s="8">
        <v>0</v>
      </c>
      <c r="BD44" s="8">
        <v>0</v>
      </c>
      <c r="BE44" s="8">
        <v>0</v>
      </c>
      <c r="BF44" s="8">
        <v>0</v>
      </c>
      <c r="BG44" s="8">
        <v>0</v>
      </c>
      <c r="BH44" s="8">
        <v>0</v>
      </c>
      <c r="BI44" s="8">
        <v>0</v>
      </c>
      <c r="BJ44" s="8">
        <v>0</v>
      </c>
      <c r="BK44" s="8">
        <v>0</v>
      </c>
      <c r="BL44" s="8">
        <v>0</v>
      </c>
      <c r="BM44" s="78"/>
    </row>
    <row r="45" spans="1:65">
      <c r="A45" s="7" t="s">
        <v>432</v>
      </c>
      <c r="B45" s="8">
        <v>1</v>
      </c>
      <c r="C45" s="8">
        <v>0</v>
      </c>
      <c r="D45" s="8">
        <v>0</v>
      </c>
      <c r="E45" s="8">
        <v>0</v>
      </c>
      <c r="F45" s="8">
        <v>1</v>
      </c>
      <c r="G45" s="8">
        <v>1</v>
      </c>
      <c r="H45" s="8">
        <v>1</v>
      </c>
      <c r="I45" s="8">
        <v>0</v>
      </c>
      <c r="J45" s="8">
        <v>0</v>
      </c>
      <c r="K45" s="8">
        <v>0</v>
      </c>
      <c r="L45" s="8">
        <v>0</v>
      </c>
      <c r="M45" s="8">
        <v>0</v>
      </c>
      <c r="N45" s="8">
        <v>0</v>
      </c>
      <c r="O45" s="8">
        <v>0</v>
      </c>
      <c r="P45" s="8">
        <v>0</v>
      </c>
      <c r="Q45" s="8">
        <v>0</v>
      </c>
      <c r="R45" s="8">
        <v>0</v>
      </c>
      <c r="S45" s="8">
        <v>0</v>
      </c>
      <c r="T45" s="8">
        <v>1</v>
      </c>
      <c r="U45" s="8">
        <v>1</v>
      </c>
      <c r="V45" s="8">
        <v>0</v>
      </c>
      <c r="W45" s="8">
        <v>0</v>
      </c>
      <c r="X45" s="8">
        <v>0</v>
      </c>
      <c r="Y45" s="8">
        <v>0</v>
      </c>
      <c r="Z45" s="8">
        <v>0</v>
      </c>
      <c r="AA45" s="8">
        <v>0</v>
      </c>
      <c r="AB45" s="8">
        <v>0</v>
      </c>
      <c r="AC45" s="8">
        <v>0</v>
      </c>
      <c r="AD45" s="8">
        <v>0</v>
      </c>
      <c r="AE45" s="8">
        <v>0</v>
      </c>
      <c r="AF45" s="8">
        <v>1</v>
      </c>
      <c r="AG45" s="8">
        <v>1</v>
      </c>
      <c r="AH45" s="8">
        <v>0</v>
      </c>
      <c r="AI45" s="8">
        <v>0</v>
      </c>
      <c r="AJ45" s="8">
        <v>0</v>
      </c>
      <c r="AK45" s="8">
        <v>0</v>
      </c>
      <c r="AL45" s="8">
        <v>0</v>
      </c>
      <c r="AM45" s="8">
        <v>0</v>
      </c>
      <c r="AN45" s="8">
        <v>0</v>
      </c>
      <c r="AO45" s="8">
        <v>0</v>
      </c>
      <c r="AP45" s="8">
        <v>1</v>
      </c>
      <c r="AQ45" s="8">
        <v>0</v>
      </c>
      <c r="AR45" s="8">
        <v>0</v>
      </c>
      <c r="AS45" s="8">
        <v>1</v>
      </c>
      <c r="AT45" s="8">
        <v>0</v>
      </c>
      <c r="AU45" s="8">
        <v>0</v>
      </c>
      <c r="AV45" s="8">
        <v>1</v>
      </c>
      <c r="AW45" s="8">
        <v>0</v>
      </c>
      <c r="AX45" s="8">
        <v>0</v>
      </c>
      <c r="AY45" s="8">
        <v>0</v>
      </c>
      <c r="AZ45" s="8">
        <v>0</v>
      </c>
      <c r="BA45" s="8">
        <v>0</v>
      </c>
      <c r="BB45" s="8">
        <v>0</v>
      </c>
      <c r="BC45" s="8">
        <v>0</v>
      </c>
      <c r="BD45" s="8">
        <v>0</v>
      </c>
      <c r="BE45" s="8">
        <v>0</v>
      </c>
      <c r="BF45" s="8">
        <v>0</v>
      </c>
      <c r="BG45" s="8">
        <v>0</v>
      </c>
      <c r="BH45" s="8">
        <v>0</v>
      </c>
      <c r="BI45" s="8">
        <v>0</v>
      </c>
      <c r="BJ45" s="8">
        <v>0</v>
      </c>
      <c r="BK45" s="8">
        <v>0</v>
      </c>
      <c r="BL45" s="8">
        <v>0</v>
      </c>
      <c r="BM45" s="78"/>
    </row>
    <row r="46" spans="1:65">
      <c r="A46" s="7" t="s">
        <v>446</v>
      </c>
      <c r="B46" s="8">
        <v>0</v>
      </c>
      <c r="C46" s="8">
        <v>0</v>
      </c>
      <c r="D46" s="8">
        <v>0</v>
      </c>
      <c r="E46" s="8">
        <v>0</v>
      </c>
      <c r="F46" s="8">
        <v>0</v>
      </c>
      <c r="G46" s="8">
        <v>0</v>
      </c>
      <c r="H46" s="8">
        <v>1</v>
      </c>
      <c r="I46" s="8">
        <v>0</v>
      </c>
      <c r="J46" s="8">
        <v>0</v>
      </c>
      <c r="K46" s="8">
        <v>0</v>
      </c>
      <c r="L46" s="8">
        <v>0</v>
      </c>
      <c r="M46" s="8">
        <v>0</v>
      </c>
      <c r="N46" s="8">
        <v>0</v>
      </c>
      <c r="O46" s="8">
        <v>0</v>
      </c>
      <c r="P46" s="8">
        <v>0</v>
      </c>
      <c r="Q46" s="8">
        <v>0</v>
      </c>
      <c r="R46" s="8">
        <v>0</v>
      </c>
      <c r="S46" s="8">
        <v>0</v>
      </c>
      <c r="T46" s="8">
        <v>0</v>
      </c>
      <c r="U46" s="8">
        <v>0</v>
      </c>
      <c r="V46" s="8">
        <v>0</v>
      </c>
      <c r="W46" s="8">
        <v>0</v>
      </c>
      <c r="X46" s="8">
        <v>0</v>
      </c>
      <c r="Y46" s="8">
        <v>0</v>
      </c>
      <c r="Z46" s="8">
        <v>0</v>
      </c>
      <c r="AA46" s="8">
        <v>0</v>
      </c>
      <c r="AB46" s="8">
        <v>0</v>
      </c>
      <c r="AC46" s="8">
        <v>0</v>
      </c>
      <c r="AD46" s="8">
        <v>0</v>
      </c>
      <c r="AE46" s="8">
        <v>0</v>
      </c>
      <c r="AF46" s="8">
        <v>0</v>
      </c>
      <c r="AG46" s="8">
        <v>0</v>
      </c>
      <c r="AH46" s="8">
        <v>0</v>
      </c>
      <c r="AI46" s="8">
        <v>0</v>
      </c>
      <c r="AJ46" s="8">
        <v>0</v>
      </c>
      <c r="AK46" s="8">
        <v>0</v>
      </c>
      <c r="AL46" s="8">
        <v>0</v>
      </c>
      <c r="AM46" s="8">
        <v>0</v>
      </c>
      <c r="AN46" s="8">
        <v>0</v>
      </c>
      <c r="AO46" s="8">
        <v>0</v>
      </c>
      <c r="AP46" s="8">
        <v>0</v>
      </c>
      <c r="AQ46" s="8">
        <v>0</v>
      </c>
      <c r="AR46" s="8">
        <v>0</v>
      </c>
      <c r="AS46" s="8">
        <v>0</v>
      </c>
      <c r="AT46" s="8">
        <v>0</v>
      </c>
      <c r="AU46" s="8">
        <v>0</v>
      </c>
      <c r="AV46" s="8">
        <v>0</v>
      </c>
      <c r="AW46" s="8">
        <v>0</v>
      </c>
      <c r="AX46" s="8">
        <v>0</v>
      </c>
      <c r="AY46" s="8">
        <v>0</v>
      </c>
      <c r="AZ46" s="8">
        <v>0</v>
      </c>
      <c r="BA46" s="8">
        <v>0</v>
      </c>
      <c r="BB46" s="8">
        <v>0</v>
      </c>
      <c r="BC46" s="8">
        <v>0</v>
      </c>
      <c r="BD46" s="8">
        <v>0</v>
      </c>
      <c r="BE46" s="8">
        <v>0</v>
      </c>
      <c r="BF46" s="8">
        <v>0</v>
      </c>
      <c r="BG46" s="8">
        <v>0</v>
      </c>
      <c r="BH46" s="8">
        <v>0</v>
      </c>
      <c r="BI46" s="8">
        <v>0</v>
      </c>
      <c r="BJ46" s="8">
        <v>0</v>
      </c>
      <c r="BK46" s="8">
        <v>0</v>
      </c>
      <c r="BL46" s="8">
        <v>0</v>
      </c>
      <c r="BM46" s="78"/>
    </row>
    <row r="47" spans="1:65">
      <c r="A47" s="7" t="s">
        <v>447</v>
      </c>
      <c r="B47" s="8">
        <v>1</v>
      </c>
      <c r="C47" s="8">
        <v>0</v>
      </c>
      <c r="D47" s="8">
        <v>0</v>
      </c>
      <c r="E47" s="8">
        <v>0</v>
      </c>
      <c r="F47" s="8">
        <v>0</v>
      </c>
      <c r="G47" s="8">
        <v>0</v>
      </c>
      <c r="H47" s="8">
        <v>0</v>
      </c>
      <c r="I47" s="8">
        <v>0</v>
      </c>
      <c r="J47" s="8">
        <v>0</v>
      </c>
      <c r="K47" s="8">
        <v>0</v>
      </c>
      <c r="L47" s="8">
        <v>0</v>
      </c>
      <c r="M47" s="8">
        <v>0</v>
      </c>
      <c r="N47" s="8">
        <v>0</v>
      </c>
      <c r="O47" s="8">
        <v>0</v>
      </c>
      <c r="P47" s="8">
        <v>0</v>
      </c>
      <c r="Q47" s="8">
        <v>0</v>
      </c>
      <c r="R47" s="8">
        <v>0</v>
      </c>
      <c r="S47" s="8">
        <v>0</v>
      </c>
      <c r="T47" s="8">
        <v>0</v>
      </c>
      <c r="U47" s="8">
        <v>0</v>
      </c>
      <c r="V47" s="8">
        <v>0</v>
      </c>
      <c r="W47" s="8">
        <v>0</v>
      </c>
      <c r="X47" s="8">
        <v>0</v>
      </c>
      <c r="Y47" s="8">
        <v>0</v>
      </c>
      <c r="Z47" s="8">
        <v>0</v>
      </c>
      <c r="AA47" s="8">
        <v>0</v>
      </c>
      <c r="AB47" s="8">
        <v>0</v>
      </c>
      <c r="AC47" s="8">
        <v>0</v>
      </c>
      <c r="AD47" s="8">
        <v>0</v>
      </c>
      <c r="AE47" s="8">
        <v>1</v>
      </c>
      <c r="AF47" s="8">
        <v>0</v>
      </c>
      <c r="AG47" s="8">
        <v>0</v>
      </c>
      <c r="AH47" s="8">
        <v>0</v>
      </c>
      <c r="AI47" s="8">
        <v>0</v>
      </c>
      <c r="AJ47" s="8">
        <v>0</v>
      </c>
      <c r="AK47" s="8">
        <v>0</v>
      </c>
      <c r="AL47" s="8">
        <v>0</v>
      </c>
      <c r="AM47" s="8">
        <v>0</v>
      </c>
      <c r="AN47" s="8">
        <v>0</v>
      </c>
      <c r="AO47" s="8">
        <v>0</v>
      </c>
      <c r="AP47" s="8">
        <v>0</v>
      </c>
      <c r="AQ47" s="8">
        <v>0</v>
      </c>
      <c r="AR47" s="8">
        <v>0</v>
      </c>
      <c r="AS47" s="8">
        <v>0</v>
      </c>
      <c r="AT47" s="8">
        <v>0</v>
      </c>
      <c r="AU47" s="8">
        <v>0</v>
      </c>
      <c r="AV47" s="8">
        <v>0</v>
      </c>
      <c r="AW47" s="8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  <c r="BF47" s="8">
        <v>0</v>
      </c>
      <c r="BG47" s="8">
        <v>0</v>
      </c>
      <c r="BH47" s="8">
        <v>0</v>
      </c>
      <c r="BI47" s="8">
        <v>0</v>
      </c>
      <c r="BJ47" s="8">
        <v>0</v>
      </c>
      <c r="BK47" s="8">
        <v>0</v>
      </c>
      <c r="BL47" s="8">
        <v>0</v>
      </c>
      <c r="BM47" s="78"/>
    </row>
    <row r="48" spans="1:65">
      <c r="A48" s="7" t="s">
        <v>462</v>
      </c>
      <c r="B48" s="8">
        <v>1</v>
      </c>
      <c r="C48" s="8">
        <v>0</v>
      </c>
      <c r="D48" s="8">
        <v>0</v>
      </c>
      <c r="E48" s="8">
        <v>0</v>
      </c>
      <c r="F48" s="8">
        <v>0</v>
      </c>
      <c r="G48" s="8">
        <v>0</v>
      </c>
      <c r="H48" s="8">
        <v>0</v>
      </c>
      <c r="I48" s="8">
        <v>0</v>
      </c>
      <c r="J48" s="8">
        <v>0</v>
      </c>
      <c r="K48" s="8">
        <v>0</v>
      </c>
      <c r="L48" s="8">
        <v>0</v>
      </c>
      <c r="M48" s="8">
        <v>0</v>
      </c>
      <c r="N48" s="8">
        <v>0</v>
      </c>
      <c r="O48" s="8">
        <v>0</v>
      </c>
      <c r="P48" s="8">
        <v>0</v>
      </c>
      <c r="Q48" s="8">
        <v>0</v>
      </c>
      <c r="R48" s="8">
        <v>0</v>
      </c>
      <c r="S48" s="8">
        <v>0</v>
      </c>
      <c r="T48" s="8">
        <v>0</v>
      </c>
      <c r="U48" s="8">
        <v>0</v>
      </c>
      <c r="V48" s="8">
        <v>0</v>
      </c>
      <c r="W48" s="8">
        <v>0</v>
      </c>
      <c r="X48" s="8">
        <v>0</v>
      </c>
      <c r="Y48" s="8">
        <v>0</v>
      </c>
      <c r="Z48" s="8">
        <v>0</v>
      </c>
      <c r="AA48" s="8">
        <v>0</v>
      </c>
      <c r="AB48" s="8">
        <v>0</v>
      </c>
      <c r="AC48" s="8">
        <v>0</v>
      </c>
      <c r="AD48" s="8">
        <v>0</v>
      </c>
      <c r="AE48" s="8">
        <v>0</v>
      </c>
      <c r="AF48" s="8">
        <v>0</v>
      </c>
      <c r="AG48" s="8">
        <v>0</v>
      </c>
      <c r="AH48" s="8">
        <v>0</v>
      </c>
      <c r="AI48" s="8">
        <v>0</v>
      </c>
      <c r="AJ48" s="8">
        <v>0</v>
      </c>
      <c r="AK48" s="8">
        <v>0</v>
      </c>
      <c r="AL48" s="8">
        <v>0</v>
      </c>
      <c r="AM48" s="8">
        <v>0</v>
      </c>
      <c r="AN48" s="8">
        <v>0</v>
      </c>
      <c r="AO48" s="8">
        <v>0</v>
      </c>
      <c r="AP48" s="8">
        <v>0</v>
      </c>
      <c r="AQ48" s="8">
        <v>0</v>
      </c>
      <c r="AR48" s="8">
        <v>0</v>
      </c>
      <c r="AS48" s="8">
        <v>0</v>
      </c>
      <c r="AT48" s="8">
        <v>0</v>
      </c>
      <c r="AU48" s="8">
        <v>0</v>
      </c>
      <c r="AV48" s="8">
        <v>0</v>
      </c>
      <c r="AW48" s="8">
        <v>0</v>
      </c>
      <c r="AX48" s="8">
        <v>0</v>
      </c>
      <c r="AY48" s="8">
        <v>0</v>
      </c>
      <c r="AZ48" s="8">
        <v>0</v>
      </c>
      <c r="BA48" s="8">
        <v>0</v>
      </c>
      <c r="BB48" s="8">
        <v>0</v>
      </c>
      <c r="BC48" s="8">
        <v>0</v>
      </c>
      <c r="BD48" s="8">
        <v>0</v>
      </c>
      <c r="BE48" s="8">
        <v>0</v>
      </c>
      <c r="BF48" s="8">
        <v>0</v>
      </c>
      <c r="BG48" s="8">
        <v>0</v>
      </c>
      <c r="BH48" s="8">
        <v>0</v>
      </c>
      <c r="BI48" s="8">
        <v>0</v>
      </c>
      <c r="BJ48" s="8">
        <v>0</v>
      </c>
      <c r="BK48" s="8">
        <v>0</v>
      </c>
      <c r="BL48" s="8">
        <v>0</v>
      </c>
      <c r="BM48" s="78"/>
    </row>
    <row r="49" spans="1:65">
      <c r="A49" s="7" t="s">
        <v>468</v>
      </c>
      <c r="B49" s="8">
        <v>0</v>
      </c>
      <c r="C49" s="8">
        <v>0</v>
      </c>
      <c r="D49" s="8">
        <v>0</v>
      </c>
      <c r="E49" s="8">
        <v>0</v>
      </c>
      <c r="F49" s="8">
        <v>1</v>
      </c>
      <c r="G49" s="8">
        <v>0</v>
      </c>
      <c r="H49" s="8">
        <v>1</v>
      </c>
      <c r="I49" s="8">
        <v>0</v>
      </c>
      <c r="J49" s="8">
        <v>0</v>
      </c>
      <c r="K49" s="8">
        <v>0</v>
      </c>
      <c r="L49" s="8">
        <v>0</v>
      </c>
      <c r="M49" s="8">
        <v>0</v>
      </c>
      <c r="N49" s="8">
        <v>0</v>
      </c>
      <c r="O49" s="8">
        <v>0</v>
      </c>
      <c r="P49" s="8">
        <v>0</v>
      </c>
      <c r="Q49" s="8">
        <v>0</v>
      </c>
      <c r="R49" s="8">
        <v>0</v>
      </c>
      <c r="S49" s="8">
        <v>0</v>
      </c>
      <c r="T49" s="8">
        <v>0</v>
      </c>
      <c r="U49" s="8">
        <v>0</v>
      </c>
      <c r="V49" s="8">
        <v>0</v>
      </c>
      <c r="W49" s="8">
        <v>0</v>
      </c>
      <c r="X49" s="8">
        <v>0</v>
      </c>
      <c r="Y49" s="8">
        <v>0</v>
      </c>
      <c r="Z49" s="8">
        <v>0</v>
      </c>
      <c r="AA49" s="8">
        <v>0</v>
      </c>
      <c r="AB49" s="8">
        <v>0</v>
      </c>
      <c r="AC49" s="8">
        <v>0</v>
      </c>
      <c r="AD49" s="8">
        <v>0</v>
      </c>
      <c r="AE49" s="8">
        <v>1</v>
      </c>
      <c r="AF49" s="8">
        <v>0</v>
      </c>
      <c r="AG49" s="8">
        <v>0</v>
      </c>
      <c r="AH49" s="8">
        <v>0</v>
      </c>
      <c r="AI49" s="8">
        <v>0</v>
      </c>
      <c r="AJ49" s="8">
        <v>0</v>
      </c>
      <c r="AK49" s="8">
        <v>0</v>
      </c>
      <c r="AL49" s="8">
        <v>0</v>
      </c>
      <c r="AM49" s="8">
        <v>0</v>
      </c>
      <c r="AN49" s="8">
        <v>0</v>
      </c>
      <c r="AO49" s="8">
        <v>0</v>
      </c>
      <c r="AP49" s="8">
        <v>0</v>
      </c>
      <c r="AQ49" s="8">
        <v>0</v>
      </c>
      <c r="AR49" s="8">
        <v>0</v>
      </c>
      <c r="AS49" s="8">
        <v>0</v>
      </c>
      <c r="AT49" s="8">
        <v>0</v>
      </c>
      <c r="AU49" s="8">
        <v>0</v>
      </c>
      <c r="AV49" s="8">
        <v>0</v>
      </c>
      <c r="AW49" s="8">
        <v>0</v>
      </c>
      <c r="AX49" s="8">
        <v>0</v>
      </c>
      <c r="AY49" s="8">
        <v>0</v>
      </c>
      <c r="AZ49" s="8">
        <v>0</v>
      </c>
      <c r="BA49" s="8">
        <v>0</v>
      </c>
      <c r="BB49" s="8">
        <v>0</v>
      </c>
      <c r="BC49" s="8">
        <v>0</v>
      </c>
      <c r="BD49" s="8">
        <v>0</v>
      </c>
      <c r="BE49" s="8">
        <v>0</v>
      </c>
      <c r="BF49" s="8">
        <v>0</v>
      </c>
      <c r="BG49" s="8">
        <v>0</v>
      </c>
      <c r="BH49" s="8">
        <v>0</v>
      </c>
      <c r="BI49" s="8">
        <v>0</v>
      </c>
      <c r="BJ49" s="8">
        <v>0</v>
      </c>
      <c r="BK49" s="8">
        <v>0</v>
      </c>
      <c r="BL49" s="8">
        <v>0</v>
      </c>
      <c r="BM49" s="78"/>
    </row>
    <row r="50" spans="1:65">
      <c r="A50" s="7" t="s">
        <v>469</v>
      </c>
      <c r="B50" s="8">
        <v>0</v>
      </c>
      <c r="C50" s="8">
        <v>0</v>
      </c>
      <c r="D50" s="8">
        <v>0</v>
      </c>
      <c r="E50" s="8">
        <v>0</v>
      </c>
      <c r="F50" s="8">
        <v>0</v>
      </c>
      <c r="G50" s="8">
        <v>0</v>
      </c>
      <c r="H50" s="8">
        <v>1</v>
      </c>
      <c r="I50" s="8">
        <v>0</v>
      </c>
      <c r="J50" s="8">
        <v>0</v>
      </c>
      <c r="K50" s="8">
        <v>0</v>
      </c>
      <c r="L50" s="8">
        <v>0</v>
      </c>
      <c r="M50" s="8">
        <v>0</v>
      </c>
      <c r="N50" s="8">
        <v>0</v>
      </c>
      <c r="O50" s="8">
        <v>0</v>
      </c>
      <c r="P50" s="8">
        <v>0</v>
      </c>
      <c r="Q50" s="8">
        <v>0</v>
      </c>
      <c r="R50" s="8">
        <v>0</v>
      </c>
      <c r="S50" s="8">
        <v>0</v>
      </c>
      <c r="T50" s="8">
        <v>0</v>
      </c>
      <c r="U50" s="8">
        <v>0</v>
      </c>
      <c r="V50" s="8">
        <v>0</v>
      </c>
      <c r="W50" s="8">
        <v>0</v>
      </c>
      <c r="X50" s="8">
        <v>0</v>
      </c>
      <c r="Y50" s="8">
        <v>0</v>
      </c>
      <c r="Z50" s="8">
        <v>0</v>
      </c>
      <c r="AA50" s="8">
        <v>0</v>
      </c>
      <c r="AB50" s="8">
        <v>0</v>
      </c>
      <c r="AC50" s="8">
        <v>0</v>
      </c>
      <c r="AD50" s="8">
        <v>0</v>
      </c>
      <c r="AE50" s="8">
        <v>0</v>
      </c>
      <c r="AF50" s="8">
        <v>0</v>
      </c>
      <c r="AG50" s="8">
        <v>0</v>
      </c>
      <c r="AH50" s="8">
        <v>0</v>
      </c>
      <c r="AI50" s="8">
        <v>0</v>
      </c>
      <c r="AJ50" s="8">
        <v>0</v>
      </c>
      <c r="AK50" s="8">
        <v>0</v>
      </c>
      <c r="AL50" s="8">
        <v>0</v>
      </c>
      <c r="AM50" s="8">
        <v>0</v>
      </c>
      <c r="AN50" s="8">
        <v>0</v>
      </c>
      <c r="AO50" s="8">
        <v>0</v>
      </c>
      <c r="AP50" s="8">
        <v>0</v>
      </c>
      <c r="AQ50" s="8">
        <v>0</v>
      </c>
      <c r="AR50" s="8">
        <v>0</v>
      </c>
      <c r="AS50" s="8">
        <v>0</v>
      </c>
      <c r="AT50" s="8">
        <v>0</v>
      </c>
      <c r="AU50" s="8">
        <v>0</v>
      </c>
      <c r="AV50" s="8">
        <v>0</v>
      </c>
      <c r="AW50" s="8">
        <v>0</v>
      </c>
      <c r="AX50" s="8">
        <v>0</v>
      </c>
      <c r="AY50" s="8">
        <v>0</v>
      </c>
      <c r="AZ50" s="8">
        <v>0</v>
      </c>
      <c r="BA50" s="8">
        <v>0</v>
      </c>
      <c r="BB50" s="8">
        <v>0</v>
      </c>
      <c r="BC50" s="8">
        <v>0</v>
      </c>
      <c r="BD50" s="8">
        <v>0</v>
      </c>
      <c r="BE50" s="8">
        <v>0</v>
      </c>
      <c r="BF50" s="8">
        <v>0</v>
      </c>
      <c r="BG50" s="8">
        <v>0</v>
      </c>
      <c r="BH50" s="8">
        <v>0</v>
      </c>
      <c r="BI50" s="8">
        <v>0</v>
      </c>
      <c r="BJ50" s="8">
        <v>0</v>
      </c>
      <c r="BK50" s="8">
        <v>0</v>
      </c>
      <c r="BL50" s="8">
        <v>0</v>
      </c>
      <c r="BM50" s="78"/>
    </row>
    <row r="51" spans="1:65">
      <c r="A51" s="7" t="s">
        <v>474</v>
      </c>
      <c r="B51" s="8">
        <v>1</v>
      </c>
      <c r="C51" s="8">
        <v>0</v>
      </c>
      <c r="D51" s="8">
        <v>0</v>
      </c>
      <c r="E51" s="8">
        <v>0</v>
      </c>
      <c r="F51" s="8">
        <v>0</v>
      </c>
      <c r="G51" s="8">
        <v>0</v>
      </c>
      <c r="H51" s="8">
        <v>0</v>
      </c>
      <c r="I51" s="8">
        <v>0</v>
      </c>
      <c r="J51" s="8">
        <v>0</v>
      </c>
      <c r="K51" s="8">
        <v>0</v>
      </c>
      <c r="L51" s="8">
        <v>0</v>
      </c>
      <c r="M51" s="8">
        <v>0</v>
      </c>
      <c r="N51" s="8">
        <v>0</v>
      </c>
      <c r="O51" s="8">
        <v>0</v>
      </c>
      <c r="P51" s="8">
        <v>0</v>
      </c>
      <c r="Q51" s="8">
        <v>0</v>
      </c>
      <c r="R51" s="8">
        <v>0</v>
      </c>
      <c r="S51" s="8">
        <v>0</v>
      </c>
      <c r="T51" s="8">
        <v>0</v>
      </c>
      <c r="U51" s="8">
        <v>0</v>
      </c>
      <c r="V51" s="8">
        <v>0</v>
      </c>
      <c r="W51" s="8">
        <v>0</v>
      </c>
      <c r="X51" s="8">
        <v>0</v>
      </c>
      <c r="Y51" s="8">
        <v>0</v>
      </c>
      <c r="Z51" s="8">
        <v>0</v>
      </c>
      <c r="AA51" s="8">
        <v>0</v>
      </c>
      <c r="AB51" s="8">
        <v>0</v>
      </c>
      <c r="AC51" s="8">
        <v>0</v>
      </c>
      <c r="AD51" s="8">
        <v>0</v>
      </c>
      <c r="AE51" s="8">
        <v>0</v>
      </c>
      <c r="AF51" s="8">
        <v>0</v>
      </c>
      <c r="AG51" s="8">
        <v>0</v>
      </c>
      <c r="AH51" s="8">
        <v>0</v>
      </c>
      <c r="AI51" s="8">
        <v>0</v>
      </c>
      <c r="AJ51" s="8">
        <v>0</v>
      </c>
      <c r="AK51" s="8">
        <v>0</v>
      </c>
      <c r="AL51" s="8">
        <v>0</v>
      </c>
      <c r="AM51" s="8">
        <v>0</v>
      </c>
      <c r="AN51" s="8">
        <v>0</v>
      </c>
      <c r="AO51" s="8">
        <v>0</v>
      </c>
      <c r="AP51" s="8">
        <v>0</v>
      </c>
      <c r="AQ51" s="8">
        <v>0</v>
      </c>
      <c r="AR51" s="8">
        <v>0</v>
      </c>
      <c r="AS51" s="8">
        <v>0</v>
      </c>
      <c r="AT51" s="8">
        <v>0</v>
      </c>
      <c r="AU51" s="8">
        <v>0</v>
      </c>
      <c r="AV51" s="8">
        <v>0</v>
      </c>
      <c r="AW51" s="8">
        <v>0</v>
      </c>
      <c r="AX51" s="8">
        <v>0</v>
      </c>
      <c r="AY51" s="8">
        <v>0</v>
      </c>
      <c r="AZ51" s="8">
        <v>0</v>
      </c>
      <c r="BA51" s="8">
        <v>0</v>
      </c>
      <c r="BB51" s="8">
        <v>0</v>
      </c>
      <c r="BC51" s="8">
        <v>0</v>
      </c>
      <c r="BD51" s="8">
        <v>0</v>
      </c>
      <c r="BE51" s="8">
        <v>0</v>
      </c>
      <c r="BF51" s="8">
        <v>0</v>
      </c>
      <c r="BG51" s="8">
        <v>0</v>
      </c>
      <c r="BH51" s="8">
        <v>0</v>
      </c>
      <c r="BI51" s="8">
        <v>0</v>
      </c>
      <c r="BJ51" s="8">
        <v>0</v>
      </c>
      <c r="BK51" s="8">
        <v>0</v>
      </c>
      <c r="BL51" s="8">
        <v>0</v>
      </c>
      <c r="BM51" s="78"/>
    </row>
    <row r="52" spans="1:65">
      <c r="A52" s="7" t="s">
        <v>475</v>
      </c>
      <c r="B52" s="8">
        <v>1</v>
      </c>
      <c r="C52" s="8">
        <v>0</v>
      </c>
      <c r="D52" s="8">
        <v>0</v>
      </c>
      <c r="E52" s="8">
        <v>0</v>
      </c>
      <c r="F52" s="8">
        <v>0</v>
      </c>
      <c r="G52" s="8">
        <v>0</v>
      </c>
      <c r="H52" s="8">
        <v>0</v>
      </c>
      <c r="I52" s="8">
        <v>0</v>
      </c>
      <c r="J52" s="8">
        <v>0</v>
      </c>
      <c r="K52" s="8">
        <v>0</v>
      </c>
      <c r="L52" s="8">
        <v>0</v>
      </c>
      <c r="M52" s="8">
        <v>0</v>
      </c>
      <c r="N52" s="8">
        <v>0</v>
      </c>
      <c r="O52" s="8">
        <v>0</v>
      </c>
      <c r="P52" s="8">
        <v>0</v>
      </c>
      <c r="Q52" s="8">
        <v>0</v>
      </c>
      <c r="R52" s="8">
        <v>0</v>
      </c>
      <c r="S52" s="8">
        <v>0</v>
      </c>
      <c r="T52" s="8">
        <v>0</v>
      </c>
      <c r="U52" s="8">
        <v>0</v>
      </c>
      <c r="V52" s="8">
        <v>0</v>
      </c>
      <c r="W52" s="8">
        <v>0</v>
      </c>
      <c r="X52" s="8">
        <v>0</v>
      </c>
      <c r="Y52" s="8">
        <v>0</v>
      </c>
      <c r="Z52" s="8">
        <v>0</v>
      </c>
      <c r="AA52" s="8">
        <v>0</v>
      </c>
      <c r="AB52" s="8">
        <v>0</v>
      </c>
      <c r="AC52" s="8">
        <v>0</v>
      </c>
      <c r="AD52" s="8">
        <v>0</v>
      </c>
      <c r="AE52" s="8">
        <v>0</v>
      </c>
      <c r="AF52" s="8">
        <v>0</v>
      </c>
      <c r="AG52" s="8">
        <v>0</v>
      </c>
      <c r="AH52" s="8">
        <v>0</v>
      </c>
      <c r="AI52" s="8">
        <v>0</v>
      </c>
      <c r="AJ52" s="8">
        <v>0</v>
      </c>
      <c r="AK52" s="8">
        <v>0</v>
      </c>
      <c r="AL52" s="8">
        <v>0</v>
      </c>
      <c r="AM52" s="8">
        <v>0</v>
      </c>
      <c r="AN52" s="8">
        <v>0</v>
      </c>
      <c r="AO52" s="8">
        <v>0</v>
      </c>
      <c r="AP52" s="8">
        <v>0</v>
      </c>
      <c r="AQ52" s="8">
        <v>0</v>
      </c>
      <c r="AR52" s="8">
        <v>0</v>
      </c>
      <c r="AS52" s="8">
        <v>0</v>
      </c>
      <c r="AT52" s="8">
        <v>0</v>
      </c>
      <c r="AU52" s="8">
        <v>0</v>
      </c>
      <c r="AV52" s="8">
        <v>0</v>
      </c>
      <c r="AW52" s="8">
        <v>0</v>
      </c>
      <c r="AX52" s="8">
        <v>0</v>
      </c>
      <c r="AY52" s="8">
        <v>0</v>
      </c>
      <c r="AZ52" s="8">
        <v>0</v>
      </c>
      <c r="BA52" s="8">
        <v>0</v>
      </c>
      <c r="BB52" s="8">
        <v>0</v>
      </c>
      <c r="BC52" s="8">
        <v>0</v>
      </c>
      <c r="BD52" s="8">
        <v>0</v>
      </c>
      <c r="BE52" s="8">
        <v>0</v>
      </c>
      <c r="BF52" s="8">
        <v>0</v>
      </c>
      <c r="BG52" s="8">
        <v>0</v>
      </c>
      <c r="BH52" s="8">
        <v>0</v>
      </c>
      <c r="BI52" s="8">
        <v>0</v>
      </c>
      <c r="BJ52" s="8">
        <v>0</v>
      </c>
      <c r="BK52" s="8">
        <v>0</v>
      </c>
      <c r="BL52" s="8">
        <v>0</v>
      </c>
      <c r="BM52" s="78"/>
    </row>
    <row r="53" spans="1:65">
      <c r="A53" s="7" t="s">
        <v>476</v>
      </c>
      <c r="B53" s="8">
        <v>0</v>
      </c>
      <c r="C53" s="8">
        <v>1</v>
      </c>
      <c r="D53" s="8">
        <v>1</v>
      </c>
      <c r="E53" s="8">
        <v>1</v>
      </c>
      <c r="F53" s="8">
        <v>1</v>
      </c>
      <c r="G53" s="8">
        <v>1</v>
      </c>
      <c r="H53" s="8">
        <v>0</v>
      </c>
      <c r="I53" s="8">
        <v>0</v>
      </c>
      <c r="J53" s="8">
        <v>0</v>
      </c>
      <c r="K53" s="8">
        <v>0</v>
      </c>
      <c r="L53" s="8">
        <v>0</v>
      </c>
      <c r="M53" s="8">
        <v>0</v>
      </c>
      <c r="N53" s="8">
        <v>0</v>
      </c>
      <c r="O53" s="8">
        <v>0</v>
      </c>
      <c r="P53" s="8">
        <v>0</v>
      </c>
      <c r="Q53" s="8">
        <v>0</v>
      </c>
      <c r="R53" s="8">
        <v>0</v>
      </c>
      <c r="S53" s="8">
        <v>0</v>
      </c>
      <c r="T53" s="8">
        <v>0</v>
      </c>
      <c r="U53" s="8">
        <v>0</v>
      </c>
      <c r="V53" s="8">
        <v>0</v>
      </c>
      <c r="W53" s="8">
        <v>0</v>
      </c>
      <c r="X53" s="8">
        <v>0</v>
      </c>
      <c r="Y53" s="8">
        <v>0</v>
      </c>
      <c r="Z53" s="8">
        <v>0</v>
      </c>
      <c r="AA53" s="8">
        <v>0</v>
      </c>
      <c r="AB53" s="8">
        <v>0</v>
      </c>
      <c r="AC53" s="8">
        <v>0</v>
      </c>
      <c r="AD53" s="8">
        <v>0</v>
      </c>
      <c r="AE53" s="8">
        <v>0</v>
      </c>
      <c r="AF53" s="8">
        <v>0</v>
      </c>
      <c r="AG53" s="8">
        <v>0</v>
      </c>
      <c r="AH53" s="8">
        <v>0</v>
      </c>
      <c r="AI53" s="8">
        <v>0</v>
      </c>
      <c r="AJ53" s="8">
        <v>0</v>
      </c>
      <c r="AK53" s="8">
        <v>0</v>
      </c>
      <c r="AL53" s="8">
        <v>0</v>
      </c>
      <c r="AM53" s="8">
        <v>0</v>
      </c>
      <c r="AN53" s="8">
        <v>0</v>
      </c>
      <c r="AO53" s="8">
        <v>0</v>
      </c>
      <c r="AP53" s="8">
        <v>0</v>
      </c>
      <c r="AQ53" s="8">
        <v>0</v>
      </c>
      <c r="AR53" s="8">
        <v>0</v>
      </c>
      <c r="AS53" s="8">
        <v>0</v>
      </c>
      <c r="AT53" s="8">
        <v>0</v>
      </c>
      <c r="AU53" s="8">
        <v>0</v>
      </c>
      <c r="AV53" s="8">
        <v>0</v>
      </c>
      <c r="AW53" s="8">
        <v>0</v>
      </c>
      <c r="AX53" s="8">
        <v>0</v>
      </c>
      <c r="AY53" s="8">
        <v>0</v>
      </c>
      <c r="AZ53" s="8">
        <v>0</v>
      </c>
      <c r="BA53" s="8">
        <v>0</v>
      </c>
      <c r="BB53" s="8">
        <v>0</v>
      </c>
      <c r="BC53" s="8">
        <v>0</v>
      </c>
      <c r="BD53" s="8">
        <v>0</v>
      </c>
      <c r="BE53" s="8">
        <v>0</v>
      </c>
      <c r="BF53" s="8">
        <v>0</v>
      </c>
      <c r="BG53" s="8">
        <v>0</v>
      </c>
      <c r="BH53" s="8">
        <v>0</v>
      </c>
      <c r="BI53" s="8">
        <v>0</v>
      </c>
      <c r="BJ53" s="8">
        <v>0</v>
      </c>
      <c r="BK53" s="8">
        <v>0</v>
      </c>
      <c r="BL53" s="8">
        <v>0</v>
      </c>
      <c r="BM53" s="78"/>
    </row>
    <row r="54" spans="1:65">
      <c r="A54" s="7" t="s">
        <v>478</v>
      </c>
      <c r="B54" s="8">
        <v>0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1</v>
      </c>
      <c r="AB54" s="8">
        <v>0</v>
      </c>
      <c r="AC54" s="8">
        <v>0</v>
      </c>
      <c r="AD54" s="8">
        <v>0</v>
      </c>
      <c r="AE54" s="8">
        <v>0</v>
      </c>
      <c r="AF54" s="8">
        <v>0</v>
      </c>
      <c r="AG54" s="8">
        <v>0</v>
      </c>
      <c r="AH54" s="8">
        <v>0</v>
      </c>
      <c r="AI54" s="8">
        <v>0</v>
      </c>
      <c r="AJ54" s="8">
        <v>0</v>
      </c>
      <c r="AK54" s="8">
        <v>0</v>
      </c>
      <c r="AL54" s="8">
        <v>0</v>
      </c>
      <c r="AM54" s="8">
        <v>0</v>
      </c>
      <c r="AN54" s="8">
        <v>0</v>
      </c>
      <c r="AO54" s="8">
        <v>0</v>
      </c>
      <c r="AP54" s="8">
        <v>0</v>
      </c>
      <c r="AQ54" s="8">
        <v>0</v>
      </c>
      <c r="AR54" s="8">
        <v>0</v>
      </c>
      <c r="AS54" s="8">
        <v>0</v>
      </c>
      <c r="AT54" s="8">
        <v>0</v>
      </c>
      <c r="AU54" s="8">
        <v>0</v>
      </c>
      <c r="AV54" s="8">
        <v>0</v>
      </c>
      <c r="AW54" s="8">
        <v>0</v>
      </c>
      <c r="AX54" s="8">
        <v>0</v>
      </c>
      <c r="AY54" s="8">
        <v>0</v>
      </c>
      <c r="AZ54" s="8">
        <v>0</v>
      </c>
      <c r="BA54" s="8">
        <v>0</v>
      </c>
      <c r="BB54" s="8">
        <v>1</v>
      </c>
      <c r="BC54" s="8">
        <v>0</v>
      </c>
      <c r="BD54" s="8">
        <v>0</v>
      </c>
      <c r="BE54" s="8">
        <v>0</v>
      </c>
      <c r="BF54" s="8">
        <v>0</v>
      </c>
      <c r="BG54" s="8">
        <v>0</v>
      </c>
      <c r="BH54" s="8">
        <v>0</v>
      </c>
      <c r="BI54" s="8">
        <v>0</v>
      </c>
      <c r="BJ54" s="8">
        <v>0</v>
      </c>
      <c r="BK54" s="8">
        <v>0</v>
      </c>
      <c r="BL54" s="8">
        <v>0</v>
      </c>
      <c r="BM54" s="78"/>
    </row>
    <row r="55" spans="1:65">
      <c r="A55" s="7" t="s">
        <v>479</v>
      </c>
      <c r="B55" s="8">
        <v>1</v>
      </c>
      <c r="C55" s="8">
        <v>1</v>
      </c>
      <c r="D55" s="8">
        <v>1</v>
      </c>
      <c r="E55" s="8">
        <v>1</v>
      </c>
      <c r="F55" s="8">
        <v>1</v>
      </c>
      <c r="G55" s="8">
        <v>1</v>
      </c>
      <c r="H55" s="8">
        <v>0</v>
      </c>
      <c r="I55" s="8">
        <v>0</v>
      </c>
      <c r="J55" s="8">
        <v>0</v>
      </c>
      <c r="K55" s="8">
        <v>0</v>
      </c>
      <c r="L55" s="8">
        <v>0</v>
      </c>
      <c r="M55" s="8">
        <v>0</v>
      </c>
      <c r="N55" s="8">
        <v>0</v>
      </c>
      <c r="O55" s="8">
        <v>0</v>
      </c>
      <c r="P55" s="8">
        <v>0</v>
      </c>
      <c r="Q55" s="8">
        <v>0</v>
      </c>
      <c r="R55" s="8">
        <v>0</v>
      </c>
      <c r="S55" s="8">
        <v>0</v>
      </c>
      <c r="T55" s="8">
        <v>0</v>
      </c>
      <c r="U55" s="8">
        <v>0</v>
      </c>
      <c r="V55" s="8">
        <v>0</v>
      </c>
      <c r="W55" s="8">
        <v>0</v>
      </c>
      <c r="X55" s="8">
        <v>0</v>
      </c>
      <c r="Y55" s="8">
        <v>0</v>
      </c>
      <c r="Z55" s="8">
        <v>0</v>
      </c>
      <c r="AA55" s="8">
        <v>0</v>
      </c>
      <c r="AB55" s="8">
        <v>0</v>
      </c>
      <c r="AC55" s="8">
        <v>0</v>
      </c>
      <c r="AD55" s="8">
        <v>0</v>
      </c>
      <c r="AE55" s="8">
        <v>0</v>
      </c>
      <c r="AF55" s="8">
        <v>0</v>
      </c>
      <c r="AG55" s="8">
        <v>0</v>
      </c>
      <c r="AH55" s="8">
        <v>0</v>
      </c>
      <c r="AI55" s="8">
        <v>0</v>
      </c>
      <c r="AJ55" s="8">
        <v>0</v>
      </c>
      <c r="AK55" s="8">
        <v>0</v>
      </c>
      <c r="AL55" s="8">
        <v>0</v>
      </c>
      <c r="AM55" s="8">
        <v>0</v>
      </c>
      <c r="AN55" s="8">
        <v>0</v>
      </c>
      <c r="AO55" s="8">
        <v>0</v>
      </c>
      <c r="AP55" s="8">
        <v>0</v>
      </c>
      <c r="AQ55" s="8">
        <v>0</v>
      </c>
      <c r="AR55" s="8">
        <v>0</v>
      </c>
      <c r="AS55" s="8">
        <v>0</v>
      </c>
      <c r="AT55" s="8">
        <v>0</v>
      </c>
      <c r="AU55" s="8">
        <v>0</v>
      </c>
      <c r="AV55" s="8">
        <v>0</v>
      </c>
      <c r="AW55" s="8">
        <v>0</v>
      </c>
      <c r="AX55" s="8">
        <v>0</v>
      </c>
      <c r="AY55" s="8">
        <v>0</v>
      </c>
      <c r="AZ55" s="8">
        <v>0</v>
      </c>
      <c r="BA55" s="8">
        <v>0</v>
      </c>
      <c r="BB55" s="8">
        <v>0</v>
      </c>
      <c r="BC55" s="8">
        <v>0</v>
      </c>
      <c r="BD55" s="8">
        <v>0</v>
      </c>
      <c r="BE55" s="8">
        <v>0</v>
      </c>
      <c r="BF55" s="8">
        <v>0</v>
      </c>
      <c r="BG55" s="8">
        <v>0</v>
      </c>
      <c r="BH55" s="8">
        <v>0</v>
      </c>
      <c r="BI55" s="8">
        <v>0</v>
      </c>
      <c r="BJ55" s="8">
        <v>0</v>
      </c>
      <c r="BK55" s="8">
        <v>0</v>
      </c>
      <c r="BL55" s="8">
        <v>0</v>
      </c>
      <c r="BM55" s="78"/>
    </row>
    <row r="56" spans="1:65">
      <c r="A56" s="7" t="s">
        <v>481</v>
      </c>
      <c r="B56" s="8">
        <v>1</v>
      </c>
      <c r="C56" s="8">
        <v>0</v>
      </c>
      <c r="D56" s="8">
        <v>0</v>
      </c>
      <c r="E56" s="8">
        <v>0</v>
      </c>
      <c r="F56" s="8">
        <v>0</v>
      </c>
      <c r="G56" s="8">
        <v>0</v>
      </c>
      <c r="H56" s="8">
        <v>1</v>
      </c>
      <c r="I56" s="8">
        <v>0</v>
      </c>
      <c r="J56" s="8">
        <v>0</v>
      </c>
      <c r="K56" s="8">
        <v>0</v>
      </c>
      <c r="L56" s="8">
        <v>0</v>
      </c>
      <c r="M56" s="8">
        <v>0</v>
      </c>
      <c r="N56" s="8">
        <v>0</v>
      </c>
      <c r="O56" s="8">
        <v>0</v>
      </c>
      <c r="P56" s="8">
        <v>0</v>
      </c>
      <c r="Q56" s="8">
        <v>0</v>
      </c>
      <c r="R56" s="8">
        <v>0</v>
      </c>
      <c r="S56" s="8">
        <v>0</v>
      </c>
      <c r="T56" s="8">
        <v>0</v>
      </c>
      <c r="U56" s="8">
        <v>0</v>
      </c>
      <c r="V56" s="8">
        <v>0</v>
      </c>
      <c r="W56" s="8">
        <v>0</v>
      </c>
      <c r="X56" s="8">
        <v>0</v>
      </c>
      <c r="Y56" s="8">
        <v>0</v>
      </c>
      <c r="Z56" s="8">
        <v>0</v>
      </c>
      <c r="AA56" s="8">
        <v>0</v>
      </c>
      <c r="AB56" s="8">
        <v>0</v>
      </c>
      <c r="AC56" s="8">
        <v>0</v>
      </c>
      <c r="AD56" s="8">
        <v>0</v>
      </c>
      <c r="AE56" s="8">
        <v>0</v>
      </c>
      <c r="AF56" s="8">
        <v>0</v>
      </c>
      <c r="AG56" s="8">
        <v>0</v>
      </c>
      <c r="AH56" s="8">
        <v>0</v>
      </c>
      <c r="AI56" s="8">
        <v>0</v>
      </c>
      <c r="AJ56" s="8">
        <v>0</v>
      </c>
      <c r="AK56" s="8">
        <v>0</v>
      </c>
      <c r="AL56" s="8">
        <v>0</v>
      </c>
      <c r="AM56" s="8">
        <v>0</v>
      </c>
      <c r="AN56" s="8">
        <v>0</v>
      </c>
      <c r="AO56" s="8">
        <v>0</v>
      </c>
      <c r="AP56" s="8">
        <v>0</v>
      </c>
      <c r="AQ56" s="8">
        <v>0</v>
      </c>
      <c r="AR56" s="8">
        <v>0</v>
      </c>
      <c r="AS56" s="8">
        <v>0</v>
      </c>
      <c r="AT56" s="8">
        <v>0</v>
      </c>
      <c r="AU56" s="8">
        <v>0</v>
      </c>
      <c r="AV56" s="8">
        <v>0</v>
      </c>
      <c r="AW56" s="8">
        <v>0</v>
      </c>
      <c r="AX56" s="8">
        <v>0</v>
      </c>
      <c r="AY56" s="8">
        <v>0</v>
      </c>
      <c r="AZ56" s="8">
        <v>0</v>
      </c>
      <c r="BA56" s="8">
        <v>0</v>
      </c>
      <c r="BB56" s="8">
        <v>0</v>
      </c>
      <c r="BC56" s="8">
        <v>0</v>
      </c>
      <c r="BD56" s="8">
        <v>0</v>
      </c>
      <c r="BE56" s="8">
        <v>0</v>
      </c>
      <c r="BF56" s="8">
        <v>0</v>
      </c>
      <c r="BG56" s="8">
        <v>0</v>
      </c>
      <c r="BH56" s="8">
        <v>0</v>
      </c>
      <c r="BI56" s="8">
        <v>0</v>
      </c>
      <c r="BJ56" s="8">
        <v>0</v>
      </c>
      <c r="BK56" s="8">
        <v>0</v>
      </c>
      <c r="BL56" s="8">
        <v>0</v>
      </c>
      <c r="BM56" s="78"/>
    </row>
    <row r="57" spans="1:65">
      <c r="A57" s="7" t="s">
        <v>482</v>
      </c>
      <c r="B57" s="8">
        <v>0</v>
      </c>
      <c r="C57" s="8">
        <v>1</v>
      </c>
      <c r="D57" s="8">
        <v>1</v>
      </c>
      <c r="E57" s="8">
        <v>1</v>
      </c>
      <c r="F57" s="8">
        <v>1</v>
      </c>
      <c r="G57" s="8">
        <v>1</v>
      </c>
      <c r="H57" s="8">
        <v>1</v>
      </c>
      <c r="I57" s="8">
        <v>1</v>
      </c>
      <c r="J57" s="8">
        <v>1</v>
      </c>
      <c r="K57" s="8">
        <v>1</v>
      </c>
      <c r="L57" s="8">
        <v>0</v>
      </c>
      <c r="M57" s="8">
        <v>0</v>
      </c>
      <c r="N57" s="8">
        <v>0</v>
      </c>
      <c r="O57" s="8">
        <v>0</v>
      </c>
      <c r="P57" s="8">
        <v>0</v>
      </c>
      <c r="Q57" s="8">
        <v>0</v>
      </c>
      <c r="R57" s="8">
        <v>0</v>
      </c>
      <c r="S57" s="8">
        <v>0</v>
      </c>
      <c r="T57" s="8">
        <v>0</v>
      </c>
      <c r="U57" s="8">
        <v>0</v>
      </c>
      <c r="V57" s="8">
        <v>0</v>
      </c>
      <c r="W57" s="8">
        <v>0</v>
      </c>
      <c r="X57" s="8">
        <v>0</v>
      </c>
      <c r="Y57" s="8">
        <v>0</v>
      </c>
      <c r="Z57" s="8">
        <v>1</v>
      </c>
      <c r="AA57" s="8">
        <v>0</v>
      </c>
      <c r="AB57" s="8">
        <v>0</v>
      </c>
      <c r="AC57" s="8">
        <v>0</v>
      </c>
      <c r="AD57" s="8">
        <v>1</v>
      </c>
      <c r="AE57" s="8">
        <v>0</v>
      </c>
      <c r="AF57" s="8">
        <v>0</v>
      </c>
      <c r="AG57" s="8">
        <v>0</v>
      </c>
      <c r="AH57" s="8">
        <v>0</v>
      </c>
      <c r="AI57" s="8">
        <v>0</v>
      </c>
      <c r="AJ57" s="8">
        <v>0</v>
      </c>
      <c r="AK57" s="8">
        <v>0</v>
      </c>
      <c r="AL57" s="8">
        <v>0</v>
      </c>
      <c r="AM57" s="8">
        <v>0</v>
      </c>
      <c r="AN57" s="8">
        <v>0</v>
      </c>
      <c r="AO57" s="8">
        <v>0</v>
      </c>
      <c r="AP57" s="8">
        <v>0</v>
      </c>
      <c r="AQ57" s="8">
        <v>0</v>
      </c>
      <c r="AR57" s="8">
        <v>0</v>
      </c>
      <c r="AS57" s="8">
        <v>0</v>
      </c>
      <c r="AT57" s="8">
        <v>0</v>
      </c>
      <c r="AU57" s="8">
        <v>0</v>
      </c>
      <c r="AV57" s="8">
        <v>0</v>
      </c>
      <c r="AW57" s="8">
        <v>0</v>
      </c>
      <c r="AX57" s="8">
        <v>0</v>
      </c>
      <c r="AY57" s="8">
        <v>0</v>
      </c>
      <c r="AZ57" s="8">
        <v>0</v>
      </c>
      <c r="BA57" s="8">
        <v>0</v>
      </c>
      <c r="BB57" s="8">
        <v>0</v>
      </c>
      <c r="BC57" s="8">
        <v>0</v>
      </c>
      <c r="BD57" s="8">
        <v>0</v>
      </c>
      <c r="BE57" s="8">
        <v>0</v>
      </c>
      <c r="BF57" s="8">
        <v>0</v>
      </c>
      <c r="BG57" s="8">
        <v>0</v>
      </c>
      <c r="BH57" s="8">
        <v>0</v>
      </c>
      <c r="BI57" s="8">
        <v>0</v>
      </c>
      <c r="BJ57" s="8">
        <v>0</v>
      </c>
      <c r="BK57" s="8">
        <v>0</v>
      </c>
      <c r="BL57" s="8">
        <v>0</v>
      </c>
      <c r="BM57" s="78"/>
    </row>
    <row r="58" spans="1:65">
      <c r="A58" s="7" t="s">
        <v>483</v>
      </c>
      <c r="B58" s="8">
        <v>0</v>
      </c>
      <c r="C58" s="8">
        <v>1</v>
      </c>
      <c r="D58" s="8">
        <v>1</v>
      </c>
      <c r="E58" s="8">
        <v>1</v>
      </c>
      <c r="F58" s="8">
        <v>1</v>
      </c>
      <c r="G58" s="8">
        <v>1</v>
      </c>
      <c r="H58" s="8">
        <v>1</v>
      </c>
      <c r="I58" s="8">
        <v>1</v>
      </c>
      <c r="J58" s="8">
        <v>1</v>
      </c>
      <c r="K58" s="8">
        <v>1</v>
      </c>
      <c r="L58" s="8">
        <v>0</v>
      </c>
      <c r="M58" s="8">
        <v>0</v>
      </c>
      <c r="N58" s="8">
        <v>0</v>
      </c>
      <c r="O58" s="8">
        <v>0</v>
      </c>
      <c r="P58" s="8">
        <v>0</v>
      </c>
      <c r="Q58" s="8">
        <v>0</v>
      </c>
      <c r="R58" s="8">
        <v>0</v>
      </c>
      <c r="S58" s="8">
        <v>0</v>
      </c>
      <c r="T58" s="8">
        <v>0</v>
      </c>
      <c r="U58" s="8">
        <v>0</v>
      </c>
      <c r="V58" s="8">
        <v>0</v>
      </c>
      <c r="W58" s="8">
        <v>0</v>
      </c>
      <c r="X58" s="8">
        <v>0</v>
      </c>
      <c r="Y58" s="8">
        <v>0</v>
      </c>
      <c r="Z58" s="8">
        <v>1</v>
      </c>
      <c r="AA58" s="8">
        <v>0</v>
      </c>
      <c r="AB58" s="8">
        <v>0</v>
      </c>
      <c r="AC58" s="8">
        <v>0</v>
      </c>
      <c r="AD58" s="8">
        <v>1</v>
      </c>
      <c r="AE58" s="8">
        <v>0</v>
      </c>
      <c r="AF58" s="8">
        <v>0</v>
      </c>
      <c r="AG58" s="8">
        <v>0</v>
      </c>
      <c r="AH58" s="8">
        <v>0</v>
      </c>
      <c r="AI58" s="8">
        <v>0</v>
      </c>
      <c r="AJ58" s="8">
        <v>0</v>
      </c>
      <c r="AK58" s="8">
        <v>0</v>
      </c>
      <c r="AL58" s="8">
        <v>0</v>
      </c>
      <c r="AM58" s="8">
        <v>0</v>
      </c>
      <c r="AN58" s="8">
        <v>0</v>
      </c>
      <c r="AO58" s="8">
        <v>0</v>
      </c>
      <c r="AP58" s="8">
        <v>0</v>
      </c>
      <c r="AQ58" s="8">
        <v>0</v>
      </c>
      <c r="AR58" s="8">
        <v>0</v>
      </c>
      <c r="AS58" s="8">
        <v>0</v>
      </c>
      <c r="AT58" s="8">
        <v>0</v>
      </c>
      <c r="AU58" s="8">
        <v>0</v>
      </c>
      <c r="AV58" s="8">
        <v>0</v>
      </c>
      <c r="AW58" s="8">
        <v>0</v>
      </c>
      <c r="AX58" s="8">
        <v>0</v>
      </c>
      <c r="AY58" s="8">
        <v>0</v>
      </c>
      <c r="AZ58" s="8">
        <v>0</v>
      </c>
      <c r="BA58" s="8">
        <v>0</v>
      </c>
      <c r="BB58" s="8">
        <v>0</v>
      </c>
      <c r="BC58" s="8">
        <v>0</v>
      </c>
      <c r="BD58" s="8">
        <v>0</v>
      </c>
      <c r="BE58" s="8">
        <v>0</v>
      </c>
      <c r="BF58" s="8">
        <v>0</v>
      </c>
      <c r="BG58" s="8">
        <v>0</v>
      </c>
      <c r="BH58" s="8">
        <v>0</v>
      </c>
      <c r="BI58" s="8">
        <v>0</v>
      </c>
      <c r="BJ58" s="8">
        <v>0</v>
      </c>
      <c r="BK58" s="8">
        <v>0</v>
      </c>
      <c r="BL58" s="8">
        <v>0</v>
      </c>
      <c r="BM58" s="78"/>
    </row>
    <row r="59" spans="1:65">
      <c r="A59" s="7" t="s">
        <v>485</v>
      </c>
      <c r="B59" s="8">
        <v>0</v>
      </c>
      <c r="C59" s="8">
        <v>1</v>
      </c>
      <c r="D59" s="8">
        <v>0</v>
      </c>
      <c r="E59" s="8">
        <v>0</v>
      </c>
      <c r="F59" s="8">
        <v>0</v>
      </c>
      <c r="G59" s="8">
        <v>0</v>
      </c>
      <c r="H59" s="8">
        <v>0</v>
      </c>
      <c r="I59" s="8">
        <v>0</v>
      </c>
      <c r="J59" s="8">
        <v>0</v>
      </c>
      <c r="K59" s="8">
        <v>0</v>
      </c>
      <c r="L59" s="8">
        <v>0</v>
      </c>
      <c r="M59" s="8">
        <v>0</v>
      </c>
      <c r="N59" s="8">
        <v>0</v>
      </c>
      <c r="O59" s="8">
        <v>0</v>
      </c>
      <c r="P59" s="8">
        <v>0</v>
      </c>
      <c r="Q59" s="8">
        <v>0</v>
      </c>
      <c r="R59" s="8">
        <v>0</v>
      </c>
      <c r="S59" s="8">
        <v>0</v>
      </c>
      <c r="T59" s="8">
        <v>0</v>
      </c>
      <c r="U59" s="8">
        <v>0</v>
      </c>
      <c r="V59" s="8">
        <v>0</v>
      </c>
      <c r="W59" s="8">
        <v>0</v>
      </c>
      <c r="X59" s="8">
        <v>0</v>
      </c>
      <c r="Y59" s="8">
        <v>0</v>
      </c>
      <c r="Z59" s="8">
        <v>0</v>
      </c>
      <c r="AA59" s="8">
        <v>0</v>
      </c>
      <c r="AB59" s="8">
        <v>0</v>
      </c>
      <c r="AC59" s="8">
        <v>0</v>
      </c>
      <c r="AD59" s="8">
        <v>0</v>
      </c>
      <c r="AE59" s="8">
        <v>0</v>
      </c>
      <c r="AF59" s="8">
        <v>0</v>
      </c>
      <c r="AG59" s="8">
        <v>0</v>
      </c>
      <c r="AH59" s="8">
        <v>0</v>
      </c>
      <c r="AI59" s="8">
        <v>0</v>
      </c>
      <c r="AJ59" s="8">
        <v>0</v>
      </c>
      <c r="AK59" s="8">
        <v>0</v>
      </c>
      <c r="AL59" s="8">
        <v>0</v>
      </c>
      <c r="AM59" s="8">
        <v>0</v>
      </c>
      <c r="AN59" s="8">
        <v>0</v>
      </c>
      <c r="AO59" s="8">
        <v>0</v>
      </c>
      <c r="AP59" s="8">
        <v>0</v>
      </c>
      <c r="AQ59" s="8">
        <v>0</v>
      </c>
      <c r="AR59" s="8">
        <v>0</v>
      </c>
      <c r="AS59" s="8">
        <v>0</v>
      </c>
      <c r="AT59" s="8">
        <v>0</v>
      </c>
      <c r="AU59" s="8">
        <v>0</v>
      </c>
      <c r="AV59" s="8">
        <v>0</v>
      </c>
      <c r="AW59" s="8">
        <v>0</v>
      </c>
      <c r="AX59" s="8">
        <v>0</v>
      </c>
      <c r="AY59" s="8">
        <v>0</v>
      </c>
      <c r="AZ59" s="8">
        <v>0</v>
      </c>
      <c r="BA59" s="8">
        <v>0</v>
      </c>
      <c r="BB59" s="8">
        <v>0</v>
      </c>
      <c r="BC59" s="8">
        <v>0</v>
      </c>
      <c r="BD59" s="8">
        <v>0</v>
      </c>
      <c r="BE59" s="8">
        <v>0</v>
      </c>
      <c r="BF59" s="8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  <c r="BL59" s="8">
        <v>0</v>
      </c>
      <c r="BM59" s="78"/>
    </row>
    <row r="60" spans="1:65">
      <c r="A60" s="7" t="s">
        <v>486</v>
      </c>
      <c r="B60" s="8">
        <v>0</v>
      </c>
      <c r="C60" s="8">
        <v>1</v>
      </c>
      <c r="D60" s="8">
        <v>0</v>
      </c>
      <c r="E60" s="8">
        <v>0</v>
      </c>
      <c r="F60" s="8">
        <v>0</v>
      </c>
      <c r="G60" s="8">
        <v>0</v>
      </c>
      <c r="H60" s="8">
        <v>0</v>
      </c>
      <c r="I60" s="8">
        <v>0</v>
      </c>
      <c r="J60" s="8">
        <v>0</v>
      </c>
      <c r="K60" s="8">
        <v>0</v>
      </c>
      <c r="L60" s="8">
        <v>0</v>
      </c>
      <c r="M60" s="8">
        <v>0</v>
      </c>
      <c r="N60" s="8">
        <v>0</v>
      </c>
      <c r="O60" s="8">
        <v>0</v>
      </c>
      <c r="P60" s="8">
        <v>0</v>
      </c>
      <c r="Q60" s="8">
        <v>0</v>
      </c>
      <c r="R60" s="8">
        <v>0</v>
      </c>
      <c r="S60" s="8">
        <v>0</v>
      </c>
      <c r="T60" s="8">
        <v>0</v>
      </c>
      <c r="U60" s="8">
        <v>0</v>
      </c>
      <c r="V60" s="8">
        <v>0</v>
      </c>
      <c r="W60" s="8">
        <v>0</v>
      </c>
      <c r="X60" s="8">
        <v>0</v>
      </c>
      <c r="Y60" s="8">
        <v>0</v>
      </c>
      <c r="Z60" s="8">
        <v>0</v>
      </c>
      <c r="AA60" s="8">
        <v>0</v>
      </c>
      <c r="AB60" s="8">
        <v>0</v>
      </c>
      <c r="AC60" s="8">
        <v>0</v>
      </c>
      <c r="AD60" s="8">
        <v>0</v>
      </c>
      <c r="AE60" s="8">
        <v>0</v>
      </c>
      <c r="AF60" s="8">
        <v>0</v>
      </c>
      <c r="AG60" s="8">
        <v>0</v>
      </c>
      <c r="AH60" s="8">
        <v>0</v>
      </c>
      <c r="AI60" s="8">
        <v>0</v>
      </c>
      <c r="AJ60" s="8">
        <v>0</v>
      </c>
      <c r="AK60" s="8">
        <v>0</v>
      </c>
      <c r="AL60" s="8">
        <v>0</v>
      </c>
      <c r="AM60" s="8">
        <v>0</v>
      </c>
      <c r="AN60" s="8">
        <v>0</v>
      </c>
      <c r="AO60" s="8">
        <v>0</v>
      </c>
      <c r="AP60" s="8">
        <v>0</v>
      </c>
      <c r="AQ60" s="8">
        <v>0</v>
      </c>
      <c r="AR60" s="8">
        <v>0</v>
      </c>
      <c r="AS60" s="8">
        <v>0</v>
      </c>
      <c r="AT60" s="8">
        <v>0</v>
      </c>
      <c r="AU60" s="8">
        <v>0</v>
      </c>
      <c r="AV60" s="8">
        <v>0</v>
      </c>
      <c r="AW60" s="8">
        <v>0</v>
      </c>
      <c r="AX60" s="8">
        <v>0</v>
      </c>
      <c r="AY60" s="8">
        <v>0</v>
      </c>
      <c r="AZ60" s="8">
        <v>0</v>
      </c>
      <c r="BA60" s="8">
        <v>0</v>
      </c>
      <c r="BB60" s="8">
        <v>0</v>
      </c>
      <c r="BC60" s="8">
        <v>0</v>
      </c>
      <c r="BD60" s="8">
        <v>0</v>
      </c>
      <c r="BE60" s="8">
        <v>0</v>
      </c>
      <c r="BF60" s="8">
        <v>0</v>
      </c>
      <c r="BG60" s="8">
        <v>0</v>
      </c>
      <c r="BH60" s="8">
        <v>0</v>
      </c>
      <c r="BI60" s="8">
        <v>0</v>
      </c>
      <c r="BJ60" s="8">
        <v>0</v>
      </c>
      <c r="BK60" s="8">
        <v>0</v>
      </c>
      <c r="BL60" s="8">
        <v>0</v>
      </c>
      <c r="BM60" s="78"/>
    </row>
    <row r="61" spans="1:65">
      <c r="A61" s="7" t="s">
        <v>491</v>
      </c>
      <c r="B61" s="8">
        <v>0</v>
      </c>
      <c r="C61" s="8">
        <v>0</v>
      </c>
      <c r="D61" s="8">
        <v>0</v>
      </c>
      <c r="E61" s="8">
        <v>0</v>
      </c>
      <c r="F61" s="8">
        <v>0</v>
      </c>
      <c r="G61" s="8">
        <v>0</v>
      </c>
      <c r="H61" s="8">
        <v>1</v>
      </c>
      <c r="I61" s="8">
        <v>0</v>
      </c>
      <c r="J61" s="8">
        <v>0</v>
      </c>
      <c r="K61" s="8">
        <v>0</v>
      </c>
      <c r="L61" s="8">
        <v>0</v>
      </c>
      <c r="M61" s="8">
        <v>0</v>
      </c>
      <c r="N61" s="8">
        <v>0</v>
      </c>
      <c r="O61" s="8">
        <v>0</v>
      </c>
      <c r="P61" s="8">
        <v>0</v>
      </c>
      <c r="Q61" s="8">
        <v>0</v>
      </c>
      <c r="R61" s="8">
        <v>0</v>
      </c>
      <c r="S61" s="8">
        <v>0</v>
      </c>
      <c r="T61" s="8">
        <v>0</v>
      </c>
      <c r="U61" s="8">
        <v>0</v>
      </c>
      <c r="V61" s="8">
        <v>0</v>
      </c>
      <c r="W61" s="8">
        <v>0</v>
      </c>
      <c r="X61" s="8">
        <v>0</v>
      </c>
      <c r="Y61" s="8">
        <v>0</v>
      </c>
      <c r="Z61" s="8">
        <v>0</v>
      </c>
      <c r="AA61" s="8">
        <v>0</v>
      </c>
      <c r="AB61" s="8">
        <v>0</v>
      </c>
      <c r="AC61" s="8">
        <v>0</v>
      </c>
      <c r="AD61" s="8">
        <v>0</v>
      </c>
      <c r="AE61" s="8">
        <v>0</v>
      </c>
      <c r="AF61" s="8">
        <v>0</v>
      </c>
      <c r="AG61" s="8">
        <v>0</v>
      </c>
      <c r="AH61" s="8">
        <v>0</v>
      </c>
      <c r="AI61" s="8">
        <v>0</v>
      </c>
      <c r="AJ61" s="8">
        <v>0</v>
      </c>
      <c r="AK61" s="8">
        <v>0</v>
      </c>
      <c r="AL61" s="8">
        <v>0</v>
      </c>
      <c r="AM61" s="8">
        <v>0</v>
      </c>
      <c r="AN61" s="8">
        <v>0</v>
      </c>
      <c r="AO61" s="8">
        <v>0</v>
      </c>
      <c r="AP61" s="8">
        <v>0</v>
      </c>
      <c r="AQ61" s="8">
        <v>0</v>
      </c>
      <c r="AR61" s="8">
        <v>0</v>
      </c>
      <c r="AS61" s="8">
        <v>0</v>
      </c>
      <c r="AT61" s="8">
        <v>0</v>
      </c>
      <c r="AU61" s="8">
        <v>0</v>
      </c>
      <c r="AV61" s="8">
        <v>0</v>
      </c>
      <c r="AW61" s="8">
        <v>0</v>
      </c>
      <c r="AX61" s="8">
        <v>0</v>
      </c>
      <c r="AY61" s="8">
        <v>0</v>
      </c>
      <c r="AZ61" s="8">
        <v>0</v>
      </c>
      <c r="BA61" s="8">
        <v>0</v>
      </c>
      <c r="BB61" s="8">
        <v>0</v>
      </c>
      <c r="BC61" s="8">
        <v>0</v>
      </c>
      <c r="BD61" s="8">
        <v>0</v>
      </c>
      <c r="BE61" s="8">
        <v>0</v>
      </c>
      <c r="BF61" s="8">
        <v>0</v>
      </c>
      <c r="BG61" s="8">
        <v>0</v>
      </c>
      <c r="BH61" s="8">
        <v>0</v>
      </c>
      <c r="BI61" s="8">
        <v>0</v>
      </c>
      <c r="BJ61" s="8">
        <v>0</v>
      </c>
      <c r="BK61" s="8">
        <v>0</v>
      </c>
      <c r="BL61" s="8">
        <v>0</v>
      </c>
      <c r="BM61" s="78"/>
    </row>
    <row r="62" spans="1:65">
      <c r="A62" s="7" t="s">
        <v>494</v>
      </c>
      <c r="B62" s="8">
        <v>0</v>
      </c>
      <c r="C62" s="8">
        <v>0</v>
      </c>
      <c r="D62" s="8">
        <v>0</v>
      </c>
      <c r="E62" s="8">
        <v>0</v>
      </c>
      <c r="F62" s="8">
        <v>0</v>
      </c>
      <c r="G62" s="8">
        <v>0</v>
      </c>
      <c r="H62" s="8">
        <v>0</v>
      </c>
      <c r="I62" s="8">
        <v>0</v>
      </c>
      <c r="J62" s="8">
        <v>0</v>
      </c>
      <c r="K62" s="8">
        <v>0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  <c r="AD62" s="8">
        <v>0</v>
      </c>
      <c r="AE62" s="8">
        <v>0</v>
      </c>
      <c r="AF62" s="8">
        <v>0</v>
      </c>
      <c r="AG62" s="8">
        <v>0</v>
      </c>
      <c r="AH62" s="8">
        <v>0</v>
      </c>
      <c r="AI62" s="8">
        <v>0</v>
      </c>
      <c r="AJ62" s="8">
        <v>0</v>
      </c>
      <c r="AK62" s="8">
        <v>0</v>
      </c>
      <c r="AL62" s="8">
        <v>0</v>
      </c>
      <c r="AM62" s="8">
        <v>0</v>
      </c>
      <c r="AN62" s="8">
        <v>0</v>
      </c>
      <c r="AO62" s="8">
        <v>0</v>
      </c>
      <c r="AP62" s="8">
        <v>0</v>
      </c>
      <c r="AQ62" s="8">
        <v>0</v>
      </c>
      <c r="AR62" s="8">
        <v>0</v>
      </c>
      <c r="AS62" s="8">
        <v>0</v>
      </c>
      <c r="AT62" s="8">
        <v>0</v>
      </c>
      <c r="AU62" s="8">
        <v>0</v>
      </c>
      <c r="AV62" s="8">
        <v>0</v>
      </c>
      <c r="AW62" s="8">
        <v>0</v>
      </c>
      <c r="AX62" s="8">
        <v>0</v>
      </c>
      <c r="AY62" s="8">
        <v>0</v>
      </c>
      <c r="AZ62" s="8">
        <v>0</v>
      </c>
      <c r="BA62" s="8">
        <v>0</v>
      </c>
      <c r="BB62" s="8">
        <v>0</v>
      </c>
      <c r="BC62" s="8">
        <v>0</v>
      </c>
      <c r="BD62" s="8">
        <v>0</v>
      </c>
      <c r="BE62" s="8">
        <v>0</v>
      </c>
      <c r="BF62" s="8">
        <v>0</v>
      </c>
      <c r="BG62" s="8">
        <v>0</v>
      </c>
      <c r="BH62" s="8">
        <v>0</v>
      </c>
      <c r="BI62" s="8">
        <v>0</v>
      </c>
      <c r="BJ62" s="8">
        <v>0</v>
      </c>
      <c r="BK62" s="8">
        <v>0</v>
      </c>
      <c r="BL62" s="8">
        <v>1</v>
      </c>
      <c r="BM62" s="78"/>
    </row>
    <row r="63" spans="1:65">
      <c r="A63" s="7" t="s">
        <v>495</v>
      </c>
      <c r="B63" s="8">
        <v>0</v>
      </c>
      <c r="C63" s="8">
        <v>0</v>
      </c>
      <c r="D63" s="8">
        <v>0</v>
      </c>
      <c r="E63" s="8">
        <v>0</v>
      </c>
      <c r="F63" s="8">
        <v>0</v>
      </c>
      <c r="G63" s="8">
        <v>0</v>
      </c>
      <c r="H63" s="8">
        <v>0</v>
      </c>
      <c r="I63" s="8">
        <v>0</v>
      </c>
      <c r="J63" s="8">
        <v>0</v>
      </c>
      <c r="K63" s="8">
        <v>0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  <c r="AD63" s="8">
        <v>0</v>
      </c>
      <c r="AE63" s="8">
        <v>0</v>
      </c>
      <c r="AF63" s="8">
        <v>0</v>
      </c>
      <c r="AG63" s="8">
        <v>0</v>
      </c>
      <c r="AH63" s="8">
        <v>0</v>
      </c>
      <c r="AI63" s="8">
        <v>0</v>
      </c>
      <c r="AJ63" s="8">
        <v>0</v>
      </c>
      <c r="AK63" s="8">
        <v>0</v>
      </c>
      <c r="AL63" s="8">
        <v>0</v>
      </c>
      <c r="AM63" s="8">
        <v>0</v>
      </c>
      <c r="AN63" s="8">
        <v>1</v>
      </c>
      <c r="AO63" s="8">
        <v>0</v>
      </c>
      <c r="AP63" s="8">
        <v>0</v>
      </c>
      <c r="AQ63" s="8">
        <v>0</v>
      </c>
      <c r="AR63" s="8">
        <v>0</v>
      </c>
      <c r="AS63" s="8">
        <v>0</v>
      </c>
      <c r="AT63" s="8">
        <v>0</v>
      </c>
      <c r="AU63" s="8">
        <v>0</v>
      </c>
      <c r="AV63" s="8">
        <v>0</v>
      </c>
      <c r="AW63" s="8">
        <v>0</v>
      </c>
      <c r="AX63" s="8">
        <v>0</v>
      </c>
      <c r="AY63" s="8">
        <v>0</v>
      </c>
      <c r="AZ63" s="8">
        <v>0</v>
      </c>
      <c r="BA63" s="8">
        <v>0</v>
      </c>
      <c r="BB63" s="8">
        <v>0</v>
      </c>
      <c r="BC63" s="8">
        <v>0</v>
      </c>
      <c r="BD63" s="8">
        <v>0</v>
      </c>
      <c r="BE63" s="8">
        <v>0</v>
      </c>
      <c r="BF63" s="8">
        <v>0</v>
      </c>
      <c r="BG63" s="8">
        <v>0</v>
      </c>
      <c r="BH63" s="8">
        <v>0</v>
      </c>
      <c r="BI63" s="8">
        <v>0</v>
      </c>
      <c r="BJ63" s="8">
        <v>0</v>
      </c>
      <c r="BK63" s="8">
        <v>0</v>
      </c>
      <c r="BL63" s="8">
        <v>1</v>
      </c>
      <c r="BM63" s="78"/>
    </row>
    <row r="64" spans="1:65">
      <c r="A64" s="7" t="s">
        <v>496</v>
      </c>
      <c r="B64" s="8">
        <v>0</v>
      </c>
      <c r="C64" s="8">
        <v>0</v>
      </c>
      <c r="D64" s="8">
        <v>0</v>
      </c>
      <c r="E64" s="8">
        <v>0</v>
      </c>
      <c r="F64" s="8">
        <v>0</v>
      </c>
      <c r="G64" s="8">
        <v>0</v>
      </c>
      <c r="H64" s="8">
        <v>0</v>
      </c>
      <c r="I64" s="8">
        <v>0</v>
      </c>
      <c r="J64" s="8">
        <v>0</v>
      </c>
      <c r="K64" s="8">
        <v>0</v>
      </c>
      <c r="L64" s="8">
        <v>0</v>
      </c>
      <c r="M64" s="8">
        <v>0</v>
      </c>
      <c r="N64" s="8">
        <v>0</v>
      </c>
      <c r="O64" s="8">
        <v>0</v>
      </c>
      <c r="P64" s="8">
        <v>0</v>
      </c>
      <c r="Q64" s="8">
        <v>0</v>
      </c>
      <c r="R64" s="8">
        <v>0</v>
      </c>
      <c r="S64" s="8">
        <v>0</v>
      </c>
      <c r="T64" s="8">
        <v>0</v>
      </c>
      <c r="U64" s="8">
        <v>0</v>
      </c>
      <c r="V64" s="8">
        <v>0</v>
      </c>
      <c r="W64" s="8">
        <v>0</v>
      </c>
      <c r="X64" s="8">
        <v>0</v>
      </c>
      <c r="Y64" s="8">
        <v>0</v>
      </c>
      <c r="Z64" s="8">
        <v>0</v>
      </c>
      <c r="AA64" s="8">
        <v>0</v>
      </c>
      <c r="AB64" s="8">
        <v>0</v>
      </c>
      <c r="AC64" s="8">
        <v>0</v>
      </c>
      <c r="AD64" s="8">
        <v>0</v>
      </c>
      <c r="AE64" s="8">
        <v>0</v>
      </c>
      <c r="AF64" s="8">
        <v>0</v>
      </c>
      <c r="AG64" s="8">
        <v>0</v>
      </c>
      <c r="AH64" s="8">
        <v>0</v>
      </c>
      <c r="AI64" s="8">
        <v>0</v>
      </c>
      <c r="AJ64" s="8">
        <v>0</v>
      </c>
      <c r="AK64" s="8">
        <v>0</v>
      </c>
      <c r="AL64" s="8">
        <v>0</v>
      </c>
      <c r="AM64" s="8">
        <v>0</v>
      </c>
      <c r="AN64" s="8">
        <v>1</v>
      </c>
      <c r="AO64" s="8">
        <v>0</v>
      </c>
      <c r="AP64" s="8">
        <v>0</v>
      </c>
      <c r="AQ64" s="8">
        <v>0</v>
      </c>
      <c r="AR64" s="8">
        <v>0</v>
      </c>
      <c r="AS64" s="8">
        <v>0</v>
      </c>
      <c r="AT64" s="8">
        <v>0</v>
      </c>
      <c r="AU64" s="8">
        <v>0</v>
      </c>
      <c r="AV64" s="8">
        <v>0</v>
      </c>
      <c r="AW64" s="8">
        <v>0</v>
      </c>
      <c r="AX64" s="8">
        <v>0</v>
      </c>
      <c r="AY64" s="8">
        <v>0</v>
      </c>
      <c r="AZ64" s="8">
        <v>0</v>
      </c>
      <c r="BA64" s="8">
        <v>0</v>
      </c>
      <c r="BB64" s="8">
        <v>0</v>
      </c>
      <c r="BC64" s="8">
        <v>0</v>
      </c>
      <c r="BD64" s="8">
        <v>0</v>
      </c>
      <c r="BE64" s="8">
        <v>0</v>
      </c>
      <c r="BF64" s="8">
        <v>0</v>
      </c>
      <c r="BG64" s="8">
        <v>0</v>
      </c>
      <c r="BH64" s="8">
        <v>0</v>
      </c>
      <c r="BI64" s="8">
        <v>0</v>
      </c>
      <c r="BJ64" s="8">
        <v>0</v>
      </c>
      <c r="BK64" s="8">
        <v>0</v>
      </c>
      <c r="BL64" s="8">
        <v>0</v>
      </c>
      <c r="BM64" s="78"/>
    </row>
    <row r="65" spans="1:65">
      <c r="A65" s="7" t="s">
        <v>498</v>
      </c>
      <c r="B65" s="8">
        <v>1</v>
      </c>
      <c r="C65" s="8">
        <v>0</v>
      </c>
      <c r="D65" s="8">
        <v>1</v>
      </c>
      <c r="E65" s="8">
        <v>1</v>
      </c>
      <c r="F65" s="8">
        <v>1</v>
      </c>
      <c r="G65" s="8">
        <v>0</v>
      </c>
      <c r="H65" s="8">
        <v>0</v>
      </c>
      <c r="I65" s="8">
        <v>0</v>
      </c>
      <c r="J65" s="8">
        <v>1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1</v>
      </c>
      <c r="AA65" s="8">
        <v>0</v>
      </c>
      <c r="AB65" s="8">
        <v>0</v>
      </c>
      <c r="AC65" s="8">
        <v>0</v>
      </c>
      <c r="AD65" s="8">
        <v>1</v>
      </c>
      <c r="AE65" s="8">
        <v>1</v>
      </c>
      <c r="AF65" s="8">
        <v>0</v>
      </c>
      <c r="AG65" s="8">
        <v>0</v>
      </c>
      <c r="AH65" s="8">
        <v>0</v>
      </c>
      <c r="AI65" s="8">
        <v>0</v>
      </c>
      <c r="AJ65" s="8">
        <v>0</v>
      </c>
      <c r="AK65" s="8">
        <v>0</v>
      </c>
      <c r="AL65" s="8">
        <v>0</v>
      </c>
      <c r="AM65" s="8">
        <v>0</v>
      </c>
      <c r="AN65" s="8">
        <v>0</v>
      </c>
      <c r="AO65" s="8">
        <v>0</v>
      </c>
      <c r="AP65" s="8">
        <v>0</v>
      </c>
      <c r="AQ65" s="8">
        <v>0</v>
      </c>
      <c r="AR65" s="8">
        <v>0</v>
      </c>
      <c r="AS65" s="8">
        <v>0</v>
      </c>
      <c r="AT65" s="8">
        <v>0</v>
      </c>
      <c r="AU65" s="8">
        <v>0</v>
      </c>
      <c r="AV65" s="8">
        <v>0</v>
      </c>
      <c r="AW65" s="8">
        <v>0</v>
      </c>
      <c r="AX65" s="8">
        <v>0</v>
      </c>
      <c r="AY65" s="8">
        <v>0</v>
      </c>
      <c r="AZ65" s="8">
        <v>0</v>
      </c>
      <c r="BA65" s="8">
        <v>0</v>
      </c>
      <c r="BB65" s="8">
        <v>0</v>
      </c>
      <c r="BC65" s="8">
        <v>0</v>
      </c>
      <c r="BD65" s="8">
        <v>0</v>
      </c>
      <c r="BE65" s="8">
        <v>0</v>
      </c>
      <c r="BF65" s="8">
        <v>0</v>
      </c>
      <c r="BG65" s="8">
        <v>0</v>
      </c>
      <c r="BH65" s="8">
        <v>0</v>
      </c>
      <c r="BI65" s="8">
        <v>0</v>
      </c>
      <c r="BJ65" s="8">
        <v>0</v>
      </c>
      <c r="BK65" s="8">
        <v>0</v>
      </c>
      <c r="BL65" s="8">
        <v>0</v>
      </c>
      <c r="BM65" s="78"/>
    </row>
    <row r="66" spans="1:65">
      <c r="A66" s="7" t="s">
        <v>500</v>
      </c>
      <c r="B66" s="8">
        <v>1</v>
      </c>
      <c r="C66" s="8">
        <v>0</v>
      </c>
      <c r="D66" s="8">
        <v>1</v>
      </c>
      <c r="E66" s="8">
        <v>1</v>
      </c>
      <c r="F66" s="8">
        <v>1</v>
      </c>
      <c r="G66" s="8">
        <v>0</v>
      </c>
      <c r="H66" s="8">
        <v>0</v>
      </c>
      <c r="I66" s="8">
        <v>0</v>
      </c>
      <c r="J66" s="8">
        <v>1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1</v>
      </c>
      <c r="AA66" s="8">
        <v>0</v>
      </c>
      <c r="AB66" s="8">
        <v>0</v>
      </c>
      <c r="AC66" s="8">
        <v>0</v>
      </c>
      <c r="AD66" s="8">
        <v>1</v>
      </c>
      <c r="AE66" s="8">
        <v>0</v>
      </c>
      <c r="AF66" s="8">
        <v>0</v>
      </c>
      <c r="AG66" s="8">
        <v>0</v>
      </c>
      <c r="AH66" s="8">
        <v>0</v>
      </c>
      <c r="AI66" s="8">
        <v>0</v>
      </c>
      <c r="AJ66" s="8">
        <v>0</v>
      </c>
      <c r="AK66" s="8">
        <v>0</v>
      </c>
      <c r="AL66" s="8">
        <v>0</v>
      </c>
      <c r="AM66" s="8">
        <v>0</v>
      </c>
      <c r="AN66" s="8">
        <v>0</v>
      </c>
      <c r="AO66" s="8">
        <v>0</v>
      </c>
      <c r="AP66" s="8">
        <v>0</v>
      </c>
      <c r="AQ66" s="8">
        <v>0</v>
      </c>
      <c r="AR66" s="8">
        <v>0</v>
      </c>
      <c r="AS66" s="8">
        <v>0</v>
      </c>
      <c r="AT66" s="8">
        <v>0</v>
      </c>
      <c r="AU66" s="8">
        <v>0</v>
      </c>
      <c r="AV66" s="8">
        <v>0</v>
      </c>
      <c r="AW66" s="8">
        <v>0</v>
      </c>
      <c r="AX66" s="8">
        <v>0</v>
      </c>
      <c r="AY66" s="8">
        <v>0</v>
      </c>
      <c r="AZ66" s="8">
        <v>0</v>
      </c>
      <c r="BA66" s="8">
        <v>0</v>
      </c>
      <c r="BB66" s="8">
        <v>0</v>
      </c>
      <c r="BC66" s="8">
        <v>0</v>
      </c>
      <c r="BD66" s="8">
        <v>0</v>
      </c>
      <c r="BE66" s="8">
        <v>0</v>
      </c>
      <c r="BF66" s="8">
        <v>0</v>
      </c>
      <c r="BG66" s="8">
        <v>0</v>
      </c>
      <c r="BH66" s="8">
        <v>0</v>
      </c>
      <c r="BI66" s="8">
        <v>0</v>
      </c>
      <c r="BJ66" s="8">
        <v>0</v>
      </c>
      <c r="BK66" s="8">
        <v>0</v>
      </c>
      <c r="BL66" s="8">
        <v>0</v>
      </c>
      <c r="BM66" s="78"/>
    </row>
    <row r="67" spans="1:65">
      <c r="A67" s="7" t="s">
        <v>501</v>
      </c>
      <c r="B67" s="8">
        <v>0</v>
      </c>
      <c r="C67" s="8">
        <v>0</v>
      </c>
      <c r="D67" s="8">
        <v>0</v>
      </c>
      <c r="E67" s="8">
        <v>0</v>
      </c>
      <c r="F67" s="8">
        <v>0</v>
      </c>
      <c r="G67" s="8">
        <v>0</v>
      </c>
      <c r="H67" s="8">
        <v>0</v>
      </c>
      <c r="I67" s="8">
        <v>0</v>
      </c>
      <c r="J67" s="8">
        <v>0</v>
      </c>
      <c r="K67" s="8">
        <v>0</v>
      </c>
      <c r="L67" s="8">
        <v>0</v>
      </c>
      <c r="M67" s="8">
        <v>0</v>
      </c>
      <c r="N67" s="8">
        <v>0</v>
      </c>
      <c r="O67" s="8">
        <v>0</v>
      </c>
      <c r="P67" s="8">
        <v>0</v>
      </c>
      <c r="Q67" s="8">
        <v>0</v>
      </c>
      <c r="R67" s="8">
        <v>0</v>
      </c>
      <c r="S67" s="8">
        <v>0</v>
      </c>
      <c r="T67" s="8">
        <v>0</v>
      </c>
      <c r="U67" s="8">
        <v>0</v>
      </c>
      <c r="V67" s="8">
        <v>0</v>
      </c>
      <c r="W67" s="8">
        <v>0</v>
      </c>
      <c r="X67" s="8">
        <v>0</v>
      </c>
      <c r="Y67" s="8">
        <v>0</v>
      </c>
      <c r="Z67" s="8">
        <v>0</v>
      </c>
      <c r="AA67" s="8">
        <v>0</v>
      </c>
      <c r="AB67" s="8">
        <v>0</v>
      </c>
      <c r="AC67" s="8">
        <v>0</v>
      </c>
      <c r="AD67" s="8">
        <v>0</v>
      </c>
      <c r="AE67" s="8">
        <v>1</v>
      </c>
      <c r="AF67" s="8">
        <v>0</v>
      </c>
      <c r="AG67" s="8">
        <v>0</v>
      </c>
      <c r="AH67" s="8">
        <v>0</v>
      </c>
      <c r="AI67" s="8">
        <v>0</v>
      </c>
      <c r="AJ67" s="8">
        <v>0</v>
      </c>
      <c r="AK67" s="8">
        <v>0</v>
      </c>
      <c r="AL67" s="8">
        <v>0</v>
      </c>
      <c r="AM67" s="8">
        <v>0</v>
      </c>
      <c r="AN67" s="8">
        <v>0</v>
      </c>
      <c r="AO67" s="8">
        <v>0</v>
      </c>
      <c r="AP67" s="8">
        <v>0</v>
      </c>
      <c r="AQ67" s="8">
        <v>0</v>
      </c>
      <c r="AR67" s="8">
        <v>0</v>
      </c>
      <c r="AS67" s="8">
        <v>0</v>
      </c>
      <c r="AT67" s="8">
        <v>0</v>
      </c>
      <c r="AU67" s="8">
        <v>0</v>
      </c>
      <c r="AV67" s="8">
        <v>0</v>
      </c>
      <c r="AW67" s="8">
        <v>0</v>
      </c>
      <c r="AX67" s="8">
        <v>0</v>
      </c>
      <c r="AY67" s="8">
        <v>0</v>
      </c>
      <c r="AZ67" s="8">
        <v>0</v>
      </c>
      <c r="BA67" s="8">
        <v>0</v>
      </c>
      <c r="BB67" s="8">
        <v>0</v>
      </c>
      <c r="BC67" s="8">
        <v>0</v>
      </c>
      <c r="BD67" s="8">
        <v>0</v>
      </c>
      <c r="BE67" s="8">
        <v>0</v>
      </c>
      <c r="BF67" s="8">
        <v>0</v>
      </c>
      <c r="BG67" s="8">
        <v>0</v>
      </c>
      <c r="BH67" s="8">
        <v>0</v>
      </c>
      <c r="BI67" s="8">
        <v>0</v>
      </c>
      <c r="BJ67" s="8">
        <v>0</v>
      </c>
      <c r="BK67" s="8">
        <v>0</v>
      </c>
      <c r="BL67" s="8">
        <v>0</v>
      </c>
      <c r="BM67" s="78"/>
    </row>
    <row r="68" spans="1:65">
      <c r="A68" s="7" t="s">
        <v>504</v>
      </c>
      <c r="B68" s="8">
        <v>0</v>
      </c>
      <c r="C68" s="8">
        <v>0</v>
      </c>
      <c r="D68" s="8">
        <v>0</v>
      </c>
      <c r="E68" s="8">
        <v>0</v>
      </c>
      <c r="F68" s="8">
        <v>0</v>
      </c>
      <c r="G68" s="8">
        <v>0</v>
      </c>
      <c r="H68" s="8">
        <v>0</v>
      </c>
      <c r="I68" s="8">
        <v>0</v>
      </c>
      <c r="J68" s="8">
        <v>0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  <c r="AD68" s="8">
        <v>0</v>
      </c>
      <c r="AE68" s="8">
        <v>0</v>
      </c>
      <c r="AF68" s="8">
        <v>0</v>
      </c>
      <c r="AG68" s="8">
        <v>0</v>
      </c>
      <c r="AH68" s="8">
        <v>0</v>
      </c>
      <c r="AI68" s="8">
        <v>0</v>
      </c>
      <c r="AJ68" s="8">
        <v>1</v>
      </c>
      <c r="AK68" s="8">
        <v>0</v>
      </c>
      <c r="AL68" s="8">
        <v>0</v>
      </c>
      <c r="AM68" s="8">
        <v>0</v>
      </c>
      <c r="AN68" s="8">
        <v>0</v>
      </c>
      <c r="AO68" s="8">
        <v>0</v>
      </c>
      <c r="AP68" s="8">
        <v>0</v>
      </c>
      <c r="AQ68" s="8">
        <v>1</v>
      </c>
      <c r="AR68" s="8">
        <v>0</v>
      </c>
      <c r="AS68" s="8">
        <v>0</v>
      </c>
      <c r="AT68" s="8">
        <v>0</v>
      </c>
      <c r="AU68" s="8">
        <v>0</v>
      </c>
      <c r="AV68" s="8">
        <v>0</v>
      </c>
      <c r="AW68" s="8">
        <v>0</v>
      </c>
      <c r="AX68" s="8">
        <v>0</v>
      </c>
      <c r="AY68" s="8">
        <v>0</v>
      </c>
      <c r="AZ68" s="8">
        <v>0</v>
      </c>
      <c r="BA68" s="8">
        <v>0</v>
      </c>
      <c r="BB68" s="8">
        <v>0</v>
      </c>
      <c r="BC68" s="8">
        <v>0</v>
      </c>
      <c r="BD68" s="8">
        <v>0</v>
      </c>
      <c r="BE68" s="8">
        <v>0</v>
      </c>
      <c r="BF68" s="8">
        <v>0</v>
      </c>
      <c r="BG68" s="8">
        <v>0</v>
      </c>
      <c r="BH68" s="8">
        <v>0</v>
      </c>
      <c r="BI68" s="8">
        <v>0</v>
      </c>
      <c r="BJ68" s="8">
        <v>0</v>
      </c>
      <c r="BK68" s="8">
        <v>0</v>
      </c>
      <c r="BL68" s="8">
        <v>0</v>
      </c>
      <c r="BM68" s="78"/>
    </row>
    <row r="69" spans="1:65">
      <c r="A69" s="7" t="s">
        <v>505</v>
      </c>
      <c r="B69" s="8">
        <v>0</v>
      </c>
      <c r="C69" s="8">
        <v>0</v>
      </c>
      <c r="D69" s="8">
        <v>0</v>
      </c>
      <c r="E69" s="8">
        <v>0</v>
      </c>
      <c r="F69" s="8">
        <v>0</v>
      </c>
      <c r="G69" s="8">
        <v>0</v>
      </c>
      <c r="H69" s="8">
        <v>0</v>
      </c>
      <c r="I69" s="8">
        <v>0</v>
      </c>
      <c r="J69" s="8">
        <v>0</v>
      </c>
      <c r="K69" s="8">
        <v>0</v>
      </c>
      <c r="L69" s="8">
        <v>0</v>
      </c>
      <c r="M69" s="8">
        <v>0</v>
      </c>
      <c r="N69" s="8">
        <v>0</v>
      </c>
      <c r="O69" s="8">
        <v>0</v>
      </c>
      <c r="P69" s="8">
        <v>0</v>
      </c>
      <c r="Q69" s="8">
        <v>0</v>
      </c>
      <c r="R69" s="8">
        <v>0</v>
      </c>
      <c r="S69" s="8">
        <v>0</v>
      </c>
      <c r="T69" s="8">
        <v>0</v>
      </c>
      <c r="U69" s="8">
        <v>0</v>
      </c>
      <c r="V69" s="8">
        <v>0</v>
      </c>
      <c r="W69" s="8">
        <v>0</v>
      </c>
      <c r="X69" s="8">
        <v>0</v>
      </c>
      <c r="Y69" s="8">
        <v>0</v>
      </c>
      <c r="Z69" s="8">
        <v>0</v>
      </c>
      <c r="AA69" s="8">
        <v>0</v>
      </c>
      <c r="AB69" s="8">
        <v>0</v>
      </c>
      <c r="AC69" s="8">
        <v>0</v>
      </c>
      <c r="AD69" s="8">
        <v>0</v>
      </c>
      <c r="AE69" s="8">
        <v>0</v>
      </c>
      <c r="AF69" s="8">
        <v>0</v>
      </c>
      <c r="AG69" s="8">
        <v>0</v>
      </c>
      <c r="AH69" s="8">
        <v>0</v>
      </c>
      <c r="AI69" s="8">
        <v>0</v>
      </c>
      <c r="AJ69" s="8">
        <v>0</v>
      </c>
      <c r="AK69" s="8">
        <v>0</v>
      </c>
      <c r="AL69" s="8">
        <v>0</v>
      </c>
      <c r="AM69" s="8">
        <v>0</v>
      </c>
      <c r="AN69" s="8">
        <v>0</v>
      </c>
      <c r="AO69" s="8">
        <v>0</v>
      </c>
      <c r="AP69" s="8">
        <v>0</v>
      </c>
      <c r="AQ69" s="8">
        <v>1</v>
      </c>
      <c r="AR69" s="8">
        <v>0</v>
      </c>
      <c r="AS69" s="8">
        <v>0</v>
      </c>
      <c r="AT69" s="8">
        <v>0</v>
      </c>
      <c r="AU69" s="8">
        <v>0</v>
      </c>
      <c r="AV69" s="8">
        <v>0</v>
      </c>
      <c r="AW69" s="8">
        <v>0</v>
      </c>
      <c r="AX69" s="8">
        <v>0</v>
      </c>
      <c r="AY69" s="8">
        <v>0</v>
      </c>
      <c r="AZ69" s="8">
        <v>0</v>
      </c>
      <c r="BA69" s="8">
        <v>0</v>
      </c>
      <c r="BB69" s="8">
        <v>0</v>
      </c>
      <c r="BC69" s="8">
        <v>0</v>
      </c>
      <c r="BD69" s="8">
        <v>0</v>
      </c>
      <c r="BE69" s="8">
        <v>0</v>
      </c>
      <c r="BF69" s="8">
        <v>0</v>
      </c>
      <c r="BG69" s="8">
        <v>0</v>
      </c>
      <c r="BH69" s="8">
        <v>0</v>
      </c>
      <c r="BI69" s="8">
        <v>0</v>
      </c>
      <c r="BJ69" s="8">
        <v>0</v>
      </c>
      <c r="BK69" s="8">
        <v>0</v>
      </c>
      <c r="BL69" s="8">
        <v>0</v>
      </c>
      <c r="BM69" s="78"/>
    </row>
    <row r="70" spans="1:65">
      <c r="A70" s="7" t="s">
        <v>506</v>
      </c>
      <c r="B70" s="8">
        <v>0</v>
      </c>
      <c r="C70" s="8">
        <v>0</v>
      </c>
      <c r="D70" s="8">
        <v>0</v>
      </c>
      <c r="E70" s="8">
        <v>0</v>
      </c>
      <c r="F70" s="8">
        <v>0</v>
      </c>
      <c r="G70" s="8">
        <v>0</v>
      </c>
      <c r="H70" s="8">
        <v>0</v>
      </c>
      <c r="I70" s="8">
        <v>0</v>
      </c>
      <c r="J70" s="8">
        <v>0</v>
      </c>
      <c r="K70" s="8">
        <v>0</v>
      </c>
      <c r="L70" s="8">
        <v>0</v>
      </c>
      <c r="M70" s="8">
        <v>0</v>
      </c>
      <c r="N70" s="8">
        <v>0</v>
      </c>
      <c r="O70" s="8">
        <v>0</v>
      </c>
      <c r="P70" s="8">
        <v>0</v>
      </c>
      <c r="Q70" s="8">
        <v>0</v>
      </c>
      <c r="R70" s="8">
        <v>0</v>
      </c>
      <c r="S70" s="8">
        <v>0</v>
      </c>
      <c r="T70" s="8">
        <v>0</v>
      </c>
      <c r="U70" s="8">
        <v>0</v>
      </c>
      <c r="V70" s="8">
        <v>0</v>
      </c>
      <c r="W70" s="8">
        <v>0</v>
      </c>
      <c r="X70" s="8">
        <v>0</v>
      </c>
      <c r="Y70" s="8">
        <v>0</v>
      </c>
      <c r="Z70" s="8">
        <v>0</v>
      </c>
      <c r="AA70" s="8">
        <v>0</v>
      </c>
      <c r="AB70" s="8">
        <v>0</v>
      </c>
      <c r="AC70" s="8">
        <v>0</v>
      </c>
      <c r="AD70" s="8">
        <v>0</v>
      </c>
      <c r="AE70" s="8">
        <v>0</v>
      </c>
      <c r="AF70" s="8">
        <v>0</v>
      </c>
      <c r="AG70" s="8">
        <v>0</v>
      </c>
      <c r="AH70" s="8">
        <v>0</v>
      </c>
      <c r="AI70" s="8">
        <v>0</v>
      </c>
      <c r="AJ70" s="8">
        <v>0</v>
      </c>
      <c r="AK70" s="8">
        <v>0</v>
      </c>
      <c r="AL70" s="8">
        <v>0</v>
      </c>
      <c r="AM70" s="8">
        <v>0</v>
      </c>
      <c r="AN70" s="8">
        <v>0</v>
      </c>
      <c r="AO70" s="8">
        <v>0</v>
      </c>
      <c r="AP70" s="8">
        <v>0</v>
      </c>
      <c r="AQ70" s="8">
        <v>1</v>
      </c>
      <c r="AR70" s="8">
        <v>0</v>
      </c>
      <c r="AS70" s="8">
        <v>0</v>
      </c>
      <c r="AT70" s="8">
        <v>0</v>
      </c>
      <c r="AU70" s="8">
        <v>0</v>
      </c>
      <c r="AV70" s="8">
        <v>0</v>
      </c>
      <c r="AW70" s="8">
        <v>0</v>
      </c>
      <c r="AX70" s="8">
        <v>0</v>
      </c>
      <c r="AY70" s="8">
        <v>0</v>
      </c>
      <c r="AZ70" s="8">
        <v>0</v>
      </c>
      <c r="BA70" s="8">
        <v>0</v>
      </c>
      <c r="BB70" s="8">
        <v>0</v>
      </c>
      <c r="BC70" s="8">
        <v>0</v>
      </c>
      <c r="BD70" s="8">
        <v>0</v>
      </c>
      <c r="BE70" s="8">
        <v>0</v>
      </c>
      <c r="BF70" s="8">
        <v>0</v>
      </c>
      <c r="BG70" s="8">
        <v>0</v>
      </c>
      <c r="BH70" s="8">
        <v>0</v>
      </c>
      <c r="BI70" s="8">
        <v>0</v>
      </c>
      <c r="BJ70" s="8">
        <v>0</v>
      </c>
      <c r="BK70" s="8">
        <v>0</v>
      </c>
      <c r="BL70" s="8">
        <v>0</v>
      </c>
      <c r="BM70" s="78"/>
    </row>
    <row r="71" spans="1:65">
      <c r="A71" s="7" t="s">
        <v>509</v>
      </c>
      <c r="B71" s="8">
        <v>1</v>
      </c>
      <c r="C71" s="8">
        <v>0</v>
      </c>
      <c r="D71" s="8">
        <v>0</v>
      </c>
      <c r="E71" s="8">
        <v>0</v>
      </c>
      <c r="F71" s="8">
        <v>0</v>
      </c>
      <c r="G71" s="8">
        <v>0</v>
      </c>
      <c r="H71" s="8">
        <v>1</v>
      </c>
      <c r="I71" s="8">
        <v>0</v>
      </c>
      <c r="J71" s="8">
        <v>0</v>
      </c>
      <c r="K71" s="8">
        <v>0</v>
      </c>
      <c r="L71" s="8">
        <v>0</v>
      </c>
      <c r="M71" s="8">
        <v>0</v>
      </c>
      <c r="N71" s="8">
        <v>0</v>
      </c>
      <c r="O71" s="8">
        <v>0</v>
      </c>
      <c r="P71" s="8">
        <v>0</v>
      </c>
      <c r="Q71" s="8">
        <v>0</v>
      </c>
      <c r="R71" s="8">
        <v>0</v>
      </c>
      <c r="S71" s="8">
        <v>0</v>
      </c>
      <c r="T71" s="8">
        <v>0</v>
      </c>
      <c r="U71" s="8">
        <v>0</v>
      </c>
      <c r="V71" s="8">
        <v>0</v>
      </c>
      <c r="W71" s="8">
        <v>0</v>
      </c>
      <c r="X71" s="8">
        <v>1</v>
      </c>
      <c r="Y71" s="8">
        <v>1</v>
      </c>
      <c r="Z71" s="8">
        <v>0</v>
      </c>
      <c r="AA71" s="8">
        <v>0</v>
      </c>
      <c r="AB71" s="8">
        <v>0</v>
      </c>
      <c r="AC71" s="8">
        <v>0</v>
      </c>
      <c r="AD71" s="8">
        <v>0</v>
      </c>
      <c r="AE71" s="8">
        <v>0</v>
      </c>
      <c r="AF71" s="8">
        <v>0</v>
      </c>
      <c r="AG71" s="8">
        <v>0</v>
      </c>
      <c r="AH71" s="8">
        <v>0</v>
      </c>
      <c r="AI71" s="8">
        <v>0</v>
      </c>
      <c r="AJ71" s="8">
        <v>0</v>
      </c>
      <c r="AK71" s="8">
        <v>1</v>
      </c>
      <c r="AL71" s="8">
        <v>1</v>
      </c>
      <c r="AM71" s="8">
        <v>1</v>
      </c>
      <c r="AN71" s="8">
        <v>0</v>
      </c>
      <c r="AO71" s="8">
        <v>0</v>
      </c>
      <c r="AP71" s="8">
        <v>0</v>
      </c>
      <c r="AQ71" s="8">
        <v>1</v>
      </c>
      <c r="AR71" s="8">
        <v>0</v>
      </c>
      <c r="AS71" s="8">
        <v>0</v>
      </c>
      <c r="AT71" s="8">
        <v>0</v>
      </c>
      <c r="AU71" s="8">
        <v>0</v>
      </c>
      <c r="AV71" s="8">
        <v>0</v>
      </c>
      <c r="AW71" s="8">
        <v>0</v>
      </c>
      <c r="AX71" s="8">
        <v>0</v>
      </c>
      <c r="AY71" s="8">
        <v>0</v>
      </c>
      <c r="AZ71" s="8">
        <v>0</v>
      </c>
      <c r="BA71" s="8">
        <v>0</v>
      </c>
      <c r="BB71" s="8">
        <v>0</v>
      </c>
      <c r="BC71" s="8">
        <v>0</v>
      </c>
      <c r="BD71" s="8">
        <v>0</v>
      </c>
      <c r="BE71" s="8">
        <v>0</v>
      </c>
      <c r="BF71" s="8">
        <v>0</v>
      </c>
      <c r="BG71" s="8">
        <v>0</v>
      </c>
      <c r="BH71" s="8">
        <v>0</v>
      </c>
      <c r="BI71" s="8">
        <v>0</v>
      </c>
      <c r="BJ71" s="8">
        <v>0</v>
      </c>
      <c r="BK71" s="8">
        <v>1</v>
      </c>
      <c r="BL71" s="8">
        <v>0</v>
      </c>
      <c r="BM71" s="78"/>
    </row>
    <row r="72" spans="1:65">
      <c r="A72" s="7" t="s">
        <v>510</v>
      </c>
      <c r="B72" s="8">
        <v>1</v>
      </c>
      <c r="C72" s="8">
        <v>0</v>
      </c>
      <c r="D72" s="8">
        <v>0</v>
      </c>
      <c r="E72" s="8">
        <v>0</v>
      </c>
      <c r="F72" s="8">
        <v>0</v>
      </c>
      <c r="G72" s="8">
        <v>0</v>
      </c>
      <c r="H72" s="8">
        <v>1</v>
      </c>
      <c r="I72" s="8">
        <v>0</v>
      </c>
      <c r="J72" s="8">
        <v>0</v>
      </c>
      <c r="K72" s="8">
        <v>0</v>
      </c>
      <c r="L72" s="8">
        <v>0</v>
      </c>
      <c r="M72" s="8">
        <v>0</v>
      </c>
      <c r="N72" s="8">
        <v>0</v>
      </c>
      <c r="O72" s="8">
        <v>0</v>
      </c>
      <c r="P72" s="8">
        <v>0</v>
      </c>
      <c r="Q72" s="8">
        <v>0</v>
      </c>
      <c r="R72" s="8">
        <v>0</v>
      </c>
      <c r="S72" s="8">
        <v>0</v>
      </c>
      <c r="T72" s="8">
        <v>0</v>
      </c>
      <c r="U72" s="8">
        <v>0</v>
      </c>
      <c r="V72" s="8">
        <v>0</v>
      </c>
      <c r="W72" s="8">
        <v>0</v>
      </c>
      <c r="X72" s="8">
        <v>0</v>
      </c>
      <c r="Y72" s="8">
        <v>0</v>
      </c>
      <c r="Z72" s="8">
        <v>0</v>
      </c>
      <c r="AA72" s="8">
        <v>0</v>
      </c>
      <c r="AB72" s="8">
        <v>0</v>
      </c>
      <c r="AC72" s="8">
        <v>0</v>
      </c>
      <c r="AD72" s="8">
        <v>0</v>
      </c>
      <c r="AE72" s="8">
        <v>0</v>
      </c>
      <c r="AF72" s="8">
        <v>0</v>
      </c>
      <c r="AG72" s="8">
        <v>0</v>
      </c>
      <c r="AH72" s="8">
        <v>0</v>
      </c>
      <c r="AI72" s="8">
        <v>0</v>
      </c>
      <c r="AJ72" s="8">
        <v>0</v>
      </c>
      <c r="AK72" s="8">
        <v>0</v>
      </c>
      <c r="AL72" s="8">
        <v>0</v>
      </c>
      <c r="AM72" s="8">
        <v>0</v>
      </c>
      <c r="AN72" s="8">
        <v>0</v>
      </c>
      <c r="AO72" s="8">
        <v>0</v>
      </c>
      <c r="AP72" s="8">
        <v>0</v>
      </c>
      <c r="AQ72" s="8">
        <v>1</v>
      </c>
      <c r="AR72" s="8">
        <v>0</v>
      </c>
      <c r="AS72" s="8">
        <v>0</v>
      </c>
      <c r="AT72" s="8">
        <v>0</v>
      </c>
      <c r="AU72" s="8">
        <v>0</v>
      </c>
      <c r="AV72" s="8">
        <v>0</v>
      </c>
      <c r="AW72" s="8">
        <v>0</v>
      </c>
      <c r="AX72" s="8">
        <v>0</v>
      </c>
      <c r="AY72" s="8">
        <v>0</v>
      </c>
      <c r="AZ72" s="8">
        <v>0</v>
      </c>
      <c r="BA72" s="8">
        <v>0</v>
      </c>
      <c r="BB72" s="8">
        <v>0</v>
      </c>
      <c r="BC72" s="8">
        <v>0</v>
      </c>
      <c r="BD72" s="8">
        <v>0</v>
      </c>
      <c r="BE72" s="8">
        <v>0</v>
      </c>
      <c r="BF72" s="8">
        <v>0</v>
      </c>
      <c r="BG72" s="8">
        <v>0</v>
      </c>
      <c r="BH72" s="8">
        <v>0</v>
      </c>
      <c r="BI72" s="8">
        <v>0</v>
      </c>
      <c r="BJ72" s="8">
        <v>0</v>
      </c>
      <c r="BK72" s="8">
        <v>0</v>
      </c>
      <c r="BL72" s="8">
        <v>0</v>
      </c>
      <c r="BM72" s="78"/>
    </row>
    <row r="73" spans="1:65">
      <c r="A73" s="7" t="s">
        <v>511</v>
      </c>
      <c r="B73" s="8">
        <v>0</v>
      </c>
      <c r="C73" s="8">
        <v>0</v>
      </c>
      <c r="D73" s="8">
        <v>0</v>
      </c>
      <c r="E73" s="8">
        <v>0</v>
      </c>
      <c r="F73" s="8">
        <v>0</v>
      </c>
      <c r="G73" s="8">
        <v>0</v>
      </c>
      <c r="H73" s="8">
        <v>0</v>
      </c>
      <c r="I73" s="8">
        <v>0</v>
      </c>
      <c r="J73" s="8">
        <v>0</v>
      </c>
      <c r="K73" s="8">
        <v>0</v>
      </c>
      <c r="L73" s="8">
        <v>0</v>
      </c>
      <c r="M73" s="8">
        <v>0</v>
      </c>
      <c r="N73" s="8">
        <v>0</v>
      </c>
      <c r="O73" s="8">
        <v>0</v>
      </c>
      <c r="P73" s="8">
        <v>0</v>
      </c>
      <c r="Q73" s="8">
        <v>0</v>
      </c>
      <c r="R73" s="8">
        <v>0</v>
      </c>
      <c r="S73" s="8">
        <v>0</v>
      </c>
      <c r="T73" s="8">
        <v>0</v>
      </c>
      <c r="U73" s="8">
        <v>0</v>
      </c>
      <c r="V73" s="8">
        <v>0</v>
      </c>
      <c r="W73" s="8">
        <v>0</v>
      </c>
      <c r="X73" s="8">
        <v>0</v>
      </c>
      <c r="Y73" s="8">
        <v>0</v>
      </c>
      <c r="Z73" s="8">
        <v>0</v>
      </c>
      <c r="AA73" s="8">
        <v>0</v>
      </c>
      <c r="AB73" s="8">
        <v>0</v>
      </c>
      <c r="AC73" s="8">
        <v>0</v>
      </c>
      <c r="AD73" s="8">
        <v>0</v>
      </c>
      <c r="AE73" s="8">
        <v>0</v>
      </c>
      <c r="AF73" s="8">
        <v>0</v>
      </c>
      <c r="AG73" s="8">
        <v>0</v>
      </c>
      <c r="AH73" s="8">
        <v>0</v>
      </c>
      <c r="AI73" s="8">
        <v>0</v>
      </c>
      <c r="AJ73" s="8">
        <v>0</v>
      </c>
      <c r="AK73" s="8">
        <v>0</v>
      </c>
      <c r="AL73" s="8">
        <v>0</v>
      </c>
      <c r="AM73" s="8">
        <v>0</v>
      </c>
      <c r="AN73" s="8">
        <v>0</v>
      </c>
      <c r="AO73" s="8">
        <v>0</v>
      </c>
      <c r="AP73" s="8">
        <v>0</v>
      </c>
      <c r="AQ73" s="8">
        <v>1</v>
      </c>
      <c r="AR73" s="8">
        <v>0</v>
      </c>
      <c r="AS73" s="8">
        <v>0</v>
      </c>
      <c r="AT73" s="8">
        <v>0</v>
      </c>
      <c r="AU73" s="8">
        <v>0</v>
      </c>
      <c r="AV73" s="8">
        <v>0</v>
      </c>
      <c r="AW73" s="8">
        <v>0</v>
      </c>
      <c r="AX73" s="8">
        <v>0</v>
      </c>
      <c r="AY73" s="8">
        <v>0</v>
      </c>
      <c r="AZ73" s="8">
        <v>0</v>
      </c>
      <c r="BA73" s="8">
        <v>0</v>
      </c>
      <c r="BB73" s="8">
        <v>0</v>
      </c>
      <c r="BC73" s="8">
        <v>0</v>
      </c>
      <c r="BD73" s="8">
        <v>0</v>
      </c>
      <c r="BE73" s="8">
        <v>0</v>
      </c>
      <c r="BF73" s="8">
        <v>0</v>
      </c>
      <c r="BG73" s="8">
        <v>0</v>
      </c>
      <c r="BH73" s="8">
        <v>0</v>
      </c>
      <c r="BI73" s="8">
        <v>0</v>
      </c>
      <c r="BJ73" s="8">
        <v>0</v>
      </c>
      <c r="BK73" s="8">
        <v>0</v>
      </c>
      <c r="BL73" s="8">
        <v>0</v>
      </c>
      <c r="BM73" s="78"/>
    </row>
    <row r="74" spans="1:65">
      <c r="A74" s="7" t="s">
        <v>513</v>
      </c>
      <c r="B74" s="8">
        <v>0</v>
      </c>
      <c r="C74" s="8">
        <v>0</v>
      </c>
      <c r="D74" s="8">
        <v>0</v>
      </c>
      <c r="E74" s="8">
        <v>0</v>
      </c>
      <c r="F74" s="8">
        <v>0</v>
      </c>
      <c r="G74" s="8">
        <v>0</v>
      </c>
      <c r="H74" s="8">
        <v>0</v>
      </c>
      <c r="I74" s="8">
        <v>0</v>
      </c>
      <c r="J74" s="8">
        <v>0</v>
      </c>
      <c r="K74" s="8">
        <v>0</v>
      </c>
      <c r="L74" s="8">
        <v>0</v>
      </c>
      <c r="M74" s="8">
        <v>0</v>
      </c>
      <c r="N74" s="8">
        <v>0</v>
      </c>
      <c r="O74" s="8">
        <v>0</v>
      </c>
      <c r="P74" s="8">
        <v>0</v>
      </c>
      <c r="Q74" s="8">
        <v>0</v>
      </c>
      <c r="R74" s="8">
        <v>0</v>
      </c>
      <c r="S74" s="8">
        <v>0</v>
      </c>
      <c r="T74" s="8">
        <v>0</v>
      </c>
      <c r="U74" s="8">
        <v>0</v>
      </c>
      <c r="V74" s="8">
        <v>0</v>
      </c>
      <c r="W74" s="8">
        <v>0</v>
      </c>
      <c r="X74" s="8">
        <v>0</v>
      </c>
      <c r="Y74" s="8">
        <v>0</v>
      </c>
      <c r="Z74" s="8">
        <v>0</v>
      </c>
      <c r="AA74" s="8">
        <v>0</v>
      </c>
      <c r="AB74" s="8">
        <v>0</v>
      </c>
      <c r="AC74" s="8">
        <v>0</v>
      </c>
      <c r="AD74" s="8">
        <v>0</v>
      </c>
      <c r="AE74" s="8">
        <v>0</v>
      </c>
      <c r="AF74" s="8">
        <v>0</v>
      </c>
      <c r="AG74" s="8">
        <v>0</v>
      </c>
      <c r="AH74" s="8">
        <v>0</v>
      </c>
      <c r="AI74" s="8">
        <v>0</v>
      </c>
      <c r="AJ74" s="8">
        <v>0</v>
      </c>
      <c r="AK74" s="8">
        <v>0</v>
      </c>
      <c r="AL74" s="8">
        <v>0</v>
      </c>
      <c r="AM74" s="8">
        <v>0</v>
      </c>
      <c r="AN74" s="8">
        <v>0</v>
      </c>
      <c r="AO74" s="8">
        <v>0</v>
      </c>
      <c r="AP74" s="8">
        <v>0</v>
      </c>
      <c r="AQ74" s="8">
        <v>1</v>
      </c>
      <c r="AR74" s="8">
        <v>0</v>
      </c>
      <c r="AS74" s="8">
        <v>0</v>
      </c>
      <c r="AT74" s="8">
        <v>0</v>
      </c>
      <c r="AU74" s="8">
        <v>0</v>
      </c>
      <c r="AV74" s="8">
        <v>0</v>
      </c>
      <c r="AW74" s="8">
        <v>0</v>
      </c>
      <c r="AX74" s="8">
        <v>0</v>
      </c>
      <c r="AY74" s="8">
        <v>0</v>
      </c>
      <c r="AZ74" s="8">
        <v>0</v>
      </c>
      <c r="BA74" s="8">
        <v>0</v>
      </c>
      <c r="BB74" s="8">
        <v>0</v>
      </c>
      <c r="BC74" s="8">
        <v>0</v>
      </c>
      <c r="BD74" s="8">
        <v>0</v>
      </c>
      <c r="BE74" s="8">
        <v>0</v>
      </c>
      <c r="BF74" s="8">
        <v>0</v>
      </c>
      <c r="BG74" s="8">
        <v>0</v>
      </c>
      <c r="BH74" s="8">
        <v>0</v>
      </c>
      <c r="BI74" s="8">
        <v>0</v>
      </c>
      <c r="BJ74" s="8">
        <v>0</v>
      </c>
      <c r="BK74" s="8">
        <v>0</v>
      </c>
      <c r="BL74" s="8">
        <v>0</v>
      </c>
      <c r="BM74" s="78"/>
    </row>
    <row r="75" spans="1:65">
      <c r="A75" s="7" t="s">
        <v>518</v>
      </c>
      <c r="B75" s="8">
        <v>0</v>
      </c>
      <c r="C75" s="8">
        <v>0</v>
      </c>
      <c r="D75" s="8">
        <v>0</v>
      </c>
      <c r="E75" s="8">
        <v>0</v>
      </c>
      <c r="F75" s="8">
        <v>0</v>
      </c>
      <c r="G75" s="8">
        <v>0</v>
      </c>
      <c r="H75" s="8">
        <v>0</v>
      </c>
      <c r="I75" s="8">
        <v>0</v>
      </c>
      <c r="J75" s="8">
        <v>0</v>
      </c>
      <c r="K75" s="8">
        <v>0</v>
      </c>
      <c r="L75" s="8">
        <v>0</v>
      </c>
      <c r="M75" s="8">
        <v>0</v>
      </c>
      <c r="N75" s="8">
        <v>0</v>
      </c>
      <c r="O75" s="8">
        <v>0</v>
      </c>
      <c r="P75" s="8">
        <v>0</v>
      </c>
      <c r="Q75" s="8">
        <v>0</v>
      </c>
      <c r="R75" s="8">
        <v>0</v>
      </c>
      <c r="S75" s="8">
        <v>0</v>
      </c>
      <c r="T75" s="8">
        <v>0</v>
      </c>
      <c r="U75" s="8">
        <v>0</v>
      </c>
      <c r="V75" s="8">
        <v>1</v>
      </c>
      <c r="W75" s="8">
        <v>0</v>
      </c>
      <c r="X75" s="8">
        <v>0</v>
      </c>
      <c r="Y75" s="8">
        <v>0</v>
      </c>
      <c r="Z75" s="8">
        <v>0</v>
      </c>
      <c r="AA75" s="8">
        <v>0</v>
      </c>
      <c r="AB75" s="8">
        <v>0</v>
      </c>
      <c r="AC75" s="8">
        <v>0</v>
      </c>
      <c r="AD75" s="8">
        <v>0</v>
      </c>
      <c r="AE75" s="8">
        <v>0</v>
      </c>
      <c r="AF75" s="8">
        <v>0</v>
      </c>
      <c r="AG75" s="8">
        <v>0</v>
      </c>
      <c r="AH75" s="8">
        <v>0</v>
      </c>
      <c r="AI75" s="8">
        <v>0</v>
      </c>
      <c r="AJ75" s="8">
        <v>0</v>
      </c>
      <c r="AK75" s="8">
        <v>0</v>
      </c>
      <c r="AL75" s="8">
        <v>0</v>
      </c>
      <c r="AM75" s="8">
        <v>0</v>
      </c>
      <c r="AN75" s="8">
        <v>0</v>
      </c>
      <c r="AO75" s="8">
        <v>0</v>
      </c>
      <c r="AP75" s="8">
        <v>0</v>
      </c>
      <c r="AQ75" s="8">
        <v>0</v>
      </c>
      <c r="AR75" s="8">
        <v>0</v>
      </c>
      <c r="AS75" s="8">
        <v>0</v>
      </c>
      <c r="AT75" s="8">
        <v>0</v>
      </c>
      <c r="AU75" s="8">
        <v>0</v>
      </c>
      <c r="AV75" s="8">
        <v>0</v>
      </c>
      <c r="AW75" s="8">
        <v>0</v>
      </c>
      <c r="AX75" s="8">
        <v>0</v>
      </c>
      <c r="AY75" s="8">
        <v>0</v>
      </c>
      <c r="AZ75" s="8">
        <v>0</v>
      </c>
      <c r="BA75" s="8">
        <v>0</v>
      </c>
      <c r="BB75" s="8">
        <v>0</v>
      </c>
      <c r="BC75" s="8">
        <v>0</v>
      </c>
      <c r="BD75" s="8">
        <v>0</v>
      </c>
      <c r="BE75" s="8">
        <v>0</v>
      </c>
      <c r="BF75" s="8">
        <v>0</v>
      </c>
      <c r="BG75" s="8">
        <v>0</v>
      </c>
      <c r="BH75" s="8">
        <v>0</v>
      </c>
      <c r="BI75" s="8">
        <v>0</v>
      </c>
      <c r="BJ75" s="8">
        <v>0</v>
      </c>
      <c r="BK75" s="8">
        <v>0</v>
      </c>
      <c r="BL75" s="8">
        <v>0</v>
      </c>
      <c r="BM75" s="78"/>
    </row>
    <row r="76" spans="1:65">
      <c r="A76" s="7" t="s">
        <v>520</v>
      </c>
      <c r="B76" s="8">
        <v>0</v>
      </c>
      <c r="C76" s="8">
        <v>0</v>
      </c>
      <c r="D76" s="8">
        <v>0</v>
      </c>
      <c r="E76" s="8">
        <v>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1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  <c r="AD76" s="8">
        <v>0</v>
      </c>
      <c r="AE76" s="8">
        <v>0</v>
      </c>
      <c r="AF76" s="8">
        <v>0</v>
      </c>
      <c r="AG76" s="8">
        <v>0</v>
      </c>
      <c r="AH76" s="8">
        <v>0</v>
      </c>
      <c r="AI76" s="8">
        <v>0</v>
      </c>
      <c r="AJ76" s="8">
        <v>0</v>
      </c>
      <c r="AK76" s="8">
        <v>0</v>
      </c>
      <c r="AL76" s="8">
        <v>0</v>
      </c>
      <c r="AM76" s="8">
        <v>0</v>
      </c>
      <c r="AN76" s="8">
        <v>0</v>
      </c>
      <c r="AO76" s="8">
        <v>0</v>
      </c>
      <c r="AP76" s="8">
        <v>0</v>
      </c>
      <c r="AQ76" s="8">
        <v>1</v>
      </c>
      <c r="AR76" s="8">
        <v>0</v>
      </c>
      <c r="AS76" s="8">
        <v>0</v>
      </c>
      <c r="AT76" s="8">
        <v>0</v>
      </c>
      <c r="AU76" s="8">
        <v>0</v>
      </c>
      <c r="AV76" s="8">
        <v>0</v>
      </c>
      <c r="AW76" s="8">
        <v>0</v>
      </c>
      <c r="AX76" s="8">
        <v>0</v>
      </c>
      <c r="AY76" s="8">
        <v>0</v>
      </c>
      <c r="AZ76" s="8">
        <v>0</v>
      </c>
      <c r="BA76" s="8">
        <v>0</v>
      </c>
      <c r="BB76" s="8">
        <v>0</v>
      </c>
      <c r="BC76" s="8">
        <v>0</v>
      </c>
      <c r="BD76" s="8">
        <v>0</v>
      </c>
      <c r="BE76" s="8">
        <v>0</v>
      </c>
      <c r="BF76" s="8">
        <v>0</v>
      </c>
      <c r="BG76" s="8">
        <v>0</v>
      </c>
      <c r="BH76" s="8">
        <v>0</v>
      </c>
      <c r="BI76" s="8">
        <v>0</v>
      </c>
      <c r="BJ76" s="8">
        <v>0</v>
      </c>
      <c r="BK76" s="8">
        <v>0</v>
      </c>
      <c r="BL76" s="8">
        <v>0</v>
      </c>
      <c r="BM76" s="78"/>
    </row>
    <row r="77" spans="1:65">
      <c r="A77" s="7" t="s">
        <v>522</v>
      </c>
      <c r="B77" s="8">
        <v>1</v>
      </c>
      <c r="C77" s="8">
        <v>1</v>
      </c>
      <c r="D77" s="8">
        <v>0</v>
      </c>
      <c r="E77" s="8">
        <v>0</v>
      </c>
      <c r="F77" s="8">
        <v>0</v>
      </c>
      <c r="G77" s="8">
        <v>0</v>
      </c>
      <c r="H77" s="8">
        <v>1</v>
      </c>
      <c r="I77" s="8">
        <v>0</v>
      </c>
      <c r="J77" s="8">
        <v>0</v>
      </c>
      <c r="K77" s="8">
        <v>0</v>
      </c>
      <c r="L77" s="8">
        <v>0</v>
      </c>
      <c r="M77" s="8">
        <v>0</v>
      </c>
      <c r="N77" s="8">
        <v>0</v>
      </c>
      <c r="O77" s="8">
        <v>0</v>
      </c>
      <c r="P77" s="8">
        <v>0</v>
      </c>
      <c r="Q77" s="8">
        <v>0</v>
      </c>
      <c r="R77" s="8">
        <v>0</v>
      </c>
      <c r="S77" s="8">
        <v>0</v>
      </c>
      <c r="T77" s="8">
        <v>0</v>
      </c>
      <c r="U77" s="8">
        <v>0</v>
      </c>
      <c r="V77" s="8">
        <v>0</v>
      </c>
      <c r="W77" s="8">
        <v>0</v>
      </c>
      <c r="X77" s="8">
        <v>1</v>
      </c>
      <c r="Y77" s="8">
        <v>0</v>
      </c>
      <c r="Z77" s="8">
        <v>0</v>
      </c>
      <c r="AA77" s="8">
        <v>0</v>
      </c>
      <c r="AB77" s="8">
        <v>0</v>
      </c>
      <c r="AC77" s="8">
        <v>0</v>
      </c>
      <c r="AD77" s="8">
        <v>0</v>
      </c>
      <c r="AE77" s="8">
        <v>0</v>
      </c>
      <c r="AF77" s="8">
        <v>0</v>
      </c>
      <c r="AG77" s="8">
        <v>0</v>
      </c>
      <c r="AH77" s="8">
        <v>1</v>
      </c>
      <c r="AI77" s="8">
        <v>0</v>
      </c>
      <c r="AJ77" s="8">
        <v>1</v>
      </c>
      <c r="AK77" s="8">
        <v>0</v>
      </c>
      <c r="AL77" s="8">
        <v>1</v>
      </c>
      <c r="AM77" s="8">
        <v>1</v>
      </c>
      <c r="AN77" s="8">
        <v>0</v>
      </c>
      <c r="AO77" s="8">
        <v>1</v>
      </c>
      <c r="AP77" s="8">
        <v>0</v>
      </c>
      <c r="AQ77" s="8">
        <v>1</v>
      </c>
      <c r="AR77" s="8">
        <v>0</v>
      </c>
      <c r="AS77" s="8">
        <v>0</v>
      </c>
      <c r="AT77" s="8">
        <v>0</v>
      </c>
      <c r="AU77" s="8">
        <v>0</v>
      </c>
      <c r="AV77" s="8">
        <v>0</v>
      </c>
      <c r="AW77" s="8">
        <v>0</v>
      </c>
      <c r="AX77" s="8">
        <v>0</v>
      </c>
      <c r="AY77" s="8">
        <v>0</v>
      </c>
      <c r="AZ77" s="8">
        <v>0</v>
      </c>
      <c r="BA77" s="8">
        <v>0</v>
      </c>
      <c r="BB77" s="8">
        <v>0</v>
      </c>
      <c r="BC77" s="8">
        <v>0</v>
      </c>
      <c r="BD77" s="8">
        <v>0</v>
      </c>
      <c r="BE77" s="8">
        <v>0</v>
      </c>
      <c r="BF77" s="8">
        <v>0</v>
      </c>
      <c r="BG77" s="8">
        <v>0</v>
      </c>
      <c r="BH77" s="8">
        <v>0</v>
      </c>
      <c r="BI77" s="8">
        <v>0</v>
      </c>
      <c r="BJ77" s="8">
        <v>0</v>
      </c>
      <c r="BK77" s="8">
        <v>0</v>
      </c>
      <c r="BL77" s="8">
        <v>0</v>
      </c>
      <c r="BM77" s="78"/>
    </row>
    <row r="78" spans="1:65">
      <c r="A78" s="7" t="s">
        <v>524</v>
      </c>
      <c r="B78" s="8">
        <v>0</v>
      </c>
      <c r="C78" s="8">
        <v>0</v>
      </c>
      <c r="D78" s="8">
        <v>0</v>
      </c>
      <c r="E78" s="8">
        <v>0</v>
      </c>
      <c r="F78" s="8">
        <v>0</v>
      </c>
      <c r="G78" s="8">
        <v>0</v>
      </c>
      <c r="H78" s="8">
        <v>0</v>
      </c>
      <c r="I78" s="8">
        <v>0</v>
      </c>
      <c r="J78" s="8">
        <v>0</v>
      </c>
      <c r="K78" s="8">
        <v>0</v>
      </c>
      <c r="L78" s="8">
        <v>0</v>
      </c>
      <c r="M78" s="8">
        <v>0</v>
      </c>
      <c r="N78" s="8">
        <v>0</v>
      </c>
      <c r="O78" s="8">
        <v>0</v>
      </c>
      <c r="P78" s="8">
        <v>0</v>
      </c>
      <c r="Q78" s="8">
        <v>0</v>
      </c>
      <c r="R78" s="8">
        <v>0</v>
      </c>
      <c r="S78" s="8">
        <v>0</v>
      </c>
      <c r="T78" s="8">
        <v>0</v>
      </c>
      <c r="U78" s="8">
        <v>0</v>
      </c>
      <c r="V78" s="8">
        <v>0</v>
      </c>
      <c r="W78" s="8">
        <v>0</v>
      </c>
      <c r="X78" s="8">
        <v>0</v>
      </c>
      <c r="Y78" s="8">
        <v>0</v>
      </c>
      <c r="Z78" s="8">
        <v>0</v>
      </c>
      <c r="AA78" s="8">
        <v>0</v>
      </c>
      <c r="AB78" s="8">
        <v>0</v>
      </c>
      <c r="AC78" s="8">
        <v>0</v>
      </c>
      <c r="AD78" s="8">
        <v>0</v>
      </c>
      <c r="AE78" s="8">
        <v>0</v>
      </c>
      <c r="AF78" s="8">
        <v>0</v>
      </c>
      <c r="AG78" s="8">
        <v>0</v>
      </c>
      <c r="AH78" s="8">
        <v>0</v>
      </c>
      <c r="AI78" s="8">
        <v>0</v>
      </c>
      <c r="AJ78" s="8">
        <v>1</v>
      </c>
      <c r="AK78" s="8">
        <v>0</v>
      </c>
      <c r="AL78" s="8">
        <v>0</v>
      </c>
      <c r="AM78" s="8">
        <v>0</v>
      </c>
      <c r="AN78" s="8">
        <v>0</v>
      </c>
      <c r="AO78" s="8">
        <v>0</v>
      </c>
      <c r="AP78" s="8">
        <v>0</v>
      </c>
      <c r="AQ78" s="8">
        <v>0</v>
      </c>
      <c r="AR78" s="8">
        <v>0</v>
      </c>
      <c r="AS78" s="8">
        <v>0</v>
      </c>
      <c r="AT78" s="8">
        <v>0</v>
      </c>
      <c r="AU78" s="8">
        <v>0</v>
      </c>
      <c r="AV78" s="8">
        <v>0</v>
      </c>
      <c r="AW78" s="8">
        <v>0</v>
      </c>
      <c r="AX78" s="8">
        <v>0</v>
      </c>
      <c r="AY78" s="8">
        <v>0</v>
      </c>
      <c r="AZ78" s="8">
        <v>0</v>
      </c>
      <c r="BA78" s="8">
        <v>0</v>
      </c>
      <c r="BB78" s="8">
        <v>0</v>
      </c>
      <c r="BC78" s="8">
        <v>0</v>
      </c>
      <c r="BD78" s="8">
        <v>0</v>
      </c>
      <c r="BE78" s="8">
        <v>0</v>
      </c>
      <c r="BF78" s="8">
        <v>0</v>
      </c>
      <c r="BG78" s="8">
        <v>0</v>
      </c>
      <c r="BH78" s="8">
        <v>0</v>
      </c>
      <c r="BI78" s="8">
        <v>0</v>
      </c>
      <c r="BJ78" s="8">
        <v>0</v>
      </c>
      <c r="BK78" s="8">
        <v>0</v>
      </c>
      <c r="BL78" s="8">
        <v>0</v>
      </c>
      <c r="BM78" s="78"/>
    </row>
    <row r="79" spans="1:65">
      <c r="A79" s="7" t="s">
        <v>525</v>
      </c>
      <c r="B79" s="8">
        <v>0</v>
      </c>
      <c r="C79" s="8">
        <v>0</v>
      </c>
      <c r="D79" s="8">
        <v>0</v>
      </c>
      <c r="E79" s="8">
        <v>0</v>
      </c>
      <c r="F79" s="8">
        <v>0</v>
      </c>
      <c r="G79" s="8">
        <v>0</v>
      </c>
      <c r="H79" s="8">
        <v>0</v>
      </c>
      <c r="I79" s="8">
        <v>0</v>
      </c>
      <c r="J79" s="8">
        <v>0</v>
      </c>
      <c r="K79" s="8">
        <v>0</v>
      </c>
      <c r="L79" s="8">
        <v>0</v>
      </c>
      <c r="M79" s="8">
        <v>0</v>
      </c>
      <c r="N79" s="8">
        <v>0</v>
      </c>
      <c r="O79" s="8">
        <v>0</v>
      </c>
      <c r="P79" s="8">
        <v>0</v>
      </c>
      <c r="Q79" s="8">
        <v>0</v>
      </c>
      <c r="R79" s="8">
        <v>0</v>
      </c>
      <c r="S79" s="8">
        <v>0</v>
      </c>
      <c r="T79" s="8">
        <v>0</v>
      </c>
      <c r="U79" s="8">
        <v>0</v>
      </c>
      <c r="V79" s="8">
        <v>0</v>
      </c>
      <c r="W79" s="8">
        <v>0</v>
      </c>
      <c r="X79" s="8">
        <v>0</v>
      </c>
      <c r="Y79" s="8">
        <v>0</v>
      </c>
      <c r="Z79" s="8">
        <v>0</v>
      </c>
      <c r="AA79" s="8">
        <v>0</v>
      </c>
      <c r="AB79" s="8">
        <v>0</v>
      </c>
      <c r="AC79" s="8">
        <v>0</v>
      </c>
      <c r="AD79" s="8">
        <v>0</v>
      </c>
      <c r="AE79" s="8">
        <v>0</v>
      </c>
      <c r="AF79" s="8">
        <v>0</v>
      </c>
      <c r="AG79" s="8">
        <v>0</v>
      </c>
      <c r="AH79" s="8">
        <v>0</v>
      </c>
      <c r="AI79" s="8">
        <v>0</v>
      </c>
      <c r="AJ79" s="8">
        <v>0</v>
      </c>
      <c r="AK79" s="8">
        <v>0</v>
      </c>
      <c r="AL79" s="8">
        <v>0</v>
      </c>
      <c r="AM79" s="8">
        <v>0</v>
      </c>
      <c r="AN79" s="8">
        <v>0</v>
      </c>
      <c r="AO79" s="8">
        <v>0</v>
      </c>
      <c r="AP79" s="8">
        <v>0</v>
      </c>
      <c r="AQ79" s="8">
        <v>1</v>
      </c>
      <c r="AR79" s="8">
        <v>0</v>
      </c>
      <c r="AS79" s="8">
        <v>0</v>
      </c>
      <c r="AT79" s="8">
        <v>0</v>
      </c>
      <c r="AU79" s="8">
        <v>0</v>
      </c>
      <c r="AV79" s="8">
        <v>0</v>
      </c>
      <c r="AW79" s="8">
        <v>0</v>
      </c>
      <c r="AX79" s="8">
        <v>0</v>
      </c>
      <c r="AY79" s="8">
        <v>0</v>
      </c>
      <c r="AZ79" s="8">
        <v>0</v>
      </c>
      <c r="BA79" s="8">
        <v>0</v>
      </c>
      <c r="BB79" s="8">
        <v>0</v>
      </c>
      <c r="BC79" s="8">
        <v>0</v>
      </c>
      <c r="BD79" s="8">
        <v>0</v>
      </c>
      <c r="BE79" s="8">
        <v>0</v>
      </c>
      <c r="BF79" s="8">
        <v>0</v>
      </c>
      <c r="BG79" s="8">
        <v>0</v>
      </c>
      <c r="BH79" s="8">
        <v>0</v>
      </c>
      <c r="BI79" s="8">
        <v>0</v>
      </c>
      <c r="BJ79" s="8">
        <v>0</v>
      </c>
      <c r="BK79" s="8">
        <v>0</v>
      </c>
      <c r="BL79" s="8">
        <v>0</v>
      </c>
      <c r="BM79" s="78"/>
    </row>
    <row r="80" spans="1:65">
      <c r="A80" s="7" t="s">
        <v>527</v>
      </c>
      <c r="B80" s="8">
        <v>0</v>
      </c>
      <c r="C80" s="8">
        <v>0</v>
      </c>
      <c r="D80" s="8">
        <v>0</v>
      </c>
      <c r="E80" s="8">
        <v>0</v>
      </c>
      <c r="F80" s="8">
        <v>0</v>
      </c>
      <c r="G80" s="8">
        <v>0</v>
      </c>
      <c r="H80" s="8">
        <v>0</v>
      </c>
      <c r="I80" s="8">
        <v>0</v>
      </c>
      <c r="J80" s="8">
        <v>0</v>
      </c>
      <c r="K80" s="8">
        <v>0</v>
      </c>
      <c r="L80" s="8">
        <v>0</v>
      </c>
      <c r="M80" s="8">
        <v>0</v>
      </c>
      <c r="N80" s="8">
        <v>0</v>
      </c>
      <c r="O80" s="8">
        <v>0</v>
      </c>
      <c r="P80" s="8">
        <v>0</v>
      </c>
      <c r="Q80" s="8">
        <v>0</v>
      </c>
      <c r="R80" s="8">
        <v>0</v>
      </c>
      <c r="S80" s="8">
        <v>0</v>
      </c>
      <c r="T80" s="8">
        <v>0</v>
      </c>
      <c r="U80" s="8">
        <v>0</v>
      </c>
      <c r="V80" s="8">
        <v>1</v>
      </c>
      <c r="W80" s="8">
        <v>0</v>
      </c>
      <c r="X80" s="8">
        <v>0</v>
      </c>
      <c r="Y80" s="8">
        <v>0</v>
      </c>
      <c r="Z80" s="8">
        <v>0</v>
      </c>
      <c r="AA80" s="8">
        <v>0</v>
      </c>
      <c r="AB80" s="8">
        <v>0</v>
      </c>
      <c r="AC80" s="8">
        <v>0</v>
      </c>
      <c r="AD80" s="8">
        <v>0</v>
      </c>
      <c r="AE80" s="8">
        <v>0</v>
      </c>
      <c r="AF80" s="8">
        <v>0</v>
      </c>
      <c r="AG80" s="8">
        <v>0</v>
      </c>
      <c r="AH80" s="8">
        <v>0</v>
      </c>
      <c r="AI80" s="8">
        <v>0</v>
      </c>
      <c r="AJ80" s="8">
        <v>0</v>
      </c>
      <c r="AK80" s="8">
        <v>0</v>
      </c>
      <c r="AL80" s="8">
        <v>0</v>
      </c>
      <c r="AM80" s="8">
        <v>0</v>
      </c>
      <c r="AN80" s="8">
        <v>0</v>
      </c>
      <c r="AO80" s="8">
        <v>0</v>
      </c>
      <c r="AP80" s="8">
        <v>0</v>
      </c>
      <c r="AQ80" s="8">
        <v>1</v>
      </c>
      <c r="AR80" s="8">
        <v>0</v>
      </c>
      <c r="AS80" s="8">
        <v>0</v>
      </c>
      <c r="AT80" s="8">
        <v>0</v>
      </c>
      <c r="AU80" s="8">
        <v>0</v>
      </c>
      <c r="AV80" s="8">
        <v>0</v>
      </c>
      <c r="AW80" s="8">
        <v>0</v>
      </c>
      <c r="AX80" s="8">
        <v>0</v>
      </c>
      <c r="AY80" s="8">
        <v>0</v>
      </c>
      <c r="AZ80" s="8">
        <v>0</v>
      </c>
      <c r="BA80" s="8">
        <v>0</v>
      </c>
      <c r="BB80" s="8">
        <v>0</v>
      </c>
      <c r="BC80" s="8">
        <v>0</v>
      </c>
      <c r="BD80" s="8">
        <v>0</v>
      </c>
      <c r="BE80" s="8">
        <v>0</v>
      </c>
      <c r="BF80" s="8">
        <v>0</v>
      </c>
      <c r="BG80" s="8">
        <v>0</v>
      </c>
      <c r="BH80" s="8">
        <v>0</v>
      </c>
      <c r="BI80" s="8">
        <v>0</v>
      </c>
      <c r="BJ80" s="8">
        <v>0</v>
      </c>
      <c r="BK80" s="8">
        <v>0</v>
      </c>
      <c r="BL80" s="8">
        <v>0</v>
      </c>
      <c r="BM80" s="78"/>
    </row>
    <row r="81" spans="1:65">
      <c r="A81" s="7" t="s">
        <v>528</v>
      </c>
      <c r="B81" s="8">
        <v>0</v>
      </c>
      <c r="C81" s="8">
        <v>0</v>
      </c>
      <c r="D81" s="8">
        <v>0</v>
      </c>
      <c r="E81" s="8">
        <v>0</v>
      </c>
      <c r="F81" s="8">
        <v>0</v>
      </c>
      <c r="G81" s="8">
        <v>0</v>
      </c>
      <c r="H81" s="8">
        <v>0</v>
      </c>
      <c r="I81" s="8">
        <v>0</v>
      </c>
      <c r="J81" s="8">
        <v>0</v>
      </c>
      <c r="K81" s="8">
        <v>0</v>
      </c>
      <c r="L81" s="8">
        <v>0</v>
      </c>
      <c r="M81" s="8">
        <v>0</v>
      </c>
      <c r="N81" s="8">
        <v>0</v>
      </c>
      <c r="O81" s="8">
        <v>0</v>
      </c>
      <c r="P81" s="8">
        <v>0</v>
      </c>
      <c r="Q81" s="8">
        <v>0</v>
      </c>
      <c r="R81" s="8">
        <v>0</v>
      </c>
      <c r="S81" s="8">
        <v>0</v>
      </c>
      <c r="T81" s="8">
        <v>0</v>
      </c>
      <c r="U81" s="8">
        <v>0</v>
      </c>
      <c r="V81" s="8">
        <v>0</v>
      </c>
      <c r="W81" s="8">
        <v>0</v>
      </c>
      <c r="X81" s="8">
        <v>0</v>
      </c>
      <c r="Y81" s="8">
        <v>0</v>
      </c>
      <c r="Z81" s="8">
        <v>0</v>
      </c>
      <c r="AA81" s="8">
        <v>0</v>
      </c>
      <c r="AB81" s="8">
        <v>0</v>
      </c>
      <c r="AC81" s="8">
        <v>0</v>
      </c>
      <c r="AD81" s="8">
        <v>0</v>
      </c>
      <c r="AE81" s="8">
        <v>0</v>
      </c>
      <c r="AF81" s="8">
        <v>0</v>
      </c>
      <c r="AG81" s="8">
        <v>0</v>
      </c>
      <c r="AH81" s="8">
        <v>0</v>
      </c>
      <c r="AI81" s="8">
        <v>0</v>
      </c>
      <c r="AJ81" s="8">
        <v>0</v>
      </c>
      <c r="AK81" s="8">
        <v>0</v>
      </c>
      <c r="AL81" s="8">
        <v>0</v>
      </c>
      <c r="AM81" s="8">
        <v>0</v>
      </c>
      <c r="AN81" s="8">
        <v>0</v>
      </c>
      <c r="AO81" s="8">
        <v>0</v>
      </c>
      <c r="AP81" s="8">
        <v>0</v>
      </c>
      <c r="AQ81" s="8">
        <v>1</v>
      </c>
      <c r="AR81" s="8">
        <v>0</v>
      </c>
      <c r="AS81" s="8">
        <v>0</v>
      </c>
      <c r="AT81" s="8">
        <v>0</v>
      </c>
      <c r="AU81" s="8">
        <v>0</v>
      </c>
      <c r="AV81" s="8">
        <v>0</v>
      </c>
      <c r="AW81" s="8">
        <v>0</v>
      </c>
      <c r="AX81" s="8">
        <v>0</v>
      </c>
      <c r="AY81" s="8">
        <v>0</v>
      </c>
      <c r="AZ81" s="8">
        <v>0</v>
      </c>
      <c r="BA81" s="8">
        <v>0</v>
      </c>
      <c r="BB81" s="8">
        <v>0</v>
      </c>
      <c r="BC81" s="8">
        <v>0</v>
      </c>
      <c r="BD81" s="8">
        <v>0</v>
      </c>
      <c r="BE81" s="8">
        <v>0</v>
      </c>
      <c r="BF81" s="8">
        <v>0</v>
      </c>
      <c r="BG81" s="8">
        <v>0</v>
      </c>
      <c r="BH81" s="8">
        <v>0</v>
      </c>
      <c r="BI81" s="8">
        <v>0</v>
      </c>
      <c r="BJ81" s="8">
        <v>0</v>
      </c>
      <c r="BK81" s="8">
        <v>0</v>
      </c>
      <c r="BL81" s="8">
        <v>0</v>
      </c>
      <c r="BM81" s="78"/>
    </row>
    <row r="82" spans="1:65">
      <c r="A82" s="7" t="s">
        <v>532</v>
      </c>
      <c r="B82" s="8">
        <v>1</v>
      </c>
      <c r="C82" s="8">
        <v>0</v>
      </c>
      <c r="D82" s="8">
        <v>0</v>
      </c>
      <c r="E82" s="8">
        <v>0</v>
      </c>
      <c r="F82" s="8">
        <v>1</v>
      </c>
      <c r="G82" s="8">
        <v>1</v>
      </c>
      <c r="H82" s="8">
        <v>1</v>
      </c>
      <c r="I82" s="8">
        <v>0</v>
      </c>
      <c r="J82" s="8">
        <v>0</v>
      </c>
      <c r="K82" s="8">
        <v>0</v>
      </c>
      <c r="L82" s="8">
        <v>0</v>
      </c>
      <c r="M82" s="8">
        <v>0</v>
      </c>
      <c r="N82" s="8">
        <v>0</v>
      </c>
      <c r="O82" s="8">
        <v>0</v>
      </c>
      <c r="P82" s="8">
        <v>0</v>
      </c>
      <c r="Q82" s="8">
        <v>0</v>
      </c>
      <c r="R82" s="8">
        <v>0</v>
      </c>
      <c r="S82" s="8">
        <v>0</v>
      </c>
      <c r="T82" s="8">
        <v>0</v>
      </c>
      <c r="U82" s="8">
        <v>0</v>
      </c>
      <c r="V82" s="8">
        <v>0</v>
      </c>
      <c r="W82" s="8">
        <v>0</v>
      </c>
      <c r="X82" s="8">
        <v>0</v>
      </c>
      <c r="Y82" s="8">
        <v>0</v>
      </c>
      <c r="Z82" s="8">
        <v>1</v>
      </c>
      <c r="AA82" s="8">
        <v>0</v>
      </c>
      <c r="AB82" s="8">
        <v>0</v>
      </c>
      <c r="AC82" s="8">
        <v>0</v>
      </c>
      <c r="AD82" s="8">
        <v>0</v>
      </c>
      <c r="AE82" s="8">
        <v>1</v>
      </c>
      <c r="AF82" s="8">
        <v>0</v>
      </c>
      <c r="AG82" s="8">
        <v>0</v>
      </c>
      <c r="AH82" s="8">
        <v>0</v>
      </c>
      <c r="AI82" s="8">
        <v>0</v>
      </c>
      <c r="AJ82" s="8">
        <v>0</v>
      </c>
      <c r="AK82" s="8">
        <v>0</v>
      </c>
      <c r="AL82" s="8">
        <v>0</v>
      </c>
      <c r="AM82" s="8">
        <v>0</v>
      </c>
      <c r="AN82" s="8">
        <v>0</v>
      </c>
      <c r="AO82" s="8">
        <v>0</v>
      </c>
      <c r="AP82" s="8">
        <v>0</v>
      </c>
      <c r="AQ82" s="8">
        <v>0</v>
      </c>
      <c r="AR82" s="8">
        <v>0</v>
      </c>
      <c r="AS82" s="8">
        <v>0</v>
      </c>
      <c r="AT82" s="8">
        <v>0</v>
      </c>
      <c r="AU82" s="8">
        <v>0</v>
      </c>
      <c r="AV82" s="8">
        <v>0</v>
      </c>
      <c r="AW82" s="8">
        <v>0</v>
      </c>
      <c r="AX82" s="8">
        <v>0</v>
      </c>
      <c r="AY82" s="8">
        <v>0</v>
      </c>
      <c r="AZ82" s="8">
        <v>0</v>
      </c>
      <c r="BA82" s="8">
        <v>0</v>
      </c>
      <c r="BB82" s="8">
        <v>0</v>
      </c>
      <c r="BC82" s="8">
        <v>0</v>
      </c>
      <c r="BD82" s="8">
        <v>0</v>
      </c>
      <c r="BE82" s="8">
        <v>0</v>
      </c>
      <c r="BF82" s="8">
        <v>0</v>
      </c>
      <c r="BG82" s="8">
        <v>0</v>
      </c>
      <c r="BH82" s="8">
        <v>0</v>
      </c>
      <c r="BI82" s="8">
        <v>0</v>
      </c>
      <c r="BJ82" s="8">
        <v>0</v>
      </c>
      <c r="BK82" s="8">
        <v>0</v>
      </c>
      <c r="BL82" s="8">
        <v>0</v>
      </c>
      <c r="BM82" s="78"/>
    </row>
    <row r="83" spans="1:65">
      <c r="A83" s="7" t="s">
        <v>550</v>
      </c>
      <c r="B83" s="8">
        <v>1</v>
      </c>
      <c r="C83" s="8">
        <v>1</v>
      </c>
      <c r="D83" s="8">
        <v>1</v>
      </c>
      <c r="E83" s="8">
        <v>1</v>
      </c>
      <c r="F83" s="8">
        <v>1</v>
      </c>
      <c r="G83" s="8">
        <v>1</v>
      </c>
      <c r="H83" s="8">
        <v>1</v>
      </c>
      <c r="I83" s="8">
        <v>0</v>
      </c>
      <c r="J83" s="8">
        <v>1</v>
      </c>
      <c r="K83" s="8">
        <v>0</v>
      </c>
      <c r="L83" s="8">
        <v>0</v>
      </c>
      <c r="M83" s="8">
        <v>0</v>
      </c>
      <c r="N83" s="8">
        <v>0</v>
      </c>
      <c r="O83" s="8">
        <v>0</v>
      </c>
      <c r="P83" s="8">
        <v>0</v>
      </c>
      <c r="Q83" s="8">
        <v>0</v>
      </c>
      <c r="R83" s="8">
        <v>0</v>
      </c>
      <c r="S83" s="8">
        <v>0</v>
      </c>
      <c r="T83" s="8">
        <v>0</v>
      </c>
      <c r="U83" s="8">
        <v>0</v>
      </c>
      <c r="V83" s="8">
        <v>0</v>
      </c>
      <c r="W83" s="8">
        <v>0</v>
      </c>
      <c r="X83" s="8">
        <v>0</v>
      </c>
      <c r="Y83" s="8">
        <v>0</v>
      </c>
      <c r="Z83" s="8">
        <v>1</v>
      </c>
      <c r="AA83" s="8">
        <v>0</v>
      </c>
      <c r="AB83" s="8">
        <v>0</v>
      </c>
      <c r="AC83" s="8">
        <v>0</v>
      </c>
      <c r="AD83" s="8">
        <v>0</v>
      </c>
      <c r="AE83" s="8">
        <v>0</v>
      </c>
      <c r="AF83" s="8">
        <v>0</v>
      </c>
      <c r="AG83" s="8">
        <v>0</v>
      </c>
      <c r="AH83" s="8">
        <v>0</v>
      </c>
      <c r="AI83" s="8">
        <v>0</v>
      </c>
      <c r="AJ83" s="8">
        <v>0</v>
      </c>
      <c r="AK83" s="8">
        <v>0</v>
      </c>
      <c r="AL83" s="8">
        <v>0</v>
      </c>
      <c r="AM83" s="8">
        <v>0</v>
      </c>
      <c r="AN83" s="8">
        <v>0</v>
      </c>
      <c r="AO83" s="8">
        <v>0</v>
      </c>
      <c r="AP83" s="8">
        <v>0</v>
      </c>
      <c r="AQ83" s="8">
        <v>0</v>
      </c>
      <c r="AR83" s="8">
        <v>0</v>
      </c>
      <c r="AS83" s="8">
        <v>0</v>
      </c>
      <c r="AT83" s="8">
        <v>0</v>
      </c>
      <c r="AU83" s="8">
        <v>0</v>
      </c>
      <c r="AV83" s="8">
        <v>0</v>
      </c>
      <c r="AW83" s="8">
        <v>0</v>
      </c>
      <c r="AX83" s="8">
        <v>1</v>
      </c>
      <c r="AY83" s="8">
        <v>0</v>
      </c>
      <c r="AZ83" s="8">
        <v>0</v>
      </c>
      <c r="BA83" s="8">
        <v>1</v>
      </c>
      <c r="BB83" s="8">
        <v>0</v>
      </c>
      <c r="BC83" s="8">
        <v>0</v>
      </c>
      <c r="BD83" s="8">
        <v>0</v>
      </c>
      <c r="BE83" s="8">
        <v>0</v>
      </c>
      <c r="BF83" s="8">
        <v>0</v>
      </c>
      <c r="BG83" s="8">
        <v>0</v>
      </c>
      <c r="BH83" s="8">
        <v>0</v>
      </c>
      <c r="BI83" s="8">
        <v>0</v>
      </c>
      <c r="BJ83" s="8">
        <v>0</v>
      </c>
      <c r="BK83" s="8">
        <v>0</v>
      </c>
      <c r="BL83" s="8">
        <v>0</v>
      </c>
      <c r="BM83" s="78"/>
    </row>
    <row r="84" spans="1:65">
      <c r="A84" s="7" t="s">
        <v>551</v>
      </c>
      <c r="B84" s="8">
        <v>0</v>
      </c>
      <c r="C84" s="8">
        <v>0</v>
      </c>
      <c r="D84" s="8">
        <v>0</v>
      </c>
      <c r="E84" s="8">
        <v>0</v>
      </c>
      <c r="F84" s="8">
        <v>0</v>
      </c>
      <c r="G84" s="8">
        <v>0</v>
      </c>
      <c r="H84" s="8">
        <v>1</v>
      </c>
      <c r="I84" s="8">
        <v>0</v>
      </c>
      <c r="J84" s="8">
        <v>0</v>
      </c>
      <c r="K84" s="8">
        <v>0</v>
      </c>
      <c r="L84" s="8">
        <v>0</v>
      </c>
      <c r="M84" s="8">
        <v>0</v>
      </c>
      <c r="N84" s="8">
        <v>0</v>
      </c>
      <c r="O84" s="8">
        <v>0</v>
      </c>
      <c r="P84" s="8">
        <v>0</v>
      </c>
      <c r="Q84" s="8">
        <v>0</v>
      </c>
      <c r="R84" s="8">
        <v>0</v>
      </c>
      <c r="S84" s="8">
        <v>0</v>
      </c>
      <c r="T84" s="8">
        <v>0</v>
      </c>
      <c r="U84" s="8">
        <v>0</v>
      </c>
      <c r="V84" s="8">
        <v>0</v>
      </c>
      <c r="W84" s="8">
        <v>0</v>
      </c>
      <c r="X84" s="8">
        <v>0</v>
      </c>
      <c r="Y84" s="8">
        <v>0</v>
      </c>
      <c r="Z84" s="8">
        <v>0</v>
      </c>
      <c r="AA84" s="8">
        <v>0</v>
      </c>
      <c r="AB84" s="8">
        <v>0</v>
      </c>
      <c r="AC84" s="8">
        <v>0</v>
      </c>
      <c r="AD84" s="8">
        <v>0</v>
      </c>
      <c r="AE84" s="8">
        <v>0</v>
      </c>
      <c r="AF84" s="8">
        <v>0</v>
      </c>
      <c r="AG84" s="8">
        <v>0</v>
      </c>
      <c r="AH84" s="8">
        <v>0</v>
      </c>
      <c r="AI84" s="8">
        <v>0</v>
      </c>
      <c r="AJ84" s="8">
        <v>0</v>
      </c>
      <c r="AK84" s="8">
        <v>0</v>
      </c>
      <c r="AL84" s="8">
        <v>0</v>
      </c>
      <c r="AM84" s="8">
        <v>0</v>
      </c>
      <c r="AN84" s="8">
        <v>0</v>
      </c>
      <c r="AO84" s="8">
        <v>0</v>
      </c>
      <c r="AP84" s="8">
        <v>0</v>
      </c>
      <c r="AQ84" s="8">
        <v>0</v>
      </c>
      <c r="AR84" s="8">
        <v>0</v>
      </c>
      <c r="AS84" s="8">
        <v>0</v>
      </c>
      <c r="AT84" s="8">
        <v>0</v>
      </c>
      <c r="AU84" s="8">
        <v>0</v>
      </c>
      <c r="AV84" s="8">
        <v>0</v>
      </c>
      <c r="AW84" s="8">
        <v>0</v>
      </c>
      <c r="AX84" s="8">
        <v>0</v>
      </c>
      <c r="AY84" s="8">
        <v>0</v>
      </c>
      <c r="AZ84" s="8">
        <v>0</v>
      </c>
      <c r="BA84" s="8">
        <v>0</v>
      </c>
      <c r="BB84" s="8">
        <v>0</v>
      </c>
      <c r="BC84" s="8">
        <v>0</v>
      </c>
      <c r="BD84" s="8">
        <v>0</v>
      </c>
      <c r="BE84" s="8">
        <v>0</v>
      </c>
      <c r="BF84" s="8">
        <v>0</v>
      </c>
      <c r="BG84" s="8">
        <v>0</v>
      </c>
      <c r="BH84" s="8">
        <v>0</v>
      </c>
      <c r="BI84" s="8">
        <v>0</v>
      </c>
      <c r="BJ84" s="8">
        <v>0</v>
      </c>
      <c r="BK84" s="8">
        <v>0</v>
      </c>
      <c r="BL84" s="8">
        <v>0</v>
      </c>
      <c r="BM84" s="78"/>
    </row>
    <row r="85" spans="1:65">
      <c r="A85" s="7" t="s">
        <v>552</v>
      </c>
      <c r="B85" s="8">
        <v>0</v>
      </c>
      <c r="C85" s="8">
        <v>0</v>
      </c>
      <c r="D85" s="8">
        <v>0</v>
      </c>
      <c r="E85" s="8">
        <v>0</v>
      </c>
      <c r="F85" s="8">
        <v>1</v>
      </c>
      <c r="G85" s="8">
        <v>0</v>
      </c>
      <c r="H85" s="8">
        <v>0</v>
      </c>
      <c r="I85" s="8">
        <v>0</v>
      </c>
      <c r="J85" s="8">
        <v>1</v>
      </c>
      <c r="K85" s="8">
        <v>0</v>
      </c>
      <c r="L85" s="8">
        <v>0</v>
      </c>
      <c r="M85" s="8">
        <v>0</v>
      </c>
      <c r="N85" s="8">
        <v>0</v>
      </c>
      <c r="O85" s="8">
        <v>0</v>
      </c>
      <c r="P85" s="8">
        <v>0</v>
      </c>
      <c r="Q85" s="8">
        <v>0</v>
      </c>
      <c r="R85" s="8">
        <v>0</v>
      </c>
      <c r="S85" s="8">
        <v>0</v>
      </c>
      <c r="T85" s="8">
        <v>0</v>
      </c>
      <c r="U85" s="8">
        <v>0</v>
      </c>
      <c r="V85" s="8">
        <v>0</v>
      </c>
      <c r="W85" s="8">
        <v>0</v>
      </c>
      <c r="X85" s="8">
        <v>0</v>
      </c>
      <c r="Y85" s="8">
        <v>0</v>
      </c>
      <c r="Z85" s="8">
        <v>0</v>
      </c>
      <c r="AA85" s="8">
        <v>0</v>
      </c>
      <c r="AB85" s="8">
        <v>0</v>
      </c>
      <c r="AC85" s="8">
        <v>0</v>
      </c>
      <c r="AD85" s="8">
        <v>0</v>
      </c>
      <c r="AE85" s="8">
        <v>0</v>
      </c>
      <c r="AF85" s="8">
        <v>0</v>
      </c>
      <c r="AG85" s="8">
        <v>0</v>
      </c>
      <c r="AH85" s="8">
        <v>0</v>
      </c>
      <c r="AI85" s="8">
        <v>0</v>
      </c>
      <c r="AJ85" s="8">
        <v>0</v>
      </c>
      <c r="AK85" s="8">
        <v>0</v>
      </c>
      <c r="AL85" s="8">
        <v>0</v>
      </c>
      <c r="AM85" s="8">
        <v>0</v>
      </c>
      <c r="AN85" s="8">
        <v>0</v>
      </c>
      <c r="AO85" s="8">
        <v>0</v>
      </c>
      <c r="AP85" s="8">
        <v>0</v>
      </c>
      <c r="AQ85" s="8">
        <v>0</v>
      </c>
      <c r="AR85" s="8">
        <v>0</v>
      </c>
      <c r="AS85" s="8">
        <v>0</v>
      </c>
      <c r="AT85" s="8">
        <v>0</v>
      </c>
      <c r="AU85" s="8">
        <v>0</v>
      </c>
      <c r="AV85" s="8">
        <v>0</v>
      </c>
      <c r="AW85" s="8">
        <v>0</v>
      </c>
      <c r="AX85" s="8">
        <v>1</v>
      </c>
      <c r="AY85" s="8">
        <v>0</v>
      </c>
      <c r="AZ85" s="8">
        <v>0</v>
      </c>
      <c r="BA85" s="8">
        <v>0</v>
      </c>
      <c r="BB85" s="8">
        <v>0</v>
      </c>
      <c r="BC85" s="8">
        <v>0</v>
      </c>
      <c r="BD85" s="8">
        <v>0</v>
      </c>
      <c r="BE85" s="8">
        <v>0</v>
      </c>
      <c r="BF85" s="8">
        <v>0</v>
      </c>
      <c r="BG85" s="8">
        <v>0</v>
      </c>
      <c r="BH85" s="8">
        <v>0</v>
      </c>
      <c r="BI85" s="8">
        <v>0</v>
      </c>
      <c r="BJ85" s="8">
        <v>0</v>
      </c>
      <c r="BK85" s="8">
        <v>0</v>
      </c>
      <c r="BL85" s="8">
        <v>0</v>
      </c>
      <c r="BM85" s="78"/>
    </row>
    <row r="86" spans="1:65">
      <c r="A86" s="7" t="s">
        <v>553</v>
      </c>
      <c r="B86" s="8">
        <v>1</v>
      </c>
      <c r="C86" s="8">
        <v>0</v>
      </c>
      <c r="D86" s="8">
        <v>0</v>
      </c>
      <c r="E86" s="8">
        <v>0</v>
      </c>
      <c r="F86" s="8">
        <v>0</v>
      </c>
      <c r="G86" s="8">
        <v>0</v>
      </c>
      <c r="H86" s="8">
        <v>0</v>
      </c>
      <c r="I86" s="8">
        <v>0</v>
      </c>
      <c r="J86" s="8">
        <v>0</v>
      </c>
      <c r="K86" s="8">
        <v>0</v>
      </c>
      <c r="L86" s="8">
        <v>0</v>
      </c>
      <c r="M86" s="8">
        <v>0</v>
      </c>
      <c r="N86" s="8">
        <v>0</v>
      </c>
      <c r="O86" s="8">
        <v>0</v>
      </c>
      <c r="P86" s="8">
        <v>0</v>
      </c>
      <c r="Q86" s="8">
        <v>0</v>
      </c>
      <c r="R86" s="8">
        <v>0</v>
      </c>
      <c r="S86" s="8">
        <v>0</v>
      </c>
      <c r="T86" s="8">
        <v>0</v>
      </c>
      <c r="U86" s="8">
        <v>0</v>
      </c>
      <c r="V86" s="8">
        <v>0</v>
      </c>
      <c r="W86" s="8">
        <v>0</v>
      </c>
      <c r="X86" s="8">
        <v>0</v>
      </c>
      <c r="Y86" s="8">
        <v>0</v>
      </c>
      <c r="Z86" s="8">
        <v>0</v>
      </c>
      <c r="AA86" s="8">
        <v>0</v>
      </c>
      <c r="AB86" s="8">
        <v>0</v>
      </c>
      <c r="AC86" s="8">
        <v>0</v>
      </c>
      <c r="AD86" s="8">
        <v>0</v>
      </c>
      <c r="AE86" s="8">
        <v>1</v>
      </c>
      <c r="AF86" s="8">
        <v>0</v>
      </c>
      <c r="AG86" s="8">
        <v>0</v>
      </c>
      <c r="AH86" s="8">
        <v>0</v>
      </c>
      <c r="AI86" s="8">
        <v>0</v>
      </c>
      <c r="AJ86" s="8">
        <v>0</v>
      </c>
      <c r="AK86" s="8">
        <v>0</v>
      </c>
      <c r="AL86" s="8">
        <v>0</v>
      </c>
      <c r="AM86" s="8">
        <v>0</v>
      </c>
      <c r="AN86" s="8">
        <v>0</v>
      </c>
      <c r="AO86" s="8">
        <v>0</v>
      </c>
      <c r="AP86" s="8">
        <v>0</v>
      </c>
      <c r="AQ86" s="8">
        <v>1</v>
      </c>
      <c r="AR86" s="8">
        <v>0</v>
      </c>
      <c r="AS86" s="8">
        <v>0</v>
      </c>
      <c r="AT86" s="8">
        <v>0</v>
      </c>
      <c r="AU86" s="8">
        <v>0</v>
      </c>
      <c r="AV86" s="8">
        <v>0</v>
      </c>
      <c r="AW86" s="8">
        <v>0</v>
      </c>
      <c r="AX86" s="8">
        <v>0</v>
      </c>
      <c r="AY86" s="8">
        <v>0</v>
      </c>
      <c r="AZ86" s="8">
        <v>0</v>
      </c>
      <c r="BA86" s="8">
        <v>0</v>
      </c>
      <c r="BB86" s="8">
        <v>0</v>
      </c>
      <c r="BC86" s="8">
        <v>0</v>
      </c>
      <c r="BD86" s="8">
        <v>0</v>
      </c>
      <c r="BE86" s="8">
        <v>0</v>
      </c>
      <c r="BF86" s="8">
        <v>0</v>
      </c>
      <c r="BG86" s="8">
        <v>0</v>
      </c>
      <c r="BH86" s="8">
        <v>0</v>
      </c>
      <c r="BI86" s="8">
        <v>0</v>
      </c>
      <c r="BJ86" s="8">
        <v>0</v>
      </c>
      <c r="BK86" s="8">
        <v>0</v>
      </c>
      <c r="BL86" s="8">
        <v>0</v>
      </c>
      <c r="BM86" s="78"/>
    </row>
    <row r="87" spans="1:65">
      <c r="A87" s="7" t="s">
        <v>555</v>
      </c>
      <c r="B87" s="8">
        <v>1</v>
      </c>
      <c r="C87" s="8">
        <v>0</v>
      </c>
      <c r="D87" s="8">
        <v>0</v>
      </c>
      <c r="E87" s="8">
        <v>0</v>
      </c>
      <c r="F87" s="8">
        <v>0</v>
      </c>
      <c r="G87" s="8">
        <v>0</v>
      </c>
      <c r="H87" s="8">
        <v>0</v>
      </c>
      <c r="I87" s="8">
        <v>0</v>
      </c>
      <c r="J87" s="8">
        <v>0</v>
      </c>
      <c r="K87" s="8">
        <v>0</v>
      </c>
      <c r="L87" s="8">
        <v>0</v>
      </c>
      <c r="M87" s="8">
        <v>0</v>
      </c>
      <c r="N87" s="8">
        <v>0</v>
      </c>
      <c r="O87" s="8">
        <v>0</v>
      </c>
      <c r="P87" s="8">
        <v>0</v>
      </c>
      <c r="Q87" s="8">
        <v>0</v>
      </c>
      <c r="R87" s="8">
        <v>0</v>
      </c>
      <c r="S87" s="8">
        <v>0</v>
      </c>
      <c r="T87" s="8">
        <v>0</v>
      </c>
      <c r="U87" s="8">
        <v>0</v>
      </c>
      <c r="V87" s="8">
        <v>0</v>
      </c>
      <c r="W87" s="8">
        <v>0</v>
      </c>
      <c r="X87" s="8">
        <v>0</v>
      </c>
      <c r="Y87" s="8">
        <v>0</v>
      </c>
      <c r="Z87" s="8">
        <v>0</v>
      </c>
      <c r="AA87" s="8">
        <v>0</v>
      </c>
      <c r="AB87" s="8">
        <v>0</v>
      </c>
      <c r="AC87" s="8">
        <v>0</v>
      </c>
      <c r="AD87" s="8">
        <v>0</v>
      </c>
      <c r="AE87" s="8">
        <v>0</v>
      </c>
      <c r="AF87" s="8">
        <v>0</v>
      </c>
      <c r="AG87" s="8">
        <v>0</v>
      </c>
      <c r="AH87" s="8">
        <v>0</v>
      </c>
      <c r="AI87" s="8">
        <v>0</v>
      </c>
      <c r="AJ87" s="8">
        <v>0</v>
      </c>
      <c r="AK87" s="8">
        <v>0</v>
      </c>
      <c r="AL87" s="8">
        <v>0</v>
      </c>
      <c r="AM87" s="8">
        <v>0</v>
      </c>
      <c r="AN87" s="8">
        <v>0</v>
      </c>
      <c r="AO87" s="8">
        <v>0</v>
      </c>
      <c r="AP87" s="8">
        <v>0</v>
      </c>
      <c r="AQ87" s="8">
        <v>1</v>
      </c>
      <c r="AR87" s="8">
        <v>0</v>
      </c>
      <c r="AS87" s="8">
        <v>0</v>
      </c>
      <c r="AT87" s="8">
        <v>0</v>
      </c>
      <c r="AU87" s="8">
        <v>0</v>
      </c>
      <c r="AV87" s="8">
        <v>0</v>
      </c>
      <c r="AW87" s="8">
        <v>0</v>
      </c>
      <c r="AX87" s="8">
        <v>0</v>
      </c>
      <c r="AY87" s="8">
        <v>0</v>
      </c>
      <c r="AZ87" s="8">
        <v>0</v>
      </c>
      <c r="BA87" s="8">
        <v>0</v>
      </c>
      <c r="BB87" s="8">
        <v>0</v>
      </c>
      <c r="BC87" s="8">
        <v>0</v>
      </c>
      <c r="BD87" s="8">
        <v>0</v>
      </c>
      <c r="BE87" s="8">
        <v>0</v>
      </c>
      <c r="BF87" s="8">
        <v>0</v>
      </c>
      <c r="BG87" s="8">
        <v>0</v>
      </c>
      <c r="BH87" s="8">
        <v>0</v>
      </c>
      <c r="BI87" s="8">
        <v>0</v>
      </c>
      <c r="BJ87" s="8">
        <v>0</v>
      </c>
      <c r="BK87" s="8">
        <v>0</v>
      </c>
      <c r="BL87" s="8">
        <v>0</v>
      </c>
      <c r="BM87" s="78"/>
    </row>
    <row r="88" spans="1:65">
      <c r="A88" s="7" t="s">
        <v>556</v>
      </c>
      <c r="B88" s="8">
        <v>0</v>
      </c>
      <c r="C88" s="8">
        <v>1</v>
      </c>
      <c r="D88" s="8">
        <v>0</v>
      </c>
      <c r="E88" s="8">
        <v>0</v>
      </c>
      <c r="F88" s="8">
        <v>0</v>
      </c>
      <c r="G88" s="8">
        <v>0</v>
      </c>
      <c r="H88" s="8">
        <v>0</v>
      </c>
      <c r="I88" s="8">
        <v>0</v>
      </c>
      <c r="J88" s="8">
        <v>0</v>
      </c>
      <c r="K88" s="8">
        <v>0</v>
      </c>
      <c r="L88" s="8">
        <v>0</v>
      </c>
      <c r="M88" s="8">
        <v>0</v>
      </c>
      <c r="N88" s="8">
        <v>0</v>
      </c>
      <c r="O88" s="8">
        <v>0</v>
      </c>
      <c r="P88" s="8">
        <v>0</v>
      </c>
      <c r="Q88" s="8">
        <v>0</v>
      </c>
      <c r="R88" s="8">
        <v>0</v>
      </c>
      <c r="S88" s="8">
        <v>0</v>
      </c>
      <c r="T88" s="8">
        <v>0</v>
      </c>
      <c r="U88" s="8">
        <v>0</v>
      </c>
      <c r="V88" s="8">
        <v>0</v>
      </c>
      <c r="W88" s="8">
        <v>0</v>
      </c>
      <c r="X88" s="8">
        <v>0</v>
      </c>
      <c r="Y88" s="8">
        <v>0</v>
      </c>
      <c r="Z88" s="8">
        <v>0</v>
      </c>
      <c r="AA88" s="8">
        <v>0</v>
      </c>
      <c r="AB88" s="8">
        <v>0</v>
      </c>
      <c r="AC88" s="8">
        <v>0</v>
      </c>
      <c r="AD88" s="8">
        <v>0</v>
      </c>
      <c r="AE88" s="8">
        <v>0</v>
      </c>
      <c r="AF88" s="8">
        <v>0</v>
      </c>
      <c r="AG88" s="8">
        <v>0</v>
      </c>
      <c r="AH88" s="8">
        <v>0</v>
      </c>
      <c r="AI88" s="8">
        <v>0</v>
      </c>
      <c r="AJ88" s="8">
        <v>0</v>
      </c>
      <c r="AK88" s="8">
        <v>0</v>
      </c>
      <c r="AL88" s="8">
        <v>0</v>
      </c>
      <c r="AM88" s="8">
        <v>0</v>
      </c>
      <c r="AN88" s="8">
        <v>0</v>
      </c>
      <c r="AO88" s="8">
        <v>0</v>
      </c>
      <c r="AP88" s="8">
        <v>0</v>
      </c>
      <c r="AQ88" s="8">
        <v>0</v>
      </c>
      <c r="AR88" s="8">
        <v>0</v>
      </c>
      <c r="AS88" s="8">
        <v>0</v>
      </c>
      <c r="AT88" s="8">
        <v>0</v>
      </c>
      <c r="AU88" s="8">
        <v>0</v>
      </c>
      <c r="AV88" s="8">
        <v>0</v>
      </c>
      <c r="AW88" s="8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  <c r="BF88" s="8">
        <v>0</v>
      </c>
      <c r="BG88" s="8">
        <v>0</v>
      </c>
      <c r="BH88" s="8">
        <v>0</v>
      </c>
      <c r="BI88" s="8">
        <v>0</v>
      </c>
      <c r="BJ88" s="8">
        <v>0</v>
      </c>
      <c r="BK88" s="8">
        <v>0</v>
      </c>
      <c r="BL88" s="8">
        <v>0</v>
      </c>
      <c r="BM88" s="78"/>
    </row>
    <row r="89" spans="1:65">
      <c r="A89" s="7" t="s">
        <v>559</v>
      </c>
      <c r="B89" s="8">
        <v>0</v>
      </c>
      <c r="C89" s="8">
        <v>0</v>
      </c>
      <c r="D89" s="8">
        <v>0</v>
      </c>
      <c r="E89" s="8">
        <v>1</v>
      </c>
      <c r="F89" s="8">
        <v>1</v>
      </c>
      <c r="G89" s="8">
        <v>0</v>
      </c>
      <c r="H89" s="8">
        <v>0</v>
      </c>
      <c r="I89" s="8">
        <v>0</v>
      </c>
      <c r="J89" s="8">
        <v>0</v>
      </c>
      <c r="K89" s="8">
        <v>0</v>
      </c>
      <c r="L89" s="8">
        <v>0</v>
      </c>
      <c r="M89" s="8">
        <v>0</v>
      </c>
      <c r="N89" s="8">
        <v>0</v>
      </c>
      <c r="O89" s="8">
        <v>0</v>
      </c>
      <c r="P89" s="8">
        <v>0</v>
      </c>
      <c r="Q89" s="8">
        <v>0</v>
      </c>
      <c r="R89" s="8">
        <v>0</v>
      </c>
      <c r="S89" s="8">
        <v>0</v>
      </c>
      <c r="T89" s="8">
        <v>0</v>
      </c>
      <c r="U89" s="8">
        <v>0</v>
      </c>
      <c r="V89" s="8">
        <v>0</v>
      </c>
      <c r="W89" s="8">
        <v>0</v>
      </c>
      <c r="X89" s="8">
        <v>0</v>
      </c>
      <c r="Y89" s="8">
        <v>0</v>
      </c>
      <c r="Z89" s="8">
        <v>0</v>
      </c>
      <c r="AA89" s="8">
        <v>0</v>
      </c>
      <c r="AB89" s="8">
        <v>0</v>
      </c>
      <c r="AC89" s="8">
        <v>0</v>
      </c>
      <c r="AD89" s="8">
        <v>0</v>
      </c>
      <c r="AE89" s="8">
        <v>0</v>
      </c>
      <c r="AF89" s="8">
        <v>0</v>
      </c>
      <c r="AG89" s="8">
        <v>0</v>
      </c>
      <c r="AH89" s="8">
        <v>0</v>
      </c>
      <c r="AI89" s="8">
        <v>0</v>
      </c>
      <c r="AJ89" s="8">
        <v>0</v>
      </c>
      <c r="AK89" s="8">
        <v>0</v>
      </c>
      <c r="AL89" s="8">
        <v>0</v>
      </c>
      <c r="AM89" s="8">
        <v>0</v>
      </c>
      <c r="AN89" s="8">
        <v>0</v>
      </c>
      <c r="AO89" s="8">
        <v>0</v>
      </c>
      <c r="AP89" s="8">
        <v>0</v>
      </c>
      <c r="AQ89" s="8">
        <v>0</v>
      </c>
      <c r="AR89" s="8">
        <v>0</v>
      </c>
      <c r="AS89" s="8">
        <v>0</v>
      </c>
      <c r="AT89" s="8">
        <v>0</v>
      </c>
      <c r="AU89" s="8">
        <v>0</v>
      </c>
      <c r="AV89" s="8">
        <v>0</v>
      </c>
      <c r="AW89" s="8">
        <v>0</v>
      </c>
      <c r="AX89" s="8">
        <v>1</v>
      </c>
      <c r="AY89" s="8">
        <v>0</v>
      </c>
      <c r="AZ89" s="8">
        <v>0</v>
      </c>
      <c r="BA89" s="8">
        <v>0</v>
      </c>
      <c r="BB89" s="8">
        <v>0</v>
      </c>
      <c r="BC89" s="8">
        <v>0</v>
      </c>
      <c r="BD89" s="8">
        <v>0</v>
      </c>
      <c r="BE89" s="8">
        <v>0</v>
      </c>
      <c r="BF89" s="8">
        <v>0</v>
      </c>
      <c r="BG89" s="8">
        <v>0</v>
      </c>
      <c r="BH89" s="8">
        <v>0</v>
      </c>
      <c r="BI89" s="8">
        <v>0</v>
      </c>
      <c r="BJ89" s="8">
        <v>0</v>
      </c>
      <c r="BK89" s="8">
        <v>0</v>
      </c>
      <c r="BL89" s="8">
        <v>0</v>
      </c>
      <c r="BM89" s="78"/>
    </row>
    <row r="90" spans="1:65">
      <c r="A90" s="7" t="s">
        <v>560</v>
      </c>
      <c r="B90" s="8">
        <v>1</v>
      </c>
      <c r="C90" s="8">
        <v>0</v>
      </c>
      <c r="D90" s="8">
        <v>0</v>
      </c>
      <c r="E90" s="8">
        <v>0</v>
      </c>
      <c r="F90" s="8">
        <v>0</v>
      </c>
      <c r="G90" s="8">
        <v>0</v>
      </c>
      <c r="H90" s="8">
        <v>0</v>
      </c>
      <c r="I90" s="8">
        <v>0</v>
      </c>
      <c r="J90" s="8">
        <v>1</v>
      </c>
      <c r="K90" s="8">
        <v>0</v>
      </c>
      <c r="L90" s="8">
        <v>0</v>
      </c>
      <c r="M90" s="8">
        <v>0</v>
      </c>
      <c r="N90" s="8">
        <v>0</v>
      </c>
      <c r="O90" s="8">
        <v>0</v>
      </c>
      <c r="P90" s="8">
        <v>0</v>
      </c>
      <c r="Q90" s="8">
        <v>0</v>
      </c>
      <c r="R90" s="8">
        <v>0</v>
      </c>
      <c r="S90" s="8">
        <v>0</v>
      </c>
      <c r="T90" s="8">
        <v>0</v>
      </c>
      <c r="U90" s="8">
        <v>0</v>
      </c>
      <c r="V90" s="8">
        <v>0</v>
      </c>
      <c r="W90" s="8">
        <v>0</v>
      </c>
      <c r="X90" s="8">
        <v>0</v>
      </c>
      <c r="Y90" s="8">
        <v>0</v>
      </c>
      <c r="Z90" s="8">
        <v>0</v>
      </c>
      <c r="AA90" s="8">
        <v>0</v>
      </c>
      <c r="AB90" s="8">
        <v>0</v>
      </c>
      <c r="AC90" s="8">
        <v>0</v>
      </c>
      <c r="AD90" s="8">
        <v>0</v>
      </c>
      <c r="AE90" s="8">
        <v>0</v>
      </c>
      <c r="AF90" s="8">
        <v>0</v>
      </c>
      <c r="AG90" s="8">
        <v>0</v>
      </c>
      <c r="AH90" s="8">
        <v>0</v>
      </c>
      <c r="AI90" s="8">
        <v>0</v>
      </c>
      <c r="AJ90" s="8">
        <v>0</v>
      </c>
      <c r="AK90" s="8">
        <v>0</v>
      </c>
      <c r="AL90" s="8">
        <v>0</v>
      </c>
      <c r="AM90" s="8">
        <v>0</v>
      </c>
      <c r="AN90" s="8">
        <v>0</v>
      </c>
      <c r="AO90" s="8">
        <v>0</v>
      </c>
      <c r="AP90" s="8">
        <v>0</v>
      </c>
      <c r="AQ90" s="8">
        <v>1</v>
      </c>
      <c r="AR90" s="8">
        <v>0</v>
      </c>
      <c r="AS90" s="8">
        <v>0</v>
      </c>
      <c r="AT90" s="8">
        <v>0</v>
      </c>
      <c r="AU90" s="8">
        <v>0</v>
      </c>
      <c r="AV90" s="8">
        <v>0</v>
      </c>
      <c r="AW90" s="8">
        <v>0</v>
      </c>
      <c r="AX90" s="8">
        <v>0</v>
      </c>
      <c r="AY90" s="8">
        <v>0</v>
      </c>
      <c r="AZ90" s="8">
        <v>0</v>
      </c>
      <c r="BA90" s="8">
        <v>0</v>
      </c>
      <c r="BB90" s="8">
        <v>0</v>
      </c>
      <c r="BC90" s="8">
        <v>0</v>
      </c>
      <c r="BD90" s="8">
        <v>0</v>
      </c>
      <c r="BE90" s="8">
        <v>0</v>
      </c>
      <c r="BF90" s="8">
        <v>0</v>
      </c>
      <c r="BG90" s="8">
        <v>0</v>
      </c>
      <c r="BH90" s="8">
        <v>0</v>
      </c>
      <c r="BI90" s="8">
        <v>0</v>
      </c>
      <c r="BJ90" s="8">
        <v>0</v>
      </c>
      <c r="BK90" s="8">
        <v>0</v>
      </c>
      <c r="BL90" s="8">
        <v>0</v>
      </c>
      <c r="BM90" s="78"/>
    </row>
    <row r="91" spans="1:65">
      <c r="A91" s="7" t="s">
        <v>565</v>
      </c>
      <c r="B91" s="8">
        <v>0</v>
      </c>
      <c r="C91" s="8">
        <v>0</v>
      </c>
      <c r="D91" s="8">
        <v>0</v>
      </c>
      <c r="E91" s="8">
        <v>0</v>
      </c>
      <c r="F91" s="8">
        <v>0</v>
      </c>
      <c r="G91" s="8">
        <v>1</v>
      </c>
      <c r="H91" s="8">
        <v>1</v>
      </c>
      <c r="I91" s="8">
        <v>0</v>
      </c>
      <c r="J91" s="8">
        <v>1</v>
      </c>
      <c r="K91" s="8">
        <v>0</v>
      </c>
      <c r="L91" s="8">
        <v>0</v>
      </c>
      <c r="M91" s="8">
        <v>0</v>
      </c>
      <c r="N91" s="8">
        <v>0</v>
      </c>
      <c r="O91" s="8">
        <v>0</v>
      </c>
      <c r="P91" s="8">
        <v>0</v>
      </c>
      <c r="Q91" s="8">
        <v>0</v>
      </c>
      <c r="R91" s="8">
        <v>0</v>
      </c>
      <c r="S91" s="8">
        <v>0</v>
      </c>
      <c r="T91" s="8">
        <v>0</v>
      </c>
      <c r="U91" s="8">
        <v>0</v>
      </c>
      <c r="V91" s="8">
        <v>0</v>
      </c>
      <c r="W91" s="8">
        <v>0</v>
      </c>
      <c r="X91" s="8">
        <v>0</v>
      </c>
      <c r="Y91" s="8">
        <v>0</v>
      </c>
      <c r="Z91" s="8">
        <v>0</v>
      </c>
      <c r="AA91" s="8">
        <v>0</v>
      </c>
      <c r="AB91" s="8">
        <v>0</v>
      </c>
      <c r="AC91" s="8">
        <v>0</v>
      </c>
      <c r="AD91" s="8">
        <v>0</v>
      </c>
      <c r="AE91" s="8">
        <v>0</v>
      </c>
      <c r="AF91" s="8">
        <v>0</v>
      </c>
      <c r="AG91" s="8">
        <v>0</v>
      </c>
      <c r="AH91" s="8">
        <v>0</v>
      </c>
      <c r="AI91" s="8">
        <v>0</v>
      </c>
      <c r="AJ91" s="8">
        <v>0</v>
      </c>
      <c r="AK91" s="8">
        <v>0</v>
      </c>
      <c r="AL91" s="8">
        <v>0</v>
      </c>
      <c r="AM91" s="8">
        <v>0</v>
      </c>
      <c r="AN91" s="8">
        <v>0</v>
      </c>
      <c r="AO91" s="8">
        <v>0</v>
      </c>
      <c r="AP91" s="8">
        <v>0</v>
      </c>
      <c r="AQ91" s="8">
        <v>0</v>
      </c>
      <c r="AR91" s="8">
        <v>0</v>
      </c>
      <c r="AS91" s="8">
        <v>0</v>
      </c>
      <c r="AT91" s="8">
        <v>0</v>
      </c>
      <c r="AU91" s="8">
        <v>0</v>
      </c>
      <c r="AV91" s="8">
        <v>0</v>
      </c>
      <c r="AW91" s="8">
        <v>0</v>
      </c>
      <c r="AX91" s="8">
        <v>0</v>
      </c>
      <c r="AY91" s="8">
        <v>0</v>
      </c>
      <c r="AZ91" s="8">
        <v>0</v>
      </c>
      <c r="BA91" s="8">
        <v>0</v>
      </c>
      <c r="BB91" s="8">
        <v>0</v>
      </c>
      <c r="BC91" s="8">
        <v>0</v>
      </c>
      <c r="BD91" s="8">
        <v>0</v>
      </c>
      <c r="BE91" s="8">
        <v>0</v>
      </c>
      <c r="BF91" s="8">
        <v>0</v>
      </c>
      <c r="BG91" s="8">
        <v>0</v>
      </c>
      <c r="BH91" s="8">
        <v>0</v>
      </c>
      <c r="BI91" s="8">
        <v>0</v>
      </c>
      <c r="BJ91" s="8">
        <v>0</v>
      </c>
      <c r="BK91" s="8">
        <v>0</v>
      </c>
      <c r="BL91" s="8">
        <v>0</v>
      </c>
      <c r="BM91" s="78"/>
    </row>
    <row r="92" spans="1:65">
      <c r="A92" s="7" t="s">
        <v>566</v>
      </c>
      <c r="B92" s="8">
        <v>0</v>
      </c>
      <c r="C92" s="8">
        <v>0</v>
      </c>
      <c r="D92" s="8">
        <v>0</v>
      </c>
      <c r="E92" s="8">
        <v>0</v>
      </c>
      <c r="F92" s="8">
        <v>1</v>
      </c>
      <c r="G92" s="8">
        <v>0</v>
      </c>
      <c r="H92" s="8">
        <v>0</v>
      </c>
      <c r="I92" s="8">
        <v>0</v>
      </c>
      <c r="J92" s="8">
        <v>0</v>
      </c>
      <c r="K92" s="8">
        <v>0</v>
      </c>
      <c r="L92" s="8">
        <v>0</v>
      </c>
      <c r="M92" s="8">
        <v>0</v>
      </c>
      <c r="N92" s="8">
        <v>0</v>
      </c>
      <c r="O92" s="8">
        <v>0</v>
      </c>
      <c r="P92" s="8">
        <v>0</v>
      </c>
      <c r="Q92" s="8">
        <v>0</v>
      </c>
      <c r="R92" s="8">
        <v>0</v>
      </c>
      <c r="S92" s="8">
        <v>0</v>
      </c>
      <c r="T92" s="8">
        <v>0</v>
      </c>
      <c r="U92" s="8">
        <v>0</v>
      </c>
      <c r="V92" s="8">
        <v>0</v>
      </c>
      <c r="W92" s="8">
        <v>0</v>
      </c>
      <c r="X92" s="8">
        <v>0</v>
      </c>
      <c r="Y92" s="8">
        <v>0</v>
      </c>
      <c r="Z92" s="8">
        <v>0</v>
      </c>
      <c r="AA92" s="8">
        <v>0</v>
      </c>
      <c r="AB92" s="8">
        <v>0</v>
      </c>
      <c r="AC92" s="8">
        <v>0</v>
      </c>
      <c r="AD92" s="8">
        <v>0</v>
      </c>
      <c r="AE92" s="8">
        <v>0</v>
      </c>
      <c r="AF92" s="8">
        <v>0</v>
      </c>
      <c r="AG92" s="8">
        <v>0</v>
      </c>
      <c r="AH92" s="8">
        <v>0</v>
      </c>
      <c r="AI92" s="8">
        <v>0</v>
      </c>
      <c r="AJ92" s="8">
        <v>0</v>
      </c>
      <c r="AK92" s="8">
        <v>0</v>
      </c>
      <c r="AL92" s="8">
        <v>0</v>
      </c>
      <c r="AM92" s="8">
        <v>0</v>
      </c>
      <c r="AN92" s="8">
        <v>0</v>
      </c>
      <c r="AO92" s="8">
        <v>0</v>
      </c>
      <c r="AP92" s="8">
        <v>0</v>
      </c>
      <c r="AQ92" s="8">
        <v>0</v>
      </c>
      <c r="AR92" s="8">
        <v>0</v>
      </c>
      <c r="AS92" s="8">
        <v>0</v>
      </c>
      <c r="AT92" s="8">
        <v>0</v>
      </c>
      <c r="AU92" s="8">
        <v>0</v>
      </c>
      <c r="AV92" s="8">
        <v>0</v>
      </c>
      <c r="AW92" s="8">
        <v>0</v>
      </c>
      <c r="AX92" s="8">
        <v>0</v>
      </c>
      <c r="AY92" s="8">
        <v>0</v>
      </c>
      <c r="AZ92" s="8">
        <v>0</v>
      </c>
      <c r="BA92" s="8">
        <v>0</v>
      </c>
      <c r="BB92" s="8">
        <v>0</v>
      </c>
      <c r="BC92" s="8">
        <v>0</v>
      </c>
      <c r="BD92" s="8">
        <v>0</v>
      </c>
      <c r="BE92" s="8">
        <v>0</v>
      </c>
      <c r="BF92" s="8">
        <v>0</v>
      </c>
      <c r="BG92" s="8">
        <v>0</v>
      </c>
      <c r="BH92" s="8">
        <v>0</v>
      </c>
      <c r="BI92" s="8">
        <v>0</v>
      </c>
      <c r="BJ92" s="8">
        <v>0</v>
      </c>
      <c r="BK92" s="8">
        <v>0</v>
      </c>
      <c r="BL92" s="8">
        <v>0</v>
      </c>
      <c r="BM92" s="78"/>
    </row>
    <row r="93" spans="1:65">
      <c r="A93" s="7" t="s">
        <v>567</v>
      </c>
      <c r="B93" s="8">
        <v>1</v>
      </c>
      <c r="C93" s="8">
        <v>0</v>
      </c>
      <c r="D93" s="8">
        <v>0</v>
      </c>
      <c r="E93" s="8">
        <v>0</v>
      </c>
      <c r="F93" s="8">
        <v>0</v>
      </c>
      <c r="G93" s="8">
        <v>0</v>
      </c>
      <c r="H93" s="8">
        <v>0</v>
      </c>
      <c r="I93" s="8">
        <v>0</v>
      </c>
      <c r="J93" s="8">
        <v>0</v>
      </c>
      <c r="K93" s="8">
        <v>0</v>
      </c>
      <c r="L93" s="8">
        <v>0</v>
      </c>
      <c r="M93" s="8">
        <v>0</v>
      </c>
      <c r="N93" s="8">
        <v>0</v>
      </c>
      <c r="O93" s="8">
        <v>0</v>
      </c>
      <c r="P93" s="8">
        <v>0</v>
      </c>
      <c r="Q93" s="8">
        <v>0</v>
      </c>
      <c r="R93" s="8">
        <v>0</v>
      </c>
      <c r="S93" s="8">
        <v>0</v>
      </c>
      <c r="T93" s="8">
        <v>0</v>
      </c>
      <c r="U93" s="8">
        <v>0</v>
      </c>
      <c r="V93" s="8">
        <v>0</v>
      </c>
      <c r="W93" s="8">
        <v>0</v>
      </c>
      <c r="X93" s="8">
        <v>0</v>
      </c>
      <c r="Y93" s="8">
        <v>0</v>
      </c>
      <c r="Z93" s="8">
        <v>0</v>
      </c>
      <c r="AA93" s="8">
        <v>0</v>
      </c>
      <c r="AB93" s="8">
        <v>0</v>
      </c>
      <c r="AC93" s="8">
        <v>0</v>
      </c>
      <c r="AD93" s="8">
        <v>0</v>
      </c>
      <c r="AE93" s="8">
        <v>0</v>
      </c>
      <c r="AF93" s="8">
        <v>0</v>
      </c>
      <c r="AG93" s="8">
        <v>0</v>
      </c>
      <c r="AH93" s="8">
        <v>0</v>
      </c>
      <c r="AI93" s="8">
        <v>0</v>
      </c>
      <c r="AJ93" s="8">
        <v>0</v>
      </c>
      <c r="AK93" s="8">
        <v>0</v>
      </c>
      <c r="AL93" s="8">
        <v>0</v>
      </c>
      <c r="AM93" s="8">
        <v>0</v>
      </c>
      <c r="AN93" s="8">
        <v>0</v>
      </c>
      <c r="AO93" s="8">
        <v>0</v>
      </c>
      <c r="AP93" s="8">
        <v>0</v>
      </c>
      <c r="AQ93" s="8">
        <v>0</v>
      </c>
      <c r="AR93" s="8">
        <v>0</v>
      </c>
      <c r="AS93" s="8">
        <v>0</v>
      </c>
      <c r="AT93" s="8">
        <v>0</v>
      </c>
      <c r="AU93" s="8">
        <v>0</v>
      </c>
      <c r="AV93" s="8">
        <v>0</v>
      </c>
      <c r="AW93" s="8">
        <v>0</v>
      </c>
      <c r="AX93" s="8">
        <v>0</v>
      </c>
      <c r="AY93" s="8">
        <v>0</v>
      </c>
      <c r="AZ93" s="8">
        <v>0</v>
      </c>
      <c r="BA93" s="8">
        <v>0</v>
      </c>
      <c r="BB93" s="8">
        <v>0</v>
      </c>
      <c r="BC93" s="8">
        <v>0</v>
      </c>
      <c r="BD93" s="8">
        <v>0</v>
      </c>
      <c r="BE93" s="8">
        <v>0</v>
      </c>
      <c r="BF93" s="8">
        <v>0</v>
      </c>
      <c r="BG93" s="8">
        <v>0</v>
      </c>
      <c r="BH93" s="8">
        <v>0</v>
      </c>
      <c r="BI93" s="8">
        <v>0</v>
      </c>
      <c r="BJ93" s="8">
        <v>0</v>
      </c>
      <c r="BK93" s="8">
        <v>0</v>
      </c>
      <c r="BL93" s="8">
        <v>0</v>
      </c>
      <c r="BM93" s="78"/>
    </row>
    <row r="94" spans="1:65">
      <c r="A94" s="7" t="s">
        <v>575</v>
      </c>
      <c r="B94" s="8">
        <v>0</v>
      </c>
      <c r="C94" s="8">
        <v>0</v>
      </c>
      <c r="D94" s="8">
        <v>0</v>
      </c>
      <c r="E94" s="8">
        <v>1</v>
      </c>
      <c r="F94" s="8">
        <v>0</v>
      </c>
      <c r="G94" s="8">
        <v>0</v>
      </c>
      <c r="H94" s="8">
        <v>0</v>
      </c>
      <c r="I94" s="8">
        <v>0</v>
      </c>
      <c r="J94" s="8">
        <v>1</v>
      </c>
      <c r="K94" s="8">
        <v>0</v>
      </c>
      <c r="L94" s="8">
        <v>0</v>
      </c>
      <c r="M94" s="8">
        <v>0</v>
      </c>
      <c r="N94" s="8">
        <v>0</v>
      </c>
      <c r="O94" s="8">
        <v>0</v>
      </c>
      <c r="P94" s="8">
        <v>0</v>
      </c>
      <c r="Q94" s="8">
        <v>0</v>
      </c>
      <c r="R94" s="8">
        <v>0</v>
      </c>
      <c r="S94" s="8">
        <v>0</v>
      </c>
      <c r="T94" s="8">
        <v>0</v>
      </c>
      <c r="U94" s="8">
        <v>0</v>
      </c>
      <c r="V94" s="8">
        <v>0</v>
      </c>
      <c r="W94" s="8">
        <v>0</v>
      </c>
      <c r="X94" s="8">
        <v>0</v>
      </c>
      <c r="Y94" s="8">
        <v>0</v>
      </c>
      <c r="Z94" s="8">
        <v>1</v>
      </c>
      <c r="AA94" s="8">
        <v>0</v>
      </c>
      <c r="AB94" s="8">
        <v>0</v>
      </c>
      <c r="AC94" s="8">
        <v>0</v>
      </c>
      <c r="AD94" s="8">
        <v>0</v>
      </c>
      <c r="AE94" s="8">
        <v>0</v>
      </c>
      <c r="AF94" s="8">
        <v>0</v>
      </c>
      <c r="AG94" s="8">
        <v>0</v>
      </c>
      <c r="AH94" s="8">
        <v>0</v>
      </c>
      <c r="AI94" s="8">
        <v>0</v>
      </c>
      <c r="AJ94" s="8">
        <v>0</v>
      </c>
      <c r="AK94" s="8">
        <v>0</v>
      </c>
      <c r="AL94" s="8">
        <v>0</v>
      </c>
      <c r="AM94" s="8">
        <v>0</v>
      </c>
      <c r="AN94" s="8">
        <v>1</v>
      </c>
      <c r="AO94" s="8">
        <v>0</v>
      </c>
      <c r="AP94" s="8">
        <v>0</v>
      </c>
      <c r="AQ94" s="8">
        <v>0</v>
      </c>
      <c r="AR94" s="8">
        <v>0</v>
      </c>
      <c r="AS94" s="8">
        <v>0</v>
      </c>
      <c r="AT94" s="8">
        <v>0</v>
      </c>
      <c r="AU94" s="8">
        <v>0</v>
      </c>
      <c r="AV94" s="8">
        <v>0</v>
      </c>
      <c r="AW94" s="8">
        <v>0</v>
      </c>
      <c r="AX94" s="8">
        <v>0</v>
      </c>
      <c r="AY94" s="8">
        <v>0</v>
      </c>
      <c r="AZ94" s="8">
        <v>0</v>
      </c>
      <c r="BA94" s="8">
        <v>0</v>
      </c>
      <c r="BB94" s="8">
        <v>0</v>
      </c>
      <c r="BC94" s="8">
        <v>0</v>
      </c>
      <c r="BD94" s="8">
        <v>0</v>
      </c>
      <c r="BE94" s="8">
        <v>0</v>
      </c>
      <c r="BF94" s="8">
        <v>0</v>
      </c>
      <c r="BG94" s="8">
        <v>0</v>
      </c>
      <c r="BH94" s="8">
        <v>1</v>
      </c>
      <c r="BI94" s="8">
        <v>0</v>
      </c>
      <c r="BJ94" s="8">
        <v>0</v>
      </c>
      <c r="BK94" s="8">
        <v>0</v>
      </c>
      <c r="BL94" s="8">
        <v>0</v>
      </c>
      <c r="BM94" s="78"/>
    </row>
    <row r="95" spans="1:65">
      <c r="A95" s="7" t="s">
        <v>576</v>
      </c>
      <c r="B95" s="8">
        <v>0</v>
      </c>
      <c r="C95" s="8">
        <v>0</v>
      </c>
      <c r="D95" s="8">
        <v>0</v>
      </c>
      <c r="E95" s="8">
        <v>0</v>
      </c>
      <c r="F95" s="8">
        <v>0</v>
      </c>
      <c r="G95" s="8">
        <v>0</v>
      </c>
      <c r="H95" s="8">
        <v>0</v>
      </c>
      <c r="I95" s="8">
        <v>0</v>
      </c>
      <c r="J95" s="8">
        <v>0</v>
      </c>
      <c r="K95" s="8">
        <v>0</v>
      </c>
      <c r="L95" s="8">
        <v>0</v>
      </c>
      <c r="M95" s="8">
        <v>0</v>
      </c>
      <c r="N95" s="8">
        <v>0</v>
      </c>
      <c r="O95" s="8">
        <v>0</v>
      </c>
      <c r="P95" s="8">
        <v>0</v>
      </c>
      <c r="Q95" s="8">
        <v>0</v>
      </c>
      <c r="R95" s="8">
        <v>0</v>
      </c>
      <c r="S95" s="8">
        <v>0</v>
      </c>
      <c r="T95" s="8">
        <v>0</v>
      </c>
      <c r="U95" s="8">
        <v>0</v>
      </c>
      <c r="V95" s="8">
        <v>0</v>
      </c>
      <c r="W95" s="8">
        <v>0</v>
      </c>
      <c r="X95" s="8">
        <v>0</v>
      </c>
      <c r="Y95" s="8">
        <v>0</v>
      </c>
      <c r="Z95" s="8">
        <v>0</v>
      </c>
      <c r="AA95" s="8">
        <v>0</v>
      </c>
      <c r="AB95" s="8">
        <v>0</v>
      </c>
      <c r="AC95" s="8">
        <v>0</v>
      </c>
      <c r="AD95" s="8">
        <v>0</v>
      </c>
      <c r="AE95" s="8">
        <v>0</v>
      </c>
      <c r="AF95" s="8">
        <v>0</v>
      </c>
      <c r="AG95" s="8">
        <v>0</v>
      </c>
      <c r="AH95" s="8">
        <v>0</v>
      </c>
      <c r="AI95" s="8">
        <v>0</v>
      </c>
      <c r="AJ95" s="8">
        <v>0</v>
      </c>
      <c r="AK95" s="8">
        <v>0</v>
      </c>
      <c r="AL95" s="8">
        <v>0</v>
      </c>
      <c r="AM95" s="8">
        <v>0</v>
      </c>
      <c r="AN95" s="8">
        <v>0</v>
      </c>
      <c r="AO95" s="8">
        <v>0</v>
      </c>
      <c r="AP95" s="8">
        <v>0</v>
      </c>
      <c r="AQ95" s="8">
        <v>0</v>
      </c>
      <c r="AR95" s="8">
        <v>0</v>
      </c>
      <c r="AS95" s="8">
        <v>0</v>
      </c>
      <c r="AT95" s="8">
        <v>0</v>
      </c>
      <c r="AU95" s="8">
        <v>0</v>
      </c>
      <c r="AV95" s="8">
        <v>0</v>
      </c>
      <c r="AW95" s="8">
        <v>0</v>
      </c>
      <c r="AX95" s="8">
        <v>1</v>
      </c>
      <c r="AY95" s="8">
        <v>0</v>
      </c>
      <c r="AZ95" s="8">
        <v>0</v>
      </c>
      <c r="BA95" s="8">
        <v>0</v>
      </c>
      <c r="BB95" s="8">
        <v>0</v>
      </c>
      <c r="BC95" s="8">
        <v>0</v>
      </c>
      <c r="BD95" s="8">
        <v>0</v>
      </c>
      <c r="BE95" s="8">
        <v>0</v>
      </c>
      <c r="BF95" s="8">
        <v>0</v>
      </c>
      <c r="BG95" s="8">
        <v>0</v>
      </c>
      <c r="BH95" s="8">
        <v>0</v>
      </c>
      <c r="BI95" s="8">
        <v>0</v>
      </c>
      <c r="BJ95" s="8">
        <v>0</v>
      </c>
      <c r="BK95" s="8">
        <v>0</v>
      </c>
      <c r="BL95" s="8">
        <v>0</v>
      </c>
      <c r="BM95" s="78"/>
    </row>
    <row r="96" spans="1:65">
      <c r="A96" s="80"/>
    </row>
    <row r="97" spans="1:1">
      <c r="A97" s="80"/>
    </row>
    <row r="98" spans="1:1">
      <c r="A98" s="80"/>
    </row>
    <row r="99" spans="1:1">
      <c r="A99" s="80"/>
    </row>
    <row r="100" spans="1:1">
      <c r="A100" s="80"/>
    </row>
    <row r="101" spans="1:1">
      <c r="A101" s="80"/>
    </row>
    <row r="102" spans="1:1">
      <c r="A102" s="80"/>
    </row>
    <row r="103" spans="1:1">
      <c r="A103" s="80"/>
    </row>
    <row r="104" spans="1:1">
      <c r="A104" s="80"/>
    </row>
    <row r="105" spans="1:1">
      <c r="A105" s="80"/>
    </row>
    <row r="106" spans="1:1">
      <c r="A106" s="80"/>
    </row>
    <row r="107" spans="1:1">
      <c r="A107" s="80"/>
    </row>
    <row r="108" spans="1:1">
      <c r="A108" s="80"/>
    </row>
    <row r="109" spans="1:1">
      <c r="A109" s="80"/>
    </row>
    <row r="110" spans="1:1">
      <c r="A110" s="80"/>
    </row>
    <row r="111" spans="1:1">
      <c r="A111" s="80"/>
    </row>
    <row r="112" spans="1:1">
      <c r="A112" s="80"/>
    </row>
    <row r="113" spans="1:1">
      <c r="A113" s="80"/>
    </row>
    <row r="114" spans="1:1">
      <c r="A114" s="80"/>
    </row>
    <row r="115" spans="1:1">
      <c r="A115" s="80"/>
    </row>
    <row r="116" spans="1:1">
      <c r="A116" s="80"/>
    </row>
    <row r="117" spans="1:1">
      <c r="A117" s="80"/>
    </row>
    <row r="118" spans="1:1">
      <c r="A118" s="80"/>
    </row>
    <row r="119" spans="1:1">
      <c r="A119" s="80"/>
    </row>
    <row r="120" spans="1:1">
      <c r="A120" s="80"/>
    </row>
    <row r="121" spans="1:1">
      <c r="A121" s="80"/>
    </row>
    <row r="122" spans="1:1">
      <c r="A122" s="80"/>
    </row>
    <row r="123" spans="1:1">
      <c r="A123" s="80"/>
    </row>
    <row r="124" spans="1:1">
      <c r="A124" s="80"/>
    </row>
    <row r="125" spans="1:1">
      <c r="A125" s="80"/>
    </row>
    <row r="126" spans="1:1">
      <c r="A126" s="80"/>
    </row>
    <row r="127" spans="1:1">
      <c r="A127" s="80"/>
    </row>
    <row r="128" spans="1:1">
      <c r="A128" s="80"/>
    </row>
    <row r="129" spans="1:1">
      <c r="A129" s="80"/>
    </row>
    <row r="130" spans="1:1">
      <c r="A130" s="80"/>
    </row>
    <row r="131" spans="1:1">
      <c r="A131" s="80"/>
    </row>
    <row r="132" spans="1:1">
      <c r="A132" s="80"/>
    </row>
    <row r="133" spans="1:1">
      <c r="A133" s="80"/>
    </row>
    <row r="134" spans="1:1">
      <c r="A134" s="80"/>
    </row>
    <row r="135" spans="1:1">
      <c r="A135" s="80"/>
    </row>
    <row r="136" spans="1:1">
      <c r="A136" s="80"/>
    </row>
    <row r="137" spans="1:1">
      <c r="A137" s="80"/>
    </row>
    <row r="138" spans="1:1">
      <c r="A138" s="80"/>
    </row>
    <row r="139" spans="1:1">
      <c r="A139" s="80"/>
    </row>
    <row r="140" spans="1:1">
      <c r="A140" s="80"/>
    </row>
    <row r="141" spans="1:1">
      <c r="A141" s="80"/>
    </row>
    <row r="142" spans="1:1">
      <c r="A142" s="80"/>
    </row>
    <row r="143" spans="1:1">
      <c r="A143" s="80"/>
    </row>
    <row r="144" spans="1:1">
      <c r="A144" s="80"/>
    </row>
    <row r="145" spans="1:1">
      <c r="A145" s="80"/>
    </row>
    <row r="146" spans="1:1">
      <c r="A146" s="80"/>
    </row>
    <row r="147" spans="1:1">
      <c r="A147" s="80"/>
    </row>
    <row r="148" spans="1:1">
      <c r="A148" s="80"/>
    </row>
    <row r="149" spans="1:1">
      <c r="A149" s="80"/>
    </row>
    <row r="150" spans="1:1">
      <c r="A150" s="80"/>
    </row>
    <row r="151" spans="1:1">
      <c r="A151" s="80"/>
    </row>
    <row r="152" spans="1:1">
      <c r="A152" s="80"/>
    </row>
    <row r="153" spans="1:1">
      <c r="A153" s="80"/>
    </row>
    <row r="154" spans="1:1">
      <c r="A154" s="80"/>
    </row>
    <row r="155" spans="1:1">
      <c r="A155" s="80"/>
    </row>
    <row r="156" spans="1:1">
      <c r="A156" s="80"/>
    </row>
    <row r="157" spans="1:1">
      <c r="A157" s="80"/>
    </row>
    <row r="158" spans="1:1">
      <c r="A158" s="80"/>
    </row>
    <row r="159" spans="1:1">
      <c r="A159" s="80"/>
    </row>
    <row r="160" spans="1:1">
      <c r="A160" s="80"/>
    </row>
    <row r="161" spans="1:1">
      <c r="A161" s="80"/>
    </row>
    <row r="162" spans="1:1">
      <c r="A162" s="80"/>
    </row>
    <row r="163" spans="1:1">
      <c r="A163" s="80"/>
    </row>
    <row r="164" spans="1:1">
      <c r="A164" s="80"/>
    </row>
    <row r="165" spans="1:1">
      <c r="A165" s="80"/>
    </row>
    <row r="166" spans="1:1">
      <c r="A166" s="80"/>
    </row>
    <row r="167" spans="1:1">
      <c r="A167" s="80"/>
    </row>
    <row r="168" spans="1:1">
      <c r="A168" s="80"/>
    </row>
    <row r="169" spans="1:1">
      <c r="A169" s="80"/>
    </row>
    <row r="170" spans="1:1">
      <c r="A170" s="80"/>
    </row>
    <row r="171" spans="1:1">
      <c r="A171" s="80"/>
    </row>
    <row r="172" spans="1:1">
      <c r="A172" s="80"/>
    </row>
    <row r="173" spans="1:1">
      <c r="A173" s="80"/>
    </row>
    <row r="174" spans="1:1">
      <c r="A174" s="80"/>
    </row>
    <row r="175" spans="1:1">
      <c r="A175" s="80"/>
    </row>
    <row r="176" spans="1:1">
      <c r="A176" s="80"/>
    </row>
    <row r="177" spans="1:69">
      <c r="A177" s="80"/>
    </row>
    <row r="178" spans="1:69">
      <c r="A178" s="80"/>
    </row>
    <row r="179" spans="1:69">
      <c r="A179" s="80"/>
    </row>
    <row r="180" spans="1:69">
      <c r="A180" s="80"/>
    </row>
    <row r="181" spans="1:69">
      <c r="A181" s="80"/>
    </row>
    <row r="182" spans="1:69">
      <c r="A182" s="80"/>
    </row>
    <row r="183" spans="1:69">
      <c r="A183" s="80"/>
    </row>
    <row r="184" spans="1:69">
      <c r="A184" s="80"/>
    </row>
    <row r="185" spans="1:69">
      <c r="A185" s="80"/>
    </row>
    <row r="186" spans="1:69">
      <c r="A186" s="80"/>
    </row>
    <row r="187" spans="1:69">
      <c r="A187" s="80"/>
    </row>
    <row r="188" spans="1:69">
      <c r="A188" s="80"/>
    </row>
    <row r="189" spans="1:69">
      <c r="A189" s="80"/>
    </row>
    <row r="190" spans="1:69">
      <c r="A190" s="80"/>
    </row>
    <row r="191" spans="1:69">
      <c r="A191" s="7" t="s">
        <v>323</v>
      </c>
      <c r="B191" s="79" t="str">
        <f t="shared" ref="B191:AG191" si="0">IF(B3=0,"-",B$2)</f>
        <v>-</v>
      </c>
      <c r="C191" s="79" t="str">
        <f t="shared" si="0"/>
        <v>-</v>
      </c>
      <c r="D191" s="79" t="str">
        <f t="shared" si="0"/>
        <v>-</v>
      </c>
      <c r="E191" s="79" t="str">
        <f t="shared" si="0"/>
        <v>-</v>
      </c>
      <c r="F191" s="79" t="str">
        <f t="shared" si="0"/>
        <v>-</v>
      </c>
      <c r="G191" s="79" t="str">
        <f t="shared" si="0"/>
        <v>-</v>
      </c>
      <c r="H191" s="79" t="str">
        <f t="shared" si="0"/>
        <v>HUB</v>
      </c>
      <c r="I191" s="79" t="str">
        <f t="shared" si="0"/>
        <v>-</v>
      </c>
      <c r="J191" s="79" t="str">
        <f t="shared" si="0"/>
        <v>-</v>
      </c>
      <c r="K191" s="79" t="str">
        <f t="shared" si="0"/>
        <v>-</v>
      </c>
      <c r="L191" s="79" t="str">
        <f t="shared" si="0"/>
        <v>-</v>
      </c>
      <c r="M191" s="79" t="str">
        <f t="shared" si="0"/>
        <v>-</v>
      </c>
      <c r="N191" s="79" t="str">
        <f t="shared" si="0"/>
        <v>-</v>
      </c>
      <c r="O191" s="79" t="str">
        <f t="shared" si="0"/>
        <v>-</v>
      </c>
      <c r="P191" s="79" t="str">
        <f t="shared" si="0"/>
        <v>-</v>
      </c>
      <c r="Q191" s="79" t="str">
        <f t="shared" si="0"/>
        <v>-</v>
      </c>
      <c r="R191" s="79" t="str">
        <f t="shared" si="0"/>
        <v>-</v>
      </c>
      <c r="S191" s="79" t="str">
        <f t="shared" si="0"/>
        <v>-</v>
      </c>
      <c r="T191" s="79" t="str">
        <f t="shared" si="0"/>
        <v>-</v>
      </c>
      <c r="U191" s="79" t="str">
        <f t="shared" si="0"/>
        <v>-</v>
      </c>
      <c r="V191" s="79" t="str">
        <f t="shared" si="0"/>
        <v>-</v>
      </c>
      <c r="W191" s="79" t="str">
        <f t="shared" si="0"/>
        <v>-</v>
      </c>
      <c r="X191" s="79" t="str">
        <f t="shared" si="0"/>
        <v>-</v>
      </c>
      <c r="Y191" s="79" t="str">
        <f t="shared" si="0"/>
        <v>-</v>
      </c>
      <c r="Z191" s="79" t="str">
        <f t="shared" si="0"/>
        <v>-</v>
      </c>
      <c r="AA191" s="79" t="str">
        <f t="shared" si="0"/>
        <v>-</v>
      </c>
      <c r="AB191" s="79" t="str">
        <f t="shared" si="0"/>
        <v>-</v>
      </c>
      <c r="AC191" s="79" t="str">
        <f t="shared" si="0"/>
        <v>-</v>
      </c>
      <c r="AD191" s="79" t="str">
        <f t="shared" si="0"/>
        <v>-</v>
      </c>
      <c r="AE191" s="79" t="str">
        <f t="shared" si="0"/>
        <v>-</v>
      </c>
      <c r="AF191" s="79" t="str">
        <f t="shared" si="0"/>
        <v>-</v>
      </c>
      <c r="AG191" s="79" t="str">
        <f t="shared" si="0"/>
        <v>-</v>
      </c>
      <c r="AH191" s="79" t="str">
        <f t="shared" ref="AH191:BL191" si="1">IF(AH3=0,"-",AH$2)</f>
        <v>-</v>
      </c>
      <c r="AI191" s="79" t="str">
        <f t="shared" si="1"/>
        <v>-</v>
      </c>
      <c r="AJ191" s="79" t="str">
        <f t="shared" si="1"/>
        <v>-</v>
      </c>
      <c r="AK191" s="79" t="str">
        <f t="shared" si="1"/>
        <v>-</v>
      </c>
      <c r="AL191" s="79" t="str">
        <f t="shared" si="1"/>
        <v>-</v>
      </c>
      <c r="AM191" s="79" t="str">
        <f t="shared" si="1"/>
        <v>-</v>
      </c>
      <c r="AN191" s="79" t="str">
        <f t="shared" si="1"/>
        <v>-</v>
      </c>
      <c r="AO191" s="79" t="str">
        <f t="shared" si="1"/>
        <v>-</v>
      </c>
      <c r="AP191" s="79" t="str">
        <f t="shared" si="1"/>
        <v>-</v>
      </c>
      <c r="AQ191" s="79" t="str">
        <f t="shared" si="1"/>
        <v>-</v>
      </c>
      <c r="AR191" s="79" t="str">
        <f t="shared" si="1"/>
        <v>-</v>
      </c>
      <c r="AS191" s="79" t="str">
        <f t="shared" si="1"/>
        <v>-</v>
      </c>
      <c r="AT191" s="79" t="str">
        <f t="shared" si="1"/>
        <v>-</v>
      </c>
      <c r="AU191" s="79" t="str">
        <f t="shared" si="1"/>
        <v>-</v>
      </c>
      <c r="AV191" s="79" t="str">
        <f t="shared" si="1"/>
        <v>-</v>
      </c>
      <c r="AW191" s="79" t="str">
        <f t="shared" si="1"/>
        <v>-</v>
      </c>
      <c r="AX191" s="79" t="str">
        <f t="shared" si="1"/>
        <v>-</v>
      </c>
      <c r="AY191" s="79" t="str">
        <f t="shared" si="1"/>
        <v>-</v>
      </c>
      <c r="AZ191" s="79" t="str">
        <f t="shared" si="1"/>
        <v>-</v>
      </c>
      <c r="BA191" s="79" t="str">
        <f t="shared" si="1"/>
        <v>-</v>
      </c>
      <c r="BB191" s="79" t="str">
        <f t="shared" si="1"/>
        <v>-</v>
      </c>
      <c r="BC191" s="79" t="str">
        <f t="shared" si="1"/>
        <v>-</v>
      </c>
      <c r="BD191" s="79" t="str">
        <f t="shared" si="1"/>
        <v>-</v>
      </c>
      <c r="BE191" s="79" t="str">
        <f t="shared" si="1"/>
        <v>-</v>
      </c>
      <c r="BF191" s="79" t="str">
        <f t="shared" si="1"/>
        <v>-</v>
      </c>
      <c r="BG191" s="79" t="str">
        <f t="shared" si="1"/>
        <v>-</v>
      </c>
      <c r="BH191" s="79" t="str">
        <f t="shared" si="1"/>
        <v>-</v>
      </c>
      <c r="BI191" s="79" t="str">
        <f t="shared" si="1"/>
        <v>-</v>
      </c>
      <c r="BJ191" s="79" t="str">
        <f t="shared" si="1"/>
        <v>-</v>
      </c>
      <c r="BK191" s="79" t="str">
        <f t="shared" si="1"/>
        <v>-</v>
      </c>
      <c r="BL191" s="79" t="str">
        <f t="shared" si="1"/>
        <v>-</v>
      </c>
      <c r="BM191" s="79" t="str">
        <f t="shared" ref="BM191:BQ191" si="2">IF(BM3=0,"-",BM$2)</f>
        <v>-</v>
      </c>
      <c r="BN191" s="79" t="str">
        <f t="shared" si="2"/>
        <v>-</v>
      </c>
      <c r="BO191" s="79" t="str">
        <f t="shared" si="2"/>
        <v>-</v>
      </c>
      <c r="BP191" s="79" t="str">
        <f t="shared" si="2"/>
        <v>-</v>
      </c>
      <c r="BQ191" s="79" t="str">
        <f t="shared" si="2"/>
        <v>-</v>
      </c>
    </row>
    <row r="192" spans="1:69">
      <c r="A192" s="7" t="s">
        <v>325</v>
      </c>
      <c r="B192" s="79" t="str">
        <f t="shared" ref="B192:AG192" si="3">IF(B4=0,"-",B$2)</f>
        <v>-</v>
      </c>
      <c r="C192" s="79" t="str">
        <f t="shared" si="3"/>
        <v>-</v>
      </c>
      <c r="D192" s="79" t="str">
        <f t="shared" si="3"/>
        <v>-</v>
      </c>
      <c r="E192" s="79" t="str">
        <f t="shared" si="3"/>
        <v>-</v>
      </c>
      <c r="F192" s="79" t="str">
        <f t="shared" si="3"/>
        <v>-</v>
      </c>
      <c r="G192" s="79" t="str">
        <f t="shared" si="3"/>
        <v>-</v>
      </c>
      <c r="H192" s="79" t="str">
        <f t="shared" si="3"/>
        <v>HUB</v>
      </c>
      <c r="I192" s="79" t="str">
        <f t="shared" si="3"/>
        <v>-</v>
      </c>
      <c r="J192" s="79" t="str">
        <f t="shared" si="3"/>
        <v>-</v>
      </c>
      <c r="K192" s="79" t="str">
        <f t="shared" si="3"/>
        <v>-</v>
      </c>
      <c r="L192" s="79" t="str">
        <f t="shared" si="3"/>
        <v>-</v>
      </c>
      <c r="M192" s="79" t="str">
        <f t="shared" si="3"/>
        <v>-</v>
      </c>
      <c r="N192" s="79" t="str">
        <f t="shared" si="3"/>
        <v>-</v>
      </c>
      <c r="O192" s="79" t="str">
        <f t="shared" si="3"/>
        <v>-</v>
      </c>
      <c r="P192" s="79" t="str">
        <f t="shared" si="3"/>
        <v>-</v>
      </c>
      <c r="Q192" s="79" t="str">
        <f t="shared" si="3"/>
        <v>-</v>
      </c>
      <c r="R192" s="79" t="str">
        <f t="shared" si="3"/>
        <v>-</v>
      </c>
      <c r="S192" s="79" t="str">
        <f t="shared" si="3"/>
        <v>-</v>
      </c>
      <c r="T192" s="79" t="str">
        <f t="shared" si="3"/>
        <v>-</v>
      </c>
      <c r="U192" s="79" t="str">
        <f t="shared" si="3"/>
        <v>-</v>
      </c>
      <c r="V192" s="79" t="str">
        <f t="shared" si="3"/>
        <v>-</v>
      </c>
      <c r="W192" s="79" t="str">
        <f t="shared" si="3"/>
        <v>-</v>
      </c>
      <c r="X192" s="79" t="str">
        <f t="shared" si="3"/>
        <v>-</v>
      </c>
      <c r="Y192" s="79" t="str">
        <f t="shared" si="3"/>
        <v>-</v>
      </c>
      <c r="Z192" s="79" t="str">
        <f t="shared" si="3"/>
        <v>-</v>
      </c>
      <c r="AA192" s="79" t="str">
        <f t="shared" si="3"/>
        <v>-</v>
      </c>
      <c r="AB192" s="79" t="str">
        <f t="shared" si="3"/>
        <v>-</v>
      </c>
      <c r="AC192" s="79" t="str">
        <f t="shared" si="3"/>
        <v>-</v>
      </c>
      <c r="AD192" s="79" t="str">
        <f t="shared" si="3"/>
        <v>-</v>
      </c>
      <c r="AE192" s="79" t="str">
        <f t="shared" si="3"/>
        <v>-</v>
      </c>
      <c r="AF192" s="79" t="str">
        <f t="shared" si="3"/>
        <v>-</v>
      </c>
      <c r="AG192" s="79" t="str">
        <f t="shared" si="3"/>
        <v>-</v>
      </c>
      <c r="AH192" s="79" t="str">
        <f t="shared" ref="AH192:BL192" si="4">IF(AH4=0,"-",AH$2)</f>
        <v>-</v>
      </c>
      <c r="AI192" s="79" t="str">
        <f t="shared" si="4"/>
        <v>-</v>
      </c>
      <c r="AJ192" s="79" t="str">
        <f t="shared" si="4"/>
        <v>-</v>
      </c>
      <c r="AK192" s="79" t="str">
        <f t="shared" si="4"/>
        <v>-</v>
      </c>
      <c r="AL192" s="79" t="str">
        <f t="shared" si="4"/>
        <v>-</v>
      </c>
      <c r="AM192" s="79" t="str">
        <f t="shared" si="4"/>
        <v>-</v>
      </c>
      <c r="AN192" s="79" t="str">
        <f t="shared" si="4"/>
        <v>-</v>
      </c>
      <c r="AO192" s="79" t="str">
        <f t="shared" si="4"/>
        <v>-</v>
      </c>
      <c r="AP192" s="79" t="str">
        <f t="shared" si="4"/>
        <v>-</v>
      </c>
      <c r="AQ192" s="79" t="str">
        <f t="shared" si="4"/>
        <v>-</v>
      </c>
      <c r="AR192" s="79" t="str">
        <f t="shared" si="4"/>
        <v>-</v>
      </c>
      <c r="AS192" s="79" t="str">
        <f t="shared" si="4"/>
        <v>-</v>
      </c>
      <c r="AT192" s="79" t="str">
        <f t="shared" si="4"/>
        <v>-</v>
      </c>
      <c r="AU192" s="79" t="str">
        <f t="shared" si="4"/>
        <v>-</v>
      </c>
      <c r="AV192" s="79" t="str">
        <f t="shared" si="4"/>
        <v>-</v>
      </c>
      <c r="AW192" s="79" t="str">
        <f t="shared" si="4"/>
        <v>-</v>
      </c>
      <c r="AX192" s="79" t="str">
        <f t="shared" si="4"/>
        <v>-</v>
      </c>
      <c r="AY192" s="79" t="str">
        <f t="shared" si="4"/>
        <v>-</v>
      </c>
      <c r="AZ192" s="79" t="str">
        <f t="shared" si="4"/>
        <v>-</v>
      </c>
      <c r="BA192" s="79" t="str">
        <f t="shared" si="4"/>
        <v>-</v>
      </c>
      <c r="BB192" s="79" t="str">
        <f t="shared" si="4"/>
        <v>-</v>
      </c>
      <c r="BC192" s="79" t="str">
        <f t="shared" si="4"/>
        <v>-</v>
      </c>
      <c r="BD192" s="79" t="str">
        <f t="shared" si="4"/>
        <v>-</v>
      </c>
      <c r="BE192" s="79" t="str">
        <f t="shared" si="4"/>
        <v>-</v>
      </c>
      <c r="BF192" s="79" t="str">
        <f t="shared" si="4"/>
        <v>-</v>
      </c>
      <c r="BG192" s="79" t="str">
        <f t="shared" si="4"/>
        <v>-</v>
      </c>
      <c r="BH192" s="79" t="str">
        <f t="shared" si="4"/>
        <v>-</v>
      </c>
      <c r="BI192" s="79" t="str">
        <f t="shared" si="4"/>
        <v>-</v>
      </c>
      <c r="BJ192" s="79" t="str">
        <f t="shared" si="4"/>
        <v>-</v>
      </c>
      <c r="BK192" s="79" t="str">
        <f t="shared" si="4"/>
        <v>-</v>
      </c>
      <c r="BL192" s="79" t="str">
        <f t="shared" si="4"/>
        <v>-</v>
      </c>
      <c r="BM192" s="79" t="str">
        <f t="shared" ref="BM192:BQ192" si="5">IF(BM4=0,"-",BM$2)</f>
        <v>-</v>
      </c>
      <c r="BN192" s="79" t="str">
        <f t="shared" si="5"/>
        <v>-</v>
      </c>
      <c r="BO192" s="79" t="str">
        <f t="shared" si="5"/>
        <v>-</v>
      </c>
      <c r="BP192" s="79" t="str">
        <f t="shared" si="5"/>
        <v>-</v>
      </c>
      <c r="BQ192" s="79" t="str">
        <f t="shared" si="5"/>
        <v>-</v>
      </c>
    </row>
    <row r="193" spans="1:69">
      <c r="A193" s="7" t="s">
        <v>327</v>
      </c>
      <c r="B193" s="79" t="str">
        <f t="shared" ref="B193:AG193" si="6">IF(B5=0,"-",B$2)</f>
        <v>-</v>
      </c>
      <c r="C193" s="79" t="str">
        <f t="shared" si="6"/>
        <v>-</v>
      </c>
      <c r="D193" s="79" t="str">
        <f t="shared" si="6"/>
        <v>-</v>
      </c>
      <c r="E193" s="79" t="str">
        <f t="shared" si="6"/>
        <v>-</v>
      </c>
      <c r="F193" s="79" t="str">
        <f t="shared" si="6"/>
        <v>-</v>
      </c>
      <c r="G193" s="79" t="str">
        <f t="shared" si="6"/>
        <v>-</v>
      </c>
      <c r="H193" s="79" t="str">
        <f t="shared" si="6"/>
        <v>HUB</v>
      </c>
      <c r="I193" s="79" t="str">
        <f t="shared" si="6"/>
        <v>-</v>
      </c>
      <c r="J193" s="79" t="str">
        <f t="shared" si="6"/>
        <v>-</v>
      </c>
      <c r="K193" s="79" t="str">
        <f t="shared" si="6"/>
        <v>-</v>
      </c>
      <c r="L193" s="79" t="str">
        <f t="shared" si="6"/>
        <v>-</v>
      </c>
      <c r="M193" s="79" t="str">
        <f t="shared" si="6"/>
        <v>-</v>
      </c>
      <c r="N193" s="79" t="str">
        <f t="shared" si="6"/>
        <v>-</v>
      </c>
      <c r="O193" s="79" t="str">
        <f t="shared" si="6"/>
        <v>-</v>
      </c>
      <c r="P193" s="79" t="str">
        <f t="shared" si="6"/>
        <v>-</v>
      </c>
      <c r="Q193" s="79" t="str">
        <f t="shared" si="6"/>
        <v>-</v>
      </c>
      <c r="R193" s="79" t="str">
        <f t="shared" si="6"/>
        <v>-</v>
      </c>
      <c r="S193" s="79" t="str">
        <f t="shared" si="6"/>
        <v>-</v>
      </c>
      <c r="T193" s="79" t="str">
        <f t="shared" si="6"/>
        <v>-</v>
      </c>
      <c r="U193" s="79" t="str">
        <f t="shared" si="6"/>
        <v>-</v>
      </c>
      <c r="V193" s="79" t="str">
        <f t="shared" si="6"/>
        <v>-</v>
      </c>
      <c r="W193" s="79" t="str">
        <f t="shared" si="6"/>
        <v>-</v>
      </c>
      <c r="X193" s="79" t="str">
        <f t="shared" si="6"/>
        <v>-</v>
      </c>
      <c r="Y193" s="79" t="str">
        <f t="shared" si="6"/>
        <v>-</v>
      </c>
      <c r="Z193" s="79" t="str">
        <f t="shared" si="6"/>
        <v>-</v>
      </c>
      <c r="AA193" s="79" t="str">
        <f t="shared" si="6"/>
        <v>-</v>
      </c>
      <c r="AB193" s="79" t="str">
        <f t="shared" si="6"/>
        <v>-</v>
      </c>
      <c r="AC193" s="79" t="str">
        <f t="shared" si="6"/>
        <v>-</v>
      </c>
      <c r="AD193" s="79" t="str">
        <f t="shared" si="6"/>
        <v>-</v>
      </c>
      <c r="AE193" s="79" t="str">
        <f t="shared" si="6"/>
        <v>-</v>
      </c>
      <c r="AF193" s="79" t="str">
        <f t="shared" si="6"/>
        <v>-</v>
      </c>
      <c r="AG193" s="79" t="str">
        <f t="shared" si="6"/>
        <v>-</v>
      </c>
      <c r="AH193" s="79" t="str">
        <f t="shared" ref="AH193:BL193" si="7">IF(AH5=0,"-",AH$2)</f>
        <v>-</v>
      </c>
      <c r="AI193" s="79" t="str">
        <f t="shared" si="7"/>
        <v>-</v>
      </c>
      <c r="AJ193" s="79" t="str">
        <f t="shared" si="7"/>
        <v>-</v>
      </c>
      <c r="AK193" s="79" t="str">
        <f t="shared" si="7"/>
        <v>-</v>
      </c>
      <c r="AL193" s="79" t="str">
        <f t="shared" si="7"/>
        <v>-</v>
      </c>
      <c r="AM193" s="79" t="str">
        <f t="shared" si="7"/>
        <v>-</v>
      </c>
      <c r="AN193" s="79" t="str">
        <f t="shared" si="7"/>
        <v>-</v>
      </c>
      <c r="AO193" s="79" t="str">
        <f t="shared" si="7"/>
        <v>-</v>
      </c>
      <c r="AP193" s="79" t="str">
        <f t="shared" si="7"/>
        <v>-</v>
      </c>
      <c r="AQ193" s="79" t="str">
        <f t="shared" si="7"/>
        <v>-</v>
      </c>
      <c r="AR193" s="79" t="str">
        <f t="shared" si="7"/>
        <v>-</v>
      </c>
      <c r="AS193" s="79" t="str">
        <f t="shared" si="7"/>
        <v>-</v>
      </c>
      <c r="AT193" s="79" t="str">
        <f t="shared" si="7"/>
        <v>-</v>
      </c>
      <c r="AU193" s="79" t="str">
        <f t="shared" si="7"/>
        <v>-</v>
      </c>
      <c r="AV193" s="79" t="str">
        <f t="shared" si="7"/>
        <v>-</v>
      </c>
      <c r="AW193" s="79" t="str">
        <f t="shared" si="7"/>
        <v>-</v>
      </c>
      <c r="AX193" s="79" t="str">
        <f t="shared" si="7"/>
        <v>-</v>
      </c>
      <c r="AY193" s="79" t="str">
        <f t="shared" si="7"/>
        <v>-</v>
      </c>
      <c r="AZ193" s="79" t="str">
        <f t="shared" si="7"/>
        <v>-</v>
      </c>
      <c r="BA193" s="79" t="str">
        <f t="shared" si="7"/>
        <v>-</v>
      </c>
      <c r="BB193" s="79" t="str">
        <f t="shared" si="7"/>
        <v>-</v>
      </c>
      <c r="BC193" s="79" t="str">
        <f t="shared" si="7"/>
        <v>-</v>
      </c>
      <c r="BD193" s="79" t="str">
        <f t="shared" si="7"/>
        <v>-</v>
      </c>
      <c r="BE193" s="79" t="str">
        <f t="shared" si="7"/>
        <v>-</v>
      </c>
      <c r="BF193" s="79" t="str">
        <f t="shared" si="7"/>
        <v>-</v>
      </c>
      <c r="BG193" s="79" t="str">
        <f t="shared" si="7"/>
        <v>-</v>
      </c>
      <c r="BH193" s="79" t="str">
        <f t="shared" si="7"/>
        <v>-</v>
      </c>
      <c r="BI193" s="79" t="str">
        <f t="shared" si="7"/>
        <v>-</v>
      </c>
      <c r="BJ193" s="79" t="str">
        <f t="shared" si="7"/>
        <v>-</v>
      </c>
      <c r="BK193" s="79" t="str">
        <f t="shared" si="7"/>
        <v>-</v>
      </c>
      <c r="BL193" s="79" t="str">
        <f t="shared" si="7"/>
        <v>-</v>
      </c>
      <c r="BM193" s="79" t="str">
        <f t="shared" ref="BM193:BQ193" si="8">IF(BM5=0,"-",BM$2)</f>
        <v>-</v>
      </c>
      <c r="BN193" s="79" t="str">
        <f t="shared" si="8"/>
        <v>-</v>
      </c>
      <c r="BO193" s="79" t="str">
        <f t="shared" si="8"/>
        <v>-</v>
      </c>
      <c r="BP193" s="79" t="str">
        <f t="shared" si="8"/>
        <v>-</v>
      </c>
      <c r="BQ193" s="79" t="str">
        <f t="shared" si="8"/>
        <v>-</v>
      </c>
    </row>
    <row r="194" spans="1:69">
      <c r="A194" s="7" t="s">
        <v>330</v>
      </c>
      <c r="B194" s="79" t="str">
        <f t="shared" ref="B194:AG194" si="9">IF(B6=0,"-",B$2)</f>
        <v>-</v>
      </c>
      <c r="C194" s="79" t="str">
        <f t="shared" si="9"/>
        <v>-</v>
      </c>
      <c r="D194" s="79" t="str">
        <f t="shared" si="9"/>
        <v>-</v>
      </c>
      <c r="E194" s="79" t="str">
        <f t="shared" si="9"/>
        <v>-</v>
      </c>
      <c r="F194" s="79" t="str">
        <f t="shared" si="9"/>
        <v>-</v>
      </c>
      <c r="G194" s="79" t="str">
        <f t="shared" si="9"/>
        <v>-</v>
      </c>
      <c r="H194" s="79" t="str">
        <f t="shared" si="9"/>
        <v>-</v>
      </c>
      <c r="I194" s="79" t="str">
        <f t="shared" si="9"/>
        <v>-</v>
      </c>
      <c r="J194" s="79" t="str">
        <f t="shared" si="9"/>
        <v>-</v>
      </c>
      <c r="K194" s="79" t="str">
        <f t="shared" si="9"/>
        <v>-</v>
      </c>
      <c r="L194" s="79" t="str">
        <f t="shared" si="9"/>
        <v>-</v>
      </c>
      <c r="M194" s="79" t="str">
        <f t="shared" si="9"/>
        <v>-</v>
      </c>
      <c r="N194" s="79" t="str">
        <f t="shared" si="9"/>
        <v>-</v>
      </c>
      <c r="O194" s="79" t="str">
        <f t="shared" si="9"/>
        <v>-</v>
      </c>
      <c r="P194" s="79" t="str">
        <f t="shared" si="9"/>
        <v>-</v>
      </c>
      <c r="Q194" s="79" t="str">
        <f t="shared" si="9"/>
        <v>-</v>
      </c>
      <c r="R194" s="79" t="str">
        <f t="shared" si="9"/>
        <v>-</v>
      </c>
      <c r="S194" s="79" t="str">
        <f t="shared" si="9"/>
        <v>-</v>
      </c>
      <c r="T194" s="79" t="str">
        <f t="shared" si="9"/>
        <v>-</v>
      </c>
      <c r="U194" s="79" t="str">
        <f t="shared" si="9"/>
        <v>-</v>
      </c>
      <c r="V194" s="79" t="str">
        <f t="shared" si="9"/>
        <v>-</v>
      </c>
      <c r="W194" s="79" t="str">
        <f t="shared" si="9"/>
        <v>-</v>
      </c>
      <c r="X194" s="79" t="str">
        <f t="shared" si="9"/>
        <v>-</v>
      </c>
      <c r="Y194" s="79" t="str">
        <f t="shared" si="9"/>
        <v>-</v>
      </c>
      <c r="Z194" s="79" t="str">
        <f t="shared" si="9"/>
        <v>-</v>
      </c>
      <c r="AA194" s="79" t="str">
        <f t="shared" si="9"/>
        <v>-</v>
      </c>
      <c r="AB194" s="79" t="str">
        <f t="shared" si="9"/>
        <v>-</v>
      </c>
      <c r="AC194" s="79" t="str">
        <f t="shared" si="9"/>
        <v>-</v>
      </c>
      <c r="AD194" s="79" t="str">
        <f t="shared" si="9"/>
        <v>-</v>
      </c>
      <c r="AE194" s="79" t="str">
        <f t="shared" si="9"/>
        <v>SARAH BRASILIA</v>
      </c>
      <c r="AF194" s="79" t="str">
        <f t="shared" si="9"/>
        <v>-</v>
      </c>
      <c r="AG194" s="79" t="str">
        <f t="shared" si="9"/>
        <v>-</v>
      </c>
      <c r="AH194" s="79" t="str">
        <f t="shared" ref="AH194:BL194" si="10">IF(AH6=0,"-",AH$2)</f>
        <v>-</v>
      </c>
      <c r="AI194" s="79" t="str">
        <f t="shared" si="10"/>
        <v>-</v>
      </c>
      <c r="AJ194" s="79" t="str">
        <f t="shared" si="10"/>
        <v>-</v>
      </c>
      <c r="AK194" s="79" t="str">
        <f t="shared" si="10"/>
        <v>-</v>
      </c>
      <c r="AL194" s="79" t="str">
        <f t="shared" si="10"/>
        <v>-</v>
      </c>
      <c r="AM194" s="79" t="str">
        <f t="shared" si="10"/>
        <v>-</v>
      </c>
      <c r="AN194" s="79" t="str">
        <f t="shared" si="10"/>
        <v>-</v>
      </c>
      <c r="AO194" s="79" t="str">
        <f t="shared" si="10"/>
        <v>-</v>
      </c>
      <c r="AP194" s="79" t="str">
        <f t="shared" si="10"/>
        <v>-</v>
      </c>
      <c r="AQ194" s="79" t="str">
        <f t="shared" si="10"/>
        <v>-</v>
      </c>
      <c r="AR194" s="79" t="str">
        <f t="shared" si="10"/>
        <v>-</v>
      </c>
      <c r="AS194" s="79" t="str">
        <f t="shared" si="10"/>
        <v>-</v>
      </c>
      <c r="AT194" s="79" t="str">
        <f t="shared" si="10"/>
        <v>-</v>
      </c>
      <c r="AU194" s="79" t="str">
        <f t="shared" si="10"/>
        <v>-</v>
      </c>
      <c r="AV194" s="79" t="str">
        <f t="shared" si="10"/>
        <v>-</v>
      </c>
      <c r="AW194" s="79" t="str">
        <f t="shared" si="10"/>
        <v>-</v>
      </c>
      <c r="AX194" s="79" t="str">
        <f t="shared" si="10"/>
        <v>-</v>
      </c>
      <c r="AY194" s="79" t="str">
        <f t="shared" si="10"/>
        <v>-</v>
      </c>
      <c r="AZ194" s="79" t="str">
        <f t="shared" si="10"/>
        <v>-</v>
      </c>
      <c r="BA194" s="79" t="str">
        <f t="shared" si="10"/>
        <v>-</v>
      </c>
      <c r="BB194" s="79" t="str">
        <f t="shared" si="10"/>
        <v>-</v>
      </c>
      <c r="BC194" s="79" t="str">
        <f t="shared" si="10"/>
        <v>-</v>
      </c>
      <c r="BD194" s="79" t="str">
        <f t="shared" si="10"/>
        <v>-</v>
      </c>
      <c r="BE194" s="79" t="str">
        <f t="shared" si="10"/>
        <v>-</v>
      </c>
      <c r="BF194" s="79" t="str">
        <f t="shared" si="10"/>
        <v>-</v>
      </c>
      <c r="BG194" s="79" t="str">
        <f t="shared" si="10"/>
        <v>-</v>
      </c>
      <c r="BH194" s="79" t="str">
        <f t="shared" si="10"/>
        <v>-</v>
      </c>
      <c r="BI194" s="79" t="str">
        <f t="shared" si="10"/>
        <v>-</v>
      </c>
      <c r="BJ194" s="79" t="str">
        <f t="shared" si="10"/>
        <v>-</v>
      </c>
      <c r="BK194" s="79" t="str">
        <f t="shared" si="10"/>
        <v>-</v>
      </c>
      <c r="BL194" s="79" t="str">
        <f t="shared" si="10"/>
        <v>-</v>
      </c>
      <c r="BM194" s="79" t="str">
        <f t="shared" ref="BM194:BQ194" si="11">IF(BM6=0,"-",BM$2)</f>
        <v>-</v>
      </c>
      <c r="BN194" s="79" t="str">
        <f t="shared" si="11"/>
        <v>-</v>
      </c>
      <c r="BO194" s="79" t="str">
        <f t="shared" si="11"/>
        <v>-</v>
      </c>
      <c r="BP194" s="79" t="str">
        <f t="shared" si="11"/>
        <v>-</v>
      </c>
      <c r="BQ194" s="79" t="str">
        <f t="shared" si="11"/>
        <v>-</v>
      </c>
    </row>
    <row r="195" spans="1:69">
      <c r="A195" s="7" t="s">
        <v>332</v>
      </c>
      <c r="B195" s="79" t="str">
        <f t="shared" ref="B195:AG195" si="12">IF(B7=0,"-",B$2)</f>
        <v>-</v>
      </c>
      <c r="C195" s="79" t="str">
        <f t="shared" si="12"/>
        <v>-</v>
      </c>
      <c r="D195" s="79" t="str">
        <f t="shared" si="12"/>
        <v>-</v>
      </c>
      <c r="E195" s="79" t="str">
        <f t="shared" si="12"/>
        <v>HRC</v>
      </c>
      <c r="F195" s="79" t="str">
        <f t="shared" si="12"/>
        <v>-</v>
      </c>
      <c r="G195" s="79" t="str">
        <f t="shared" si="12"/>
        <v>-</v>
      </c>
      <c r="H195" s="79" t="str">
        <f t="shared" si="12"/>
        <v>-</v>
      </c>
      <c r="I195" s="79" t="str">
        <f t="shared" si="12"/>
        <v>-</v>
      </c>
      <c r="J195" s="79" t="str">
        <f t="shared" si="12"/>
        <v>-</v>
      </c>
      <c r="K195" s="79" t="str">
        <f t="shared" si="12"/>
        <v>-</v>
      </c>
      <c r="L195" s="79" t="str">
        <f t="shared" si="12"/>
        <v>-</v>
      </c>
      <c r="M195" s="79" t="str">
        <f t="shared" si="12"/>
        <v>-</v>
      </c>
      <c r="N195" s="79" t="str">
        <f t="shared" si="12"/>
        <v>-</v>
      </c>
      <c r="O195" s="79" t="str">
        <f t="shared" si="12"/>
        <v>-</v>
      </c>
      <c r="P195" s="79" t="str">
        <f t="shared" si="12"/>
        <v>UBS 7 GAMA</v>
      </c>
      <c r="Q195" s="79" t="str">
        <f t="shared" si="12"/>
        <v>-</v>
      </c>
      <c r="R195" s="79" t="str">
        <f t="shared" si="12"/>
        <v>-</v>
      </c>
      <c r="S195" s="79" t="str">
        <f t="shared" si="12"/>
        <v>-</v>
      </c>
      <c r="T195" s="79" t="str">
        <f t="shared" si="12"/>
        <v>-</v>
      </c>
      <c r="U195" s="79" t="str">
        <f t="shared" si="12"/>
        <v>-</v>
      </c>
      <c r="V195" s="79" t="str">
        <f t="shared" si="12"/>
        <v>-</v>
      </c>
      <c r="W195" s="79" t="str">
        <f t="shared" si="12"/>
        <v>-</v>
      </c>
      <c r="X195" s="79" t="str">
        <f t="shared" si="12"/>
        <v>-</v>
      </c>
      <c r="Y195" s="79" t="str">
        <f t="shared" si="12"/>
        <v>-</v>
      </c>
      <c r="Z195" s="79" t="str">
        <f t="shared" si="12"/>
        <v>-</v>
      </c>
      <c r="AA195" s="79" t="str">
        <f t="shared" si="12"/>
        <v>-</v>
      </c>
      <c r="AB195" s="79" t="str">
        <f t="shared" si="12"/>
        <v>-</v>
      </c>
      <c r="AC195" s="79" t="str">
        <f t="shared" si="12"/>
        <v>-</v>
      </c>
      <c r="AD195" s="79" t="str">
        <f t="shared" si="12"/>
        <v>-</v>
      </c>
      <c r="AE195" s="79" t="str">
        <f t="shared" si="12"/>
        <v>-</v>
      </c>
      <c r="AF195" s="79" t="str">
        <f t="shared" si="12"/>
        <v>-</v>
      </c>
      <c r="AG195" s="79" t="str">
        <f t="shared" si="12"/>
        <v>-</v>
      </c>
      <c r="AH195" s="79" t="str">
        <f t="shared" ref="AH195:BL195" si="13">IF(AH7=0,"-",AH$2)</f>
        <v>-</v>
      </c>
      <c r="AI195" s="79" t="str">
        <f t="shared" si="13"/>
        <v>-</v>
      </c>
      <c r="AJ195" s="79" t="str">
        <f t="shared" si="13"/>
        <v>-</v>
      </c>
      <c r="AK195" s="79" t="str">
        <f t="shared" si="13"/>
        <v>-</v>
      </c>
      <c r="AL195" s="79" t="str">
        <f t="shared" si="13"/>
        <v>-</v>
      </c>
      <c r="AM195" s="79" t="str">
        <f t="shared" si="13"/>
        <v>-</v>
      </c>
      <c r="AN195" s="79" t="str">
        <f t="shared" si="13"/>
        <v>-</v>
      </c>
      <c r="AO195" s="79" t="str">
        <f t="shared" si="13"/>
        <v>-</v>
      </c>
      <c r="AP195" s="79" t="str">
        <f t="shared" si="13"/>
        <v>-</v>
      </c>
      <c r="AQ195" s="79" t="str">
        <f t="shared" si="13"/>
        <v>-</v>
      </c>
      <c r="AR195" s="79" t="str">
        <f t="shared" si="13"/>
        <v>-</v>
      </c>
      <c r="AS195" s="79" t="str">
        <f t="shared" si="13"/>
        <v>-</v>
      </c>
      <c r="AT195" s="79" t="str">
        <f t="shared" si="13"/>
        <v>-</v>
      </c>
      <c r="AU195" s="79" t="str">
        <f t="shared" si="13"/>
        <v>-</v>
      </c>
      <c r="AV195" s="79" t="str">
        <f t="shared" si="13"/>
        <v>-</v>
      </c>
      <c r="AW195" s="79" t="str">
        <f t="shared" si="13"/>
        <v>-</v>
      </c>
      <c r="AX195" s="79" t="str">
        <f t="shared" si="13"/>
        <v>HRSM</v>
      </c>
      <c r="AY195" s="79" t="str">
        <f t="shared" si="13"/>
        <v>-</v>
      </c>
      <c r="AZ195" s="79" t="str">
        <f t="shared" si="13"/>
        <v>-</v>
      </c>
      <c r="BA195" s="79" t="str">
        <f t="shared" si="13"/>
        <v>-</v>
      </c>
      <c r="BB195" s="79" t="str">
        <f t="shared" si="13"/>
        <v>-</v>
      </c>
      <c r="BC195" s="79" t="str">
        <f t="shared" si="13"/>
        <v>-</v>
      </c>
      <c r="BD195" s="79" t="str">
        <f t="shared" si="13"/>
        <v>-</v>
      </c>
      <c r="BE195" s="79" t="str">
        <f t="shared" si="13"/>
        <v>-</v>
      </c>
      <c r="BF195" s="79" t="str">
        <f t="shared" si="13"/>
        <v>-</v>
      </c>
      <c r="BG195" s="79" t="str">
        <f t="shared" si="13"/>
        <v>-</v>
      </c>
      <c r="BH195" s="79" t="str">
        <f t="shared" si="13"/>
        <v>-</v>
      </c>
      <c r="BI195" s="79" t="str">
        <f t="shared" si="13"/>
        <v>-</v>
      </c>
      <c r="BJ195" s="79" t="str">
        <f t="shared" si="13"/>
        <v>-</v>
      </c>
      <c r="BK195" s="79" t="str">
        <f t="shared" si="13"/>
        <v>-</v>
      </c>
      <c r="BL195" s="79" t="str">
        <f t="shared" si="13"/>
        <v>-</v>
      </c>
      <c r="BM195" s="79" t="str">
        <f t="shared" ref="BM195:BQ195" si="14">IF(BM7=0,"-",BM$2)</f>
        <v>-</v>
      </c>
      <c r="BN195" s="79" t="str">
        <f t="shared" si="14"/>
        <v>-</v>
      </c>
      <c r="BO195" s="79" t="str">
        <f t="shared" si="14"/>
        <v>-</v>
      </c>
      <c r="BP195" s="79" t="str">
        <f t="shared" si="14"/>
        <v>-</v>
      </c>
      <c r="BQ195" s="79" t="str">
        <f t="shared" si="14"/>
        <v>-</v>
      </c>
    </row>
    <row r="196" spans="1:69">
      <c r="A196" s="7" t="s">
        <v>333</v>
      </c>
      <c r="B196" s="79" t="str">
        <f t="shared" ref="B196:AG196" si="15">IF(B8=0,"-",B$2)</f>
        <v>-</v>
      </c>
      <c r="C196" s="79" t="str">
        <f t="shared" si="15"/>
        <v>HRAN</v>
      </c>
      <c r="D196" s="79" t="str">
        <f t="shared" si="15"/>
        <v>-</v>
      </c>
      <c r="E196" s="79" t="str">
        <f t="shared" si="15"/>
        <v>-</v>
      </c>
      <c r="F196" s="79" t="str">
        <f t="shared" si="15"/>
        <v>HRT</v>
      </c>
      <c r="G196" s="79" t="str">
        <f t="shared" si="15"/>
        <v>HRS</v>
      </c>
      <c r="H196" s="79" t="str">
        <f t="shared" si="15"/>
        <v>HUB</v>
      </c>
      <c r="I196" s="79" t="str">
        <f t="shared" si="15"/>
        <v>HRPL</v>
      </c>
      <c r="J196" s="79" t="str">
        <f t="shared" si="15"/>
        <v>HMIB</v>
      </c>
      <c r="K196" s="79" t="str">
        <f t="shared" si="15"/>
        <v>-</v>
      </c>
      <c r="L196" s="79" t="str">
        <f t="shared" si="15"/>
        <v>POLICLINICA TAGUATINGA</v>
      </c>
      <c r="M196" s="79" t="str">
        <f t="shared" si="15"/>
        <v>-</v>
      </c>
      <c r="N196" s="79" t="str">
        <f t="shared" si="15"/>
        <v>-</v>
      </c>
      <c r="O196" s="79" t="str">
        <f t="shared" si="15"/>
        <v>-</v>
      </c>
      <c r="P196" s="79" t="str">
        <f t="shared" si="15"/>
        <v>-</v>
      </c>
      <c r="Q196" s="79" t="str">
        <f t="shared" si="15"/>
        <v>-</v>
      </c>
      <c r="R196" s="79" t="str">
        <f t="shared" si="15"/>
        <v>-</v>
      </c>
      <c r="S196" s="79" t="str">
        <f t="shared" si="15"/>
        <v>-</v>
      </c>
      <c r="T196" s="79" t="str">
        <f t="shared" si="15"/>
        <v>-</v>
      </c>
      <c r="U196" s="79" t="str">
        <f t="shared" si="15"/>
        <v>-</v>
      </c>
      <c r="V196" s="79" t="str">
        <f t="shared" si="15"/>
        <v>-</v>
      </c>
      <c r="W196" s="79" t="str">
        <f t="shared" si="15"/>
        <v>-</v>
      </c>
      <c r="X196" s="79" t="str">
        <f t="shared" si="15"/>
        <v>-</v>
      </c>
      <c r="Y196" s="79" t="str">
        <f t="shared" si="15"/>
        <v>-</v>
      </c>
      <c r="Z196" s="79" t="str">
        <f t="shared" si="15"/>
        <v>-</v>
      </c>
      <c r="AA196" s="79" t="str">
        <f t="shared" si="15"/>
        <v>-</v>
      </c>
      <c r="AB196" s="79" t="str">
        <f t="shared" si="15"/>
        <v>-</v>
      </c>
      <c r="AC196" s="79" t="str">
        <f t="shared" si="15"/>
        <v>-</v>
      </c>
      <c r="AD196" s="79" t="str">
        <f t="shared" si="15"/>
        <v>-</v>
      </c>
      <c r="AE196" s="79" t="str">
        <f t="shared" si="15"/>
        <v>-</v>
      </c>
      <c r="AF196" s="79" t="str">
        <f t="shared" si="15"/>
        <v>-</v>
      </c>
      <c r="AG196" s="79" t="str">
        <f t="shared" si="15"/>
        <v>-</v>
      </c>
      <c r="AH196" s="79" t="str">
        <f t="shared" ref="AH196:BL196" si="16">IF(AH8=0,"-",AH$2)</f>
        <v>-</v>
      </c>
      <c r="AI196" s="79" t="str">
        <f t="shared" si="16"/>
        <v>-</v>
      </c>
      <c r="AJ196" s="79" t="str">
        <f t="shared" si="16"/>
        <v>-</v>
      </c>
      <c r="AK196" s="79" t="str">
        <f t="shared" si="16"/>
        <v>-</v>
      </c>
      <c r="AL196" s="79" t="str">
        <f t="shared" si="16"/>
        <v>-</v>
      </c>
      <c r="AM196" s="79" t="str">
        <f t="shared" si="16"/>
        <v>-</v>
      </c>
      <c r="AN196" s="79" t="str">
        <f t="shared" si="16"/>
        <v>-</v>
      </c>
      <c r="AO196" s="79" t="str">
        <f t="shared" si="16"/>
        <v>-</v>
      </c>
      <c r="AP196" s="79" t="str">
        <f t="shared" si="16"/>
        <v>-</v>
      </c>
      <c r="AQ196" s="79" t="str">
        <f t="shared" si="16"/>
        <v>-</v>
      </c>
      <c r="AR196" s="79" t="str">
        <f t="shared" si="16"/>
        <v>-</v>
      </c>
      <c r="AS196" s="79" t="str">
        <f t="shared" si="16"/>
        <v>-</v>
      </c>
      <c r="AT196" s="79" t="str">
        <f t="shared" si="16"/>
        <v>-</v>
      </c>
      <c r="AU196" s="79" t="str">
        <f t="shared" si="16"/>
        <v>-</v>
      </c>
      <c r="AV196" s="79" t="str">
        <f t="shared" si="16"/>
        <v>-</v>
      </c>
      <c r="AW196" s="79" t="str">
        <f t="shared" si="16"/>
        <v>-</v>
      </c>
      <c r="AX196" s="79" t="str">
        <f t="shared" si="16"/>
        <v>-</v>
      </c>
      <c r="AY196" s="79" t="str">
        <f t="shared" si="16"/>
        <v>-</v>
      </c>
      <c r="AZ196" s="79" t="str">
        <f t="shared" si="16"/>
        <v>-</v>
      </c>
      <c r="BA196" s="79" t="str">
        <f t="shared" si="16"/>
        <v>-</v>
      </c>
      <c r="BB196" s="79" t="str">
        <f t="shared" si="16"/>
        <v>-</v>
      </c>
      <c r="BC196" s="79" t="str">
        <f t="shared" si="16"/>
        <v>-</v>
      </c>
      <c r="BD196" s="79" t="str">
        <f t="shared" si="16"/>
        <v>-</v>
      </c>
      <c r="BE196" s="79" t="str">
        <f t="shared" si="16"/>
        <v>-</v>
      </c>
      <c r="BF196" s="79" t="str">
        <f t="shared" si="16"/>
        <v>-</v>
      </c>
      <c r="BG196" s="79" t="str">
        <f t="shared" si="16"/>
        <v>-</v>
      </c>
      <c r="BH196" s="79" t="str">
        <f t="shared" si="16"/>
        <v>-</v>
      </c>
      <c r="BI196" s="79" t="str">
        <f t="shared" si="16"/>
        <v>-</v>
      </c>
      <c r="BJ196" s="79" t="str">
        <f t="shared" si="16"/>
        <v>-</v>
      </c>
      <c r="BK196" s="79" t="str">
        <f t="shared" si="16"/>
        <v>-</v>
      </c>
      <c r="BL196" s="79" t="str">
        <f t="shared" si="16"/>
        <v>-</v>
      </c>
      <c r="BM196" s="79" t="str">
        <f t="shared" ref="BM196:BQ196" si="17">IF(BM8=0,"-",BM$2)</f>
        <v>-</v>
      </c>
      <c r="BN196" s="79" t="str">
        <f t="shared" si="17"/>
        <v>-</v>
      </c>
      <c r="BO196" s="79" t="str">
        <f t="shared" si="17"/>
        <v>-</v>
      </c>
      <c r="BP196" s="79" t="str">
        <f t="shared" si="17"/>
        <v>-</v>
      </c>
      <c r="BQ196" s="79" t="str">
        <f t="shared" si="17"/>
        <v>-</v>
      </c>
    </row>
    <row r="197" spans="1:69">
      <c r="A197" s="7" t="s">
        <v>334</v>
      </c>
      <c r="B197" s="79" t="str">
        <f t="shared" ref="B197:AG197" si="18">IF(B9=0,"-",B$2)</f>
        <v>-</v>
      </c>
      <c r="C197" s="79" t="str">
        <f t="shared" si="18"/>
        <v>-</v>
      </c>
      <c r="D197" s="79" t="str">
        <f t="shared" si="18"/>
        <v>-</v>
      </c>
      <c r="E197" s="79" t="str">
        <f t="shared" si="18"/>
        <v>-</v>
      </c>
      <c r="F197" s="79" t="str">
        <f t="shared" si="18"/>
        <v>-</v>
      </c>
      <c r="G197" s="79" t="str">
        <f t="shared" si="18"/>
        <v>-</v>
      </c>
      <c r="H197" s="79" t="str">
        <f t="shared" si="18"/>
        <v>-</v>
      </c>
      <c r="I197" s="79" t="str">
        <f t="shared" si="18"/>
        <v>-</v>
      </c>
      <c r="J197" s="79" t="str">
        <f t="shared" si="18"/>
        <v>-</v>
      </c>
      <c r="K197" s="79" t="str">
        <f t="shared" si="18"/>
        <v>-</v>
      </c>
      <c r="L197" s="79" t="str">
        <f t="shared" si="18"/>
        <v>-</v>
      </c>
      <c r="M197" s="79" t="str">
        <f t="shared" si="18"/>
        <v>-</v>
      </c>
      <c r="N197" s="79" t="str">
        <f t="shared" si="18"/>
        <v>-</v>
      </c>
      <c r="O197" s="79" t="str">
        <f t="shared" si="18"/>
        <v>-</v>
      </c>
      <c r="P197" s="79" t="str">
        <f t="shared" si="18"/>
        <v>-</v>
      </c>
      <c r="Q197" s="79" t="str">
        <f t="shared" si="18"/>
        <v>UBS 11 CEILANDIA</v>
      </c>
      <c r="R197" s="79" t="str">
        <f t="shared" si="18"/>
        <v>-</v>
      </c>
      <c r="S197" s="79" t="str">
        <f t="shared" si="18"/>
        <v>-</v>
      </c>
      <c r="T197" s="79" t="str">
        <f t="shared" si="18"/>
        <v>-</v>
      </c>
      <c r="U197" s="79" t="str">
        <f t="shared" si="18"/>
        <v>-</v>
      </c>
      <c r="V197" s="79" t="str">
        <f t="shared" si="18"/>
        <v>-</v>
      </c>
      <c r="W197" s="79" t="str">
        <f t="shared" si="18"/>
        <v>-</v>
      </c>
      <c r="X197" s="79" t="str">
        <f t="shared" si="18"/>
        <v>-</v>
      </c>
      <c r="Y197" s="79" t="str">
        <f t="shared" si="18"/>
        <v>-</v>
      </c>
      <c r="Z197" s="79" t="str">
        <f t="shared" si="18"/>
        <v>-</v>
      </c>
      <c r="AA197" s="79" t="str">
        <f t="shared" si="18"/>
        <v>-</v>
      </c>
      <c r="AB197" s="79" t="str">
        <f t="shared" si="18"/>
        <v>-</v>
      </c>
      <c r="AC197" s="79" t="str">
        <f t="shared" si="18"/>
        <v>-</v>
      </c>
      <c r="AD197" s="79" t="str">
        <f t="shared" si="18"/>
        <v>-</v>
      </c>
      <c r="AE197" s="79" t="str">
        <f t="shared" si="18"/>
        <v>-</v>
      </c>
      <c r="AF197" s="79" t="str">
        <f t="shared" si="18"/>
        <v>-</v>
      </c>
      <c r="AG197" s="79" t="str">
        <f t="shared" si="18"/>
        <v>-</v>
      </c>
      <c r="AH197" s="79" t="str">
        <f t="shared" ref="AH197:BL197" si="19">IF(AH9=0,"-",AH$2)</f>
        <v>-</v>
      </c>
      <c r="AI197" s="79" t="str">
        <f t="shared" si="19"/>
        <v>-</v>
      </c>
      <c r="AJ197" s="79" t="str">
        <f t="shared" si="19"/>
        <v>-</v>
      </c>
      <c r="AK197" s="79" t="str">
        <f t="shared" si="19"/>
        <v>-</v>
      </c>
      <c r="AL197" s="79" t="str">
        <f t="shared" si="19"/>
        <v>-</v>
      </c>
      <c r="AM197" s="79" t="str">
        <f t="shared" si="19"/>
        <v>-</v>
      </c>
      <c r="AN197" s="79" t="str">
        <f t="shared" si="19"/>
        <v>-</v>
      </c>
      <c r="AO197" s="79" t="str">
        <f t="shared" si="19"/>
        <v>-</v>
      </c>
      <c r="AP197" s="79" t="str">
        <f t="shared" si="19"/>
        <v>-</v>
      </c>
      <c r="AQ197" s="79" t="str">
        <f t="shared" si="19"/>
        <v>-</v>
      </c>
      <c r="AR197" s="79" t="str">
        <f t="shared" si="19"/>
        <v>-</v>
      </c>
      <c r="AS197" s="79" t="str">
        <f t="shared" si="19"/>
        <v>-</v>
      </c>
      <c r="AT197" s="79" t="str">
        <f t="shared" si="19"/>
        <v>-</v>
      </c>
      <c r="AU197" s="79" t="str">
        <f t="shared" si="19"/>
        <v>-</v>
      </c>
      <c r="AV197" s="79" t="str">
        <f t="shared" si="19"/>
        <v>-</v>
      </c>
      <c r="AW197" s="79" t="str">
        <f t="shared" si="19"/>
        <v>-</v>
      </c>
      <c r="AX197" s="79" t="str">
        <f t="shared" si="19"/>
        <v>-</v>
      </c>
      <c r="AY197" s="79" t="str">
        <f t="shared" si="19"/>
        <v>-</v>
      </c>
      <c r="AZ197" s="79" t="str">
        <f t="shared" si="19"/>
        <v>-</v>
      </c>
      <c r="BA197" s="79" t="str">
        <f t="shared" si="19"/>
        <v>-</v>
      </c>
      <c r="BB197" s="79" t="str">
        <f t="shared" si="19"/>
        <v>-</v>
      </c>
      <c r="BC197" s="79" t="str">
        <f t="shared" si="19"/>
        <v>-</v>
      </c>
      <c r="BD197" s="79" t="str">
        <f t="shared" si="19"/>
        <v>-</v>
      </c>
      <c r="BE197" s="79" t="str">
        <f t="shared" si="19"/>
        <v>-</v>
      </c>
      <c r="BF197" s="79" t="str">
        <f t="shared" si="19"/>
        <v>-</v>
      </c>
      <c r="BG197" s="79" t="str">
        <f t="shared" si="19"/>
        <v>-</v>
      </c>
      <c r="BH197" s="79" t="str">
        <f t="shared" si="19"/>
        <v>-</v>
      </c>
      <c r="BI197" s="79" t="str">
        <f t="shared" si="19"/>
        <v>-</v>
      </c>
      <c r="BJ197" s="79" t="str">
        <f t="shared" si="19"/>
        <v>-</v>
      </c>
      <c r="BK197" s="79" t="str">
        <f t="shared" si="19"/>
        <v>-</v>
      </c>
      <c r="BL197" s="79" t="str">
        <f t="shared" si="19"/>
        <v>-</v>
      </c>
      <c r="BM197" s="79" t="str">
        <f t="shared" ref="BM197:BQ197" si="20">IF(BM9=0,"-",BM$2)</f>
        <v>-</v>
      </c>
      <c r="BN197" s="79" t="str">
        <f t="shared" si="20"/>
        <v>-</v>
      </c>
      <c r="BO197" s="79" t="str">
        <f t="shared" si="20"/>
        <v>-</v>
      </c>
      <c r="BP197" s="79" t="str">
        <f t="shared" si="20"/>
        <v>-</v>
      </c>
      <c r="BQ197" s="79" t="str">
        <f t="shared" si="20"/>
        <v>-</v>
      </c>
    </row>
    <row r="198" spans="1:69">
      <c r="A198" s="7" t="s">
        <v>356</v>
      </c>
      <c r="B198" s="79" t="str">
        <f t="shared" ref="B198:AG198" si="21">IF(B10=0,"-",B$2)</f>
        <v>-</v>
      </c>
      <c r="C198" s="79" t="str">
        <f t="shared" si="21"/>
        <v>-</v>
      </c>
      <c r="D198" s="79" t="str">
        <f t="shared" si="21"/>
        <v>-</v>
      </c>
      <c r="E198" s="79" t="str">
        <f t="shared" si="21"/>
        <v>-</v>
      </c>
      <c r="F198" s="79" t="str">
        <f t="shared" si="21"/>
        <v>-</v>
      </c>
      <c r="G198" s="79" t="str">
        <f t="shared" si="21"/>
        <v>-</v>
      </c>
      <c r="H198" s="79" t="str">
        <f t="shared" si="21"/>
        <v>-</v>
      </c>
      <c r="I198" s="79" t="str">
        <f t="shared" si="21"/>
        <v>-</v>
      </c>
      <c r="J198" s="79" t="str">
        <f t="shared" si="21"/>
        <v>-</v>
      </c>
      <c r="K198" s="79" t="str">
        <f t="shared" si="21"/>
        <v>-</v>
      </c>
      <c r="L198" s="79" t="str">
        <f t="shared" si="21"/>
        <v>-</v>
      </c>
      <c r="M198" s="79" t="str">
        <f t="shared" si="21"/>
        <v>-</v>
      </c>
      <c r="N198" s="79" t="str">
        <f t="shared" si="21"/>
        <v>-</v>
      </c>
      <c r="O198" s="79" t="str">
        <f t="shared" si="21"/>
        <v>-</v>
      </c>
      <c r="P198" s="79" t="str">
        <f t="shared" si="21"/>
        <v>-</v>
      </c>
      <c r="Q198" s="79" t="str">
        <f t="shared" si="21"/>
        <v>-</v>
      </c>
      <c r="R198" s="79" t="str">
        <f t="shared" si="21"/>
        <v>-</v>
      </c>
      <c r="S198" s="79" t="str">
        <f t="shared" si="21"/>
        <v>-</v>
      </c>
      <c r="T198" s="79" t="str">
        <f t="shared" si="21"/>
        <v>-</v>
      </c>
      <c r="U198" s="79" t="str">
        <f t="shared" si="21"/>
        <v>-</v>
      </c>
      <c r="V198" s="79" t="str">
        <f t="shared" si="21"/>
        <v>-</v>
      </c>
      <c r="W198" s="79" t="str">
        <f t="shared" si="21"/>
        <v>-</v>
      </c>
      <c r="X198" s="79" t="str">
        <f t="shared" si="21"/>
        <v>-</v>
      </c>
      <c r="Y198" s="79" t="str">
        <f t="shared" si="21"/>
        <v>-</v>
      </c>
      <c r="Z198" s="79" t="str">
        <f t="shared" si="21"/>
        <v>-</v>
      </c>
      <c r="AA198" s="79" t="str">
        <f t="shared" si="21"/>
        <v>-</v>
      </c>
      <c r="AB198" s="79" t="str">
        <f t="shared" si="21"/>
        <v>ISM</v>
      </c>
      <c r="AC198" s="79" t="str">
        <f t="shared" si="21"/>
        <v>-</v>
      </c>
      <c r="AD198" s="79" t="str">
        <f t="shared" si="21"/>
        <v>-</v>
      </c>
      <c r="AE198" s="79" t="str">
        <f t="shared" si="21"/>
        <v>-</v>
      </c>
      <c r="AF198" s="79" t="str">
        <f t="shared" si="21"/>
        <v>-</v>
      </c>
      <c r="AG198" s="79" t="str">
        <f t="shared" si="21"/>
        <v>-</v>
      </c>
      <c r="AH198" s="79" t="str">
        <f t="shared" ref="AH198:BL198" si="22">IF(AH10=0,"-",AH$2)</f>
        <v>-</v>
      </c>
      <c r="AI198" s="79" t="str">
        <f t="shared" si="22"/>
        <v>-</v>
      </c>
      <c r="AJ198" s="79" t="str">
        <f t="shared" si="22"/>
        <v>-</v>
      </c>
      <c r="AK198" s="79" t="str">
        <f t="shared" si="22"/>
        <v>-</v>
      </c>
      <c r="AL198" s="79" t="str">
        <f t="shared" si="22"/>
        <v>-</v>
      </c>
      <c r="AM198" s="79" t="str">
        <f t="shared" si="22"/>
        <v>-</v>
      </c>
      <c r="AN198" s="79" t="str">
        <f t="shared" si="22"/>
        <v>-</v>
      </c>
      <c r="AO198" s="79" t="str">
        <f t="shared" si="22"/>
        <v>-</v>
      </c>
      <c r="AP198" s="79" t="str">
        <f t="shared" si="22"/>
        <v>-</v>
      </c>
      <c r="AQ198" s="79" t="str">
        <f t="shared" si="22"/>
        <v>-</v>
      </c>
      <c r="AR198" s="79" t="str">
        <f t="shared" si="22"/>
        <v>-</v>
      </c>
      <c r="AS198" s="79" t="str">
        <f t="shared" si="22"/>
        <v>-</v>
      </c>
      <c r="AT198" s="79" t="str">
        <f t="shared" si="22"/>
        <v>-</v>
      </c>
      <c r="AU198" s="79" t="str">
        <f t="shared" si="22"/>
        <v>-</v>
      </c>
      <c r="AV198" s="79" t="str">
        <f t="shared" si="22"/>
        <v>-</v>
      </c>
      <c r="AW198" s="79" t="str">
        <f t="shared" si="22"/>
        <v>-</v>
      </c>
      <c r="AX198" s="79" t="str">
        <f t="shared" si="22"/>
        <v>-</v>
      </c>
      <c r="AY198" s="79" t="str">
        <f t="shared" si="22"/>
        <v>-</v>
      </c>
      <c r="AZ198" s="79" t="str">
        <f t="shared" si="22"/>
        <v>-</v>
      </c>
      <c r="BA198" s="79" t="str">
        <f t="shared" si="22"/>
        <v>-</v>
      </c>
      <c r="BB198" s="79" t="str">
        <f t="shared" si="22"/>
        <v>-</v>
      </c>
      <c r="BC198" s="79" t="str">
        <f t="shared" si="22"/>
        <v>-</v>
      </c>
      <c r="BD198" s="79" t="str">
        <f t="shared" si="22"/>
        <v>-</v>
      </c>
      <c r="BE198" s="79" t="str">
        <f t="shared" si="22"/>
        <v>-</v>
      </c>
      <c r="BF198" s="79" t="str">
        <f t="shared" si="22"/>
        <v>-</v>
      </c>
      <c r="BG198" s="79" t="str">
        <f t="shared" si="22"/>
        <v>-</v>
      </c>
      <c r="BH198" s="79" t="str">
        <f t="shared" si="22"/>
        <v>-</v>
      </c>
      <c r="BI198" s="79" t="str">
        <f t="shared" si="22"/>
        <v>CAPSI SOBRADINHO</v>
      </c>
      <c r="BJ198" s="79" t="str">
        <f t="shared" si="22"/>
        <v>-</v>
      </c>
      <c r="BK198" s="79" t="str">
        <f t="shared" si="22"/>
        <v>-</v>
      </c>
      <c r="BL198" s="79" t="str">
        <f t="shared" si="22"/>
        <v>-</v>
      </c>
      <c r="BM198" s="79" t="str">
        <f t="shared" ref="BM198:BQ198" si="23">IF(BM10=0,"-",BM$2)</f>
        <v>-</v>
      </c>
      <c r="BN198" s="79" t="str">
        <f t="shared" si="23"/>
        <v>-</v>
      </c>
      <c r="BO198" s="79" t="str">
        <f t="shared" si="23"/>
        <v>-</v>
      </c>
      <c r="BP198" s="79" t="str">
        <f t="shared" si="23"/>
        <v>-</v>
      </c>
      <c r="BQ198" s="79" t="str">
        <f t="shared" si="23"/>
        <v>-</v>
      </c>
    </row>
    <row r="199" spans="1:69">
      <c r="A199" s="7" t="s">
        <v>357</v>
      </c>
      <c r="B199" s="79" t="str">
        <f t="shared" ref="B199:AG199" si="24">IF(B11=0,"-",B$2)</f>
        <v>-</v>
      </c>
      <c r="C199" s="79" t="str">
        <f t="shared" si="24"/>
        <v>-</v>
      </c>
      <c r="D199" s="79" t="str">
        <f t="shared" si="24"/>
        <v>-</v>
      </c>
      <c r="E199" s="79" t="str">
        <f t="shared" si="24"/>
        <v>-</v>
      </c>
      <c r="F199" s="79" t="str">
        <f t="shared" si="24"/>
        <v>-</v>
      </c>
      <c r="G199" s="79" t="str">
        <f t="shared" si="24"/>
        <v>-</v>
      </c>
      <c r="H199" s="79" t="str">
        <f t="shared" si="24"/>
        <v>-</v>
      </c>
      <c r="I199" s="79" t="str">
        <f t="shared" si="24"/>
        <v>-</v>
      </c>
      <c r="J199" s="79" t="str">
        <f t="shared" si="24"/>
        <v>-</v>
      </c>
      <c r="K199" s="79" t="str">
        <f t="shared" si="24"/>
        <v>-</v>
      </c>
      <c r="L199" s="79" t="str">
        <f t="shared" si="24"/>
        <v>-</v>
      </c>
      <c r="M199" s="79" t="str">
        <f t="shared" si="24"/>
        <v>-</v>
      </c>
      <c r="N199" s="79" t="str">
        <f t="shared" si="24"/>
        <v>-</v>
      </c>
      <c r="O199" s="79" t="str">
        <f t="shared" si="24"/>
        <v>-</v>
      </c>
      <c r="P199" s="79" t="str">
        <f t="shared" si="24"/>
        <v>-</v>
      </c>
      <c r="Q199" s="79" t="str">
        <f t="shared" si="24"/>
        <v>-</v>
      </c>
      <c r="R199" s="79" t="str">
        <f t="shared" si="24"/>
        <v>-</v>
      </c>
      <c r="S199" s="79" t="str">
        <f t="shared" si="24"/>
        <v>-</v>
      </c>
      <c r="T199" s="79" t="str">
        <f t="shared" si="24"/>
        <v>-</v>
      </c>
      <c r="U199" s="79" t="str">
        <f t="shared" si="24"/>
        <v>-</v>
      </c>
      <c r="V199" s="79" t="str">
        <f t="shared" si="24"/>
        <v>-</v>
      </c>
      <c r="W199" s="79" t="str">
        <f t="shared" si="24"/>
        <v>-</v>
      </c>
      <c r="X199" s="79" t="str">
        <f t="shared" si="24"/>
        <v>-</v>
      </c>
      <c r="Y199" s="79" t="str">
        <f t="shared" si="24"/>
        <v>-</v>
      </c>
      <c r="Z199" s="79" t="str">
        <f t="shared" si="24"/>
        <v>-</v>
      </c>
      <c r="AA199" s="79" t="str">
        <f t="shared" si="24"/>
        <v>-</v>
      </c>
      <c r="AB199" s="79" t="str">
        <f t="shared" si="24"/>
        <v>-</v>
      </c>
      <c r="AC199" s="79" t="str">
        <f t="shared" si="24"/>
        <v>-</v>
      </c>
      <c r="AD199" s="79" t="str">
        <f t="shared" si="24"/>
        <v>-</v>
      </c>
      <c r="AE199" s="79" t="str">
        <f t="shared" si="24"/>
        <v>-</v>
      </c>
      <c r="AF199" s="79" t="str">
        <f t="shared" si="24"/>
        <v>-</v>
      </c>
      <c r="AG199" s="79" t="str">
        <f t="shared" si="24"/>
        <v>-</v>
      </c>
      <c r="AH199" s="79" t="str">
        <f t="shared" ref="AH199:BL199" si="25">IF(AH11=0,"-",AH$2)</f>
        <v>-</v>
      </c>
      <c r="AI199" s="79" t="str">
        <f t="shared" si="25"/>
        <v>-</v>
      </c>
      <c r="AJ199" s="79" t="str">
        <f t="shared" si="25"/>
        <v>-</v>
      </c>
      <c r="AK199" s="79" t="str">
        <f t="shared" si="25"/>
        <v>-</v>
      </c>
      <c r="AL199" s="79" t="str">
        <f t="shared" si="25"/>
        <v>-</v>
      </c>
      <c r="AM199" s="79" t="str">
        <f t="shared" si="25"/>
        <v>-</v>
      </c>
      <c r="AN199" s="79" t="str">
        <f t="shared" si="25"/>
        <v>-</v>
      </c>
      <c r="AO199" s="79" t="str">
        <f t="shared" si="25"/>
        <v>-</v>
      </c>
      <c r="AP199" s="79" t="str">
        <f t="shared" si="25"/>
        <v>-</v>
      </c>
      <c r="AQ199" s="79" t="str">
        <f t="shared" si="25"/>
        <v>-</v>
      </c>
      <c r="AR199" s="79" t="str">
        <f t="shared" si="25"/>
        <v>-</v>
      </c>
      <c r="AS199" s="79" t="str">
        <f t="shared" si="25"/>
        <v>-</v>
      </c>
      <c r="AT199" s="79" t="str">
        <f t="shared" si="25"/>
        <v>CAPS II PARANOA</v>
      </c>
      <c r="AU199" s="79" t="str">
        <f t="shared" si="25"/>
        <v>CAPS II DE TAGUATING</v>
      </c>
      <c r="AV199" s="79" t="str">
        <f t="shared" si="25"/>
        <v>-</v>
      </c>
      <c r="AW199" s="79" t="str">
        <f t="shared" si="25"/>
        <v>-</v>
      </c>
      <c r="AX199" s="79" t="str">
        <f t="shared" si="25"/>
        <v>-</v>
      </c>
      <c r="AY199" s="79" t="str">
        <f t="shared" si="25"/>
        <v>-</v>
      </c>
      <c r="AZ199" s="79" t="str">
        <f t="shared" si="25"/>
        <v>CAPS II SAMAMBAIA</v>
      </c>
      <c r="BA199" s="79" t="str">
        <f t="shared" si="25"/>
        <v>-</v>
      </c>
      <c r="BB199" s="79" t="str">
        <f t="shared" si="25"/>
        <v>-</v>
      </c>
      <c r="BC199" s="79" t="str">
        <f t="shared" si="25"/>
        <v>-</v>
      </c>
      <c r="BD199" s="79" t="str">
        <f t="shared" si="25"/>
        <v>-</v>
      </c>
      <c r="BE199" s="79" t="str">
        <f t="shared" si="25"/>
        <v>-</v>
      </c>
      <c r="BF199" s="79" t="str">
        <f t="shared" si="25"/>
        <v>-</v>
      </c>
      <c r="BG199" s="79" t="str">
        <f t="shared" si="25"/>
        <v>-</v>
      </c>
      <c r="BH199" s="79" t="str">
        <f t="shared" si="25"/>
        <v>-</v>
      </c>
      <c r="BI199" s="79" t="str">
        <f t="shared" si="25"/>
        <v>-</v>
      </c>
      <c r="BJ199" s="79" t="str">
        <f t="shared" si="25"/>
        <v>-</v>
      </c>
      <c r="BK199" s="79" t="str">
        <f t="shared" si="25"/>
        <v>-</v>
      </c>
      <c r="BL199" s="79" t="str">
        <f t="shared" si="25"/>
        <v>-</v>
      </c>
      <c r="BM199" s="79" t="str">
        <f t="shared" ref="BM199:BQ199" si="26">IF(BM11=0,"-",BM$2)</f>
        <v>-</v>
      </c>
      <c r="BN199" s="79" t="str">
        <f t="shared" si="26"/>
        <v>-</v>
      </c>
      <c r="BO199" s="79" t="str">
        <f t="shared" si="26"/>
        <v>-</v>
      </c>
      <c r="BP199" s="79" t="str">
        <f t="shared" si="26"/>
        <v>-</v>
      </c>
      <c r="BQ199" s="79" t="str">
        <f t="shared" si="26"/>
        <v>-</v>
      </c>
    </row>
    <row r="200" spans="1:69">
      <c r="A200" s="7" t="s">
        <v>359</v>
      </c>
      <c r="B200" s="79" t="str">
        <f t="shared" ref="B200:AG200" si="27">IF(B12=0,"-",B$2)</f>
        <v>-</v>
      </c>
      <c r="C200" s="79" t="str">
        <f t="shared" si="27"/>
        <v>-</v>
      </c>
      <c r="D200" s="79" t="str">
        <f t="shared" si="27"/>
        <v>-</v>
      </c>
      <c r="E200" s="79" t="str">
        <f t="shared" si="27"/>
        <v>-</v>
      </c>
      <c r="F200" s="79" t="str">
        <f t="shared" si="27"/>
        <v>-</v>
      </c>
      <c r="G200" s="79" t="str">
        <f t="shared" si="27"/>
        <v>-</v>
      </c>
      <c r="H200" s="79" t="str">
        <f t="shared" si="27"/>
        <v>-</v>
      </c>
      <c r="I200" s="79" t="str">
        <f t="shared" si="27"/>
        <v>-</v>
      </c>
      <c r="J200" s="79" t="str">
        <f t="shared" si="27"/>
        <v>-</v>
      </c>
      <c r="K200" s="79" t="str">
        <f t="shared" si="27"/>
        <v>-</v>
      </c>
      <c r="L200" s="79" t="str">
        <f t="shared" si="27"/>
        <v>-</v>
      </c>
      <c r="M200" s="79" t="str">
        <f t="shared" si="27"/>
        <v>-</v>
      </c>
      <c r="N200" s="79" t="str">
        <f t="shared" si="27"/>
        <v>-</v>
      </c>
      <c r="O200" s="79" t="str">
        <f t="shared" si="27"/>
        <v>-</v>
      </c>
      <c r="P200" s="79" t="str">
        <f t="shared" si="27"/>
        <v>-</v>
      </c>
      <c r="Q200" s="79" t="str">
        <f t="shared" si="27"/>
        <v>-</v>
      </c>
      <c r="R200" s="79" t="str">
        <f t="shared" si="27"/>
        <v>-</v>
      </c>
      <c r="S200" s="79" t="str">
        <f t="shared" si="27"/>
        <v>-</v>
      </c>
      <c r="T200" s="79" t="str">
        <f t="shared" si="27"/>
        <v>-</v>
      </c>
      <c r="U200" s="79" t="str">
        <f t="shared" si="27"/>
        <v>-</v>
      </c>
      <c r="V200" s="79" t="str">
        <f t="shared" si="27"/>
        <v>-</v>
      </c>
      <c r="W200" s="79" t="str">
        <f t="shared" si="27"/>
        <v>-</v>
      </c>
      <c r="X200" s="79" t="str">
        <f t="shared" si="27"/>
        <v>-</v>
      </c>
      <c r="Y200" s="79" t="str">
        <f t="shared" si="27"/>
        <v>-</v>
      </c>
      <c r="Z200" s="79" t="str">
        <f t="shared" si="27"/>
        <v>-</v>
      </c>
      <c r="AA200" s="79" t="str">
        <f t="shared" si="27"/>
        <v>-</v>
      </c>
      <c r="AB200" s="79" t="str">
        <f t="shared" si="27"/>
        <v>-</v>
      </c>
      <c r="AC200" s="79" t="str">
        <f t="shared" si="27"/>
        <v>-</v>
      </c>
      <c r="AD200" s="79" t="str">
        <f t="shared" si="27"/>
        <v>-</v>
      </c>
      <c r="AE200" s="79" t="str">
        <f t="shared" si="27"/>
        <v>-</v>
      </c>
      <c r="AF200" s="79" t="str">
        <f t="shared" si="27"/>
        <v>-</v>
      </c>
      <c r="AG200" s="79" t="str">
        <f t="shared" si="27"/>
        <v>-</v>
      </c>
      <c r="AH200" s="79" t="str">
        <f t="shared" ref="AH200:BL200" si="28">IF(AH12=0,"-",AH$2)</f>
        <v>-</v>
      </c>
      <c r="AI200" s="79" t="str">
        <f t="shared" si="28"/>
        <v>-</v>
      </c>
      <c r="AJ200" s="79" t="str">
        <f t="shared" si="28"/>
        <v>-</v>
      </c>
      <c r="AK200" s="79" t="str">
        <f t="shared" si="28"/>
        <v>-</v>
      </c>
      <c r="AL200" s="79" t="str">
        <f t="shared" si="28"/>
        <v>-</v>
      </c>
      <c r="AM200" s="79" t="str">
        <f t="shared" si="28"/>
        <v>-</v>
      </c>
      <c r="AN200" s="79" t="str">
        <f t="shared" si="28"/>
        <v>-</v>
      </c>
      <c r="AO200" s="79" t="str">
        <f t="shared" si="28"/>
        <v>-</v>
      </c>
      <c r="AP200" s="79" t="str">
        <f t="shared" si="28"/>
        <v>-</v>
      </c>
      <c r="AQ200" s="79" t="str">
        <f t="shared" si="28"/>
        <v>-</v>
      </c>
      <c r="AR200" s="79" t="str">
        <f t="shared" si="28"/>
        <v>CAPS AD II GUARA</v>
      </c>
      <c r="AS200" s="79" t="str">
        <f t="shared" si="28"/>
        <v>-</v>
      </c>
      <c r="AT200" s="79" t="str">
        <f t="shared" si="28"/>
        <v>-</v>
      </c>
      <c r="AU200" s="79" t="str">
        <f t="shared" si="28"/>
        <v>-</v>
      </c>
      <c r="AV200" s="79" t="str">
        <f t="shared" si="28"/>
        <v>-</v>
      </c>
      <c r="AW200" s="79" t="str">
        <f t="shared" si="28"/>
        <v>CAPS AD II SOBRADINH</v>
      </c>
      <c r="AX200" s="79" t="str">
        <f t="shared" si="28"/>
        <v>-</v>
      </c>
      <c r="AY200" s="79" t="str">
        <f t="shared" si="28"/>
        <v>-</v>
      </c>
      <c r="AZ200" s="79" t="str">
        <f t="shared" si="28"/>
        <v>-</v>
      </c>
      <c r="BA200" s="79" t="str">
        <f t="shared" si="28"/>
        <v>-</v>
      </c>
      <c r="BB200" s="79" t="str">
        <f t="shared" si="28"/>
        <v>-</v>
      </c>
      <c r="BC200" s="79" t="str">
        <f t="shared" si="28"/>
        <v>CAPS AD FLOR DE LOTU</v>
      </c>
      <c r="BD200" s="79" t="str">
        <f t="shared" si="28"/>
        <v>CAPS AD ITAPOA</v>
      </c>
      <c r="BE200" s="79" t="str">
        <f t="shared" si="28"/>
        <v>-</v>
      </c>
      <c r="BF200" s="79" t="str">
        <f t="shared" si="28"/>
        <v>-</v>
      </c>
      <c r="BG200" s="79" t="str">
        <f t="shared" si="28"/>
        <v>-</v>
      </c>
      <c r="BH200" s="79" t="str">
        <f t="shared" si="28"/>
        <v>-</v>
      </c>
      <c r="BI200" s="79" t="str">
        <f t="shared" si="28"/>
        <v>-</v>
      </c>
      <c r="BJ200" s="79" t="str">
        <f t="shared" si="28"/>
        <v>-</v>
      </c>
      <c r="BK200" s="79" t="str">
        <f t="shared" si="28"/>
        <v>-</v>
      </c>
      <c r="BL200" s="79" t="str">
        <f t="shared" si="28"/>
        <v>-</v>
      </c>
      <c r="BM200" s="79" t="str">
        <f t="shared" ref="BM200:BQ200" si="29">IF(BM12=0,"-",BM$2)</f>
        <v>-</v>
      </c>
      <c r="BN200" s="79" t="str">
        <f t="shared" si="29"/>
        <v>-</v>
      </c>
      <c r="BO200" s="79" t="str">
        <f t="shared" si="29"/>
        <v>-</v>
      </c>
      <c r="BP200" s="79" t="str">
        <f t="shared" si="29"/>
        <v>-</v>
      </c>
      <c r="BQ200" s="79" t="str">
        <f t="shared" si="29"/>
        <v>-</v>
      </c>
    </row>
    <row r="201" spans="1:69">
      <c r="A201" s="7" t="s">
        <v>360</v>
      </c>
      <c r="B201" s="79" t="str">
        <f t="shared" ref="B201:AG201" si="30">IF(B13=0,"-",B$2)</f>
        <v>-</v>
      </c>
      <c r="C201" s="79" t="str">
        <f t="shared" si="30"/>
        <v>-</v>
      </c>
      <c r="D201" s="79" t="str">
        <f t="shared" si="30"/>
        <v>-</v>
      </c>
      <c r="E201" s="79" t="str">
        <f t="shared" si="30"/>
        <v>-</v>
      </c>
      <c r="F201" s="79" t="str">
        <f t="shared" si="30"/>
        <v>-</v>
      </c>
      <c r="G201" s="79" t="str">
        <f t="shared" si="30"/>
        <v>-</v>
      </c>
      <c r="H201" s="79" t="str">
        <f t="shared" si="30"/>
        <v>-</v>
      </c>
      <c r="I201" s="79" t="str">
        <f t="shared" si="30"/>
        <v>-</v>
      </c>
      <c r="J201" s="79" t="str">
        <f t="shared" si="30"/>
        <v>-</v>
      </c>
      <c r="K201" s="79" t="str">
        <f t="shared" si="30"/>
        <v>-</v>
      </c>
      <c r="L201" s="79" t="str">
        <f t="shared" si="30"/>
        <v>-</v>
      </c>
      <c r="M201" s="79" t="str">
        <f t="shared" si="30"/>
        <v>-</v>
      </c>
      <c r="N201" s="79" t="str">
        <f t="shared" si="30"/>
        <v>-</v>
      </c>
      <c r="O201" s="79" t="str">
        <f t="shared" si="30"/>
        <v>-</v>
      </c>
      <c r="P201" s="79" t="str">
        <f t="shared" si="30"/>
        <v>-</v>
      </c>
      <c r="Q201" s="79" t="str">
        <f t="shared" si="30"/>
        <v>-</v>
      </c>
      <c r="R201" s="79" t="str">
        <f t="shared" si="30"/>
        <v>-</v>
      </c>
      <c r="S201" s="79" t="str">
        <f t="shared" si="30"/>
        <v>-</v>
      </c>
      <c r="T201" s="79" t="str">
        <f t="shared" si="30"/>
        <v>-</v>
      </c>
      <c r="U201" s="79" t="str">
        <f t="shared" si="30"/>
        <v>-</v>
      </c>
      <c r="V201" s="79" t="str">
        <f t="shared" si="30"/>
        <v>-</v>
      </c>
      <c r="W201" s="79" t="str">
        <f t="shared" si="30"/>
        <v>-</v>
      </c>
      <c r="X201" s="79" t="str">
        <f t="shared" si="30"/>
        <v>-</v>
      </c>
      <c r="Y201" s="79" t="str">
        <f t="shared" si="30"/>
        <v>-</v>
      </c>
      <c r="Z201" s="79" t="str">
        <f t="shared" si="30"/>
        <v>-</v>
      </c>
      <c r="AA201" s="79" t="str">
        <f t="shared" si="30"/>
        <v>-</v>
      </c>
      <c r="AB201" s="79" t="str">
        <f t="shared" si="30"/>
        <v>-</v>
      </c>
      <c r="AC201" s="79" t="str">
        <f t="shared" si="30"/>
        <v>-</v>
      </c>
      <c r="AD201" s="79" t="str">
        <f t="shared" si="30"/>
        <v>-</v>
      </c>
      <c r="AE201" s="79" t="str">
        <f t="shared" si="30"/>
        <v>-</v>
      </c>
      <c r="AF201" s="79" t="str">
        <f t="shared" si="30"/>
        <v>-</v>
      </c>
      <c r="AG201" s="79" t="str">
        <f t="shared" si="30"/>
        <v>-</v>
      </c>
      <c r="AH201" s="79" t="str">
        <f t="shared" ref="AH201:BL201" si="31">IF(AH13=0,"-",AH$2)</f>
        <v>-</v>
      </c>
      <c r="AI201" s="79" t="str">
        <f t="shared" si="31"/>
        <v>-</v>
      </c>
      <c r="AJ201" s="79" t="str">
        <f t="shared" si="31"/>
        <v>-</v>
      </c>
      <c r="AK201" s="79" t="str">
        <f t="shared" si="31"/>
        <v>-</v>
      </c>
      <c r="AL201" s="79" t="str">
        <f t="shared" si="31"/>
        <v>-</v>
      </c>
      <c r="AM201" s="79" t="str">
        <f t="shared" si="31"/>
        <v>-</v>
      </c>
      <c r="AN201" s="79" t="str">
        <f t="shared" si="31"/>
        <v>-</v>
      </c>
      <c r="AO201" s="79" t="str">
        <f t="shared" si="31"/>
        <v>-</v>
      </c>
      <c r="AP201" s="79" t="str">
        <f t="shared" si="31"/>
        <v>-</v>
      </c>
      <c r="AQ201" s="79" t="str">
        <f t="shared" si="31"/>
        <v>-</v>
      </c>
      <c r="AR201" s="79" t="str">
        <f t="shared" si="31"/>
        <v>-</v>
      </c>
      <c r="AS201" s="79" t="str">
        <f t="shared" si="31"/>
        <v>-</v>
      </c>
      <c r="AT201" s="79" t="str">
        <f t="shared" si="31"/>
        <v>-</v>
      </c>
      <c r="AU201" s="79" t="str">
        <f t="shared" si="31"/>
        <v>-</v>
      </c>
      <c r="AV201" s="79" t="str">
        <f t="shared" si="31"/>
        <v>-</v>
      </c>
      <c r="AW201" s="79" t="str">
        <f t="shared" si="31"/>
        <v>-</v>
      </c>
      <c r="AX201" s="79" t="str">
        <f t="shared" si="31"/>
        <v>-</v>
      </c>
      <c r="AY201" s="79" t="str">
        <f t="shared" si="31"/>
        <v>-</v>
      </c>
      <c r="AZ201" s="79" t="str">
        <f t="shared" si="31"/>
        <v>-</v>
      </c>
      <c r="BA201" s="79" t="str">
        <f t="shared" si="31"/>
        <v>-</v>
      </c>
      <c r="BB201" s="79" t="str">
        <f t="shared" si="31"/>
        <v>-</v>
      </c>
      <c r="BC201" s="79" t="str">
        <f t="shared" si="31"/>
        <v>-</v>
      </c>
      <c r="BD201" s="79" t="str">
        <f t="shared" si="31"/>
        <v>-</v>
      </c>
      <c r="BE201" s="79" t="str">
        <f t="shared" si="31"/>
        <v>-</v>
      </c>
      <c r="BF201" s="79" t="str">
        <f t="shared" si="31"/>
        <v>-</v>
      </c>
      <c r="BG201" s="79" t="str">
        <f t="shared" si="31"/>
        <v>-</v>
      </c>
      <c r="BH201" s="79" t="str">
        <f t="shared" si="31"/>
        <v>-</v>
      </c>
      <c r="BI201" s="79" t="str">
        <f t="shared" si="31"/>
        <v>-</v>
      </c>
      <c r="BJ201" s="79" t="str">
        <f t="shared" si="31"/>
        <v>CAPSI ASA NORTE</v>
      </c>
      <c r="BK201" s="79" t="str">
        <f t="shared" si="31"/>
        <v>-</v>
      </c>
      <c r="BL201" s="79" t="str">
        <f t="shared" si="31"/>
        <v>-</v>
      </c>
      <c r="BM201" s="79" t="str">
        <f t="shared" ref="BM201:BQ201" si="32">IF(BM13=0,"-",BM$2)</f>
        <v>-</v>
      </c>
      <c r="BN201" s="79" t="str">
        <f t="shared" si="32"/>
        <v>-</v>
      </c>
      <c r="BO201" s="79" t="str">
        <f t="shared" si="32"/>
        <v>-</v>
      </c>
      <c r="BP201" s="79" t="str">
        <f t="shared" si="32"/>
        <v>-</v>
      </c>
      <c r="BQ201" s="79" t="str">
        <f t="shared" si="32"/>
        <v>-</v>
      </c>
    </row>
    <row r="202" spans="1:69">
      <c r="A202" s="7" t="s">
        <v>371</v>
      </c>
      <c r="B202" s="79" t="str">
        <f t="shared" ref="B202:AG202" si="33">IF(B14=0,"-",B$2)</f>
        <v>-</v>
      </c>
      <c r="C202" s="79" t="str">
        <f t="shared" si="33"/>
        <v>-</v>
      </c>
      <c r="D202" s="79" t="str">
        <f t="shared" si="33"/>
        <v>-</v>
      </c>
      <c r="E202" s="79" t="str">
        <f t="shared" si="33"/>
        <v>-</v>
      </c>
      <c r="F202" s="79" t="str">
        <f t="shared" si="33"/>
        <v>-</v>
      </c>
      <c r="G202" s="79" t="str">
        <f t="shared" si="33"/>
        <v>-</v>
      </c>
      <c r="H202" s="79" t="str">
        <f t="shared" si="33"/>
        <v>-</v>
      </c>
      <c r="I202" s="79" t="str">
        <f t="shared" si="33"/>
        <v>-</v>
      </c>
      <c r="J202" s="79" t="str">
        <f t="shared" si="33"/>
        <v>-</v>
      </c>
      <c r="K202" s="79" t="str">
        <f t="shared" si="33"/>
        <v>-</v>
      </c>
      <c r="L202" s="79" t="str">
        <f t="shared" si="33"/>
        <v>-</v>
      </c>
      <c r="M202" s="79" t="str">
        <f t="shared" si="33"/>
        <v>-</v>
      </c>
      <c r="N202" s="79" t="str">
        <f t="shared" si="33"/>
        <v>HSVP</v>
      </c>
      <c r="O202" s="79" t="str">
        <f t="shared" si="33"/>
        <v>-</v>
      </c>
      <c r="P202" s="79" t="str">
        <f t="shared" si="33"/>
        <v>-</v>
      </c>
      <c r="Q202" s="79" t="str">
        <f t="shared" si="33"/>
        <v>-</v>
      </c>
      <c r="R202" s="79" t="str">
        <f t="shared" si="33"/>
        <v>-</v>
      </c>
      <c r="S202" s="79" t="str">
        <f t="shared" si="33"/>
        <v>-</v>
      </c>
      <c r="T202" s="79" t="str">
        <f t="shared" si="33"/>
        <v>-</v>
      </c>
      <c r="U202" s="79" t="str">
        <f t="shared" si="33"/>
        <v>-</v>
      </c>
      <c r="V202" s="79" t="str">
        <f t="shared" si="33"/>
        <v>-</v>
      </c>
      <c r="W202" s="79" t="str">
        <f t="shared" si="33"/>
        <v>-</v>
      </c>
      <c r="X202" s="79" t="str">
        <f t="shared" si="33"/>
        <v>-</v>
      </c>
      <c r="Y202" s="79" t="str">
        <f t="shared" si="33"/>
        <v>-</v>
      </c>
      <c r="Z202" s="79" t="str">
        <f t="shared" si="33"/>
        <v>-</v>
      </c>
      <c r="AA202" s="79" t="str">
        <f t="shared" si="33"/>
        <v>-</v>
      </c>
      <c r="AB202" s="79" t="str">
        <f t="shared" si="33"/>
        <v>-</v>
      </c>
      <c r="AC202" s="79" t="str">
        <f t="shared" si="33"/>
        <v>-</v>
      </c>
      <c r="AD202" s="79" t="str">
        <f t="shared" si="33"/>
        <v>-</v>
      </c>
      <c r="AE202" s="79" t="str">
        <f t="shared" si="33"/>
        <v>-</v>
      </c>
      <c r="AF202" s="79" t="str">
        <f t="shared" si="33"/>
        <v>-</v>
      </c>
      <c r="AG202" s="79" t="str">
        <f t="shared" si="33"/>
        <v>-</v>
      </c>
      <c r="AH202" s="79" t="str">
        <f t="shared" ref="AH202:BL202" si="34">IF(AH14=0,"-",AH$2)</f>
        <v>-</v>
      </c>
      <c r="AI202" s="79" t="str">
        <f t="shared" si="34"/>
        <v>-</v>
      </c>
      <c r="AJ202" s="79" t="str">
        <f t="shared" si="34"/>
        <v>-</v>
      </c>
      <c r="AK202" s="79" t="str">
        <f t="shared" si="34"/>
        <v>-</v>
      </c>
      <c r="AL202" s="79" t="str">
        <f t="shared" si="34"/>
        <v>-</v>
      </c>
      <c r="AM202" s="79" t="str">
        <f t="shared" si="34"/>
        <v>-</v>
      </c>
      <c r="AN202" s="79" t="str">
        <f t="shared" si="34"/>
        <v>-</v>
      </c>
      <c r="AO202" s="79" t="str">
        <f t="shared" si="34"/>
        <v>-</v>
      </c>
      <c r="AP202" s="79" t="str">
        <f t="shared" si="34"/>
        <v>-</v>
      </c>
      <c r="AQ202" s="79" t="str">
        <f t="shared" si="34"/>
        <v>-</v>
      </c>
      <c r="AR202" s="79" t="str">
        <f t="shared" si="34"/>
        <v>-</v>
      </c>
      <c r="AS202" s="79" t="str">
        <f t="shared" si="34"/>
        <v>-</v>
      </c>
      <c r="AT202" s="79" t="str">
        <f t="shared" si="34"/>
        <v>-</v>
      </c>
      <c r="AU202" s="79" t="str">
        <f t="shared" si="34"/>
        <v>-</v>
      </c>
      <c r="AV202" s="79" t="str">
        <f t="shared" si="34"/>
        <v>-</v>
      </c>
      <c r="AW202" s="79" t="str">
        <f t="shared" si="34"/>
        <v>-</v>
      </c>
      <c r="AX202" s="79" t="str">
        <f t="shared" si="34"/>
        <v>-</v>
      </c>
      <c r="AY202" s="79" t="str">
        <f t="shared" si="34"/>
        <v>-</v>
      </c>
      <c r="AZ202" s="79" t="str">
        <f t="shared" si="34"/>
        <v>-</v>
      </c>
      <c r="BA202" s="79" t="str">
        <f t="shared" si="34"/>
        <v>-</v>
      </c>
      <c r="BB202" s="79" t="str">
        <f t="shared" si="34"/>
        <v>-</v>
      </c>
      <c r="BC202" s="79" t="str">
        <f t="shared" si="34"/>
        <v>-</v>
      </c>
      <c r="BD202" s="79" t="str">
        <f t="shared" si="34"/>
        <v>-</v>
      </c>
      <c r="BE202" s="79" t="str">
        <f t="shared" si="34"/>
        <v>-</v>
      </c>
      <c r="BF202" s="79" t="str">
        <f t="shared" si="34"/>
        <v>-</v>
      </c>
      <c r="BG202" s="79" t="str">
        <f t="shared" si="34"/>
        <v>-</v>
      </c>
      <c r="BH202" s="79" t="str">
        <f t="shared" si="34"/>
        <v>-</v>
      </c>
      <c r="BI202" s="79" t="str">
        <f t="shared" si="34"/>
        <v>-</v>
      </c>
      <c r="BJ202" s="79" t="str">
        <f t="shared" si="34"/>
        <v>-</v>
      </c>
      <c r="BK202" s="79" t="str">
        <f t="shared" si="34"/>
        <v>-</v>
      </c>
      <c r="BL202" s="79" t="str">
        <f t="shared" si="34"/>
        <v>-</v>
      </c>
      <c r="BM202" s="79" t="str">
        <f t="shared" ref="BM202:BQ202" si="35">IF(BM14=0,"-",BM$2)</f>
        <v>-</v>
      </c>
      <c r="BN202" s="79" t="str">
        <f t="shared" si="35"/>
        <v>-</v>
      </c>
      <c r="BO202" s="79" t="str">
        <f t="shared" si="35"/>
        <v>-</v>
      </c>
      <c r="BP202" s="79" t="str">
        <f t="shared" si="35"/>
        <v>-</v>
      </c>
      <c r="BQ202" s="79" t="str">
        <f t="shared" si="35"/>
        <v>-</v>
      </c>
    </row>
    <row r="203" spans="1:69">
      <c r="A203" s="7" t="s">
        <v>375</v>
      </c>
      <c r="B203" s="79" t="str">
        <f t="shared" ref="B203:AG203" si="36">IF(B15=0,"-",B$2)</f>
        <v>-</v>
      </c>
      <c r="C203" s="79" t="str">
        <f t="shared" si="36"/>
        <v>-</v>
      </c>
      <c r="D203" s="79" t="str">
        <f t="shared" si="36"/>
        <v>-</v>
      </c>
      <c r="E203" s="79" t="str">
        <f t="shared" si="36"/>
        <v>-</v>
      </c>
      <c r="F203" s="79" t="str">
        <f t="shared" si="36"/>
        <v>-</v>
      </c>
      <c r="G203" s="79" t="str">
        <f t="shared" si="36"/>
        <v>-</v>
      </c>
      <c r="H203" s="79" t="str">
        <f t="shared" si="36"/>
        <v>-</v>
      </c>
      <c r="I203" s="79" t="str">
        <f t="shared" si="36"/>
        <v>-</v>
      </c>
      <c r="J203" s="79" t="str">
        <f t="shared" si="36"/>
        <v>-</v>
      </c>
      <c r="K203" s="79" t="str">
        <f t="shared" si="36"/>
        <v>-</v>
      </c>
      <c r="L203" s="79" t="str">
        <f t="shared" si="36"/>
        <v>-</v>
      </c>
      <c r="M203" s="79" t="str">
        <f t="shared" si="36"/>
        <v>-</v>
      </c>
      <c r="N203" s="79" t="str">
        <f t="shared" si="36"/>
        <v>-</v>
      </c>
      <c r="O203" s="79" t="str">
        <f t="shared" si="36"/>
        <v>-</v>
      </c>
      <c r="P203" s="79" t="str">
        <f t="shared" si="36"/>
        <v>-</v>
      </c>
      <c r="Q203" s="79" t="str">
        <f t="shared" si="36"/>
        <v>-</v>
      </c>
      <c r="R203" s="79" t="str">
        <f t="shared" si="36"/>
        <v>-</v>
      </c>
      <c r="S203" s="79" t="str">
        <f t="shared" si="36"/>
        <v>-</v>
      </c>
      <c r="T203" s="79" t="str">
        <f t="shared" si="36"/>
        <v>-</v>
      </c>
      <c r="U203" s="79" t="str">
        <f t="shared" si="36"/>
        <v>-</v>
      </c>
      <c r="V203" s="79" t="str">
        <f t="shared" si="36"/>
        <v>-</v>
      </c>
      <c r="W203" s="79" t="str">
        <f t="shared" si="36"/>
        <v>-</v>
      </c>
      <c r="X203" s="79" t="str">
        <f t="shared" si="36"/>
        <v>-</v>
      </c>
      <c r="Y203" s="79" t="str">
        <f t="shared" si="36"/>
        <v>-</v>
      </c>
      <c r="Z203" s="79" t="str">
        <f t="shared" si="36"/>
        <v>-</v>
      </c>
      <c r="AA203" s="79" t="str">
        <f t="shared" si="36"/>
        <v>-</v>
      </c>
      <c r="AB203" s="79" t="str">
        <f t="shared" si="36"/>
        <v>-</v>
      </c>
      <c r="AC203" s="79" t="str">
        <f t="shared" si="36"/>
        <v>-</v>
      </c>
      <c r="AD203" s="79" t="str">
        <f t="shared" si="36"/>
        <v>-</v>
      </c>
      <c r="AE203" s="79" t="str">
        <f t="shared" si="36"/>
        <v>-</v>
      </c>
      <c r="AF203" s="79" t="str">
        <f t="shared" si="36"/>
        <v>-</v>
      </c>
      <c r="AG203" s="79" t="str">
        <f t="shared" si="36"/>
        <v>-</v>
      </c>
      <c r="AH203" s="79" t="str">
        <f t="shared" ref="AH203:BL203" si="37">IF(AH15=0,"-",AH$2)</f>
        <v>-</v>
      </c>
      <c r="AI203" s="79" t="str">
        <f t="shared" si="37"/>
        <v>-</v>
      </c>
      <c r="AJ203" s="79" t="str">
        <f t="shared" si="37"/>
        <v>-</v>
      </c>
      <c r="AK203" s="79" t="str">
        <f t="shared" si="37"/>
        <v>-</v>
      </c>
      <c r="AL203" s="79" t="str">
        <f t="shared" si="37"/>
        <v>-</v>
      </c>
      <c r="AM203" s="79" t="str">
        <f t="shared" si="37"/>
        <v>-</v>
      </c>
      <c r="AN203" s="79" t="str">
        <f t="shared" si="37"/>
        <v>-</v>
      </c>
      <c r="AO203" s="79" t="str">
        <f t="shared" si="37"/>
        <v>-</v>
      </c>
      <c r="AP203" s="79" t="str">
        <f t="shared" si="37"/>
        <v>-</v>
      </c>
      <c r="AQ203" s="79" t="str">
        <f t="shared" si="37"/>
        <v>-</v>
      </c>
      <c r="AR203" s="79" t="str">
        <f t="shared" si="37"/>
        <v>-</v>
      </c>
      <c r="AS203" s="79" t="str">
        <f t="shared" si="37"/>
        <v>-</v>
      </c>
      <c r="AT203" s="79" t="str">
        <f t="shared" si="37"/>
        <v>-</v>
      </c>
      <c r="AU203" s="79" t="str">
        <f t="shared" si="37"/>
        <v>-</v>
      </c>
      <c r="AV203" s="79" t="str">
        <f t="shared" si="37"/>
        <v>-</v>
      </c>
      <c r="AW203" s="79" t="str">
        <f t="shared" si="37"/>
        <v>-</v>
      </c>
      <c r="AX203" s="79" t="str">
        <f t="shared" si="37"/>
        <v>-</v>
      </c>
      <c r="AY203" s="79" t="str">
        <f t="shared" si="37"/>
        <v>CENTRO DE ATENCAO PS</v>
      </c>
      <c r="AZ203" s="79" t="str">
        <f t="shared" si="37"/>
        <v>-</v>
      </c>
      <c r="BA203" s="79" t="str">
        <f t="shared" si="37"/>
        <v>-</v>
      </c>
      <c r="BB203" s="79" t="str">
        <f t="shared" si="37"/>
        <v>-</v>
      </c>
      <c r="BC203" s="79" t="str">
        <f t="shared" si="37"/>
        <v>-</v>
      </c>
      <c r="BD203" s="79" t="str">
        <f t="shared" si="37"/>
        <v>-</v>
      </c>
      <c r="BE203" s="79" t="str">
        <f t="shared" si="37"/>
        <v>CAPS AD III CANDANGO</v>
      </c>
      <c r="BF203" s="79" t="str">
        <f t="shared" si="37"/>
        <v>CAPS AD III DE TAGUA</v>
      </c>
      <c r="BG203" s="79" t="str">
        <f t="shared" si="37"/>
        <v>CAPS AD III SAMAMBAI</v>
      </c>
      <c r="BH203" s="79" t="str">
        <f t="shared" si="37"/>
        <v>-</v>
      </c>
      <c r="BI203" s="79" t="str">
        <f t="shared" si="37"/>
        <v>-</v>
      </c>
      <c r="BJ203" s="79" t="str">
        <f t="shared" si="37"/>
        <v>-</v>
      </c>
      <c r="BK203" s="79" t="str">
        <f t="shared" si="37"/>
        <v>-</v>
      </c>
      <c r="BL203" s="79" t="str">
        <f t="shared" si="37"/>
        <v>-</v>
      </c>
      <c r="BM203" s="79" t="str">
        <f t="shared" ref="BM203:BQ203" si="38">IF(BM15=0,"-",BM$2)</f>
        <v>-</v>
      </c>
      <c r="BN203" s="79" t="str">
        <f t="shared" si="38"/>
        <v>-</v>
      </c>
      <c r="BO203" s="79" t="str">
        <f t="shared" si="38"/>
        <v>-</v>
      </c>
      <c r="BP203" s="79" t="str">
        <f t="shared" si="38"/>
        <v>-</v>
      </c>
      <c r="BQ203" s="79" t="str">
        <f t="shared" si="38"/>
        <v>-</v>
      </c>
    </row>
    <row r="204" spans="1:69">
      <c r="A204" s="7" t="s">
        <v>376</v>
      </c>
      <c r="B204" s="79" t="str">
        <f t="shared" ref="B204:AG204" si="39">IF(B16=0,"-",B$2)</f>
        <v>-</v>
      </c>
      <c r="C204" s="79" t="str">
        <f t="shared" si="39"/>
        <v>-</v>
      </c>
      <c r="D204" s="79" t="str">
        <f t="shared" si="39"/>
        <v>HRG</v>
      </c>
      <c r="E204" s="79" t="str">
        <f t="shared" si="39"/>
        <v>HRC</v>
      </c>
      <c r="F204" s="79" t="str">
        <f t="shared" si="39"/>
        <v>-</v>
      </c>
      <c r="G204" s="79" t="str">
        <f t="shared" si="39"/>
        <v>HRS</v>
      </c>
      <c r="H204" s="79" t="str">
        <f t="shared" si="39"/>
        <v>-</v>
      </c>
      <c r="I204" s="79" t="str">
        <f t="shared" si="39"/>
        <v>-</v>
      </c>
      <c r="J204" s="79" t="str">
        <f t="shared" si="39"/>
        <v>HMIB</v>
      </c>
      <c r="K204" s="79" t="str">
        <f t="shared" si="39"/>
        <v>-</v>
      </c>
      <c r="L204" s="79" t="str">
        <f t="shared" si="39"/>
        <v>-</v>
      </c>
      <c r="M204" s="79" t="str">
        <f t="shared" si="39"/>
        <v>-</v>
      </c>
      <c r="N204" s="79" t="str">
        <f t="shared" si="39"/>
        <v>-</v>
      </c>
      <c r="O204" s="79" t="str">
        <f t="shared" si="39"/>
        <v>-</v>
      </c>
      <c r="P204" s="79" t="str">
        <f t="shared" si="39"/>
        <v>-</v>
      </c>
      <c r="Q204" s="79" t="str">
        <f t="shared" si="39"/>
        <v>-</v>
      </c>
      <c r="R204" s="79" t="str">
        <f t="shared" si="39"/>
        <v>-</v>
      </c>
      <c r="S204" s="79" t="str">
        <f t="shared" si="39"/>
        <v>-</v>
      </c>
      <c r="T204" s="79" t="str">
        <f t="shared" si="39"/>
        <v>-</v>
      </c>
      <c r="U204" s="79" t="str">
        <f t="shared" si="39"/>
        <v>-</v>
      </c>
      <c r="V204" s="79" t="str">
        <f t="shared" si="39"/>
        <v>-</v>
      </c>
      <c r="W204" s="79" t="str">
        <f t="shared" si="39"/>
        <v>-</v>
      </c>
      <c r="X204" s="79" t="str">
        <f t="shared" si="39"/>
        <v>-</v>
      </c>
      <c r="Y204" s="79" t="str">
        <f t="shared" si="39"/>
        <v>-</v>
      </c>
      <c r="Z204" s="79" t="str">
        <f t="shared" si="39"/>
        <v>HRPA</v>
      </c>
      <c r="AA204" s="79" t="str">
        <f t="shared" si="39"/>
        <v>-</v>
      </c>
      <c r="AB204" s="79" t="str">
        <f t="shared" si="39"/>
        <v>-</v>
      </c>
      <c r="AC204" s="79" t="str">
        <f t="shared" si="39"/>
        <v>-</v>
      </c>
      <c r="AD204" s="79" t="str">
        <f t="shared" si="39"/>
        <v>-</v>
      </c>
      <c r="AE204" s="79" t="str">
        <f t="shared" si="39"/>
        <v>-</v>
      </c>
      <c r="AF204" s="79" t="str">
        <f t="shared" si="39"/>
        <v>-</v>
      </c>
      <c r="AG204" s="79" t="str">
        <f t="shared" si="39"/>
        <v>-</v>
      </c>
      <c r="AH204" s="79" t="str">
        <f t="shared" ref="AH204:BL204" si="40">IF(AH16=0,"-",AH$2)</f>
        <v>-</v>
      </c>
      <c r="AI204" s="79" t="str">
        <f t="shared" si="40"/>
        <v>-</v>
      </c>
      <c r="AJ204" s="79" t="str">
        <f t="shared" si="40"/>
        <v>-</v>
      </c>
      <c r="AK204" s="79" t="str">
        <f t="shared" si="40"/>
        <v>-</v>
      </c>
      <c r="AL204" s="79" t="str">
        <f t="shared" si="40"/>
        <v>-</v>
      </c>
      <c r="AM204" s="79" t="str">
        <f t="shared" si="40"/>
        <v>-</v>
      </c>
      <c r="AN204" s="79" t="str">
        <f t="shared" si="40"/>
        <v>-</v>
      </c>
      <c r="AO204" s="79" t="str">
        <f t="shared" si="40"/>
        <v>-</v>
      </c>
      <c r="AP204" s="79" t="str">
        <f t="shared" si="40"/>
        <v>-</v>
      </c>
      <c r="AQ204" s="79" t="str">
        <f t="shared" si="40"/>
        <v>-</v>
      </c>
      <c r="AR204" s="79" t="str">
        <f t="shared" si="40"/>
        <v>-</v>
      </c>
      <c r="AS204" s="79" t="str">
        <f t="shared" si="40"/>
        <v>-</v>
      </c>
      <c r="AT204" s="79" t="str">
        <f t="shared" si="40"/>
        <v>-</v>
      </c>
      <c r="AU204" s="79" t="str">
        <f t="shared" si="40"/>
        <v>-</v>
      </c>
      <c r="AV204" s="79" t="str">
        <f t="shared" si="40"/>
        <v>-</v>
      </c>
      <c r="AW204" s="79" t="str">
        <f t="shared" si="40"/>
        <v>-</v>
      </c>
      <c r="AX204" s="79" t="str">
        <f t="shared" si="40"/>
        <v>HRSM</v>
      </c>
      <c r="AY204" s="79" t="str">
        <f t="shared" si="40"/>
        <v>-</v>
      </c>
      <c r="AZ204" s="79" t="str">
        <f t="shared" si="40"/>
        <v>-</v>
      </c>
      <c r="BA204" s="79" t="str">
        <f t="shared" si="40"/>
        <v>-</v>
      </c>
      <c r="BB204" s="79" t="str">
        <f t="shared" si="40"/>
        <v>-</v>
      </c>
      <c r="BC204" s="79" t="str">
        <f t="shared" si="40"/>
        <v>-</v>
      </c>
      <c r="BD204" s="79" t="str">
        <f t="shared" si="40"/>
        <v>-</v>
      </c>
      <c r="BE204" s="79" t="str">
        <f t="shared" si="40"/>
        <v>-</v>
      </c>
      <c r="BF204" s="79" t="str">
        <f t="shared" si="40"/>
        <v>-</v>
      </c>
      <c r="BG204" s="79" t="str">
        <f t="shared" si="40"/>
        <v>-</v>
      </c>
      <c r="BH204" s="79" t="str">
        <f t="shared" si="40"/>
        <v>-</v>
      </c>
      <c r="BI204" s="79" t="str">
        <f t="shared" si="40"/>
        <v>-</v>
      </c>
      <c r="BJ204" s="79" t="str">
        <f t="shared" si="40"/>
        <v>-</v>
      </c>
      <c r="BK204" s="79" t="str">
        <f t="shared" si="40"/>
        <v>-</v>
      </c>
      <c r="BL204" s="79" t="str">
        <f t="shared" si="40"/>
        <v>-</v>
      </c>
      <c r="BM204" s="79" t="str">
        <f t="shared" ref="BM204:BQ204" si="41">IF(BM16=0,"-",BM$2)</f>
        <v>-</v>
      </c>
      <c r="BN204" s="79" t="str">
        <f t="shared" si="41"/>
        <v>-</v>
      </c>
      <c r="BO204" s="79" t="str">
        <f t="shared" si="41"/>
        <v>-</v>
      </c>
      <c r="BP204" s="79" t="str">
        <f t="shared" si="41"/>
        <v>-</v>
      </c>
      <c r="BQ204" s="79" t="str">
        <f t="shared" si="41"/>
        <v>-</v>
      </c>
    </row>
    <row r="205" spans="1:69">
      <c r="A205" s="7" t="s">
        <v>383</v>
      </c>
      <c r="B205" s="79" t="str">
        <f t="shared" ref="B205:AG205" si="42">IF(B17=0,"-",B$2)</f>
        <v>-</v>
      </c>
      <c r="C205" s="79" t="str">
        <f t="shared" si="42"/>
        <v>-</v>
      </c>
      <c r="D205" s="79" t="str">
        <f t="shared" si="42"/>
        <v>-</v>
      </c>
      <c r="E205" s="79" t="str">
        <f t="shared" si="42"/>
        <v>-</v>
      </c>
      <c r="F205" s="79" t="str">
        <f t="shared" si="42"/>
        <v>-</v>
      </c>
      <c r="G205" s="79" t="str">
        <f t="shared" si="42"/>
        <v>-</v>
      </c>
      <c r="H205" s="79" t="str">
        <f t="shared" si="42"/>
        <v>-</v>
      </c>
      <c r="I205" s="79" t="str">
        <f t="shared" si="42"/>
        <v>-</v>
      </c>
      <c r="J205" s="79" t="str">
        <f t="shared" si="42"/>
        <v>-</v>
      </c>
      <c r="K205" s="79" t="str">
        <f t="shared" si="42"/>
        <v>-</v>
      </c>
      <c r="L205" s="79" t="str">
        <f t="shared" si="42"/>
        <v>-</v>
      </c>
      <c r="M205" s="79" t="str">
        <f t="shared" si="42"/>
        <v>-</v>
      </c>
      <c r="N205" s="79" t="str">
        <f t="shared" si="42"/>
        <v>-</v>
      </c>
      <c r="O205" s="79" t="str">
        <f t="shared" si="42"/>
        <v>-</v>
      </c>
      <c r="P205" s="79" t="str">
        <f t="shared" si="42"/>
        <v>-</v>
      </c>
      <c r="Q205" s="79" t="str">
        <f t="shared" si="42"/>
        <v>-</v>
      </c>
      <c r="R205" s="79" t="str">
        <f t="shared" si="42"/>
        <v>-</v>
      </c>
      <c r="S205" s="79" t="str">
        <f t="shared" si="42"/>
        <v>-</v>
      </c>
      <c r="T205" s="79" t="str">
        <f t="shared" si="42"/>
        <v>-</v>
      </c>
      <c r="U205" s="79" t="str">
        <f t="shared" si="42"/>
        <v>-</v>
      </c>
      <c r="V205" s="79" t="str">
        <f t="shared" si="42"/>
        <v>-</v>
      </c>
      <c r="W205" s="79" t="str">
        <f t="shared" si="42"/>
        <v>-</v>
      </c>
      <c r="X205" s="79" t="str">
        <f t="shared" si="42"/>
        <v>-</v>
      </c>
      <c r="Y205" s="79" t="str">
        <f t="shared" si="42"/>
        <v>-</v>
      </c>
      <c r="Z205" s="79" t="str">
        <f t="shared" si="42"/>
        <v>-</v>
      </c>
      <c r="AA205" s="79" t="str">
        <f t="shared" si="42"/>
        <v>-</v>
      </c>
      <c r="AB205" s="79" t="str">
        <f t="shared" si="42"/>
        <v>-</v>
      </c>
      <c r="AC205" s="79" t="str">
        <f t="shared" si="42"/>
        <v>-</v>
      </c>
      <c r="AD205" s="79" t="str">
        <f t="shared" si="42"/>
        <v>-</v>
      </c>
      <c r="AE205" s="79" t="str">
        <f t="shared" si="42"/>
        <v>-</v>
      </c>
      <c r="AF205" s="79" t="str">
        <f t="shared" si="42"/>
        <v>-</v>
      </c>
      <c r="AG205" s="79" t="str">
        <f t="shared" si="42"/>
        <v>-</v>
      </c>
      <c r="AH205" s="79" t="str">
        <f t="shared" ref="AH205:BL205" si="43">IF(AH17=0,"-",AH$2)</f>
        <v>-</v>
      </c>
      <c r="AI205" s="79" t="str">
        <f t="shared" si="43"/>
        <v>-</v>
      </c>
      <c r="AJ205" s="79" t="str">
        <f t="shared" si="43"/>
        <v>-</v>
      </c>
      <c r="AK205" s="79" t="str">
        <f t="shared" si="43"/>
        <v>-</v>
      </c>
      <c r="AL205" s="79" t="str">
        <f t="shared" si="43"/>
        <v>-</v>
      </c>
      <c r="AM205" s="79" t="str">
        <f t="shared" si="43"/>
        <v>-</v>
      </c>
      <c r="AN205" s="79" t="str">
        <f t="shared" si="43"/>
        <v>-</v>
      </c>
      <c r="AO205" s="79" t="str">
        <f t="shared" si="43"/>
        <v>-</v>
      </c>
      <c r="AP205" s="79" t="str">
        <f t="shared" si="43"/>
        <v>-</v>
      </c>
      <c r="AQ205" s="79" t="str">
        <f t="shared" si="43"/>
        <v>ICDF</v>
      </c>
      <c r="AR205" s="79" t="str">
        <f t="shared" si="43"/>
        <v>-</v>
      </c>
      <c r="AS205" s="79" t="str">
        <f t="shared" si="43"/>
        <v>-</v>
      </c>
      <c r="AT205" s="79" t="str">
        <f t="shared" si="43"/>
        <v>-</v>
      </c>
      <c r="AU205" s="79" t="str">
        <f t="shared" si="43"/>
        <v>-</v>
      </c>
      <c r="AV205" s="79" t="str">
        <f t="shared" si="43"/>
        <v>-</v>
      </c>
      <c r="AW205" s="79" t="str">
        <f t="shared" si="43"/>
        <v>-</v>
      </c>
      <c r="AX205" s="79" t="str">
        <f t="shared" si="43"/>
        <v>-</v>
      </c>
      <c r="AY205" s="79" t="str">
        <f t="shared" si="43"/>
        <v>-</v>
      </c>
      <c r="AZ205" s="79" t="str">
        <f t="shared" si="43"/>
        <v>-</v>
      </c>
      <c r="BA205" s="79" t="str">
        <f t="shared" si="43"/>
        <v>-</v>
      </c>
      <c r="BB205" s="79" t="str">
        <f t="shared" si="43"/>
        <v>-</v>
      </c>
      <c r="BC205" s="79" t="str">
        <f t="shared" si="43"/>
        <v>-</v>
      </c>
      <c r="BD205" s="79" t="str">
        <f t="shared" si="43"/>
        <v>-</v>
      </c>
      <c r="BE205" s="79" t="str">
        <f t="shared" si="43"/>
        <v>-</v>
      </c>
      <c r="BF205" s="79" t="str">
        <f t="shared" si="43"/>
        <v>-</v>
      </c>
      <c r="BG205" s="79" t="str">
        <f t="shared" si="43"/>
        <v>-</v>
      </c>
      <c r="BH205" s="79" t="str">
        <f t="shared" si="43"/>
        <v>-</v>
      </c>
      <c r="BI205" s="79" t="str">
        <f t="shared" si="43"/>
        <v>-</v>
      </c>
      <c r="BJ205" s="79" t="str">
        <f t="shared" si="43"/>
        <v>-</v>
      </c>
      <c r="BK205" s="79" t="str">
        <f t="shared" si="43"/>
        <v>-</v>
      </c>
      <c r="BL205" s="79" t="str">
        <f t="shared" si="43"/>
        <v>-</v>
      </c>
      <c r="BM205" s="79" t="str">
        <f t="shared" ref="BM205:BQ205" si="44">IF(BM17=0,"-",BM$2)</f>
        <v>-</v>
      </c>
      <c r="BN205" s="79" t="str">
        <f t="shared" si="44"/>
        <v>-</v>
      </c>
      <c r="BO205" s="79" t="str">
        <f t="shared" si="44"/>
        <v>-</v>
      </c>
      <c r="BP205" s="79" t="str">
        <f t="shared" si="44"/>
        <v>-</v>
      </c>
      <c r="BQ205" s="79" t="str">
        <f t="shared" si="44"/>
        <v>-</v>
      </c>
    </row>
    <row r="206" spans="1:69">
      <c r="A206" s="7" t="s">
        <v>384</v>
      </c>
      <c r="B206" s="79" t="str">
        <f t="shared" ref="B206:AG206" si="45">IF(B18=0,"-",B$2)</f>
        <v>HBDF</v>
      </c>
      <c r="C206" s="79" t="str">
        <f t="shared" si="45"/>
        <v>-</v>
      </c>
      <c r="D206" s="79" t="str">
        <f t="shared" si="45"/>
        <v>-</v>
      </c>
      <c r="E206" s="79" t="str">
        <f t="shared" si="45"/>
        <v>-</v>
      </c>
      <c r="F206" s="79" t="str">
        <f t="shared" si="45"/>
        <v>-</v>
      </c>
      <c r="G206" s="79" t="str">
        <f t="shared" si="45"/>
        <v>-</v>
      </c>
      <c r="H206" s="79" t="str">
        <f t="shared" si="45"/>
        <v>-</v>
      </c>
      <c r="I206" s="79" t="str">
        <f t="shared" si="45"/>
        <v>-</v>
      </c>
      <c r="J206" s="79" t="str">
        <f t="shared" si="45"/>
        <v>-</v>
      </c>
      <c r="K206" s="79" t="str">
        <f t="shared" si="45"/>
        <v>-</v>
      </c>
      <c r="L206" s="79" t="str">
        <f t="shared" si="45"/>
        <v>-</v>
      </c>
      <c r="M206" s="79" t="str">
        <f t="shared" si="45"/>
        <v>-</v>
      </c>
      <c r="N206" s="79" t="str">
        <f t="shared" si="45"/>
        <v>-</v>
      </c>
      <c r="O206" s="79" t="str">
        <f t="shared" si="45"/>
        <v>-</v>
      </c>
      <c r="P206" s="79" t="str">
        <f t="shared" si="45"/>
        <v>-</v>
      </c>
      <c r="Q206" s="79" t="str">
        <f t="shared" si="45"/>
        <v>-</v>
      </c>
      <c r="R206" s="79" t="str">
        <f t="shared" si="45"/>
        <v>-</v>
      </c>
      <c r="S206" s="79" t="str">
        <f t="shared" si="45"/>
        <v>-</v>
      </c>
      <c r="T206" s="79" t="str">
        <f t="shared" si="45"/>
        <v>-</v>
      </c>
      <c r="U206" s="79" t="str">
        <f t="shared" si="45"/>
        <v>-</v>
      </c>
      <c r="V206" s="79" t="str">
        <f t="shared" si="45"/>
        <v>-</v>
      </c>
      <c r="W206" s="79" t="str">
        <f t="shared" si="45"/>
        <v>-</v>
      </c>
      <c r="X206" s="79" t="str">
        <f t="shared" si="45"/>
        <v>-</v>
      </c>
      <c r="Y206" s="79" t="str">
        <f t="shared" si="45"/>
        <v>-</v>
      </c>
      <c r="Z206" s="79" t="str">
        <f t="shared" si="45"/>
        <v>-</v>
      </c>
      <c r="AA206" s="79" t="str">
        <f t="shared" si="45"/>
        <v>-</v>
      </c>
      <c r="AB206" s="79" t="str">
        <f t="shared" si="45"/>
        <v>-</v>
      </c>
      <c r="AC206" s="79" t="str">
        <f t="shared" si="45"/>
        <v>-</v>
      </c>
      <c r="AD206" s="79" t="str">
        <f t="shared" si="45"/>
        <v>-</v>
      </c>
      <c r="AE206" s="79" t="str">
        <f t="shared" si="45"/>
        <v>-</v>
      </c>
      <c r="AF206" s="79" t="str">
        <f t="shared" si="45"/>
        <v>-</v>
      </c>
      <c r="AG206" s="79" t="str">
        <f t="shared" si="45"/>
        <v>-</v>
      </c>
      <c r="AH206" s="79" t="str">
        <f t="shared" ref="AH206:BL206" si="46">IF(AH18=0,"-",AH$2)</f>
        <v>-</v>
      </c>
      <c r="AI206" s="79" t="str">
        <f t="shared" si="46"/>
        <v>-</v>
      </c>
      <c r="AJ206" s="79" t="str">
        <f t="shared" si="46"/>
        <v>-</v>
      </c>
      <c r="AK206" s="79" t="str">
        <f t="shared" si="46"/>
        <v>-</v>
      </c>
      <c r="AL206" s="79" t="str">
        <f t="shared" si="46"/>
        <v>-</v>
      </c>
      <c r="AM206" s="79" t="str">
        <f t="shared" si="46"/>
        <v>-</v>
      </c>
      <c r="AN206" s="79" t="str">
        <f t="shared" si="46"/>
        <v>-</v>
      </c>
      <c r="AO206" s="79" t="str">
        <f t="shared" si="46"/>
        <v>-</v>
      </c>
      <c r="AP206" s="79" t="str">
        <f t="shared" si="46"/>
        <v>-</v>
      </c>
      <c r="AQ206" s="79" t="str">
        <f t="shared" si="46"/>
        <v>-</v>
      </c>
      <c r="AR206" s="79" t="str">
        <f t="shared" si="46"/>
        <v>-</v>
      </c>
      <c r="AS206" s="79" t="str">
        <f t="shared" si="46"/>
        <v>-</v>
      </c>
      <c r="AT206" s="79" t="str">
        <f t="shared" si="46"/>
        <v>-</v>
      </c>
      <c r="AU206" s="79" t="str">
        <f t="shared" si="46"/>
        <v>-</v>
      </c>
      <c r="AV206" s="79" t="str">
        <f t="shared" si="46"/>
        <v>-</v>
      </c>
      <c r="AW206" s="79" t="str">
        <f t="shared" si="46"/>
        <v>-</v>
      </c>
      <c r="AX206" s="79" t="str">
        <f t="shared" si="46"/>
        <v>-</v>
      </c>
      <c r="AY206" s="79" t="str">
        <f t="shared" si="46"/>
        <v>-</v>
      </c>
      <c r="AZ206" s="79" t="str">
        <f t="shared" si="46"/>
        <v>-</v>
      </c>
      <c r="BA206" s="79" t="str">
        <f t="shared" si="46"/>
        <v>-</v>
      </c>
      <c r="BB206" s="79" t="str">
        <f t="shared" si="46"/>
        <v>-</v>
      </c>
      <c r="BC206" s="79" t="str">
        <f t="shared" si="46"/>
        <v>-</v>
      </c>
      <c r="BD206" s="79" t="str">
        <f t="shared" si="46"/>
        <v>-</v>
      </c>
      <c r="BE206" s="79" t="str">
        <f t="shared" si="46"/>
        <v>-</v>
      </c>
      <c r="BF206" s="79" t="str">
        <f t="shared" si="46"/>
        <v>-</v>
      </c>
      <c r="BG206" s="79" t="str">
        <f t="shared" si="46"/>
        <v>-</v>
      </c>
      <c r="BH206" s="79" t="str">
        <f t="shared" si="46"/>
        <v>-</v>
      </c>
      <c r="BI206" s="79" t="str">
        <f t="shared" si="46"/>
        <v>-</v>
      </c>
      <c r="BJ206" s="79" t="str">
        <f t="shared" si="46"/>
        <v>-</v>
      </c>
      <c r="BK206" s="79" t="str">
        <f t="shared" si="46"/>
        <v>-</v>
      </c>
      <c r="BL206" s="79" t="str">
        <f t="shared" si="46"/>
        <v>-</v>
      </c>
      <c r="BM206" s="79" t="str">
        <f t="shared" ref="BM206:BQ206" si="47">IF(BM18=0,"-",BM$2)</f>
        <v>-</v>
      </c>
      <c r="BN206" s="79" t="str">
        <f t="shared" si="47"/>
        <v>-</v>
      </c>
      <c r="BO206" s="79" t="str">
        <f t="shared" si="47"/>
        <v>-</v>
      </c>
      <c r="BP206" s="79" t="str">
        <f t="shared" si="47"/>
        <v>-</v>
      </c>
      <c r="BQ206" s="79" t="str">
        <f t="shared" si="47"/>
        <v>-</v>
      </c>
    </row>
    <row r="207" spans="1:69">
      <c r="A207" s="7" t="s">
        <v>385</v>
      </c>
      <c r="B207" s="79" t="str">
        <f t="shared" ref="B207:AG207" si="48">IF(B19=0,"-",B$2)</f>
        <v>HBDF</v>
      </c>
      <c r="C207" s="79" t="str">
        <f t="shared" si="48"/>
        <v>-</v>
      </c>
      <c r="D207" s="79" t="str">
        <f t="shared" si="48"/>
        <v>-</v>
      </c>
      <c r="E207" s="79" t="str">
        <f t="shared" si="48"/>
        <v>-</v>
      </c>
      <c r="F207" s="79" t="str">
        <f t="shared" si="48"/>
        <v>-</v>
      </c>
      <c r="G207" s="79" t="str">
        <f t="shared" si="48"/>
        <v>-</v>
      </c>
      <c r="H207" s="79" t="str">
        <f t="shared" si="48"/>
        <v>-</v>
      </c>
      <c r="I207" s="79" t="str">
        <f t="shared" si="48"/>
        <v>-</v>
      </c>
      <c r="J207" s="79" t="str">
        <f t="shared" si="48"/>
        <v>-</v>
      </c>
      <c r="K207" s="79" t="str">
        <f t="shared" si="48"/>
        <v>-</v>
      </c>
      <c r="L207" s="79" t="str">
        <f t="shared" si="48"/>
        <v>-</v>
      </c>
      <c r="M207" s="79" t="str">
        <f t="shared" si="48"/>
        <v>-</v>
      </c>
      <c r="N207" s="79" t="str">
        <f t="shared" si="48"/>
        <v>-</v>
      </c>
      <c r="O207" s="79" t="str">
        <f t="shared" si="48"/>
        <v>-</v>
      </c>
      <c r="P207" s="79" t="str">
        <f t="shared" si="48"/>
        <v>-</v>
      </c>
      <c r="Q207" s="79" t="str">
        <f t="shared" si="48"/>
        <v>-</v>
      </c>
      <c r="R207" s="79" t="str">
        <f t="shared" si="48"/>
        <v>-</v>
      </c>
      <c r="S207" s="79" t="str">
        <f t="shared" si="48"/>
        <v>-</v>
      </c>
      <c r="T207" s="79" t="str">
        <f t="shared" si="48"/>
        <v>-</v>
      </c>
      <c r="U207" s="79" t="str">
        <f t="shared" si="48"/>
        <v>-</v>
      </c>
      <c r="V207" s="79" t="str">
        <f t="shared" si="48"/>
        <v>-</v>
      </c>
      <c r="W207" s="79" t="str">
        <f t="shared" si="48"/>
        <v>-</v>
      </c>
      <c r="X207" s="79" t="str">
        <f t="shared" si="48"/>
        <v>-</v>
      </c>
      <c r="Y207" s="79" t="str">
        <f t="shared" si="48"/>
        <v>-</v>
      </c>
      <c r="Z207" s="79" t="str">
        <f t="shared" si="48"/>
        <v>-</v>
      </c>
      <c r="AA207" s="79" t="str">
        <f t="shared" si="48"/>
        <v>-</v>
      </c>
      <c r="AB207" s="79" t="str">
        <f t="shared" si="48"/>
        <v>-</v>
      </c>
      <c r="AC207" s="79" t="str">
        <f t="shared" si="48"/>
        <v>-</v>
      </c>
      <c r="AD207" s="79" t="str">
        <f t="shared" si="48"/>
        <v>-</v>
      </c>
      <c r="AE207" s="79" t="str">
        <f t="shared" si="48"/>
        <v>-</v>
      </c>
      <c r="AF207" s="79" t="str">
        <f t="shared" si="48"/>
        <v>-</v>
      </c>
      <c r="AG207" s="79" t="str">
        <f t="shared" si="48"/>
        <v>-</v>
      </c>
      <c r="AH207" s="79" t="str">
        <f t="shared" ref="AH207:BL207" si="49">IF(AH19=0,"-",AH$2)</f>
        <v>-</v>
      </c>
      <c r="AI207" s="79" t="str">
        <f t="shared" si="49"/>
        <v>-</v>
      </c>
      <c r="AJ207" s="79" t="str">
        <f t="shared" si="49"/>
        <v>-</v>
      </c>
      <c r="AK207" s="79" t="str">
        <f t="shared" si="49"/>
        <v>-</v>
      </c>
      <c r="AL207" s="79" t="str">
        <f t="shared" si="49"/>
        <v>-</v>
      </c>
      <c r="AM207" s="79" t="str">
        <f t="shared" si="49"/>
        <v>-</v>
      </c>
      <c r="AN207" s="79" t="str">
        <f t="shared" si="49"/>
        <v>-</v>
      </c>
      <c r="AO207" s="79" t="str">
        <f t="shared" si="49"/>
        <v>-</v>
      </c>
      <c r="AP207" s="79" t="str">
        <f t="shared" si="49"/>
        <v>-</v>
      </c>
      <c r="AQ207" s="79" t="str">
        <f t="shared" si="49"/>
        <v>ICDF</v>
      </c>
      <c r="AR207" s="79" t="str">
        <f t="shared" si="49"/>
        <v>-</v>
      </c>
      <c r="AS207" s="79" t="str">
        <f t="shared" si="49"/>
        <v>-</v>
      </c>
      <c r="AT207" s="79" t="str">
        <f t="shared" si="49"/>
        <v>-</v>
      </c>
      <c r="AU207" s="79" t="str">
        <f t="shared" si="49"/>
        <v>-</v>
      </c>
      <c r="AV207" s="79" t="str">
        <f t="shared" si="49"/>
        <v>-</v>
      </c>
      <c r="AW207" s="79" t="str">
        <f t="shared" si="49"/>
        <v>-</v>
      </c>
      <c r="AX207" s="79" t="str">
        <f t="shared" si="49"/>
        <v>-</v>
      </c>
      <c r="AY207" s="79" t="str">
        <f t="shared" si="49"/>
        <v>-</v>
      </c>
      <c r="AZ207" s="79" t="str">
        <f t="shared" si="49"/>
        <v>-</v>
      </c>
      <c r="BA207" s="79" t="str">
        <f t="shared" si="49"/>
        <v>-</v>
      </c>
      <c r="BB207" s="79" t="str">
        <f t="shared" si="49"/>
        <v>-</v>
      </c>
      <c r="BC207" s="79" t="str">
        <f t="shared" si="49"/>
        <v>-</v>
      </c>
      <c r="BD207" s="79" t="str">
        <f t="shared" si="49"/>
        <v>-</v>
      </c>
      <c r="BE207" s="79" t="str">
        <f t="shared" si="49"/>
        <v>-</v>
      </c>
      <c r="BF207" s="79" t="str">
        <f t="shared" si="49"/>
        <v>-</v>
      </c>
      <c r="BG207" s="79" t="str">
        <f t="shared" si="49"/>
        <v>-</v>
      </c>
      <c r="BH207" s="79" t="str">
        <f t="shared" si="49"/>
        <v>-</v>
      </c>
      <c r="BI207" s="79" t="str">
        <f t="shared" si="49"/>
        <v>-</v>
      </c>
      <c r="BJ207" s="79" t="str">
        <f t="shared" si="49"/>
        <v>-</v>
      </c>
      <c r="BK207" s="79" t="str">
        <f t="shared" si="49"/>
        <v>-</v>
      </c>
      <c r="BL207" s="79" t="str">
        <f t="shared" si="49"/>
        <v>-</v>
      </c>
      <c r="BM207" s="79" t="str">
        <f t="shared" ref="BM207:BQ207" si="50">IF(BM19=0,"-",BM$2)</f>
        <v>-</v>
      </c>
      <c r="BN207" s="79" t="str">
        <f t="shared" si="50"/>
        <v>-</v>
      </c>
      <c r="BO207" s="79" t="str">
        <f t="shared" si="50"/>
        <v>-</v>
      </c>
      <c r="BP207" s="79" t="str">
        <f t="shared" si="50"/>
        <v>-</v>
      </c>
      <c r="BQ207" s="79" t="str">
        <f t="shared" si="50"/>
        <v>-</v>
      </c>
    </row>
    <row r="208" spans="1:69">
      <c r="A208" s="7" t="s">
        <v>386</v>
      </c>
      <c r="B208" s="79" t="str">
        <f t="shared" ref="B208:AG208" si="51">IF(B20=0,"-",B$2)</f>
        <v>HBDF</v>
      </c>
      <c r="C208" s="79" t="str">
        <f t="shared" si="51"/>
        <v>-</v>
      </c>
      <c r="D208" s="79" t="str">
        <f t="shared" si="51"/>
        <v>-</v>
      </c>
      <c r="E208" s="79" t="str">
        <f t="shared" si="51"/>
        <v>-</v>
      </c>
      <c r="F208" s="79" t="str">
        <f t="shared" si="51"/>
        <v>-</v>
      </c>
      <c r="G208" s="79" t="str">
        <f t="shared" si="51"/>
        <v>-</v>
      </c>
      <c r="H208" s="79" t="str">
        <f t="shared" si="51"/>
        <v>-</v>
      </c>
      <c r="I208" s="79" t="str">
        <f t="shared" si="51"/>
        <v>-</v>
      </c>
      <c r="J208" s="79" t="str">
        <f t="shared" si="51"/>
        <v>-</v>
      </c>
      <c r="K208" s="79" t="str">
        <f t="shared" si="51"/>
        <v>-</v>
      </c>
      <c r="L208" s="79" t="str">
        <f t="shared" si="51"/>
        <v>-</v>
      </c>
      <c r="M208" s="79" t="str">
        <f t="shared" si="51"/>
        <v>-</v>
      </c>
      <c r="N208" s="79" t="str">
        <f t="shared" si="51"/>
        <v>-</v>
      </c>
      <c r="O208" s="79" t="str">
        <f t="shared" si="51"/>
        <v>-</v>
      </c>
      <c r="P208" s="79" t="str">
        <f t="shared" si="51"/>
        <v>-</v>
      </c>
      <c r="Q208" s="79" t="str">
        <f t="shared" si="51"/>
        <v>-</v>
      </c>
      <c r="R208" s="79" t="str">
        <f t="shared" si="51"/>
        <v>-</v>
      </c>
      <c r="S208" s="79" t="str">
        <f t="shared" si="51"/>
        <v>-</v>
      </c>
      <c r="T208" s="79" t="str">
        <f t="shared" si="51"/>
        <v>-</v>
      </c>
      <c r="U208" s="79" t="str">
        <f t="shared" si="51"/>
        <v>-</v>
      </c>
      <c r="V208" s="79" t="str">
        <f t="shared" si="51"/>
        <v>-</v>
      </c>
      <c r="W208" s="79" t="str">
        <f t="shared" si="51"/>
        <v>-</v>
      </c>
      <c r="X208" s="79" t="str">
        <f t="shared" si="51"/>
        <v>-</v>
      </c>
      <c r="Y208" s="79" t="str">
        <f t="shared" si="51"/>
        <v>-</v>
      </c>
      <c r="Z208" s="79" t="str">
        <f t="shared" si="51"/>
        <v>-</v>
      </c>
      <c r="AA208" s="79" t="str">
        <f t="shared" si="51"/>
        <v>-</v>
      </c>
      <c r="AB208" s="79" t="str">
        <f t="shared" si="51"/>
        <v>-</v>
      </c>
      <c r="AC208" s="79" t="str">
        <f t="shared" si="51"/>
        <v>-</v>
      </c>
      <c r="AD208" s="79" t="str">
        <f t="shared" si="51"/>
        <v>-</v>
      </c>
      <c r="AE208" s="79" t="str">
        <f t="shared" si="51"/>
        <v>-</v>
      </c>
      <c r="AF208" s="79" t="str">
        <f t="shared" si="51"/>
        <v>-</v>
      </c>
      <c r="AG208" s="79" t="str">
        <f t="shared" si="51"/>
        <v>-</v>
      </c>
      <c r="AH208" s="79" t="str">
        <f t="shared" ref="AH208:BL208" si="52">IF(AH20=0,"-",AH$2)</f>
        <v>-</v>
      </c>
      <c r="AI208" s="79" t="str">
        <f t="shared" si="52"/>
        <v>-</v>
      </c>
      <c r="AJ208" s="79" t="str">
        <f t="shared" si="52"/>
        <v>-</v>
      </c>
      <c r="AK208" s="79" t="str">
        <f t="shared" si="52"/>
        <v>-</v>
      </c>
      <c r="AL208" s="79" t="str">
        <f t="shared" si="52"/>
        <v>-</v>
      </c>
      <c r="AM208" s="79" t="str">
        <f t="shared" si="52"/>
        <v>-</v>
      </c>
      <c r="AN208" s="79" t="str">
        <f t="shared" si="52"/>
        <v>-</v>
      </c>
      <c r="AO208" s="79" t="str">
        <f t="shared" si="52"/>
        <v>-</v>
      </c>
      <c r="AP208" s="79" t="str">
        <f t="shared" si="52"/>
        <v>-</v>
      </c>
      <c r="AQ208" s="79" t="str">
        <f t="shared" si="52"/>
        <v>ICDF</v>
      </c>
      <c r="AR208" s="79" t="str">
        <f t="shared" si="52"/>
        <v>-</v>
      </c>
      <c r="AS208" s="79" t="str">
        <f t="shared" si="52"/>
        <v>-</v>
      </c>
      <c r="AT208" s="79" t="str">
        <f t="shared" si="52"/>
        <v>-</v>
      </c>
      <c r="AU208" s="79" t="str">
        <f t="shared" si="52"/>
        <v>-</v>
      </c>
      <c r="AV208" s="79" t="str">
        <f t="shared" si="52"/>
        <v>-</v>
      </c>
      <c r="AW208" s="79" t="str">
        <f t="shared" si="52"/>
        <v>-</v>
      </c>
      <c r="AX208" s="79" t="str">
        <f t="shared" si="52"/>
        <v>-</v>
      </c>
      <c r="AY208" s="79" t="str">
        <f t="shared" si="52"/>
        <v>-</v>
      </c>
      <c r="AZ208" s="79" t="str">
        <f t="shared" si="52"/>
        <v>-</v>
      </c>
      <c r="BA208" s="79" t="str">
        <f t="shared" si="52"/>
        <v>-</v>
      </c>
      <c r="BB208" s="79" t="str">
        <f t="shared" si="52"/>
        <v>-</v>
      </c>
      <c r="BC208" s="79" t="str">
        <f t="shared" si="52"/>
        <v>-</v>
      </c>
      <c r="BD208" s="79" t="str">
        <f t="shared" si="52"/>
        <v>-</v>
      </c>
      <c r="BE208" s="79" t="str">
        <f t="shared" si="52"/>
        <v>-</v>
      </c>
      <c r="BF208" s="79" t="str">
        <f t="shared" si="52"/>
        <v>-</v>
      </c>
      <c r="BG208" s="79" t="str">
        <f t="shared" si="52"/>
        <v>-</v>
      </c>
      <c r="BH208" s="79" t="str">
        <f t="shared" si="52"/>
        <v>-</v>
      </c>
      <c r="BI208" s="79" t="str">
        <f t="shared" si="52"/>
        <v>-</v>
      </c>
      <c r="BJ208" s="79" t="str">
        <f t="shared" si="52"/>
        <v>-</v>
      </c>
      <c r="BK208" s="79" t="str">
        <f t="shared" si="52"/>
        <v>-</v>
      </c>
      <c r="BL208" s="79" t="str">
        <f t="shared" si="52"/>
        <v>-</v>
      </c>
      <c r="BM208" s="79" t="str">
        <f t="shared" ref="BM208:BQ208" si="53">IF(BM20=0,"-",BM$2)</f>
        <v>-</v>
      </c>
      <c r="BN208" s="79" t="str">
        <f t="shared" si="53"/>
        <v>-</v>
      </c>
      <c r="BO208" s="79" t="str">
        <f t="shared" si="53"/>
        <v>-</v>
      </c>
      <c r="BP208" s="79" t="str">
        <f t="shared" si="53"/>
        <v>-</v>
      </c>
      <c r="BQ208" s="79" t="str">
        <f t="shared" si="53"/>
        <v>-</v>
      </c>
    </row>
    <row r="209" spans="1:69">
      <c r="A209" s="7" t="s">
        <v>387</v>
      </c>
      <c r="B209" s="79" t="str">
        <f t="shared" ref="B209:AG209" si="54">IF(B21=0,"-",B$2)</f>
        <v>HBDF</v>
      </c>
      <c r="C209" s="79" t="str">
        <f t="shared" si="54"/>
        <v>-</v>
      </c>
      <c r="D209" s="79" t="str">
        <f t="shared" si="54"/>
        <v>-</v>
      </c>
      <c r="E209" s="79" t="str">
        <f t="shared" si="54"/>
        <v>-</v>
      </c>
      <c r="F209" s="79" t="str">
        <f t="shared" si="54"/>
        <v>-</v>
      </c>
      <c r="G209" s="79" t="str">
        <f t="shared" si="54"/>
        <v>-</v>
      </c>
      <c r="H209" s="79" t="str">
        <f t="shared" si="54"/>
        <v>-</v>
      </c>
      <c r="I209" s="79" t="str">
        <f t="shared" si="54"/>
        <v>-</v>
      </c>
      <c r="J209" s="79" t="str">
        <f t="shared" si="54"/>
        <v>-</v>
      </c>
      <c r="K209" s="79" t="str">
        <f t="shared" si="54"/>
        <v>-</v>
      </c>
      <c r="L209" s="79" t="str">
        <f t="shared" si="54"/>
        <v>-</v>
      </c>
      <c r="M209" s="79" t="str">
        <f t="shared" si="54"/>
        <v>-</v>
      </c>
      <c r="N209" s="79" t="str">
        <f t="shared" si="54"/>
        <v>-</v>
      </c>
      <c r="O209" s="79" t="str">
        <f t="shared" si="54"/>
        <v>-</v>
      </c>
      <c r="P209" s="79" t="str">
        <f t="shared" si="54"/>
        <v>-</v>
      </c>
      <c r="Q209" s="79" t="str">
        <f t="shared" si="54"/>
        <v>-</v>
      </c>
      <c r="R209" s="79" t="str">
        <f t="shared" si="54"/>
        <v>-</v>
      </c>
      <c r="S209" s="79" t="str">
        <f t="shared" si="54"/>
        <v>-</v>
      </c>
      <c r="T209" s="79" t="str">
        <f t="shared" si="54"/>
        <v>-</v>
      </c>
      <c r="U209" s="79" t="str">
        <f t="shared" si="54"/>
        <v>-</v>
      </c>
      <c r="V209" s="79" t="str">
        <f t="shared" si="54"/>
        <v>-</v>
      </c>
      <c r="W209" s="79" t="str">
        <f t="shared" si="54"/>
        <v>-</v>
      </c>
      <c r="X209" s="79" t="str">
        <f t="shared" si="54"/>
        <v>-</v>
      </c>
      <c r="Y209" s="79" t="str">
        <f t="shared" si="54"/>
        <v>-</v>
      </c>
      <c r="Z209" s="79" t="str">
        <f t="shared" si="54"/>
        <v>-</v>
      </c>
      <c r="AA209" s="79" t="str">
        <f t="shared" si="54"/>
        <v>-</v>
      </c>
      <c r="AB209" s="79" t="str">
        <f t="shared" si="54"/>
        <v>-</v>
      </c>
      <c r="AC209" s="79" t="str">
        <f t="shared" si="54"/>
        <v>-</v>
      </c>
      <c r="AD209" s="79" t="str">
        <f t="shared" si="54"/>
        <v>-</v>
      </c>
      <c r="AE209" s="79" t="str">
        <f t="shared" si="54"/>
        <v>-</v>
      </c>
      <c r="AF209" s="79" t="str">
        <f t="shared" si="54"/>
        <v>-</v>
      </c>
      <c r="AG209" s="79" t="str">
        <f t="shared" si="54"/>
        <v>-</v>
      </c>
      <c r="AH209" s="79" t="str">
        <f t="shared" ref="AH209:BL209" si="55">IF(AH21=0,"-",AH$2)</f>
        <v>-</v>
      </c>
      <c r="AI209" s="79" t="str">
        <f t="shared" si="55"/>
        <v>-</v>
      </c>
      <c r="AJ209" s="79" t="str">
        <f t="shared" si="55"/>
        <v>-</v>
      </c>
      <c r="AK209" s="79" t="str">
        <f t="shared" si="55"/>
        <v>-</v>
      </c>
      <c r="AL209" s="79" t="str">
        <f t="shared" si="55"/>
        <v>-</v>
      </c>
      <c r="AM209" s="79" t="str">
        <f t="shared" si="55"/>
        <v>-</v>
      </c>
      <c r="AN209" s="79" t="str">
        <f t="shared" si="55"/>
        <v>-</v>
      </c>
      <c r="AO209" s="79" t="str">
        <f t="shared" si="55"/>
        <v>-</v>
      </c>
      <c r="AP209" s="79" t="str">
        <f t="shared" si="55"/>
        <v>-</v>
      </c>
      <c r="AQ209" s="79" t="str">
        <f t="shared" si="55"/>
        <v>ICDF</v>
      </c>
      <c r="AR209" s="79" t="str">
        <f t="shared" si="55"/>
        <v>-</v>
      </c>
      <c r="AS209" s="79" t="str">
        <f t="shared" si="55"/>
        <v>-</v>
      </c>
      <c r="AT209" s="79" t="str">
        <f t="shared" si="55"/>
        <v>-</v>
      </c>
      <c r="AU209" s="79" t="str">
        <f t="shared" si="55"/>
        <v>-</v>
      </c>
      <c r="AV209" s="79" t="str">
        <f t="shared" si="55"/>
        <v>-</v>
      </c>
      <c r="AW209" s="79" t="str">
        <f t="shared" si="55"/>
        <v>-</v>
      </c>
      <c r="AX209" s="79" t="str">
        <f t="shared" si="55"/>
        <v>-</v>
      </c>
      <c r="AY209" s="79" t="str">
        <f t="shared" si="55"/>
        <v>-</v>
      </c>
      <c r="AZ209" s="79" t="str">
        <f t="shared" si="55"/>
        <v>-</v>
      </c>
      <c r="BA209" s="79" t="str">
        <f t="shared" si="55"/>
        <v>-</v>
      </c>
      <c r="BB209" s="79" t="str">
        <f t="shared" si="55"/>
        <v>-</v>
      </c>
      <c r="BC209" s="79" t="str">
        <f t="shared" si="55"/>
        <v>-</v>
      </c>
      <c r="BD209" s="79" t="str">
        <f t="shared" si="55"/>
        <v>-</v>
      </c>
      <c r="BE209" s="79" t="str">
        <f t="shared" si="55"/>
        <v>-</v>
      </c>
      <c r="BF209" s="79" t="str">
        <f t="shared" si="55"/>
        <v>-</v>
      </c>
      <c r="BG209" s="79" t="str">
        <f t="shared" si="55"/>
        <v>-</v>
      </c>
      <c r="BH209" s="79" t="str">
        <f t="shared" si="55"/>
        <v>-</v>
      </c>
      <c r="BI209" s="79" t="str">
        <f t="shared" si="55"/>
        <v>-</v>
      </c>
      <c r="BJ209" s="79" t="str">
        <f t="shared" si="55"/>
        <v>-</v>
      </c>
      <c r="BK209" s="79" t="str">
        <f t="shared" si="55"/>
        <v>-</v>
      </c>
      <c r="BL209" s="79" t="str">
        <f t="shared" si="55"/>
        <v>-</v>
      </c>
      <c r="BM209" s="79" t="str">
        <f t="shared" ref="BM209:BQ209" si="56">IF(BM21=0,"-",BM$2)</f>
        <v>-</v>
      </c>
      <c r="BN209" s="79" t="str">
        <f t="shared" si="56"/>
        <v>-</v>
      </c>
      <c r="BO209" s="79" t="str">
        <f t="shared" si="56"/>
        <v>-</v>
      </c>
      <c r="BP209" s="79" t="str">
        <f t="shared" si="56"/>
        <v>-</v>
      </c>
      <c r="BQ209" s="79" t="str">
        <f t="shared" si="56"/>
        <v>-</v>
      </c>
    </row>
    <row r="210" spans="1:69">
      <c r="A210" s="7" t="s">
        <v>388</v>
      </c>
      <c r="B210" s="79" t="str">
        <f t="shared" ref="B210:AG210" si="57">IF(B22=0,"-",B$2)</f>
        <v>HBDF</v>
      </c>
      <c r="C210" s="79" t="str">
        <f t="shared" si="57"/>
        <v>-</v>
      </c>
      <c r="D210" s="79" t="str">
        <f t="shared" si="57"/>
        <v>-</v>
      </c>
      <c r="E210" s="79" t="str">
        <f t="shared" si="57"/>
        <v>-</v>
      </c>
      <c r="F210" s="79" t="str">
        <f t="shared" si="57"/>
        <v>-</v>
      </c>
      <c r="G210" s="79" t="str">
        <f t="shared" si="57"/>
        <v>-</v>
      </c>
      <c r="H210" s="79" t="str">
        <f t="shared" si="57"/>
        <v>-</v>
      </c>
      <c r="I210" s="79" t="str">
        <f t="shared" si="57"/>
        <v>-</v>
      </c>
      <c r="J210" s="79" t="str">
        <f t="shared" si="57"/>
        <v>-</v>
      </c>
      <c r="K210" s="79" t="str">
        <f t="shared" si="57"/>
        <v>-</v>
      </c>
      <c r="L210" s="79" t="str">
        <f t="shared" si="57"/>
        <v>-</v>
      </c>
      <c r="M210" s="79" t="str">
        <f t="shared" si="57"/>
        <v>-</v>
      </c>
      <c r="N210" s="79" t="str">
        <f t="shared" si="57"/>
        <v>-</v>
      </c>
      <c r="O210" s="79" t="str">
        <f t="shared" si="57"/>
        <v>-</v>
      </c>
      <c r="P210" s="79" t="str">
        <f t="shared" si="57"/>
        <v>-</v>
      </c>
      <c r="Q210" s="79" t="str">
        <f t="shared" si="57"/>
        <v>-</v>
      </c>
      <c r="R210" s="79" t="str">
        <f t="shared" si="57"/>
        <v>-</v>
      </c>
      <c r="S210" s="79" t="str">
        <f t="shared" si="57"/>
        <v>-</v>
      </c>
      <c r="T210" s="79" t="str">
        <f t="shared" si="57"/>
        <v>-</v>
      </c>
      <c r="U210" s="79" t="str">
        <f t="shared" si="57"/>
        <v>-</v>
      </c>
      <c r="V210" s="79" t="str">
        <f t="shared" si="57"/>
        <v>-</v>
      </c>
      <c r="W210" s="79" t="str">
        <f t="shared" si="57"/>
        <v>-</v>
      </c>
      <c r="X210" s="79" t="str">
        <f t="shared" si="57"/>
        <v>-</v>
      </c>
      <c r="Y210" s="79" t="str">
        <f t="shared" si="57"/>
        <v>-</v>
      </c>
      <c r="Z210" s="79" t="str">
        <f t="shared" si="57"/>
        <v>-</v>
      </c>
      <c r="AA210" s="79" t="str">
        <f t="shared" si="57"/>
        <v>-</v>
      </c>
      <c r="AB210" s="79" t="str">
        <f t="shared" si="57"/>
        <v>-</v>
      </c>
      <c r="AC210" s="79" t="str">
        <f t="shared" si="57"/>
        <v>-</v>
      </c>
      <c r="AD210" s="79" t="str">
        <f t="shared" si="57"/>
        <v>-</v>
      </c>
      <c r="AE210" s="79" t="str">
        <f t="shared" si="57"/>
        <v>-</v>
      </c>
      <c r="AF210" s="79" t="str">
        <f t="shared" si="57"/>
        <v>-</v>
      </c>
      <c r="AG210" s="79" t="str">
        <f t="shared" si="57"/>
        <v>-</v>
      </c>
      <c r="AH210" s="79" t="str">
        <f t="shared" ref="AH210:BL210" si="58">IF(AH22=0,"-",AH$2)</f>
        <v>-</v>
      </c>
      <c r="AI210" s="79" t="str">
        <f t="shared" si="58"/>
        <v>-</v>
      </c>
      <c r="AJ210" s="79" t="str">
        <f t="shared" si="58"/>
        <v>-</v>
      </c>
      <c r="AK210" s="79" t="str">
        <f t="shared" si="58"/>
        <v>-</v>
      </c>
      <c r="AL210" s="79" t="str">
        <f t="shared" si="58"/>
        <v>-</v>
      </c>
      <c r="AM210" s="79" t="str">
        <f t="shared" si="58"/>
        <v>-</v>
      </c>
      <c r="AN210" s="79" t="str">
        <f t="shared" si="58"/>
        <v>-</v>
      </c>
      <c r="AO210" s="79" t="str">
        <f t="shared" si="58"/>
        <v>-</v>
      </c>
      <c r="AP210" s="79" t="str">
        <f t="shared" si="58"/>
        <v>-</v>
      </c>
      <c r="AQ210" s="79" t="str">
        <f t="shared" si="58"/>
        <v>-</v>
      </c>
      <c r="AR210" s="79" t="str">
        <f t="shared" si="58"/>
        <v>-</v>
      </c>
      <c r="AS210" s="79" t="str">
        <f t="shared" si="58"/>
        <v>-</v>
      </c>
      <c r="AT210" s="79" t="str">
        <f t="shared" si="58"/>
        <v>-</v>
      </c>
      <c r="AU210" s="79" t="str">
        <f t="shared" si="58"/>
        <v>-</v>
      </c>
      <c r="AV210" s="79" t="str">
        <f t="shared" si="58"/>
        <v>-</v>
      </c>
      <c r="AW210" s="79" t="str">
        <f t="shared" si="58"/>
        <v>-</v>
      </c>
      <c r="AX210" s="79" t="str">
        <f t="shared" si="58"/>
        <v>-</v>
      </c>
      <c r="AY210" s="79" t="str">
        <f t="shared" si="58"/>
        <v>-</v>
      </c>
      <c r="AZ210" s="79" t="str">
        <f t="shared" si="58"/>
        <v>-</v>
      </c>
      <c r="BA210" s="79" t="str">
        <f t="shared" si="58"/>
        <v>-</v>
      </c>
      <c r="BB210" s="79" t="str">
        <f t="shared" si="58"/>
        <v>-</v>
      </c>
      <c r="BC210" s="79" t="str">
        <f t="shared" si="58"/>
        <v>-</v>
      </c>
      <c r="BD210" s="79" t="str">
        <f t="shared" si="58"/>
        <v>-</v>
      </c>
      <c r="BE210" s="79" t="str">
        <f t="shared" si="58"/>
        <v>-</v>
      </c>
      <c r="BF210" s="79" t="str">
        <f t="shared" si="58"/>
        <v>-</v>
      </c>
      <c r="BG210" s="79" t="str">
        <f t="shared" si="58"/>
        <v>-</v>
      </c>
      <c r="BH210" s="79" t="str">
        <f t="shared" si="58"/>
        <v>-</v>
      </c>
      <c r="BI210" s="79" t="str">
        <f t="shared" si="58"/>
        <v>-</v>
      </c>
      <c r="BJ210" s="79" t="str">
        <f t="shared" si="58"/>
        <v>-</v>
      </c>
      <c r="BK210" s="79" t="str">
        <f t="shared" si="58"/>
        <v>-</v>
      </c>
      <c r="BL210" s="79" t="str">
        <f t="shared" si="58"/>
        <v>-</v>
      </c>
      <c r="BM210" s="79" t="str">
        <f t="shared" ref="BM210:BQ210" si="59">IF(BM22=0,"-",BM$2)</f>
        <v>-</v>
      </c>
      <c r="BN210" s="79" t="str">
        <f t="shared" si="59"/>
        <v>-</v>
      </c>
      <c r="BO210" s="79" t="str">
        <f t="shared" si="59"/>
        <v>-</v>
      </c>
      <c r="BP210" s="79" t="str">
        <f t="shared" si="59"/>
        <v>-</v>
      </c>
      <c r="BQ210" s="79" t="str">
        <f t="shared" si="59"/>
        <v>-</v>
      </c>
    </row>
    <row r="211" spans="1:69">
      <c r="A211" s="7" t="s">
        <v>389</v>
      </c>
      <c r="B211" s="79" t="str">
        <f t="shared" ref="B211:AG211" si="60">IF(B23=0,"-",B$2)</f>
        <v>HBDF</v>
      </c>
      <c r="C211" s="79" t="str">
        <f t="shared" si="60"/>
        <v>-</v>
      </c>
      <c r="D211" s="79" t="str">
        <f t="shared" si="60"/>
        <v>-</v>
      </c>
      <c r="E211" s="79" t="str">
        <f t="shared" si="60"/>
        <v>-</v>
      </c>
      <c r="F211" s="79" t="str">
        <f t="shared" si="60"/>
        <v>-</v>
      </c>
      <c r="G211" s="79" t="str">
        <f t="shared" si="60"/>
        <v>-</v>
      </c>
      <c r="H211" s="79" t="str">
        <f t="shared" si="60"/>
        <v>-</v>
      </c>
      <c r="I211" s="79" t="str">
        <f t="shared" si="60"/>
        <v>-</v>
      </c>
      <c r="J211" s="79" t="str">
        <f t="shared" si="60"/>
        <v>-</v>
      </c>
      <c r="K211" s="79" t="str">
        <f t="shared" si="60"/>
        <v>-</v>
      </c>
      <c r="L211" s="79" t="str">
        <f t="shared" si="60"/>
        <v>-</v>
      </c>
      <c r="M211" s="79" t="str">
        <f t="shared" si="60"/>
        <v>-</v>
      </c>
      <c r="N211" s="79" t="str">
        <f t="shared" si="60"/>
        <v>-</v>
      </c>
      <c r="O211" s="79" t="str">
        <f t="shared" si="60"/>
        <v>-</v>
      </c>
      <c r="P211" s="79" t="str">
        <f t="shared" si="60"/>
        <v>-</v>
      </c>
      <c r="Q211" s="79" t="str">
        <f t="shared" si="60"/>
        <v>-</v>
      </c>
      <c r="R211" s="79" t="str">
        <f t="shared" si="60"/>
        <v>-</v>
      </c>
      <c r="S211" s="79" t="str">
        <f t="shared" si="60"/>
        <v>-</v>
      </c>
      <c r="T211" s="79" t="str">
        <f t="shared" si="60"/>
        <v>-</v>
      </c>
      <c r="U211" s="79" t="str">
        <f t="shared" si="60"/>
        <v>-</v>
      </c>
      <c r="V211" s="79" t="str">
        <f t="shared" si="60"/>
        <v>-</v>
      </c>
      <c r="W211" s="79" t="str">
        <f t="shared" si="60"/>
        <v>-</v>
      </c>
      <c r="X211" s="79" t="str">
        <f t="shared" si="60"/>
        <v>-</v>
      </c>
      <c r="Y211" s="79" t="str">
        <f t="shared" si="60"/>
        <v>-</v>
      </c>
      <c r="Z211" s="79" t="str">
        <f t="shared" si="60"/>
        <v>-</v>
      </c>
      <c r="AA211" s="79" t="str">
        <f t="shared" si="60"/>
        <v>-</v>
      </c>
      <c r="AB211" s="79" t="str">
        <f t="shared" si="60"/>
        <v>-</v>
      </c>
      <c r="AC211" s="79" t="str">
        <f t="shared" si="60"/>
        <v>-</v>
      </c>
      <c r="AD211" s="79" t="str">
        <f t="shared" si="60"/>
        <v>-</v>
      </c>
      <c r="AE211" s="79" t="str">
        <f t="shared" si="60"/>
        <v>-</v>
      </c>
      <c r="AF211" s="79" t="str">
        <f t="shared" si="60"/>
        <v>-</v>
      </c>
      <c r="AG211" s="79" t="str">
        <f t="shared" si="60"/>
        <v>-</v>
      </c>
      <c r="AH211" s="79" t="str">
        <f t="shared" ref="AH211:BL211" si="61">IF(AH23=0,"-",AH$2)</f>
        <v>-</v>
      </c>
      <c r="AI211" s="79" t="str">
        <f t="shared" si="61"/>
        <v>-</v>
      </c>
      <c r="AJ211" s="79" t="str">
        <f t="shared" si="61"/>
        <v>-</v>
      </c>
      <c r="AK211" s="79" t="str">
        <f t="shared" si="61"/>
        <v>-</v>
      </c>
      <c r="AL211" s="79" t="str">
        <f t="shared" si="61"/>
        <v>-</v>
      </c>
      <c r="AM211" s="79" t="str">
        <f t="shared" si="61"/>
        <v>-</v>
      </c>
      <c r="AN211" s="79" t="str">
        <f t="shared" si="61"/>
        <v>-</v>
      </c>
      <c r="AO211" s="79" t="str">
        <f t="shared" si="61"/>
        <v>-</v>
      </c>
      <c r="AP211" s="79" t="str">
        <f t="shared" si="61"/>
        <v>-</v>
      </c>
      <c r="AQ211" s="79" t="str">
        <f t="shared" si="61"/>
        <v>ICDF</v>
      </c>
      <c r="AR211" s="79" t="str">
        <f t="shared" si="61"/>
        <v>-</v>
      </c>
      <c r="AS211" s="79" t="str">
        <f t="shared" si="61"/>
        <v>-</v>
      </c>
      <c r="AT211" s="79" t="str">
        <f t="shared" si="61"/>
        <v>-</v>
      </c>
      <c r="AU211" s="79" t="str">
        <f t="shared" si="61"/>
        <v>-</v>
      </c>
      <c r="AV211" s="79" t="str">
        <f t="shared" si="61"/>
        <v>-</v>
      </c>
      <c r="AW211" s="79" t="str">
        <f t="shared" si="61"/>
        <v>-</v>
      </c>
      <c r="AX211" s="79" t="str">
        <f t="shared" si="61"/>
        <v>-</v>
      </c>
      <c r="AY211" s="79" t="str">
        <f t="shared" si="61"/>
        <v>-</v>
      </c>
      <c r="AZ211" s="79" t="str">
        <f t="shared" si="61"/>
        <v>-</v>
      </c>
      <c r="BA211" s="79" t="str">
        <f t="shared" si="61"/>
        <v>-</v>
      </c>
      <c r="BB211" s="79" t="str">
        <f t="shared" si="61"/>
        <v>-</v>
      </c>
      <c r="BC211" s="79" t="str">
        <f t="shared" si="61"/>
        <v>-</v>
      </c>
      <c r="BD211" s="79" t="str">
        <f t="shared" si="61"/>
        <v>-</v>
      </c>
      <c r="BE211" s="79" t="str">
        <f t="shared" si="61"/>
        <v>-</v>
      </c>
      <c r="BF211" s="79" t="str">
        <f t="shared" si="61"/>
        <v>-</v>
      </c>
      <c r="BG211" s="79" t="str">
        <f t="shared" si="61"/>
        <v>-</v>
      </c>
      <c r="BH211" s="79" t="str">
        <f t="shared" si="61"/>
        <v>-</v>
      </c>
      <c r="BI211" s="79" t="str">
        <f t="shared" si="61"/>
        <v>-</v>
      </c>
      <c r="BJ211" s="79" t="str">
        <f t="shared" si="61"/>
        <v>-</v>
      </c>
      <c r="BK211" s="79" t="str">
        <f t="shared" si="61"/>
        <v>-</v>
      </c>
      <c r="BL211" s="79" t="str">
        <f t="shared" si="61"/>
        <v>-</v>
      </c>
      <c r="BM211" s="79" t="str">
        <f t="shared" ref="BM211:BQ211" si="62">IF(BM23=0,"-",BM$2)</f>
        <v>-</v>
      </c>
      <c r="BN211" s="79" t="str">
        <f t="shared" si="62"/>
        <v>-</v>
      </c>
      <c r="BO211" s="79" t="str">
        <f t="shared" si="62"/>
        <v>-</v>
      </c>
      <c r="BP211" s="79" t="str">
        <f t="shared" si="62"/>
        <v>-</v>
      </c>
      <c r="BQ211" s="79" t="str">
        <f t="shared" si="62"/>
        <v>-</v>
      </c>
    </row>
    <row r="212" spans="1:69">
      <c r="A212" s="7" t="s">
        <v>393</v>
      </c>
      <c r="B212" s="79" t="str">
        <f t="shared" ref="B212:AG212" si="63">IF(B24=0,"-",B$2)</f>
        <v>HBDF</v>
      </c>
      <c r="C212" s="79" t="str">
        <f t="shared" si="63"/>
        <v>-</v>
      </c>
      <c r="D212" s="79" t="str">
        <f t="shared" si="63"/>
        <v>-</v>
      </c>
      <c r="E212" s="79" t="str">
        <f t="shared" si="63"/>
        <v>-</v>
      </c>
      <c r="F212" s="79" t="str">
        <f t="shared" si="63"/>
        <v>-</v>
      </c>
      <c r="G212" s="79" t="str">
        <f t="shared" si="63"/>
        <v>-</v>
      </c>
      <c r="H212" s="79" t="str">
        <f t="shared" si="63"/>
        <v>-</v>
      </c>
      <c r="I212" s="79" t="str">
        <f t="shared" si="63"/>
        <v>-</v>
      </c>
      <c r="J212" s="79" t="str">
        <f t="shared" si="63"/>
        <v>-</v>
      </c>
      <c r="K212" s="79" t="str">
        <f t="shared" si="63"/>
        <v>-</v>
      </c>
      <c r="L212" s="79" t="str">
        <f t="shared" si="63"/>
        <v>-</v>
      </c>
      <c r="M212" s="79" t="str">
        <f t="shared" si="63"/>
        <v>-</v>
      </c>
      <c r="N212" s="79" t="str">
        <f t="shared" si="63"/>
        <v>-</v>
      </c>
      <c r="O212" s="79" t="str">
        <f t="shared" si="63"/>
        <v>-</v>
      </c>
      <c r="P212" s="79" t="str">
        <f t="shared" si="63"/>
        <v>-</v>
      </c>
      <c r="Q212" s="79" t="str">
        <f t="shared" si="63"/>
        <v>-</v>
      </c>
      <c r="R212" s="79" t="str">
        <f t="shared" si="63"/>
        <v>-</v>
      </c>
      <c r="S212" s="79" t="str">
        <f t="shared" si="63"/>
        <v>-</v>
      </c>
      <c r="T212" s="79" t="str">
        <f t="shared" si="63"/>
        <v>-</v>
      </c>
      <c r="U212" s="79" t="str">
        <f t="shared" si="63"/>
        <v>-</v>
      </c>
      <c r="V212" s="79" t="str">
        <f t="shared" si="63"/>
        <v>-</v>
      </c>
      <c r="W212" s="79" t="str">
        <f t="shared" si="63"/>
        <v>-</v>
      </c>
      <c r="X212" s="79" t="str">
        <f t="shared" si="63"/>
        <v>-</v>
      </c>
      <c r="Y212" s="79" t="str">
        <f t="shared" si="63"/>
        <v>-</v>
      </c>
      <c r="Z212" s="79" t="str">
        <f t="shared" si="63"/>
        <v>-</v>
      </c>
      <c r="AA212" s="79" t="str">
        <f t="shared" si="63"/>
        <v>-</v>
      </c>
      <c r="AB212" s="79" t="str">
        <f t="shared" si="63"/>
        <v>-</v>
      </c>
      <c r="AC212" s="79" t="str">
        <f t="shared" si="63"/>
        <v>-</v>
      </c>
      <c r="AD212" s="79" t="str">
        <f t="shared" si="63"/>
        <v>-</v>
      </c>
      <c r="AE212" s="79" t="str">
        <f t="shared" si="63"/>
        <v>SARAH BRASILIA</v>
      </c>
      <c r="AF212" s="79" t="str">
        <f t="shared" si="63"/>
        <v>-</v>
      </c>
      <c r="AG212" s="79" t="str">
        <f t="shared" si="63"/>
        <v>-</v>
      </c>
      <c r="AH212" s="79" t="str">
        <f t="shared" ref="AH212:BL212" si="64">IF(AH24=0,"-",AH$2)</f>
        <v>-</v>
      </c>
      <c r="AI212" s="79" t="str">
        <f t="shared" si="64"/>
        <v>-</v>
      </c>
      <c r="AJ212" s="79" t="str">
        <f t="shared" si="64"/>
        <v>-</v>
      </c>
      <c r="AK212" s="79" t="str">
        <f t="shared" si="64"/>
        <v>-</v>
      </c>
      <c r="AL212" s="79" t="str">
        <f t="shared" si="64"/>
        <v>-</v>
      </c>
      <c r="AM212" s="79" t="str">
        <f t="shared" si="64"/>
        <v>-</v>
      </c>
      <c r="AN212" s="79" t="str">
        <f t="shared" si="64"/>
        <v>-</v>
      </c>
      <c r="AO212" s="79" t="str">
        <f t="shared" si="64"/>
        <v>-</v>
      </c>
      <c r="AP212" s="79" t="str">
        <f t="shared" si="64"/>
        <v>-</v>
      </c>
      <c r="AQ212" s="79" t="str">
        <f t="shared" si="64"/>
        <v>-</v>
      </c>
      <c r="AR212" s="79" t="str">
        <f t="shared" si="64"/>
        <v>-</v>
      </c>
      <c r="AS212" s="79" t="str">
        <f t="shared" si="64"/>
        <v>-</v>
      </c>
      <c r="AT212" s="79" t="str">
        <f t="shared" si="64"/>
        <v>-</v>
      </c>
      <c r="AU212" s="79" t="str">
        <f t="shared" si="64"/>
        <v>-</v>
      </c>
      <c r="AV212" s="79" t="str">
        <f t="shared" si="64"/>
        <v>-</v>
      </c>
      <c r="AW212" s="79" t="str">
        <f t="shared" si="64"/>
        <v>-</v>
      </c>
      <c r="AX212" s="79" t="str">
        <f t="shared" si="64"/>
        <v>-</v>
      </c>
      <c r="AY212" s="79" t="str">
        <f t="shared" si="64"/>
        <v>-</v>
      </c>
      <c r="AZ212" s="79" t="str">
        <f t="shared" si="64"/>
        <v>-</v>
      </c>
      <c r="BA212" s="79" t="str">
        <f t="shared" si="64"/>
        <v>-</v>
      </c>
      <c r="BB212" s="79" t="str">
        <f t="shared" si="64"/>
        <v>-</v>
      </c>
      <c r="BC212" s="79" t="str">
        <f t="shared" si="64"/>
        <v>-</v>
      </c>
      <c r="BD212" s="79" t="str">
        <f t="shared" si="64"/>
        <v>-</v>
      </c>
      <c r="BE212" s="79" t="str">
        <f t="shared" si="64"/>
        <v>-</v>
      </c>
      <c r="BF212" s="79" t="str">
        <f t="shared" si="64"/>
        <v>-</v>
      </c>
      <c r="BG212" s="79" t="str">
        <f t="shared" si="64"/>
        <v>-</v>
      </c>
      <c r="BH212" s="79" t="str">
        <f t="shared" si="64"/>
        <v>-</v>
      </c>
      <c r="BI212" s="79" t="str">
        <f t="shared" si="64"/>
        <v>-</v>
      </c>
      <c r="BJ212" s="79" t="str">
        <f t="shared" si="64"/>
        <v>-</v>
      </c>
      <c r="BK212" s="79" t="str">
        <f t="shared" si="64"/>
        <v>-</v>
      </c>
      <c r="BL212" s="79" t="str">
        <f t="shared" si="64"/>
        <v>-</v>
      </c>
      <c r="BM212" s="79" t="str">
        <f t="shared" ref="BM212:BQ212" si="65">IF(BM24=0,"-",BM$2)</f>
        <v>-</v>
      </c>
      <c r="BN212" s="79" t="str">
        <f t="shared" si="65"/>
        <v>-</v>
      </c>
      <c r="BO212" s="79" t="str">
        <f t="shared" si="65"/>
        <v>-</v>
      </c>
      <c r="BP212" s="79" t="str">
        <f t="shared" si="65"/>
        <v>-</v>
      </c>
      <c r="BQ212" s="79" t="str">
        <f t="shared" si="65"/>
        <v>-</v>
      </c>
    </row>
    <row r="213" spans="1:69">
      <c r="A213" s="7" t="s">
        <v>394</v>
      </c>
      <c r="B213" s="79" t="str">
        <f t="shared" ref="B213:AG213" si="66">IF(B25=0,"-",B$2)</f>
        <v>HBDF</v>
      </c>
      <c r="C213" s="79" t="str">
        <f t="shared" si="66"/>
        <v>-</v>
      </c>
      <c r="D213" s="79" t="str">
        <f t="shared" si="66"/>
        <v>-</v>
      </c>
      <c r="E213" s="79" t="str">
        <f t="shared" si="66"/>
        <v>HRC</v>
      </c>
      <c r="F213" s="79" t="str">
        <f t="shared" si="66"/>
        <v>-</v>
      </c>
      <c r="G213" s="79" t="str">
        <f t="shared" si="66"/>
        <v>HRS</v>
      </c>
      <c r="H213" s="79" t="str">
        <f t="shared" si="66"/>
        <v>-</v>
      </c>
      <c r="I213" s="79" t="str">
        <f t="shared" si="66"/>
        <v>-</v>
      </c>
      <c r="J213" s="79" t="str">
        <f t="shared" si="66"/>
        <v>-</v>
      </c>
      <c r="K213" s="79" t="str">
        <f t="shared" si="66"/>
        <v>-</v>
      </c>
      <c r="L213" s="79" t="str">
        <f t="shared" si="66"/>
        <v>-</v>
      </c>
      <c r="M213" s="79" t="str">
        <f t="shared" si="66"/>
        <v>-</v>
      </c>
      <c r="N213" s="79" t="str">
        <f t="shared" si="66"/>
        <v>-</v>
      </c>
      <c r="O213" s="79" t="str">
        <f t="shared" si="66"/>
        <v>-</v>
      </c>
      <c r="P213" s="79" t="str">
        <f t="shared" si="66"/>
        <v>-</v>
      </c>
      <c r="Q213" s="79" t="str">
        <f t="shared" si="66"/>
        <v>-</v>
      </c>
      <c r="R213" s="79" t="str">
        <f t="shared" si="66"/>
        <v>-</v>
      </c>
      <c r="S213" s="79" t="str">
        <f t="shared" si="66"/>
        <v>-</v>
      </c>
      <c r="T213" s="79" t="str">
        <f t="shared" si="66"/>
        <v>-</v>
      </c>
      <c r="U213" s="79" t="str">
        <f t="shared" si="66"/>
        <v>-</v>
      </c>
      <c r="V213" s="79" t="str">
        <f t="shared" si="66"/>
        <v>-</v>
      </c>
      <c r="W213" s="79" t="str">
        <f t="shared" si="66"/>
        <v>-</v>
      </c>
      <c r="X213" s="79" t="str">
        <f t="shared" si="66"/>
        <v>-</v>
      </c>
      <c r="Y213" s="79" t="str">
        <f t="shared" si="66"/>
        <v>-</v>
      </c>
      <c r="Z213" s="79" t="str">
        <f t="shared" si="66"/>
        <v>-</v>
      </c>
      <c r="AA213" s="79" t="str">
        <f t="shared" si="66"/>
        <v>-</v>
      </c>
      <c r="AB213" s="79" t="str">
        <f t="shared" si="66"/>
        <v>-</v>
      </c>
      <c r="AC213" s="79" t="str">
        <f t="shared" si="66"/>
        <v>-</v>
      </c>
      <c r="AD213" s="79" t="str">
        <f t="shared" si="66"/>
        <v>-</v>
      </c>
      <c r="AE213" s="79" t="str">
        <f t="shared" si="66"/>
        <v>SARAH BRASILIA</v>
      </c>
      <c r="AF213" s="79" t="str">
        <f t="shared" si="66"/>
        <v>-</v>
      </c>
      <c r="AG213" s="79" t="str">
        <f t="shared" si="66"/>
        <v>-</v>
      </c>
      <c r="AH213" s="79" t="str">
        <f t="shared" ref="AH213:BL213" si="67">IF(AH25=0,"-",AH$2)</f>
        <v>-</v>
      </c>
      <c r="AI213" s="79" t="str">
        <f t="shared" si="67"/>
        <v>-</v>
      </c>
      <c r="AJ213" s="79" t="str">
        <f t="shared" si="67"/>
        <v>-</v>
      </c>
      <c r="AK213" s="79" t="str">
        <f t="shared" si="67"/>
        <v>-</v>
      </c>
      <c r="AL213" s="79" t="str">
        <f t="shared" si="67"/>
        <v>-</v>
      </c>
      <c r="AM213" s="79" t="str">
        <f t="shared" si="67"/>
        <v>-</v>
      </c>
      <c r="AN213" s="79" t="str">
        <f t="shared" si="67"/>
        <v>-</v>
      </c>
      <c r="AO213" s="79" t="str">
        <f t="shared" si="67"/>
        <v>-</v>
      </c>
      <c r="AP213" s="79" t="str">
        <f t="shared" si="67"/>
        <v>-</v>
      </c>
      <c r="AQ213" s="79" t="str">
        <f t="shared" si="67"/>
        <v>-</v>
      </c>
      <c r="AR213" s="79" t="str">
        <f t="shared" si="67"/>
        <v>-</v>
      </c>
      <c r="AS213" s="79" t="str">
        <f t="shared" si="67"/>
        <v>-</v>
      </c>
      <c r="AT213" s="79" t="str">
        <f t="shared" si="67"/>
        <v>-</v>
      </c>
      <c r="AU213" s="79" t="str">
        <f t="shared" si="67"/>
        <v>-</v>
      </c>
      <c r="AV213" s="79" t="str">
        <f t="shared" si="67"/>
        <v>-</v>
      </c>
      <c r="AW213" s="79" t="str">
        <f t="shared" si="67"/>
        <v>-</v>
      </c>
      <c r="AX213" s="79" t="str">
        <f t="shared" si="67"/>
        <v>-</v>
      </c>
      <c r="AY213" s="79" t="str">
        <f t="shared" si="67"/>
        <v>-</v>
      </c>
      <c r="AZ213" s="79" t="str">
        <f t="shared" si="67"/>
        <v>-</v>
      </c>
      <c r="BA213" s="79" t="str">
        <f t="shared" si="67"/>
        <v>-</v>
      </c>
      <c r="BB213" s="79" t="str">
        <f t="shared" si="67"/>
        <v>-</v>
      </c>
      <c r="BC213" s="79" t="str">
        <f t="shared" si="67"/>
        <v>-</v>
      </c>
      <c r="BD213" s="79" t="str">
        <f t="shared" si="67"/>
        <v>-</v>
      </c>
      <c r="BE213" s="79" t="str">
        <f t="shared" si="67"/>
        <v>-</v>
      </c>
      <c r="BF213" s="79" t="str">
        <f t="shared" si="67"/>
        <v>-</v>
      </c>
      <c r="BG213" s="79" t="str">
        <f t="shared" si="67"/>
        <v>-</v>
      </c>
      <c r="BH213" s="79" t="str">
        <f t="shared" si="67"/>
        <v>-</v>
      </c>
      <c r="BI213" s="79" t="str">
        <f t="shared" si="67"/>
        <v>-</v>
      </c>
      <c r="BJ213" s="79" t="str">
        <f t="shared" si="67"/>
        <v>-</v>
      </c>
      <c r="BK213" s="79" t="str">
        <f t="shared" si="67"/>
        <v>-</v>
      </c>
      <c r="BL213" s="79" t="str">
        <f t="shared" si="67"/>
        <v>-</v>
      </c>
      <c r="BM213" s="79" t="str">
        <f t="shared" ref="BM213:BQ213" si="68">IF(BM25=0,"-",BM$2)</f>
        <v>-</v>
      </c>
      <c r="BN213" s="79" t="str">
        <f t="shared" si="68"/>
        <v>-</v>
      </c>
      <c r="BO213" s="79" t="str">
        <f t="shared" si="68"/>
        <v>-</v>
      </c>
      <c r="BP213" s="79" t="str">
        <f t="shared" si="68"/>
        <v>-</v>
      </c>
      <c r="BQ213" s="79" t="str">
        <f t="shared" si="68"/>
        <v>-</v>
      </c>
    </row>
    <row r="214" spans="1:69">
      <c r="A214" s="7" t="s">
        <v>395</v>
      </c>
      <c r="B214" s="79" t="str">
        <f t="shared" ref="B214:AG214" si="69">IF(B26=0,"-",B$2)</f>
        <v>HBDF</v>
      </c>
      <c r="C214" s="79" t="str">
        <f t="shared" si="69"/>
        <v>-</v>
      </c>
      <c r="D214" s="79" t="str">
        <f t="shared" si="69"/>
        <v>-</v>
      </c>
      <c r="E214" s="79" t="str">
        <f t="shared" si="69"/>
        <v>HRC</v>
      </c>
      <c r="F214" s="79" t="str">
        <f t="shared" si="69"/>
        <v>-</v>
      </c>
      <c r="G214" s="79" t="str">
        <f t="shared" si="69"/>
        <v>HRS</v>
      </c>
      <c r="H214" s="79" t="str">
        <f t="shared" si="69"/>
        <v>-</v>
      </c>
      <c r="I214" s="79" t="str">
        <f t="shared" si="69"/>
        <v>-</v>
      </c>
      <c r="J214" s="79" t="str">
        <f t="shared" si="69"/>
        <v>-</v>
      </c>
      <c r="K214" s="79" t="str">
        <f t="shared" si="69"/>
        <v>-</v>
      </c>
      <c r="L214" s="79" t="str">
        <f t="shared" si="69"/>
        <v>-</v>
      </c>
      <c r="M214" s="79" t="str">
        <f t="shared" si="69"/>
        <v>-</v>
      </c>
      <c r="N214" s="79" t="str">
        <f t="shared" si="69"/>
        <v>-</v>
      </c>
      <c r="O214" s="79" t="str">
        <f t="shared" si="69"/>
        <v>-</v>
      </c>
      <c r="P214" s="79" t="str">
        <f t="shared" si="69"/>
        <v>-</v>
      </c>
      <c r="Q214" s="79" t="str">
        <f t="shared" si="69"/>
        <v>-</v>
      </c>
      <c r="R214" s="79" t="str">
        <f t="shared" si="69"/>
        <v>-</v>
      </c>
      <c r="S214" s="79" t="str">
        <f t="shared" si="69"/>
        <v>-</v>
      </c>
      <c r="T214" s="79" t="str">
        <f t="shared" si="69"/>
        <v>-</v>
      </c>
      <c r="U214" s="79" t="str">
        <f t="shared" si="69"/>
        <v>-</v>
      </c>
      <c r="V214" s="79" t="str">
        <f t="shared" si="69"/>
        <v>-</v>
      </c>
      <c r="W214" s="79" t="str">
        <f t="shared" si="69"/>
        <v>-</v>
      </c>
      <c r="X214" s="79" t="str">
        <f t="shared" si="69"/>
        <v>-</v>
      </c>
      <c r="Y214" s="79" t="str">
        <f t="shared" si="69"/>
        <v>-</v>
      </c>
      <c r="Z214" s="79" t="str">
        <f t="shared" si="69"/>
        <v>-</v>
      </c>
      <c r="AA214" s="79" t="str">
        <f t="shared" si="69"/>
        <v>HAB</v>
      </c>
      <c r="AB214" s="79" t="str">
        <f t="shared" si="69"/>
        <v>-</v>
      </c>
      <c r="AC214" s="79" t="str">
        <f t="shared" si="69"/>
        <v>-</v>
      </c>
      <c r="AD214" s="79" t="str">
        <f t="shared" si="69"/>
        <v>-</v>
      </c>
      <c r="AE214" s="79" t="str">
        <f t="shared" si="69"/>
        <v>SARAH BRASILIA</v>
      </c>
      <c r="AF214" s="79" t="str">
        <f t="shared" si="69"/>
        <v>-</v>
      </c>
      <c r="AG214" s="79" t="str">
        <f t="shared" si="69"/>
        <v>-</v>
      </c>
      <c r="AH214" s="79" t="str">
        <f t="shared" ref="AH214:BL214" si="70">IF(AH26=0,"-",AH$2)</f>
        <v>-</v>
      </c>
      <c r="AI214" s="79" t="str">
        <f t="shared" si="70"/>
        <v>-</v>
      </c>
      <c r="AJ214" s="79" t="str">
        <f t="shared" si="70"/>
        <v>-</v>
      </c>
      <c r="AK214" s="79" t="str">
        <f t="shared" si="70"/>
        <v>-</v>
      </c>
      <c r="AL214" s="79" t="str">
        <f t="shared" si="70"/>
        <v>-</v>
      </c>
      <c r="AM214" s="79" t="str">
        <f t="shared" si="70"/>
        <v>-</v>
      </c>
      <c r="AN214" s="79" t="str">
        <f t="shared" si="70"/>
        <v>-</v>
      </c>
      <c r="AO214" s="79" t="str">
        <f t="shared" si="70"/>
        <v>-</v>
      </c>
      <c r="AP214" s="79" t="str">
        <f t="shared" si="70"/>
        <v>-</v>
      </c>
      <c r="AQ214" s="79" t="str">
        <f t="shared" si="70"/>
        <v>-</v>
      </c>
      <c r="AR214" s="79" t="str">
        <f t="shared" si="70"/>
        <v>-</v>
      </c>
      <c r="AS214" s="79" t="str">
        <f t="shared" si="70"/>
        <v>-</v>
      </c>
      <c r="AT214" s="79" t="str">
        <f t="shared" si="70"/>
        <v>-</v>
      </c>
      <c r="AU214" s="79" t="str">
        <f t="shared" si="70"/>
        <v>-</v>
      </c>
      <c r="AV214" s="79" t="str">
        <f t="shared" si="70"/>
        <v>-</v>
      </c>
      <c r="AW214" s="79" t="str">
        <f t="shared" si="70"/>
        <v>-</v>
      </c>
      <c r="AX214" s="79" t="str">
        <f t="shared" si="70"/>
        <v>-</v>
      </c>
      <c r="AY214" s="79" t="str">
        <f t="shared" si="70"/>
        <v>-</v>
      </c>
      <c r="AZ214" s="79" t="str">
        <f t="shared" si="70"/>
        <v>-</v>
      </c>
      <c r="BA214" s="79" t="str">
        <f t="shared" si="70"/>
        <v>-</v>
      </c>
      <c r="BB214" s="79" t="str">
        <f t="shared" si="70"/>
        <v>-</v>
      </c>
      <c r="BC214" s="79" t="str">
        <f t="shared" si="70"/>
        <v>-</v>
      </c>
      <c r="BD214" s="79" t="str">
        <f t="shared" si="70"/>
        <v>-</v>
      </c>
      <c r="BE214" s="79" t="str">
        <f t="shared" si="70"/>
        <v>-</v>
      </c>
      <c r="BF214" s="79" t="str">
        <f t="shared" si="70"/>
        <v>-</v>
      </c>
      <c r="BG214" s="79" t="str">
        <f t="shared" si="70"/>
        <v>-</v>
      </c>
      <c r="BH214" s="79" t="str">
        <f t="shared" si="70"/>
        <v>-</v>
      </c>
      <c r="BI214" s="79" t="str">
        <f t="shared" si="70"/>
        <v>-</v>
      </c>
      <c r="BJ214" s="79" t="str">
        <f t="shared" si="70"/>
        <v>-</v>
      </c>
      <c r="BK214" s="79" t="str">
        <f t="shared" si="70"/>
        <v>-</v>
      </c>
      <c r="BL214" s="79" t="str">
        <f t="shared" si="70"/>
        <v>-</v>
      </c>
      <c r="BM214" s="79" t="str">
        <f t="shared" ref="BM214:BQ214" si="71">IF(BM26=0,"-",BM$2)</f>
        <v>-</v>
      </c>
      <c r="BN214" s="79" t="str">
        <f t="shared" si="71"/>
        <v>-</v>
      </c>
      <c r="BO214" s="79" t="str">
        <f t="shared" si="71"/>
        <v>-</v>
      </c>
      <c r="BP214" s="79" t="str">
        <f t="shared" si="71"/>
        <v>-</v>
      </c>
      <c r="BQ214" s="79" t="str">
        <f t="shared" si="71"/>
        <v>-</v>
      </c>
    </row>
    <row r="215" spans="1:69">
      <c r="A215" s="7" t="s">
        <v>396</v>
      </c>
      <c r="B215" s="79" t="str">
        <f t="shared" ref="B215:AG215" si="72">IF(B27=0,"-",B$2)</f>
        <v>-</v>
      </c>
      <c r="C215" s="79" t="str">
        <f t="shared" si="72"/>
        <v>-</v>
      </c>
      <c r="D215" s="79" t="str">
        <f t="shared" si="72"/>
        <v>-</v>
      </c>
      <c r="E215" s="79" t="str">
        <f t="shared" si="72"/>
        <v>HRC</v>
      </c>
      <c r="F215" s="79" t="str">
        <f t="shared" si="72"/>
        <v>-</v>
      </c>
      <c r="G215" s="79" t="str">
        <f t="shared" si="72"/>
        <v>HRS</v>
      </c>
      <c r="H215" s="79" t="str">
        <f t="shared" si="72"/>
        <v>-</v>
      </c>
      <c r="I215" s="79" t="str">
        <f t="shared" si="72"/>
        <v>-</v>
      </c>
      <c r="J215" s="79" t="str">
        <f t="shared" si="72"/>
        <v>-</v>
      </c>
      <c r="K215" s="79" t="str">
        <f t="shared" si="72"/>
        <v>-</v>
      </c>
      <c r="L215" s="79" t="str">
        <f t="shared" si="72"/>
        <v>-</v>
      </c>
      <c r="M215" s="79" t="str">
        <f t="shared" si="72"/>
        <v>-</v>
      </c>
      <c r="N215" s="79" t="str">
        <f t="shared" si="72"/>
        <v>-</v>
      </c>
      <c r="O215" s="79" t="str">
        <f t="shared" si="72"/>
        <v>-</v>
      </c>
      <c r="P215" s="79" t="str">
        <f t="shared" si="72"/>
        <v>-</v>
      </c>
      <c r="Q215" s="79" t="str">
        <f t="shared" si="72"/>
        <v>-</v>
      </c>
      <c r="R215" s="79" t="str">
        <f t="shared" si="72"/>
        <v>-</v>
      </c>
      <c r="S215" s="79" t="str">
        <f t="shared" si="72"/>
        <v>-</v>
      </c>
      <c r="T215" s="79" t="str">
        <f t="shared" si="72"/>
        <v>-</v>
      </c>
      <c r="U215" s="79" t="str">
        <f t="shared" si="72"/>
        <v>-</v>
      </c>
      <c r="V215" s="79" t="str">
        <f t="shared" si="72"/>
        <v>-</v>
      </c>
      <c r="W215" s="79" t="str">
        <f t="shared" si="72"/>
        <v>-</v>
      </c>
      <c r="X215" s="79" t="str">
        <f t="shared" si="72"/>
        <v>-</v>
      </c>
      <c r="Y215" s="79" t="str">
        <f t="shared" si="72"/>
        <v>-</v>
      </c>
      <c r="Z215" s="79" t="str">
        <f t="shared" si="72"/>
        <v>-</v>
      </c>
      <c r="AA215" s="79" t="str">
        <f t="shared" si="72"/>
        <v>HAB</v>
      </c>
      <c r="AB215" s="79" t="str">
        <f t="shared" si="72"/>
        <v>-</v>
      </c>
      <c r="AC215" s="79" t="str">
        <f t="shared" si="72"/>
        <v>-</v>
      </c>
      <c r="AD215" s="79" t="str">
        <f t="shared" si="72"/>
        <v>-</v>
      </c>
      <c r="AE215" s="79" t="str">
        <f t="shared" si="72"/>
        <v>SARAH BRASILIA</v>
      </c>
      <c r="AF215" s="79" t="str">
        <f t="shared" si="72"/>
        <v>-</v>
      </c>
      <c r="AG215" s="79" t="str">
        <f t="shared" si="72"/>
        <v>-</v>
      </c>
      <c r="AH215" s="79" t="str">
        <f t="shared" ref="AH215:BL215" si="73">IF(AH27=0,"-",AH$2)</f>
        <v>-</v>
      </c>
      <c r="AI215" s="79" t="str">
        <f t="shared" si="73"/>
        <v>-</v>
      </c>
      <c r="AJ215" s="79" t="str">
        <f t="shared" si="73"/>
        <v>-</v>
      </c>
      <c r="AK215" s="79" t="str">
        <f t="shared" si="73"/>
        <v>-</v>
      </c>
      <c r="AL215" s="79" t="str">
        <f t="shared" si="73"/>
        <v>-</v>
      </c>
      <c r="AM215" s="79" t="str">
        <f t="shared" si="73"/>
        <v>-</v>
      </c>
      <c r="AN215" s="79" t="str">
        <f t="shared" si="73"/>
        <v>-</v>
      </c>
      <c r="AO215" s="79" t="str">
        <f t="shared" si="73"/>
        <v>-</v>
      </c>
      <c r="AP215" s="79" t="str">
        <f t="shared" si="73"/>
        <v>-</v>
      </c>
      <c r="AQ215" s="79" t="str">
        <f t="shared" si="73"/>
        <v>-</v>
      </c>
      <c r="AR215" s="79" t="str">
        <f t="shared" si="73"/>
        <v>-</v>
      </c>
      <c r="AS215" s="79" t="str">
        <f t="shared" si="73"/>
        <v>-</v>
      </c>
      <c r="AT215" s="79" t="str">
        <f t="shared" si="73"/>
        <v>-</v>
      </c>
      <c r="AU215" s="79" t="str">
        <f t="shared" si="73"/>
        <v>-</v>
      </c>
      <c r="AV215" s="79" t="str">
        <f t="shared" si="73"/>
        <v>-</v>
      </c>
      <c r="AW215" s="79" t="str">
        <f t="shared" si="73"/>
        <v>-</v>
      </c>
      <c r="AX215" s="79" t="str">
        <f t="shared" si="73"/>
        <v>-</v>
      </c>
      <c r="AY215" s="79" t="str">
        <f t="shared" si="73"/>
        <v>-</v>
      </c>
      <c r="AZ215" s="79" t="str">
        <f t="shared" si="73"/>
        <v>-</v>
      </c>
      <c r="BA215" s="79" t="str">
        <f t="shared" si="73"/>
        <v>-</v>
      </c>
      <c r="BB215" s="79" t="str">
        <f t="shared" si="73"/>
        <v>-</v>
      </c>
      <c r="BC215" s="79" t="str">
        <f t="shared" si="73"/>
        <v>-</v>
      </c>
      <c r="BD215" s="79" t="str">
        <f t="shared" si="73"/>
        <v>-</v>
      </c>
      <c r="BE215" s="79" t="str">
        <f t="shared" si="73"/>
        <v>-</v>
      </c>
      <c r="BF215" s="79" t="str">
        <f t="shared" si="73"/>
        <v>-</v>
      </c>
      <c r="BG215" s="79" t="str">
        <f t="shared" si="73"/>
        <v>-</v>
      </c>
      <c r="BH215" s="79" t="str">
        <f t="shared" si="73"/>
        <v>-</v>
      </c>
      <c r="BI215" s="79" t="str">
        <f t="shared" si="73"/>
        <v>-</v>
      </c>
      <c r="BJ215" s="79" t="str">
        <f t="shared" si="73"/>
        <v>-</v>
      </c>
      <c r="BK215" s="79" t="str">
        <f t="shared" si="73"/>
        <v>-</v>
      </c>
      <c r="BL215" s="79" t="str">
        <f t="shared" si="73"/>
        <v>-</v>
      </c>
      <c r="BM215" s="79" t="str">
        <f t="shared" ref="BM215:BQ215" si="74">IF(BM27=0,"-",BM$2)</f>
        <v>-</v>
      </c>
      <c r="BN215" s="79" t="str">
        <f t="shared" si="74"/>
        <v>-</v>
      </c>
      <c r="BO215" s="79" t="str">
        <f t="shared" si="74"/>
        <v>-</v>
      </c>
      <c r="BP215" s="79" t="str">
        <f t="shared" si="74"/>
        <v>-</v>
      </c>
      <c r="BQ215" s="79" t="str">
        <f t="shared" si="74"/>
        <v>-</v>
      </c>
    </row>
    <row r="216" spans="1:69">
      <c r="A216" s="7" t="s">
        <v>397</v>
      </c>
      <c r="B216" s="79" t="str">
        <f t="shared" ref="B216:AG216" si="75">IF(B28=0,"-",B$2)</f>
        <v>HBDF</v>
      </c>
      <c r="C216" s="79" t="str">
        <f t="shared" si="75"/>
        <v>-</v>
      </c>
      <c r="D216" s="79" t="str">
        <f t="shared" si="75"/>
        <v>-</v>
      </c>
      <c r="E216" s="79" t="str">
        <f t="shared" si="75"/>
        <v>HRC</v>
      </c>
      <c r="F216" s="79" t="str">
        <f t="shared" si="75"/>
        <v>-</v>
      </c>
      <c r="G216" s="79" t="str">
        <f t="shared" si="75"/>
        <v>-</v>
      </c>
      <c r="H216" s="79" t="str">
        <f t="shared" si="75"/>
        <v>-</v>
      </c>
      <c r="I216" s="79" t="str">
        <f t="shared" si="75"/>
        <v>-</v>
      </c>
      <c r="J216" s="79" t="str">
        <f t="shared" si="75"/>
        <v>-</v>
      </c>
      <c r="K216" s="79" t="str">
        <f t="shared" si="75"/>
        <v>-</v>
      </c>
      <c r="L216" s="79" t="str">
        <f t="shared" si="75"/>
        <v>-</v>
      </c>
      <c r="M216" s="79" t="str">
        <f t="shared" si="75"/>
        <v>-</v>
      </c>
      <c r="N216" s="79" t="str">
        <f t="shared" si="75"/>
        <v>-</v>
      </c>
      <c r="O216" s="79" t="str">
        <f t="shared" si="75"/>
        <v>-</v>
      </c>
      <c r="P216" s="79" t="str">
        <f t="shared" si="75"/>
        <v>-</v>
      </c>
      <c r="Q216" s="79" t="str">
        <f t="shared" si="75"/>
        <v>-</v>
      </c>
      <c r="R216" s="79" t="str">
        <f t="shared" si="75"/>
        <v>-</v>
      </c>
      <c r="S216" s="79" t="str">
        <f t="shared" si="75"/>
        <v>-</v>
      </c>
      <c r="T216" s="79" t="str">
        <f t="shared" si="75"/>
        <v>-</v>
      </c>
      <c r="U216" s="79" t="str">
        <f t="shared" si="75"/>
        <v>-</v>
      </c>
      <c r="V216" s="79" t="str">
        <f t="shared" si="75"/>
        <v>-</v>
      </c>
      <c r="W216" s="79" t="str">
        <f t="shared" si="75"/>
        <v>-</v>
      </c>
      <c r="X216" s="79" t="str">
        <f t="shared" si="75"/>
        <v>-</v>
      </c>
      <c r="Y216" s="79" t="str">
        <f t="shared" si="75"/>
        <v>-</v>
      </c>
      <c r="Z216" s="79" t="str">
        <f t="shared" si="75"/>
        <v>-</v>
      </c>
      <c r="AA216" s="79" t="str">
        <f t="shared" si="75"/>
        <v>HAB</v>
      </c>
      <c r="AB216" s="79" t="str">
        <f t="shared" si="75"/>
        <v>-</v>
      </c>
      <c r="AC216" s="79" t="str">
        <f t="shared" si="75"/>
        <v>-</v>
      </c>
      <c r="AD216" s="79" t="str">
        <f t="shared" si="75"/>
        <v>-</v>
      </c>
      <c r="AE216" s="79" t="str">
        <f t="shared" si="75"/>
        <v>SARAH BRASILIA</v>
      </c>
      <c r="AF216" s="79" t="str">
        <f t="shared" si="75"/>
        <v>-</v>
      </c>
      <c r="AG216" s="79" t="str">
        <f t="shared" si="75"/>
        <v>-</v>
      </c>
      <c r="AH216" s="79" t="str">
        <f t="shared" ref="AH216:BL216" si="76">IF(AH28=0,"-",AH$2)</f>
        <v>-</v>
      </c>
      <c r="AI216" s="79" t="str">
        <f t="shared" si="76"/>
        <v>-</v>
      </c>
      <c r="AJ216" s="79" t="str">
        <f t="shared" si="76"/>
        <v>-</v>
      </c>
      <c r="AK216" s="79" t="str">
        <f t="shared" si="76"/>
        <v>-</v>
      </c>
      <c r="AL216" s="79" t="str">
        <f t="shared" si="76"/>
        <v>-</v>
      </c>
      <c r="AM216" s="79" t="str">
        <f t="shared" si="76"/>
        <v>-</v>
      </c>
      <c r="AN216" s="79" t="str">
        <f t="shared" si="76"/>
        <v>-</v>
      </c>
      <c r="AO216" s="79" t="str">
        <f t="shared" si="76"/>
        <v>-</v>
      </c>
      <c r="AP216" s="79" t="str">
        <f t="shared" si="76"/>
        <v>-</v>
      </c>
      <c r="AQ216" s="79" t="str">
        <f t="shared" si="76"/>
        <v>-</v>
      </c>
      <c r="AR216" s="79" t="str">
        <f t="shared" si="76"/>
        <v>-</v>
      </c>
      <c r="AS216" s="79" t="str">
        <f t="shared" si="76"/>
        <v>-</v>
      </c>
      <c r="AT216" s="79" t="str">
        <f t="shared" si="76"/>
        <v>-</v>
      </c>
      <c r="AU216" s="79" t="str">
        <f t="shared" si="76"/>
        <v>-</v>
      </c>
      <c r="AV216" s="79" t="str">
        <f t="shared" si="76"/>
        <v>-</v>
      </c>
      <c r="AW216" s="79" t="str">
        <f t="shared" si="76"/>
        <v>-</v>
      </c>
      <c r="AX216" s="79" t="str">
        <f t="shared" si="76"/>
        <v>-</v>
      </c>
      <c r="AY216" s="79" t="str">
        <f t="shared" si="76"/>
        <v>-</v>
      </c>
      <c r="AZ216" s="79" t="str">
        <f t="shared" si="76"/>
        <v>-</v>
      </c>
      <c r="BA216" s="79" t="str">
        <f t="shared" si="76"/>
        <v>-</v>
      </c>
      <c r="BB216" s="79" t="str">
        <f t="shared" si="76"/>
        <v>-</v>
      </c>
      <c r="BC216" s="79" t="str">
        <f t="shared" si="76"/>
        <v>-</v>
      </c>
      <c r="BD216" s="79" t="str">
        <f t="shared" si="76"/>
        <v>-</v>
      </c>
      <c r="BE216" s="79" t="str">
        <f t="shared" si="76"/>
        <v>-</v>
      </c>
      <c r="BF216" s="79" t="str">
        <f t="shared" si="76"/>
        <v>-</v>
      </c>
      <c r="BG216" s="79" t="str">
        <f t="shared" si="76"/>
        <v>-</v>
      </c>
      <c r="BH216" s="79" t="str">
        <f t="shared" si="76"/>
        <v>-</v>
      </c>
      <c r="BI216" s="79" t="str">
        <f t="shared" si="76"/>
        <v>-</v>
      </c>
      <c r="BJ216" s="79" t="str">
        <f t="shared" si="76"/>
        <v>-</v>
      </c>
      <c r="BK216" s="79" t="str">
        <f t="shared" si="76"/>
        <v>-</v>
      </c>
      <c r="BL216" s="79" t="str">
        <f t="shared" si="76"/>
        <v>-</v>
      </c>
      <c r="BM216" s="79" t="str">
        <f t="shared" ref="BM216:BQ216" si="77">IF(BM28=0,"-",BM$2)</f>
        <v>-</v>
      </c>
      <c r="BN216" s="79" t="str">
        <f t="shared" si="77"/>
        <v>-</v>
      </c>
      <c r="BO216" s="79" t="str">
        <f t="shared" si="77"/>
        <v>-</v>
      </c>
      <c r="BP216" s="79" t="str">
        <f t="shared" si="77"/>
        <v>-</v>
      </c>
      <c r="BQ216" s="79" t="str">
        <f t="shared" si="77"/>
        <v>-</v>
      </c>
    </row>
    <row r="217" spans="1:69">
      <c r="A217" s="7" t="s">
        <v>398</v>
      </c>
      <c r="B217" s="79" t="str">
        <f t="shared" ref="B217:AG217" si="78">IF(B29=0,"-",B$2)</f>
        <v>-</v>
      </c>
      <c r="C217" s="79" t="str">
        <f t="shared" si="78"/>
        <v>-</v>
      </c>
      <c r="D217" s="79" t="str">
        <f t="shared" si="78"/>
        <v>-</v>
      </c>
      <c r="E217" s="79" t="str">
        <f t="shared" si="78"/>
        <v>HRC</v>
      </c>
      <c r="F217" s="79" t="str">
        <f t="shared" si="78"/>
        <v>-</v>
      </c>
      <c r="G217" s="79" t="str">
        <f t="shared" si="78"/>
        <v>-</v>
      </c>
      <c r="H217" s="79" t="str">
        <f t="shared" si="78"/>
        <v>-</v>
      </c>
      <c r="I217" s="79" t="str">
        <f t="shared" si="78"/>
        <v>-</v>
      </c>
      <c r="J217" s="79" t="str">
        <f t="shared" si="78"/>
        <v>-</v>
      </c>
      <c r="K217" s="79" t="str">
        <f t="shared" si="78"/>
        <v>-</v>
      </c>
      <c r="L217" s="79" t="str">
        <f t="shared" si="78"/>
        <v>-</v>
      </c>
      <c r="M217" s="79" t="str">
        <f t="shared" si="78"/>
        <v>-</v>
      </c>
      <c r="N217" s="79" t="str">
        <f t="shared" si="78"/>
        <v>-</v>
      </c>
      <c r="O217" s="79" t="str">
        <f t="shared" si="78"/>
        <v>-</v>
      </c>
      <c r="P217" s="79" t="str">
        <f t="shared" si="78"/>
        <v>-</v>
      </c>
      <c r="Q217" s="79" t="str">
        <f t="shared" si="78"/>
        <v>-</v>
      </c>
      <c r="R217" s="79" t="str">
        <f t="shared" si="78"/>
        <v>-</v>
      </c>
      <c r="S217" s="79" t="str">
        <f t="shared" si="78"/>
        <v>-</v>
      </c>
      <c r="T217" s="79" t="str">
        <f t="shared" si="78"/>
        <v>-</v>
      </c>
      <c r="U217" s="79" t="str">
        <f t="shared" si="78"/>
        <v>-</v>
      </c>
      <c r="V217" s="79" t="str">
        <f t="shared" si="78"/>
        <v>-</v>
      </c>
      <c r="W217" s="79" t="str">
        <f t="shared" si="78"/>
        <v>-</v>
      </c>
      <c r="X217" s="79" t="str">
        <f t="shared" si="78"/>
        <v>-</v>
      </c>
      <c r="Y217" s="79" t="str">
        <f t="shared" si="78"/>
        <v>-</v>
      </c>
      <c r="Z217" s="79" t="str">
        <f t="shared" si="78"/>
        <v>-</v>
      </c>
      <c r="AA217" s="79" t="str">
        <f t="shared" si="78"/>
        <v>-</v>
      </c>
      <c r="AB217" s="79" t="str">
        <f t="shared" si="78"/>
        <v>-</v>
      </c>
      <c r="AC217" s="79" t="str">
        <f t="shared" si="78"/>
        <v>-</v>
      </c>
      <c r="AD217" s="79" t="str">
        <f t="shared" si="78"/>
        <v>-</v>
      </c>
      <c r="AE217" s="79" t="str">
        <f t="shared" si="78"/>
        <v>-</v>
      </c>
      <c r="AF217" s="79" t="str">
        <f t="shared" si="78"/>
        <v>-</v>
      </c>
      <c r="AG217" s="79" t="str">
        <f t="shared" si="78"/>
        <v>-</v>
      </c>
      <c r="AH217" s="79" t="str">
        <f t="shared" ref="AH217:BL217" si="79">IF(AH29=0,"-",AH$2)</f>
        <v>-</v>
      </c>
      <c r="AI217" s="79" t="str">
        <f t="shared" si="79"/>
        <v>-</v>
      </c>
      <c r="AJ217" s="79" t="str">
        <f t="shared" si="79"/>
        <v>-</v>
      </c>
      <c r="AK217" s="79" t="str">
        <f t="shared" si="79"/>
        <v>-</v>
      </c>
      <c r="AL217" s="79" t="str">
        <f t="shared" si="79"/>
        <v>-</v>
      </c>
      <c r="AM217" s="79" t="str">
        <f t="shared" si="79"/>
        <v>-</v>
      </c>
      <c r="AN217" s="79" t="str">
        <f t="shared" si="79"/>
        <v>-</v>
      </c>
      <c r="AO217" s="79" t="str">
        <f t="shared" si="79"/>
        <v>-</v>
      </c>
      <c r="AP217" s="79" t="str">
        <f t="shared" si="79"/>
        <v>-</v>
      </c>
      <c r="AQ217" s="79" t="str">
        <f t="shared" si="79"/>
        <v>-</v>
      </c>
      <c r="AR217" s="79" t="str">
        <f t="shared" si="79"/>
        <v>-</v>
      </c>
      <c r="AS217" s="79" t="str">
        <f t="shared" si="79"/>
        <v>-</v>
      </c>
      <c r="AT217" s="79" t="str">
        <f t="shared" si="79"/>
        <v>-</v>
      </c>
      <c r="AU217" s="79" t="str">
        <f t="shared" si="79"/>
        <v>-</v>
      </c>
      <c r="AV217" s="79" t="str">
        <f t="shared" si="79"/>
        <v>-</v>
      </c>
      <c r="AW217" s="79" t="str">
        <f t="shared" si="79"/>
        <v>-</v>
      </c>
      <c r="AX217" s="79" t="str">
        <f t="shared" si="79"/>
        <v>-</v>
      </c>
      <c r="AY217" s="79" t="str">
        <f t="shared" si="79"/>
        <v>-</v>
      </c>
      <c r="AZ217" s="79" t="str">
        <f t="shared" si="79"/>
        <v>-</v>
      </c>
      <c r="BA217" s="79" t="str">
        <f t="shared" si="79"/>
        <v>-</v>
      </c>
      <c r="BB217" s="79" t="str">
        <f t="shared" si="79"/>
        <v>-</v>
      </c>
      <c r="BC217" s="79" t="str">
        <f t="shared" si="79"/>
        <v>-</v>
      </c>
      <c r="BD217" s="79" t="str">
        <f t="shared" si="79"/>
        <v>-</v>
      </c>
      <c r="BE217" s="79" t="str">
        <f t="shared" si="79"/>
        <v>-</v>
      </c>
      <c r="BF217" s="79" t="str">
        <f t="shared" si="79"/>
        <v>-</v>
      </c>
      <c r="BG217" s="79" t="str">
        <f t="shared" si="79"/>
        <v>-</v>
      </c>
      <c r="BH217" s="79" t="str">
        <f t="shared" si="79"/>
        <v>-</v>
      </c>
      <c r="BI217" s="79" t="str">
        <f t="shared" si="79"/>
        <v>-</v>
      </c>
      <c r="BJ217" s="79" t="str">
        <f t="shared" si="79"/>
        <v>-</v>
      </c>
      <c r="BK217" s="79" t="str">
        <f t="shared" si="79"/>
        <v>-</v>
      </c>
      <c r="BL217" s="79" t="str">
        <f t="shared" si="79"/>
        <v>-</v>
      </c>
      <c r="BM217" s="79" t="str">
        <f t="shared" ref="BM217:BQ217" si="80">IF(BM29=0,"-",BM$2)</f>
        <v>-</v>
      </c>
      <c r="BN217" s="79" t="str">
        <f t="shared" si="80"/>
        <v>-</v>
      </c>
      <c r="BO217" s="79" t="str">
        <f t="shared" si="80"/>
        <v>-</v>
      </c>
      <c r="BP217" s="79" t="str">
        <f t="shared" si="80"/>
        <v>-</v>
      </c>
      <c r="BQ217" s="79" t="str">
        <f t="shared" si="80"/>
        <v>-</v>
      </c>
    </row>
    <row r="218" spans="1:69">
      <c r="A218" s="7" t="s">
        <v>399</v>
      </c>
      <c r="B218" s="79" t="str">
        <f t="shared" ref="B218:AG218" si="81">IF(B30=0,"-",B$2)</f>
        <v>HBDF</v>
      </c>
      <c r="C218" s="79" t="str">
        <f t="shared" si="81"/>
        <v>-</v>
      </c>
      <c r="D218" s="79" t="str">
        <f t="shared" si="81"/>
        <v>-</v>
      </c>
      <c r="E218" s="79" t="str">
        <f t="shared" si="81"/>
        <v>-</v>
      </c>
      <c r="F218" s="79" t="str">
        <f t="shared" si="81"/>
        <v>-</v>
      </c>
      <c r="G218" s="79" t="str">
        <f t="shared" si="81"/>
        <v>HRS</v>
      </c>
      <c r="H218" s="79" t="str">
        <f t="shared" si="81"/>
        <v>-</v>
      </c>
      <c r="I218" s="79" t="str">
        <f t="shared" si="81"/>
        <v>-</v>
      </c>
      <c r="J218" s="79" t="str">
        <f t="shared" si="81"/>
        <v>-</v>
      </c>
      <c r="K218" s="79" t="str">
        <f t="shared" si="81"/>
        <v>-</v>
      </c>
      <c r="L218" s="79" t="str">
        <f t="shared" si="81"/>
        <v>-</v>
      </c>
      <c r="M218" s="79" t="str">
        <f t="shared" si="81"/>
        <v>-</v>
      </c>
      <c r="N218" s="79" t="str">
        <f t="shared" si="81"/>
        <v>-</v>
      </c>
      <c r="O218" s="79" t="str">
        <f t="shared" si="81"/>
        <v>-</v>
      </c>
      <c r="P218" s="79" t="str">
        <f t="shared" si="81"/>
        <v>-</v>
      </c>
      <c r="Q218" s="79" t="str">
        <f t="shared" si="81"/>
        <v>-</v>
      </c>
      <c r="R218" s="79" t="str">
        <f t="shared" si="81"/>
        <v>-</v>
      </c>
      <c r="S218" s="79" t="str">
        <f t="shared" si="81"/>
        <v>-</v>
      </c>
      <c r="T218" s="79" t="str">
        <f t="shared" si="81"/>
        <v>-</v>
      </c>
      <c r="U218" s="79" t="str">
        <f t="shared" si="81"/>
        <v>-</v>
      </c>
      <c r="V218" s="79" t="str">
        <f t="shared" si="81"/>
        <v>-</v>
      </c>
      <c r="W218" s="79" t="str">
        <f t="shared" si="81"/>
        <v>-</v>
      </c>
      <c r="X218" s="79" t="str">
        <f t="shared" si="81"/>
        <v>-</v>
      </c>
      <c r="Y218" s="79" t="str">
        <f t="shared" si="81"/>
        <v>-</v>
      </c>
      <c r="Z218" s="79" t="str">
        <f t="shared" si="81"/>
        <v>-</v>
      </c>
      <c r="AA218" s="79" t="str">
        <f t="shared" si="81"/>
        <v>HAB</v>
      </c>
      <c r="AB218" s="79" t="str">
        <f t="shared" si="81"/>
        <v>-</v>
      </c>
      <c r="AC218" s="79" t="str">
        <f t="shared" si="81"/>
        <v>-</v>
      </c>
      <c r="AD218" s="79" t="str">
        <f t="shared" si="81"/>
        <v>-</v>
      </c>
      <c r="AE218" s="79" t="str">
        <f t="shared" si="81"/>
        <v>SARAH BRASILIA</v>
      </c>
      <c r="AF218" s="79" t="str">
        <f t="shared" si="81"/>
        <v>-</v>
      </c>
      <c r="AG218" s="79" t="str">
        <f t="shared" si="81"/>
        <v>-</v>
      </c>
      <c r="AH218" s="79" t="str">
        <f t="shared" ref="AH218:BL218" si="82">IF(AH30=0,"-",AH$2)</f>
        <v>-</v>
      </c>
      <c r="AI218" s="79" t="str">
        <f t="shared" si="82"/>
        <v>-</v>
      </c>
      <c r="AJ218" s="79" t="str">
        <f t="shared" si="82"/>
        <v>-</v>
      </c>
      <c r="AK218" s="79" t="str">
        <f t="shared" si="82"/>
        <v>-</v>
      </c>
      <c r="AL218" s="79" t="str">
        <f t="shared" si="82"/>
        <v>-</v>
      </c>
      <c r="AM218" s="79" t="str">
        <f t="shared" si="82"/>
        <v>-</v>
      </c>
      <c r="AN218" s="79" t="str">
        <f t="shared" si="82"/>
        <v>-</v>
      </c>
      <c r="AO218" s="79" t="str">
        <f t="shared" si="82"/>
        <v>-</v>
      </c>
      <c r="AP218" s="79" t="str">
        <f t="shared" si="82"/>
        <v>-</v>
      </c>
      <c r="AQ218" s="79" t="str">
        <f t="shared" si="82"/>
        <v>-</v>
      </c>
      <c r="AR218" s="79" t="str">
        <f t="shared" si="82"/>
        <v>-</v>
      </c>
      <c r="AS218" s="79" t="str">
        <f t="shared" si="82"/>
        <v>-</v>
      </c>
      <c r="AT218" s="79" t="str">
        <f t="shared" si="82"/>
        <v>-</v>
      </c>
      <c r="AU218" s="79" t="str">
        <f t="shared" si="82"/>
        <v>-</v>
      </c>
      <c r="AV218" s="79" t="str">
        <f t="shared" si="82"/>
        <v>-</v>
      </c>
      <c r="AW218" s="79" t="str">
        <f t="shared" si="82"/>
        <v>-</v>
      </c>
      <c r="AX218" s="79" t="str">
        <f t="shared" si="82"/>
        <v>-</v>
      </c>
      <c r="AY218" s="79" t="str">
        <f t="shared" si="82"/>
        <v>-</v>
      </c>
      <c r="AZ218" s="79" t="str">
        <f t="shared" si="82"/>
        <v>-</v>
      </c>
      <c r="BA218" s="79" t="str">
        <f t="shared" si="82"/>
        <v>-</v>
      </c>
      <c r="BB218" s="79" t="str">
        <f t="shared" si="82"/>
        <v>-</v>
      </c>
      <c r="BC218" s="79" t="str">
        <f t="shared" si="82"/>
        <v>-</v>
      </c>
      <c r="BD218" s="79" t="str">
        <f t="shared" si="82"/>
        <v>-</v>
      </c>
      <c r="BE218" s="79" t="str">
        <f t="shared" si="82"/>
        <v>-</v>
      </c>
      <c r="BF218" s="79" t="str">
        <f t="shared" si="82"/>
        <v>-</v>
      </c>
      <c r="BG218" s="79" t="str">
        <f t="shared" si="82"/>
        <v>-</v>
      </c>
      <c r="BH218" s="79" t="str">
        <f t="shared" si="82"/>
        <v>-</v>
      </c>
      <c r="BI218" s="79" t="str">
        <f t="shared" si="82"/>
        <v>-</v>
      </c>
      <c r="BJ218" s="79" t="str">
        <f t="shared" si="82"/>
        <v>-</v>
      </c>
      <c r="BK218" s="79" t="str">
        <f t="shared" si="82"/>
        <v>-</v>
      </c>
      <c r="BL218" s="79" t="str">
        <f t="shared" si="82"/>
        <v>-</v>
      </c>
      <c r="BM218" s="79" t="str">
        <f t="shared" ref="BM218:BQ218" si="83">IF(BM30=0,"-",BM$2)</f>
        <v>-</v>
      </c>
      <c r="BN218" s="79" t="str">
        <f t="shared" si="83"/>
        <v>-</v>
      </c>
      <c r="BO218" s="79" t="str">
        <f t="shared" si="83"/>
        <v>-</v>
      </c>
      <c r="BP218" s="79" t="str">
        <f t="shared" si="83"/>
        <v>-</v>
      </c>
      <c r="BQ218" s="79" t="str">
        <f t="shared" si="83"/>
        <v>-</v>
      </c>
    </row>
    <row r="219" spans="1:69">
      <c r="A219" s="7" t="s">
        <v>403</v>
      </c>
      <c r="B219" s="79" t="str">
        <f t="shared" ref="B219:AG219" si="84">IF(B31=0,"-",B$2)</f>
        <v>HBDF</v>
      </c>
      <c r="C219" s="79" t="str">
        <f t="shared" si="84"/>
        <v>HRAN</v>
      </c>
      <c r="D219" s="79" t="str">
        <f t="shared" si="84"/>
        <v>HRG</v>
      </c>
      <c r="E219" s="79" t="str">
        <f t="shared" si="84"/>
        <v>HRC</v>
      </c>
      <c r="F219" s="79" t="str">
        <f t="shared" si="84"/>
        <v>HRT</v>
      </c>
      <c r="G219" s="79" t="str">
        <f t="shared" si="84"/>
        <v>HRS</v>
      </c>
      <c r="H219" s="79" t="str">
        <f t="shared" si="84"/>
        <v>HUB</v>
      </c>
      <c r="I219" s="79" t="str">
        <f t="shared" si="84"/>
        <v>HRPL</v>
      </c>
      <c r="J219" s="79" t="str">
        <f t="shared" si="84"/>
        <v>HMIB</v>
      </c>
      <c r="K219" s="79" t="str">
        <f t="shared" si="84"/>
        <v>HRBZ</v>
      </c>
      <c r="L219" s="79" t="str">
        <f t="shared" si="84"/>
        <v>-</v>
      </c>
      <c r="M219" s="79" t="str">
        <f t="shared" si="84"/>
        <v>-</v>
      </c>
      <c r="N219" s="79" t="str">
        <f t="shared" si="84"/>
        <v>HSVP</v>
      </c>
      <c r="O219" s="79" t="str">
        <f t="shared" si="84"/>
        <v>-</v>
      </c>
      <c r="P219" s="79" t="str">
        <f t="shared" si="84"/>
        <v>-</v>
      </c>
      <c r="Q219" s="79" t="str">
        <f t="shared" si="84"/>
        <v>-</v>
      </c>
      <c r="R219" s="79" t="str">
        <f t="shared" si="84"/>
        <v>-</v>
      </c>
      <c r="S219" s="79" t="str">
        <f t="shared" si="84"/>
        <v>-</v>
      </c>
      <c r="T219" s="79" t="str">
        <f t="shared" si="84"/>
        <v>-</v>
      </c>
      <c r="U219" s="79" t="str">
        <f t="shared" si="84"/>
        <v>-</v>
      </c>
      <c r="V219" s="79" t="str">
        <f t="shared" si="84"/>
        <v>-</v>
      </c>
      <c r="W219" s="79" t="str">
        <f t="shared" si="84"/>
        <v>-</v>
      </c>
      <c r="X219" s="79" t="str">
        <f t="shared" si="84"/>
        <v>-</v>
      </c>
      <c r="Y219" s="79" t="str">
        <f t="shared" si="84"/>
        <v>-</v>
      </c>
      <c r="Z219" s="79" t="str">
        <f t="shared" si="84"/>
        <v>-</v>
      </c>
      <c r="AA219" s="79" t="str">
        <f t="shared" si="84"/>
        <v>-</v>
      </c>
      <c r="AB219" s="79" t="str">
        <f t="shared" si="84"/>
        <v>-</v>
      </c>
      <c r="AC219" s="79" t="str">
        <f t="shared" si="84"/>
        <v>-</v>
      </c>
      <c r="AD219" s="79" t="str">
        <f t="shared" si="84"/>
        <v>-</v>
      </c>
      <c r="AE219" s="79" t="str">
        <f t="shared" si="84"/>
        <v>-</v>
      </c>
      <c r="AF219" s="79" t="str">
        <f t="shared" si="84"/>
        <v>-</v>
      </c>
      <c r="AG219" s="79" t="str">
        <f t="shared" si="84"/>
        <v>-</v>
      </c>
      <c r="AH219" s="79" t="str">
        <f t="shared" ref="AH219:BL219" si="85">IF(AH31=0,"-",AH$2)</f>
        <v>-</v>
      </c>
      <c r="AI219" s="79" t="str">
        <f t="shared" si="85"/>
        <v>-</v>
      </c>
      <c r="AJ219" s="79" t="str">
        <f t="shared" si="85"/>
        <v>-</v>
      </c>
      <c r="AK219" s="79" t="str">
        <f t="shared" si="85"/>
        <v>-</v>
      </c>
      <c r="AL219" s="79" t="str">
        <f t="shared" si="85"/>
        <v>-</v>
      </c>
      <c r="AM219" s="79" t="str">
        <f t="shared" si="85"/>
        <v>-</v>
      </c>
      <c r="AN219" s="79" t="str">
        <f t="shared" si="85"/>
        <v>-</v>
      </c>
      <c r="AO219" s="79" t="str">
        <f t="shared" si="85"/>
        <v>-</v>
      </c>
      <c r="AP219" s="79" t="str">
        <f t="shared" si="85"/>
        <v>-</v>
      </c>
      <c r="AQ219" s="79" t="str">
        <f t="shared" si="85"/>
        <v>-</v>
      </c>
      <c r="AR219" s="79" t="str">
        <f t="shared" si="85"/>
        <v>-</v>
      </c>
      <c r="AS219" s="79" t="str">
        <f t="shared" si="85"/>
        <v>-</v>
      </c>
      <c r="AT219" s="79" t="str">
        <f t="shared" si="85"/>
        <v>-</v>
      </c>
      <c r="AU219" s="79" t="str">
        <f t="shared" si="85"/>
        <v>-</v>
      </c>
      <c r="AV219" s="79" t="str">
        <f t="shared" si="85"/>
        <v>-</v>
      </c>
      <c r="AW219" s="79" t="str">
        <f t="shared" si="85"/>
        <v>-</v>
      </c>
      <c r="AX219" s="79" t="str">
        <f t="shared" si="85"/>
        <v>-</v>
      </c>
      <c r="AY219" s="79" t="str">
        <f t="shared" si="85"/>
        <v>-</v>
      </c>
      <c r="AZ219" s="79" t="str">
        <f t="shared" si="85"/>
        <v>-</v>
      </c>
      <c r="BA219" s="79" t="str">
        <f t="shared" si="85"/>
        <v>-</v>
      </c>
      <c r="BB219" s="79" t="str">
        <f t="shared" si="85"/>
        <v>-</v>
      </c>
      <c r="BC219" s="79" t="str">
        <f t="shared" si="85"/>
        <v>-</v>
      </c>
      <c r="BD219" s="79" t="str">
        <f t="shared" si="85"/>
        <v>-</v>
      </c>
      <c r="BE219" s="79" t="str">
        <f t="shared" si="85"/>
        <v>-</v>
      </c>
      <c r="BF219" s="79" t="str">
        <f t="shared" si="85"/>
        <v>-</v>
      </c>
      <c r="BG219" s="79" t="str">
        <f t="shared" si="85"/>
        <v>-</v>
      </c>
      <c r="BH219" s="79" t="str">
        <f t="shared" si="85"/>
        <v>-</v>
      </c>
      <c r="BI219" s="79" t="str">
        <f t="shared" si="85"/>
        <v>-</v>
      </c>
      <c r="BJ219" s="79" t="str">
        <f t="shared" si="85"/>
        <v>-</v>
      </c>
      <c r="BK219" s="79" t="str">
        <f t="shared" si="85"/>
        <v>-</v>
      </c>
      <c r="BL219" s="79" t="str">
        <f t="shared" si="85"/>
        <v>-</v>
      </c>
      <c r="BM219" s="79" t="str">
        <f t="shared" ref="BM219:BQ219" si="86">IF(BM31=0,"-",BM$2)</f>
        <v>-</v>
      </c>
      <c r="BN219" s="79" t="str">
        <f t="shared" si="86"/>
        <v>-</v>
      </c>
      <c r="BO219" s="79" t="str">
        <f t="shared" si="86"/>
        <v>-</v>
      </c>
      <c r="BP219" s="79" t="str">
        <f t="shared" si="86"/>
        <v>-</v>
      </c>
      <c r="BQ219" s="79" t="str">
        <f t="shared" si="86"/>
        <v>-</v>
      </c>
    </row>
    <row r="220" spans="1:69">
      <c r="A220" s="7" t="s">
        <v>404</v>
      </c>
      <c r="B220" s="79" t="str">
        <f t="shared" ref="B220:AG220" si="87">IF(B32=0,"-",B$2)</f>
        <v>-</v>
      </c>
      <c r="C220" s="79" t="str">
        <f t="shared" si="87"/>
        <v>-</v>
      </c>
      <c r="D220" s="79" t="str">
        <f t="shared" si="87"/>
        <v>-</v>
      </c>
      <c r="E220" s="79" t="str">
        <f t="shared" si="87"/>
        <v>-</v>
      </c>
      <c r="F220" s="79" t="str">
        <f t="shared" si="87"/>
        <v>-</v>
      </c>
      <c r="G220" s="79" t="str">
        <f t="shared" si="87"/>
        <v>-</v>
      </c>
      <c r="H220" s="79" t="str">
        <f t="shared" si="87"/>
        <v>-</v>
      </c>
      <c r="I220" s="79" t="str">
        <f t="shared" si="87"/>
        <v>-</v>
      </c>
      <c r="J220" s="79" t="str">
        <f t="shared" si="87"/>
        <v>-</v>
      </c>
      <c r="K220" s="79" t="str">
        <f t="shared" si="87"/>
        <v>-</v>
      </c>
      <c r="L220" s="79" t="str">
        <f t="shared" si="87"/>
        <v>-</v>
      </c>
      <c r="M220" s="79" t="str">
        <f t="shared" si="87"/>
        <v>-</v>
      </c>
      <c r="N220" s="79" t="str">
        <f t="shared" si="87"/>
        <v>-</v>
      </c>
      <c r="O220" s="79" t="str">
        <f t="shared" si="87"/>
        <v>-</v>
      </c>
      <c r="P220" s="79" t="str">
        <f t="shared" si="87"/>
        <v>-</v>
      </c>
      <c r="Q220" s="79" t="str">
        <f t="shared" si="87"/>
        <v>-</v>
      </c>
      <c r="R220" s="79" t="str">
        <f t="shared" si="87"/>
        <v>-</v>
      </c>
      <c r="S220" s="79" t="str">
        <f t="shared" si="87"/>
        <v>-</v>
      </c>
      <c r="T220" s="79" t="str">
        <f t="shared" si="87"/>
        <v>-</v>
      </c>
      <c r="U220" s="79" t="str">
        <f t="shared" si="87"/>
        <v>-</v>
      </c>
      <c r="V220" s="79" t="str">
        <f t="shared" si="87"/>
        <v>-</v>
      </c>
      <c r="W220" s="79" t="str">
        <f t="shared" si="87"/>
        <v>LACEN DF</v>
      </c>
      <c r="X220" s="79" t="str">
        <f t="shared" si="87"/>
        <v>-</v>
      </c>
      <c r="Y220" s="79" t="str">
        <f t="shared" si="87"/>
        <v>-</v>
      </c>
      <c r="Z220" s="79" t="str">
        <f t="shared" si="87"/>
        <v>-</v>
      </c>
      <c r="AA220" s="79" t="str">
        <f t="shared" si="87"/>
        <v>-</v>
      </c>
      <c r="AB220" s="79" t="str">
        <f t="shared" si="87"/>
        <v>-</v>
      </c>
      <c r="AC220" s="79" t="str">
        <f t="shared" si="87"/>
        <v>-</v>
      </c>
      <c r="AD220" s="79" t="str">
        <f t="shared" si="87"/>
        <v>-</v>
      </c>
      <c r="AE220" s="79" t="str">
        <f t="shared" si="87"/>
        <v>-</v>
      </c>
      <c r="AF220" s="79" t="str">
        <f t="shared" si="87"/>
        <v>-</v>
      </c>
      <c r="AG220" s="79" t="str">
        <f t="shared" si="87"/>
        <v>-</v>
      </c>
      <c r="AH220" s="79" t="str">
        <f t="shared" ref="AH220:BL220" si="88">IF(AH32=0,"-",AH$2)</f>
        <v>-</v>
      </c>
      <c r="AI220" s="79" t="str">
        <f t="shared" si="88"/>
        <v>-</v>
      </c>
      <c r="AJ220" s="79" t="str">
        <f t="shared" si="88"/>
        <v>-</v>
      </c>
      <c r="AK220" s="79" t="str">
        <f t="shared" si="88"/>
        <v>-</v>
      </c>
      <c r="AL220" s="79" t="str">
        <f t="shared" si="88"/>
        <v>-</v>
      </c>
      <c r="AM220" s="79" t="str">
        <f t="shared" si="88"/>
        <v>-</v>
      </c>
      <c r="AN220" s="79" t="str">
        <f t="shared" si="88"/>
        <v>-</v>
      </c>
      <c r="AO220" s="79" t="str">
        <f t="shared" si="88"/>
        <v>-</v>
      </c>
      <c r="AP220" s="79" t="str">
        <f t="shared" si="88"/>
        <v>-</v>
      </c>
      <c r="AQ220" s="79" t="str">
        <f t="shared" si="88"/>
        <v>-</v>
      </c>
      <c r="AR220" s="79" t="str">
        <f t="shared" si="88"/>
        <v>-</v>
      </c>
      <c r="AS220" s="79" t="str">
        <f t="shared" si="88"/>
        <v>-</v>
      </c>
      <c r="AT220" s="79" t="str">
        <f t="shared" si="88"/>
        <v>-</v>
      </c>
      <c r="AU220" s="79" t="str">
        <f t="shared" si="88"/>
        <v>-</v>
      </c>
      <c r="AV220" s="79" t="str">
        <f t="shared" si="88"/>
        <v>-</v>
      </c>
      <c r="AW220" s="79" t="str">
        <f t="shared" si="88"/>
        <v>-</v>
      </c>
      <c r="AX220" s="79" t="str">
        <f t="shared" si="88"/>
        <v>-</v>
      </c>
      <c r="AY220" s="79" t="str">
        <f t="shared" si="88"/>
        <v>-</v>
      </c>
      <c r="AZ220" s="79" t="str">
        <f t="shared" si="88"/>
        <v>-</v>
      </c>
      <c r="BA220" s="79" t="str">
        <f t="shared" si="88"/>
        <v>-</v>
      </c>
      <c r="BB220" s="79" t="str">
        <f t="shared" si="88"/>
        <v>-</v>
      </c>
      <c r="BC220" s="79" t="str">
        <f t="shared" si="88"/>
        <v>-</v>
      </c>
      <c r="BD220" s="79" t="str">
        <f t="shared" si="88"/>
        <v>-</v>
      </c>
      <c r="BE220" s="79" t="str">
        <f t="shared" si="88"/>
        <v>-</v>
      </c>
      <c r="BF220" s="79" t="str">
        <f t="shared" si="88"/>
        <v>-</v>
      </c>
      <c r="BG220" s="79" t="str">
        <f t="shared" si="88"/>
        <v>-</v>
      </c>
      <c r="BH220" s="79" t="str">
        <f t="shared" si="88"/>
        <v>-</v>
      </c>
      <c r="BI220" s="79" t="str">
        <f t="shared" si="88"/>
        <v>-</v>
      </c>
      <c r="BJ220" s="79" t="str">
        <f t="shared" si="88"/>
        <v>-</v>
      </c>
      <c r="BK220" s="79" t="str">
        <f t="shared" si="88"/>
        <v>-</v>
      </c>
      <c r="BL220" s="79" t="str">
        <f t="shared" si="88"/>
        <v>-</v>
      </c>
      <c r="BM220" s="79" t="str">
        <f t="shared" ref="BM220:BQ220" si="89">IF(BM32=0,"-",BM$2)</f>
        <v>-</v>
      </c>
      <c r="BN220" s="79" t="str">
        <f t="shared" si="89"/>
        <v>-</v>
      </c>
      <c r="BO220" s="79" t="str">
        <f t="shared" si="89"/>
        <v>-</v>
      </c>
      <c r="BP220" s="79" t="str">
        <f t="shared" si="89"/>
        <v>-</v>
      </c>
      <c r="BQ220" s="79" t="str">
        <f t="shared" si="89"/>
        <v>-</v>
      </c>
    </row>
    <row r="221" spans="1:69">
      <c r="A221" s="7" t="s">
        <v>406</v>
      </c>
      <c r="B221" s="79" t="str">
        <f t="shared" ref="B221:AG221" si="90">IF(B33=0,"-",B$2)</f>
        <v>-</v>
      </c>
      <c r="C221" s="79" t="str">
        <f t="shared" si="90"/>
        <v>HRAN</v>
      </c>
      <c r="D221" s="79" t="str">
        <f t="shared" si="90"/>
        <v>-</v>
      </c>
      <c r="E221" s="79" t="str">
        <f t="shared" si="90"/>
        <v>-</v>
      </c>
      <c r="F221" s="79" t="str">
        <f t="shared" si="90"/>
        <v>-</v>
      </c>
      <c r="G221" s="79" t="str">
        <f t="shared" si="90"/>
        <v>-</v>
      </c>
      <c r="H221" s="79" t="str">
        <f t="shared" si="90"/>
        <v>-</v>
      </c>
      <c r="I221" s="79" t="str">
        <f t="shared" si="90"/>
        <v>-</v>
      </c>
      <c r="J221" s="79" t="str">
        <f t="shared" si="90"/>
        <v>-</v>
      </c>
      <c r="K221" s="79" t="str">
        <f t="shared" si="90"/>
        <v>-</v>
      </c>
      <c r="L221" s="79" t="str">
        <f t="shared" si="90"/>
        <v>-</v>
      </c>
      <c r="M221" s="79" t="str">
        <f t="shared" si="90"/>
        <v>-</v>
      </c>
      <c r="N221" s="79" t="str">
        <f t="shared" si="90"/>
        <v>-</v>
      </c>
      <c r="O221" s="79" t="str">
        <f t="shared" si="90"/>
        <v>-</v>
      </c>
      <c r="P221" s="79" t="str">
        <f t="shared" si="90"/>
        <v>-</v>
      </c>
      <c r="Q221" s="79" t="str">
        <f t="shared" si="90"/>
        <v>-</v>
      </c>
      <c r="R221" s="79" t="str">
        <f t="shared" si="90"/>
        <v>-</v>
      </c>
      <c r="S221" s="79" t="str">
        <f t="shared" si="90"/>
        <v>-</v>
      </c>
      <c r="T221" s="79" t="str">
        <f t="shared" si="90"/>
        <v>-</v>
      </c>
      <c r="U221" s="79" t="str">
        <f t="shared" si="90"/>
        <v>-</v>
      </c>
      <c r="V221" s="79" t="str">
        <f t="shared" si="90"/>
        <v>-</v>
      </c>
      <c r="W221" s="79" t="str">
        <f t="shared" si="90"/>
        <v>-</v>
      </c>
      <c r="X221" s="79" t="str">
        <f t="shared" si="90"/>
        <v>-</v>
      </c>
      <c r="Y221" s="79" t="str">
        <f t="shared" si="90"/>
        <v>-</v>
      </c>
      <c r="Z221" s="79" t="str">
        <f t="shared" si="90"/>
        <v>-</v>
      </c>
      <c r="AA221" s="79" t="str">
        <f t="shared" si="90"/>
        <v>-</v>
      </c>
      <c r="AB221" s="79" t="str">
        <f t="shared" si="90"/>
        <v>-</v>
      </c>
      <c r="AC221" s="79" t="str">
        <f t="shared" si="90"/>
        <v>-</v>
      </c>
      <c r="AD221" s="79" t="str">
        <f t="shared" si="90"/>
        <v>-</v>
      </c>
      <c r="AE221" s="79" t="str">
        <f t="shared" si="90"/>
        <v>-</v>
      </c>
      <c r="AF221" s="79" t="str">
        <f t="shared" si="90"/>
        <v>-</v>
      </c>
      <c r="AG221" s="79" t="str">
        <f t="shared" si="90"/>
        <v>-</v>
      </c>
      <c r="AH221" s="79" t="str">
        <f t="shared" ref="AH221:BL221" si="91">IF(AH33=0,"-",AH$2)</f>
        <v>-</v>
      </c>
      <c r="AI221" s="79" t="str">
        <f t="shared" si="91"/>
        <v>-</v>
      </c>
      <c r="AJ221" s="79" t="str">
        <f t="shared" si="91"/>
        <v>-</v>
      </c>
      <c r="AK221" s="79" t="str">
        <f t="shared" si="91"/>
        <v>-</v>
      </c>
      <c r="AL221" s="79" t="str">
        <f t="shared" si="91"/>
        <v>-</v>
      </c>
      <c r="AM221" s="79" t="str">
        <f t="shared" si="91"/>
        <v>-</v>
      </c>
      <c r="AN221" s="79" t="str">
        <f t="shared" si="91"/>
        <v>-</v>
      </c>
      <c r="AO221" s="79" t="str">
        <f t="shared" si="91"/>
        <v>-</v>
      </c>
      <c r="AP221" s="79" t="str">
        <f t="shared" si="91"/>
        <v>-</v>
      </c>
      <c r="AQ221" s="79" t="str">
        <f t="shared" si="91"/>
        <v>-</v>
      </c>
      <c r="AR221" s="79" t="str">
        <f t="shared" si="91"/>
        <v>-</v>
      </c>
      <c r="AS221" s="79" t="str">
        <f t="shared" si="91"/>
        <v>-</v>
      </c>
      <c r="AT221" s="79" t="str">
        <f t="shared" si="91"/>
        <v>-</v>
      </c>
      <c r="AU221" s="79" t="str">
        <f t="shared" si="91"/>
        <v>-</v>
      </c>
      <c r="AV221" s="79" t="str">
        <f t="shared" si="91"/>
        <v>-</v>
      </c>
      <c r="AW221" s="79" t="str">
        <f t="shared" si="91"/>
        <v>-</v>
      </c>
      <c r="AX221" s="79" t="str">
        <f t="shared" si="91"/>
        <v>-</v>
      </c>
      <c r="AY221" s="79" t="str">
        <f t="shared" si="91"/>
        <v>-</v>
      </c>
      <c r="AZ221" s="79" t="str">
        <f t="shared" si="91"/>
        <v>-</v>
      </c>
      <c r="BA221" s="79" t="str">
        <f t="shared" si="91"/>
        <v>-</v>
      </c>
      <c r="BB221" s="79" t="str">
        <f t="shared" si="91"/>
        <v>-</v>
      </c>
      <c r="BC221" s="79" t="str">
        <f t="shared" si="91"/>
        <v>-</v>
      </c>
      <c r="BD221" s="79" t="str">
        <f t="shared" si="91"/>
        <v>-</v>
      </c>
      <c r="BE221" s="79" t="str">
        <f t="shared" si="91"/>
        <v>-</v>
      </c>
      <c r="BF221" s="79" t="str">
        <f t="shared" si="91"/>
        <v>-</v>
      </c>
      <c r="BG221" s="79" t="str">
        <f t="shared" si="91"/>
        <v>-</v>
      </c>
      <c r="BH221" s="79" t="str">
        <f t="shared" si="91"/>
        <v>-</v>
      </c>
      <c r="BI221" s="79" t="str">
        <f t="shared" si="91"/>
        <v>-</v>
      </c>
      <c r="BJ221" s="79" t="str">
        <f t="shared" si="91"/>
        <v>-</v>
      </c>
      <c r="BK221" s="79" t="str">
        <f t="shared" si="91"/>
        <v>-</v>
      </c>
      <c r="BL221" s="79" t="str">
        <f t="shared" si="91"/>
        <v>-</v>
      </c>
      <c r="BM221" s="79" t="str">
        <f t="shared" ref="BM221:BQ221" si="92">IF(BM33=0,"-",BM$2)</f>
        <v>-</v>
      </c>
      <c r="BN221" s="79" t="str">
        <f t="shared" si="92"/>
        <v>-</v>
      </c>
      <c r="BO221" s="79" t="str">
        <f t="shared" si="92"/>
        <v>-</v>
      </c>
      <c r="BP221" s="79" t="str">
        <f t="shared" si="92"/>
        <v>-</v>
      </c>
      <c r="BQ221" s="79" t="str">
        <f t="shared" si="92"/>
        <v>-</v>
      </c>
    </row>
    <row r="222" spans="1:69">
      <c r="A222" s="7" t="s">
        <v>411</v>
      </c>
      <c r="B222" s="79" t="str">
        <f t="shared" ref="B222:AG222" si="93">IF(B34=0,"-",B$2)</f>
        <v>-</v>
      </c>
      <c r="C222" s="79" t="str">
        <f t="shared" si="93"/>
        <v>-</v>
      </c>
      <c r="D222" s="79" t="str">
        <f t="shared" si="93"/>
        <v>-</v>
      </c>
      <c r="E222" s="79" t="str">
        <f t="shared" si="93"/>
        <v>-</v>
      </c>
      <c r="F222" s="79" t="str">
        <f t="shared" si="93"/>
        <v>-</v>
      </c>
      <c r="G222" s="79" t="str">
        <f t="shared" si="93"/>
        <v>-</v>
      </c>
      <c r="H222" s="79" t="str">
        <f t="shared" si="93"/>
        <v>-</v>
      </c>
      <c r="I222" s="79" t="str">
        <f t="shared" si="93"/>
        <v>-</v>
      </c>
      <c r="J222" s="79" t="str">
        <f t="shared" si="93"/>
        <v>-</v>
      </c>
      <c r="K222" s="79" t="str">
        <f t="shared" si="93"/>
        <v>-</v>
      </c>
      <c r="L222" s="79" t="str">
        <f t="shared" si="93"/>
        <v>-</v>
      </c>
      <c r="M222" s="79" t="str">
        <f t="shared" si="93"/>
        <v>HOSP DIA</v>
      </c>
      <c r="N222" s="79" t="str">
        <f t="shared" si="93"/>
        <v>-</v>
      </c>
      <c r="O222" s="79" t="str">
        <f t="shared" si="93"/>
        <v>-</v>
      </c>
      <c r="P222" s="79" t="str">
        <f t="shared" si="93"/>
        <v>-</v>
      </c>
      <c r="Q222" s="79" t="str">
        <f t="shared" si="93"/>
        <v>-</v>
      </c>
      <c r="R222" s="79" t="str">
        <f t="shared" si="93"/>
        <v>-</v>
      </c>
      <c r="S222" s="79" t="str">
        <f t="shared" si="93"/>
        <v>-</v>
      </c>
      <c r="T222" s="79" t="str">
        <f t="shared" si="93"/>
        <v>-</v>
      </c>
      <c r="U222" s="79" t="str">
        <f t="shared" si="93"/>
        <v>-</v>
      </c>
      <c r="V222" s="79" t="str">
        <f t="shared" si="93"/>
        <v>-</v>
      </c>
      <c r="W222" s="79" t="str">
        <f t="shared" si="93"/>
        <v>-</v>
      </c>
      <c r="X222" s="79" t="str">
        <f t="shared" si="93"/>
        <v>-</v>
      </c>
      <c r="Y222" s="79" t="str">
        <f t="shared" si="93"/>
        <v>-</v>
      </c>
      <c r="Z222" s="79" t="str">
        <f t="shared" si="93"/>
        <v>-</v>
      </c>
      <c r="AA222" s="79" t="str">
        <f t="shared" si="93"/>
        <v>-</v>
      </c>
      <c r="AB222" s="79" t="str">
        <f t="shared" si="93"/>
        <v>-</v>
      </c>
      <c r="AC222" s="79" t="str">
        <f t="shared" si="93"/>
        <v>-</v>
      </c>
      <c r="AD222" s="79" t="str">
        <f t="shared" si="93"/>
        <v>-</v>
      </c>
      <c r="AE222" s="79" t="str">
        <f t="shared" si="93"/>
        <v>-</v>
      </c>
      <c r="AF222" s="79" t="str">
        <f t="shared" si="93"/>
        <v>-</v>
      </c>
      <c r="AG222" s="79" t="str">
        <f t="shared" si="93"/>
        <v>-</v>
      </c>
      <c r="AH222" s="79" t="str">
        <f t="shared" ref="AH222:BL222" si="94">IF(AH34=0,"-",AH$2)</f>
        <v>-</v>
      </c>
      <c r="AI222" s="79" t="str">
        <f t="shared" si="94"/>
        <v>-</v>
      </c>
      <c r="AJ222" s="79" t="str">
        <f t="shared" si="94"/>
        <v>-</v>
      </c>
      <c r="AK222" s="79" t="str">
        <f t="shared" si="94"/>
        <v>-</v>
      </c>
      <c r="AL222" s="79" t="str">
        <f t="shared" si="94"/>
        <v>-</v>
      </c>
      <c r="AM222" s="79" t="str">
        <f t="shared" si="94"/>
        <v>-</v>
      </c>
      <c r="AN222" s="79" t="str">
        <f t="shared" si="94"/>
        <v>-</v>
      </c>
      <c r="AO222" s="79" t="str">
        <f t="shared" si="94"/>
        <v>-</v>
      </c>
      <c r="AP222" s="79" t="str">
        <f t="shared" si="94"/>
        <v>-</v>
      </c>
      <c r="AQ222" s="79" t="str">
        <f t="shared" si="94"/>
        <v>-</v>
      </c>
      <c r="AR222" s="79" t="str">
        <f t="shared" si="94"/>
        <v>-</v>
      </c>
      <c r="AS222" s="79" t="str">
        <f t="shared" si="94"/>
        <v>-</v>
      </c>
      <c r="AT222" s="79" t="str">
        <f t="shared" si="94"/>
        <v>-</v>
      </c>
      <c r="AU222" s="79" t="str">
        <f t="shared" si="94"/>
        <v>-</v>
      </c>
      <c r="AV222" s="79" t="str">
        <f t="shared" si="94"/>
        <v>-</v>
      </c>
      <c r="AW222" s="79" t="str">
        <f t="shared" si="94"/>
        <v>-</v>
      </c>
      <c r="AX222" s="79" t="str">
        <f t="shared" si="94"/>
        <v>-</v>
      </c>
      <c r="AY222" s="79" t="str">
        <f t="shared" si="94"/>
        <v>-</v>
      </c>
      <c r="AZ222" s="79" t="str">
        <f t="shared" si="94"/>
        <v>-</v>
      </c>
      <c r="BA222" s="79" t="str">
        <f t="shared" si="94"/>
        <v>-</v>
      </c>
      <c r="BB222" s="79" t="str">
        <f t="shared" si="94"/>
        <v>-</v>
      </c>
      <c r="BC222" s="79" t="str">
        <f t="shared" si="94"/>
        <v>-</v>
      </c>
      <c r="BD222" s="79" t="str">
        <f t="shared" si="94"/>
        <v>-</v>
      </c>
      <c r="BE222" s="79" t="str">
        <f t="shared" si="94"/>
        <v>-</v>
      </c>
      <c r="BF222" s="79" t="str">
        <f t="shared" si="94"/>
        <v>-</v>
      </c>
      <c r="BG222" s="79" t="str">
        <f t="shared" si="94"/>
        <v>-</v>
      </c>
      <c r="BH222" s="79" t="str">
        <f t="shared" si="94"/>
        <v>-</v>
      </c>
      <c r="BI222" s="79" t="str">
        <f t="shared" si="94"/>
        <v>-</v>
      </c>
      <c r="BJ222" s="79" t="str">
        <f t="shared" si="94"/>
        <v>-</v>
      </c>
      <c r="BK222" s="79" t="str">
        <f t="shared" si="94"/>
        <v>-</v>
      </c>
      <c r="BL222" s="79" t="str">
        <f t="shared" si="94"/>
        <v>-</v>
      </c>
      <c r="BM222" s="79" t="str">
        <f t="shared" ref="BM222:BQ222" si="95">IF(BM34=0,"-",BM$2)</f>
        <v>-</v>
      </c>
      <c r="BN222" s="79" t="str">
        <f t="shared" si="95"/>
        <v>-</v>
      </c>
      <c r="BO222" s="79" t="str">
        <f t="shared" si="95"/>
        <v>-</v>
      </c>
      <c r="BP222" s="79" t="str">
        <f t="shared" si="95"/>
        <v>-</v>
      </c>
      <c r="BQ222" s="79" t="str">
        <f t="shared" si="95"/>
        <v>-</v>
      </c>
    </row>
    <row r="223" spans="1:69">
      <c r="A223" s="7" t="s">
        <v>412</v>
      </c>
      <c r="B223" s="79" t="str">
        <f t="shared" ref="B223:AG223" si="96">IF(B35=0,"-",B$2)</f>
        <v>-</v>
      </c>
      <c r="C223" s="79" t="str">
        <f t="shared" si="96"/>
        <v>-</v>
      </c>
      <c r="D223" s="79" t="str">
        <f t="shared" si="96"/>
        <v>-</v>
      </c>
      <c r="E223" s="79" t="str">
        <f t="shared" si="96"/>
        <v>-</v>
      </c>
      <c r="F223" s="79" t="str">
        <f t="shared" si="96"/>
        <v>-</v>
      </c>
      <c r="G223" s="79" t="str">
        <f t="shared" si="96"/>
        <v>-</v>
      </c>
      <c r="H223" s="79" t="str">
        <f t="shared" si="96"/>
        <v>-</v>
      </c>
      <c r="I223" s="79" t="str">
        <f t="shared" si="96"/>
        <v>-</v>
      </c>
      <c r="J223" s="79" t="str">
        <f t="shared" si="96"/>
        <v>-</v>
      </c>
      <c r="K223" s="79" t="str">
        <f t="shared" si="96"/>
        <v>-</v>
      </c>
      <c r="L223" s="79" t="str">
        <f t="shared" si="96"/>
        <v>-</v>
      </c>
      <c r="M223" s="79" t="str">
        <f t="shared" si="96"/>
        <v>-</v>
      </c>
      <c r="N223" s="79" t="str">
        <f t="shared" si="96"/>
        <v>-</v>
      </c>
      <c r="O223" s="79" t="str">
        <f t="shared" si="96"/>
        <v>-</v>
      </c>
      <c r="P223" s="79" t="str">
        <f t="shared" si="96"/>
        <v>-</v>
      </c>
      <c r="Q223" s="79" t="str">
        <f t="shared" si="96"/>
        <v>-</v>
      </c>
      <c r="R223" s="79" t="str">
        <f t="shared" si="96"/>
        <v>-</v>
      </c>
      <c r="S223" s="79" t="str">
        <f t="shared" si="96"/>
        <v>-</v>
      </c>
      <c r="T223" s="79" t="str">
        <f t="shared" si="96"/>
        <v>-</v>
      </c>
      <c r="U223" s="79" t="str">
        <f t="shared" si="96"/>
        <v>-</v>
      </c>
      <c r="V223" s="79" t="str">
        <f t="shared" si="96"/>
        <v>-</v>
      </c>
      <c r="W223" s="79" t="str">
        <f t="shared" si="96"/>
        <v>-</v>
      </c>
      <c r="X223" s="79" t="str">
        <f t="shared" si="96"/>
        <v>-</v>
      </c>
      <c r="Y223" s="79" t="str">
        <f t="shared" si="96"/>
        <v>-</v>
      </c>
      <c r="Z223" s="79" t="str">
        <f t="shared" si="96"/>
        <v>-</v>
      </c>
      <c r="AA223" s="79" t="str">
        <f t="shared" si="96"/>
        <v>-</v>
      </c>
      <c r="AB223" s="79" t="str">
        <f t="shared" si="96"/>
        <v>-</v>
      </c>
      <c r="AC223" s="79" t="str">
        <f t="shared" si="96"/>
        <v>-</v>
      </c>
      <c r="AD223" s="79" t="str">
        <f t="shared" si="96"/>
        <v>-</v>
      </c>
      <c r="AE223" s="79" t="str">
        <f t="shared" si="96"/>
        <v>-</v>
      </c>
      <c r="AF223" s="79" t="str">
        <f t="shared" si="96"/>
        <v>-</v>
      </c>
      <c r="AG223" s="79" t="str">
        <f t="shared" si="96"/>
        <v>-</v>
      </c>
      <c r="AH223" s="79" t="str">
        <f t="shared" ref="AH223:BL223" si="97">IF(AH35=0,"-",AH$2)</f>
        <v>-</v>
      </c>
      <c r="AI223" s="79" t="str">
        <f t="shared" si="97"/>
        <v>-</v>
      </c>
      <c r="AJ223" s="79" t="str">
        <f t="shared" si="97"/>
        <v>-</v>
      </c>
      <c r="AK223" s="79" t="str">
        <f t="shared" si="97"/>
        <v>-</v>
      </c>
      <c r="AL223" s="79" t="str">
        <f t="shared" si="97"/>
        <v>-</v>
      </c>
      <c r="AM223" s="79" t="str">
        <f t="shared" si="97"/>
        <v>-</v>
      </c>
      <c r="AN223" s="79" t="str">
        <f t="shared" si="97"/>
        <v>-</v>
      </c>
      <c r="AO223" s="79" t="str">
        <f t="shared" si="97"/>
        <v>-</v>
      </c>
      <c r="AP223" s="79" t="str">
        <f t="shared" si="97"/>
        <v>-</v>
      </c>
      <c r="AQ223" s="79" t="str">
        <f t="shared" si="97"/>
        <v>ICDF</v>
      </c>
      <c r="AR223" s="79" t="str">
        <f t="shared" si="97"/>
        <v>-</v>
      </c>
      <c r="AS223" s="79" t="str">
        <f t="shared" si="97"/>
        <v>-</v>
      </c>
      <c r="AT223" s="79" t="str">
        <f t="shared" si="97"/>
        <v>-</v>
      </c>
      <c r="AU223" s="79" t="str">
        <f t="shared" si="97"/>
        <v>-</v>
      </c>
      <c r="AV223" s="79" t="str">
        <f t="shared" si="97"/>
        <v>-</v>
      </c>
      <c r="AW223" s="79" t="str">
        <f t="shared" si="97"/>
        <v>-</v>
      </c>
      <c r="AX223" s="79" t="str">
        <f t="shared" si="97"/>
        <v>-</v>
      </c>
      <c r="AY223" s="79" t="str">
        <f t="shared" si="97"/>
        <v>-</v>
      </c>
      <c r="AZ223" s="79" t="str">
        <f t="shared" si="97"/>
        <v>-</v>
      </c>
      <c r="BA223" s="79" t="str">
        <f t="shared" si="97"/>
        <v>-</v>
      </c>
      <c r="BB223" s="79" t="str">
        <f t="shared" si="97"/>
        <v>-</v>
      </c>
      <c r="BC223" s="79" t="str">
        <f t="shared" si="97"/>
        <v>-</v>
      </c>
      <c r="BD223" s="79" t="str">
        <f t="shared" si="97"/>
        <v>-</v>
      </c>
      <c r="BE223" s="79" t="str">
        <f t="shared" si="97"/>
        <v>-</v>
      </c>
      <c r="BF223" s="79" t="str">
        <f t="shared" si="97"/>
        <v>-</v>
      </c>
      <c r="BG223" s="79" t="str">
        <f t="shared" si="97"/>
        <v>-</v>
      </c>
      <c r="BH223" s="79" t="str">
        <f t="shared" si="97"/>
        <v>-</v>
      </c>
      <c r="BI223" s="79" t="str">
        <f t="shared" si="97"/>
        <v>-</v>
      </c>
      <c r="BJ223" s="79" t="str">
        <f t="shared" si="97"/>
        <v>-</v>
      </c>
      <c r="BK223" s="79" t="str">
        <f t="shared" si="97"/>
        <v>-</v>
      </c>
      <c r="BL223" s="79" t="str">
        <f t="shared" si="97"/>
        <v>-</v>
      </c>
      <c r="BM223" s="79" t="str">
        <f t="shared" ref="BM223:BQ223" si="98">IF(BM35=0,"-",BM$2)</f>
        <v>-</v>
      </c>
      <c r="BN223" s="79" t="str">
        <f t="shared" si="98"/>
        <v>-</v>
      </c>
      <c r="BO223" s="79" t="str">
        <f t="shared" si="98"/>
        <v>-</v>
      </c>
      <c r="BP223" s="79" t="str">
        <f t="shared" si="98"/>
        <v>-</v>
      </c>
      <c r="BQ223" s="79" t="str">
        <f t="shared" si="98"/>
        <v>-</v>
      </c>
    </row>
    <row r="224" spans="1:69">
      <c r="A224" s="7" t="s">
        <v>415</v>
      </c>
      <c r="B224" s="79" t="str">
        <f t="shared" ref="B224:AG224" si="99">IF(B36=0,"-",B$2)</f>
        <v>HBDF</v>
      </c>
      <c r="C224" s="79" t="str">
        <f t="shared" si="99"/>
        <v>HRAN</v>
      </c>
      <c r="D224" s="79" t="str">
        <f t="shared" si="99"/>
        <v>HRG</v>
      </c>
      <c r="E224" s="79" t="str">
        <f t="shared" si="99"/>
        <v>HRC</v>
      </c>
      <c r="F224" s="79" t="str">
        <f t="shared" si="99"/>
        <v>HRT</v>
      </c>
      <c r="G224" s="79" t="str">
        <f t="shared" si="99"/>
        <v>HRS</v>
      </c>
      <c r="H224" s="79" t="str">
        <f t="shared" si="99"/>
        <v>HUB</v>
      </c>
      <c r="I224" s="79" t="str">
        <f t="shared" si="99"/>
        <v>HRPL</v>
      </c>
      <c r="J224" s="79" t="str">
        <f t="shared" si="99"/>
        <v>HMIB</v>
      </c>
      <c r="K224" s="79" t="str">
        <f t="shared" si="99"/>
        <v>HRBZ</v>
      </c>
      <c r="L224" s="79" t="str">
        <f t="shared" si="99"/>
        <v>-</v>
      </c>
      <c r="M224" s="79" t="str">
        <f t="shared" si="99"/>
        <v>-</v>
      </c>
      <c r="N224" s="79" t="str">
        <f t="shared" si="99"/>
        <v>HSVP</v>
      </c>
      <c r="O224" s="79" t="str">
        <f t="shared" si="99"/>
        <v>-</v>
      </c>
      <c r="P224" s="79" t="str">
        <f t="shared" si="99"/>
        <v>-</v>
      </c>
      <c r="Q224" s="79" t="str">
        <f t="shared" si="99"/>
        <v>-</v>
      </c>
      <c r="R224" s="79" t="str">
        <f t="shared" si="99"/>
        <v>-</v>
      </c>
      <c r="S224" s="79" t="str">
        <f t="shared" si="99"/>
        <v>-</v>
      </c>
      <c r="T224" s="79" t="str">
        <f t="shared" si="99"/>
        <v>-</v>
      </c>
      <c r="U224" s="79" t="str">
        <f t="shared" si="99"/>
        <v>-</v>
      </c>
      <c r="V224" s="79" t="str">
        <f t="shared" si="99"/>
        <v>-</v>
      </c>
      <c r="W224" s="79" t="str">
        <f t="shared" si="99"/>
        <v>-</v>
      </c>
      <c r="X224" s="79" t="str">
        <f t="shared" si="99"/>
        <v>-</v>
      </c>
      <c r="Y224" s="79" t="str">
        <f t="shared" si="99"/>
        <v>-</v>
      </c>
      <c r="Z224" s="79" t="str">
        <f t="shared" si="99"/>
        <v>HRPA</v>
      </c>
      <c r="AA224" s="79" t="str">
        <f t="shared" si="99"/>
        <v>HAB</v>
      </c>
      <c r="AB224" s="79" t="str">
        <f t="shared" si="99"/>
        <v>-</v>
      </c>
      <c r="AC224" s="79" t="str">
        <f t="shared" si="99"/>
        <v>-</v>
      </c>
      <c r="AD224" s="79" t="str">
        <f t="shared" si="99"/>
        <v>HRSAM</v>
      </c>
      <c r="AE224" s="79" t="str">
        <f t="shared" si="99"/>
        <v>-</v>
      </c>
      <c r="AF224" s="79" t="str">
        <f t="shared" si="99"/>
        <v>-</v>
      </c>
      <c r="AG224" s="79" t="str">
        <f t="shared" si="99"/>
        <v>-</v>
      </c>
      <c r="AH224" s="79" t="str">
        <f t="shared" ref="AH224:BL224" si="100">IF(AH36=0,"-",AH$2)</f>
        <v>-</v>
      </c>
      <c r="AI224" s="79" t="str">
        <f t="shared" si="100"/>
        <v>HRGU</v>
      </c>
      <c r="AJ224" s="79" t="str">
        <f t="shared" si="100"/>
        <v>-</v>
      </c>
      <c r="AK224" s="79" t="str">
        <f t="shared" si="100"/>
        <v>-</v>
      </c>
      <c r="AL224" s="79" t="str">
        <f t="shared" si="100"/>
        <v>-</v>
      </c>
      <c r="AM224" s="79" t="str">
        <f t="shared" si="100"/>
        <v>-</v>
      </c>
      <c r="AN224" s="79" t="str">
        <f t="shared" si="100"/>
        <v>-</v>
      </c>
      <c r="AO224" s="79" t="str">
        <f t="shared" si="100"/>
        <v>-</v>
      </c>
      <c r="AP224" s="79" t="str">
        <f t="shared" si="100"/>
        <v>-</v>
      </c>
      <c r="AQ224" s="79" t="str">
        <f t="shared" si="100"/>
        <v>-</v>
      </c>
      <c r="AR224" s="79" t="str">
        <f t="shared" si="100"/>
        <v>-</v>
      </c>
      <c r="AS224" s="79" t="str">
        <f t="shared" si="100"/>
        <v>-</v>
      </c>
      <c r="AT224" s="79" t="str">
        <f t="shared" si="100"/>
        <v>-</v>
      </c>
      <c r="AU224" s="79" t="str">
        <f t="shared" si="100"/>
        <v>-</v>
      </c>
      <c r="AV224" s="79" t="str">
        <f t="shared" si="100"/>
        <v>-</v>
      </c>
      <c r="AW224" s="79" t="str">
        <f t="shared" si="100"/>
        <v>-</v>
      </c>
      <c r="AX224" s="79" t="str">
        <f t="shared" si="100"/>
        <v>-</v>
      </c>
      <c r="AY224" s="79" t="str">
        <f t="shared" si="100"/>
        <v>-</v>
      </c>
      <c r="AZ224" s="79" t="str">
        <f t="shared" si="100"/>
        <v>-</v>
      </c>
      <c r="BA224" s="79" t="str">
        <f t="shared" si="100"/>
        <v>-</v>
      </c>
      <c r="BB224" s="79" t="str">
        <f t="shared" si="100"/>
        <v>-</v>
      </c>
      <c r="BC224" s="79" t="str">
        <f t="shared" si="100"/>
        <v>-</v>
      </c>
      <c r="BD224" s="79" t="str">
        <f t="shared" si="100"/>
        <v>-</v>
      </c>
      <c r="BE224" s="79" t="str">
        <f t="shared" si="100"/>
        <v>-</v>
      </c>
      <c r="BF224" s="79" t="str">
        <f t="shared" si="100"/>
        <v>-</v>
      </c>
      <c r="BG224" s="79" t="str">
        <f t="shared" si="100"/>
        <v>-</v>
      </c>
      <c r="BH224" s="79" t="str">
        <f t="shared" si="100"/>
        <v>-</v>
      </c>
      <c r="BI224" s="79" t="str">
        <f t="shared" si="100"/>
        <v>-</v>
      </c>
      <c r="BJ224" s="79" t="str">
        <f t="shared" si="100"/>
        <v>-</v>
      </c>
      <c r="BK224" s="79" t="str">
        <f t="shared" si="100"/>
        <v>-</v>
      </c>
      <c r="BL224" s="79" t="str">
        <f t="shared" si="100"/>
        <v>-</v>
      </c>
      <c r="BM224" s="79" t="str">
        <f t="shared" ref="BM224:BQ224" si="101">IF(BM36=0,"-",BM$2)</f>
        <v>-</v>
      </c>
      <c r="BN224" s="79" t="str">
        <f t="shared" si="101"/>
        <v>-</v>
      </c>
      <c r="BO224" s="79" t="str">
        <f t="shared" si="101"/>
        <v>-</v>
      </c>
      <c r="BP224" s="79" t="str">
        <f t="shared" si="101"/>
        <v>-</v>
      </c>
      <c r="BQ224" s="79" t="str">
        <f t="shared" si="101"/>
        <v>-</v>
      </c>
    </row>
    <row r="225" spans="1:69">
      <c r="A225" s="7" t="s">
        <v>416</v>
      </c>
      <c r="B225" s="79" t="str">
        <f t="shared" ref="B225:AG225" si="102">IF(B37=0,"-",B$2)</f>
        <v>-</v>
      </c>
      <c r="C225" s="79" t="str">
        <f t="shared" si="102"/>
        <v>HRAN</v>
      </c>
      <c r="D225" s="79" t="str">
        <f t="shared" si="102"/>
        <v>HRG</v>
      </c>
      <c r="E225" s="79" t="str">
        <f t="shared" si="102"/>
        <v>HRC</v>
      </c>
      <c r="F225" s="79" t="str">
        <f t="shared" si="102"/>
        <v>HRT</v>
      </c>
      <c r="G225" s="79" t="str">
        <f t="shared" si="102"/>
        <v>HRS</v>
      </c>
      <c r="H225" s="79" t="str">
        <f t="shared" si="102"/>
        <v>-</v>
      </c>
      <c r="I225" s="79" t="str">
        <f t="shared" si="102"/>
        <v>HRPL</v>
      </c>
      <c r="J225" s="79" t="str">
        <f t="shared" si="102"/>
        <v>HMIB</v>
      </c>
      <c r="K225" s="79" t="str">
        <f t="shared" si="102"/>
        <v>HRBZ</v>
      </c>
      <c r="L225" s="79" t="str">
        <f t="shared" si="102"/>
        <v>-</v>
      </c>
      <c r="M225" s="79" t="str">
        <f t="shared" si="102"/>
        <v>-</v>
      </c>
      <c r="N225" s="79" t="str">
        <f t="shared" si="102"/>
        <v>-</v>
      </c>
      <c r="O225" s="79" t="str">
        <f t="shared" si="102"/>
        <v>UBS 1 SAO SEBASTIAO</v>
      </c>
      <c r="P225" s="79" t="str">
        <f t="shared" si="102"/>
        <v>-</v>
      </c>
      <c r="Q225" s="79" t="str">
        <f t="shared" si="102"/>
        <v>-</v>
      </c>
      <c r="R225" s="79" t="str">
        <f t="shared" si="102"/>
        <v>UBS 01 NUCLEO BANDEI</v>
      </c>
      <c r="S225" s="79" t="str">
        <f t="shared" si="102"/>
        <v>UBS 02 REC EMAS</v>
      </c>
      <c r="T225" s="79" t="str">
        <f t="shared" si="102"/>
        <v>-</v>
      </c>
      <c r="U225" s="79" t="str">
        <f t="shared" si="102"/>
        <v>-</v>
      </c>
      <c r="V225" s="79" t="str">
        <f t="shared" si="102"/>
        <v>-</v>
      </c>
      <c r="W225" s="79" t="str">
        <f t="shared" si="102"/>
        <v>-</v>
      </c>
      <c r="X225" s="79" t="str">
        <f t="shared" si="102"/>
        <v>-</v>
      </c>
      <c r="Y225" s="79" t="str">
        <f t="shared" si="102"/>
        <v>-</v>
      </c>
      <c r="Z225" s="79" t="str">
        <f t="shared" si="102"/>
        <v>HRPA</v>
      </c>
      <c r="AA225" s="79" t="str">
        <f t="shared" si="102"/>
        <v>-</v>
      </c>
      <c r="AB225" s="79" t="str">
        <f t="shared" si="102"/>
        <v>-</v>
      </c>
      <c r="AC225" s="79" t="str">
        <f t="shared" si="102"/>
        <v>-</v>
      </c>
      <c r="AD225" s="79" t="str">
        <f t="shared" si="102"/>
        <v>HRSAM</v>
      </c>
      <c r="AE225" s="79" t="str">
        <f t="shared" si="102"/>
        <v>-</v>
      </c>
      <c r="AF225" s="79" t="str">
        <f t="shared" si="102"/>
        <v>-</v>
      </c>
      <c r="AG225" s="79" t="str">
        <f t="shared" si="102"/>
        <v>-</v>
      </c>
      <c r="AH225" s="79" t="str">
        <f t="shared" ref="AH225:BL225" si="103">IF(AH37=0,"-",AH$2)</f>
        <v>-</v>
      </c>
      <c r="AI225" s="79" t="str">
        <f t="shared" si="103"/>
        <v>-</v>
      </c>
      <c r="AJ225" s="79" t="str">
        <f t="shared" si="103"/>
        <v>-</v>
      </c>
      <c r="AK225" s="79" t="str">
        <f t="shared" si="103"/>
        <v>-</v>
      </c>
      <c r="AL225" s="79" t="str">
        <f t="shared" si="103"/>
        <v>-</v>
      </c>
      <c r="AM225" s="79" t="str">
        <f t="shared" si="103"/>
        <v>-</v>
      </c>
      <c r="AN225" s="79" t="str">
        <f t="shared" si="103"/>
        <v>-</v>
      </c>
      <c r="AO225" s="79" t="str">
        <f t="shared" si="103"/>
        <v>-</v>
      </c>
      <c r="AP225" s="79" t="str">
        <f t="shared" si="103"/>
        <v>-</v>
      </c>
      <c r="AQ225" s="79" t="str">
        <f t="shared" si="103"/>
        <v>-</v>
      </c>
      <c r="AR225" s="79" t="str">
        <f t="shared" si="103"/>
        <v>-</v>
      </c>
      <c r="AS225" s="79" t="str">
        <f t="shared" si="103"/>
        <v>-</v>
      </c>
      <c r="AT225" s="79" t="str">
        <f t="shared" si="103"/>
        <v>-</v>
      </c>
      <c r="AU225" s="79" t="str">
        <f t="shared" si="103"/>
        <v>-</v>
      </c>
      <c r="AV225" s="79" t="str">
        <f t="shared" si="103"/>
        <v>-</v>
      </c>
      <c r="AW225" s="79" t="str">
        <f t="shared" si="103"/>
        <v>-</v>
      </c>
      <c r="AX225" s="79" t="str">
        <f t="shared" si="103"/>
        <v>HRSM</v>
      </c>
      <c r="AY225" s="79" t="str">
        <f t="shared" si="103"/>
        <v>-</v>
      </c>
      <c r="AZ225" s="79" t="str">
        <f t="shared" si="103"/>
        <v>-</v>
      </c>
      <c r="BA225" s="79" t="str">
        <f t="shared" si="103"/>
        <v>-</v>
      </c>
      <c r="BB225" s="79" t="str">
        <f t="shared" si="103"/>
        <v>-</v>
      </c>
      <c r="BC225" s="79" t="str">
        <f t="shared" si="103"/>
        <v>-</v>
      </c>
      <c r="BD225" s="79" t="str">
        <f t="shared" si="103"/>
        <v>-</v>
      </c>
      <c r="BE225" s="79" t="str">
        <f t="shared" si="103"/>
        <v>-</v>
      </c>
      <c r="BF225" s="79" t="str">
        <f t="shared" si="103"/>
        <v>-</v>
      </c>
      <c r="BG225" s="79" t="str">
        <f t="shared" si="103"/>
        <v>-</v>
      </c>
      <c r="BH225" s="79" t="str">
        <f t="shared" si="103"/>
        <v>-</v>
      </c>
      <c r="BI225" s="79" t="str">
        <f t="shared" si="103"/>
        <v>-</v>
      </c>
      <c r="BJ225" s="79" t="str">
        <f t="shared" si="103"/>
        <v>-</v>
      </c>
      <c r="BK225" s="79" t="str">
        <f t="shared" si="103"/>
        <v>-</v>
      </c>
      <c r="BL225" s="79" t="str">
        <f t="shared" si="103"/>
        <v>-</v>
      </c>
      <c r="BM225" s="79" t="str">
        <f t="shared" ref="BM225:BQ225" si="104">IF(BM37=0,"-",BM$2)</f>
        <v>-</v>
      </c>
      <c r="BN225" s="79" t="str">
        <f t="shared" si="104"/>
        <v>-</v>
      </c>
      <c r="BO225" s="79" t="str">
        <f t="shared" si="104"/>
        <v>-</v>
      </c>
      <c r="BP225" s="79" t="str">
        <f t="shared" si="104"/>
        <v>-</v>
      </c>
      <c r="BQ225" s="79" t="str">
        <f t="shared" si="104"/>
        <v>-</v>
      </c>
    </row>
    <row r="226" spans="1:69">
      <c r="A226" s="7" t="s">
        <v>417</v>
      </c>
      <c r="B226" s="79" t="str">
        <f t="shared" ref="B226:AG226" si="105">IF(B38=0,"-",B$2)</f>
        <v>-</v>
      </c>
      <c r="C226" s="79" t="str">
        <f t="shared" si="105"/>
        <v>HRAN</v>
      </c>
      <c r="D226" s="79" t="str">
        <f t="shared" si="105"/>
        <v>HRG</v>
      </c>
      <c r="E226" s="79" t="str">
        <f t="shared" si="105"/>
        <v>-</v>
      </c>
      <c r="F226" s="79" t="str">
        <f t="shared" si="105"/>
        <v>-</v>
      </c>
      <c r="G226" s="79" t="str">
        <f t="shared" si="105"/>
        <v>-</v>
      </c>
      <c r="H226" s="79" t="str">
        <f t="shared" si="105"/>
        <v>-</v>
      </c>
      <c r="I226" s="79" t="str">
        <f t="shared" si="105"/>
        <v>-</v>
      </c>
      <c r="J226" s="79" t="str">
        <f t="shared" si="105"/>
        <v>-</v>
      </c>
      <c r="K226" s="79" t="str">
        <f t="shared" si="105"/>
        <v>-</v>
      </c>
      <c r="L226" s="79" t="str">
        <f t="shared" si="105"/>
        <v>-</v>
      </c>
      <c r="M226" s="79" t="str">
        <f t="shared" si="105"/>
        <v>-</v>
      </c>
      <c r="N226" s="79" t="str">
        <f t="shared" si="105"/>
        <v>-</v>
      </c>
      <c r="O226" s="79" t="str">
        <f t="shared" si="105"/>
        <v>-</v>
      </c>
      <c r="P226" s="79" t="str">
        <f t="shared" si="105"/>
        <v>-</v>
      </c>
      <c r="Q226" s="79" t="str">
        <f t="shared" si="105"/>
        <v>-</v>
      </c>
      <c r="R226" s="79" t="str">
        <f t="shared" si="105"/>
        <v>-</v>
      </c>
      <c r="S226" s="79" t="str">
        <f t="shared" si="105"/>
        <v>-</v>
      </c>
      <c r="T226" s="79" t="str">
        <f t="shared" si="105"/>
        <v>-</v>
      </c>
      <c r="U226" s="79" t="str">
        <f t="shared" si="105"/>
        <v>-</v>
      </c>
      <c r="V226" s="79" t="str">
        <f t="shared" si="105"/>
        <v>-</v>
      </c>
      <c r="W226" s="79" t="str">
        <f t="shared" si="105"/>
        <v>-</v>
      </c>
      <c r="X226" s="79" t="str">
        <f t="shared" si="105"/>
        <v>-</v>
      </c>
      <c r="Y226" s="79" t="str">
        <f t="shared" si="105"/>
        <v>-</v>
      </c>
      <c r="Z226" s="79" t="str">
        <f t="shared" si="105"/>
        <v>-</v>
      </c>
      <c r="AA226" s="79" t="str">
        <f t="shared" si="105"/>
        <v>-</v>
      </c>
      <c r="AB226" s="79" t="str">
        <f t="shared" si="105"/>
        <v>-</v>
      </c>
      <c r="AC226" s="79" t="str">
        <f t="shared" si="105"/>
        <v>-</v>
      </c>
      <c r="AD226" s="79" t="str">
        <f t="shared" si="105"/>
        <v>-</v>
      </c>
      <c r="AE226" s="79" t="str">
        <f t="shared" si="105"/>
        <v>-</v>
      </c>
      <c r="AF226" s="79" t="str">
        <f t="shared" si="105"/>
        <v>-</v>
      </c>
      <c r="AG226" s="79" t="str">
        <f t="shared" si="105"/>
        <v>-</v>
      </c>
      <c r="AH226" s="79" t="str">
        <f t="shared" ref="AH226:BL226" si="106">IF(AH38=0,"-",AH$2)</f>
        <v>-</v>
      </c>
      <c r="AI226" s="79" t="str">
        <f t="shared" si="106"/>
        <v>-</v>
      </c>
      <c r="AJ226" s="79" t="str">
        <f t="shared" si="106"/>
        <v>-</v>
      </c>
      <c r="AK226" s="79" t="str">
        <f t="shared" si="106"/>
        <v>-</v>
      </c>
      <c r="AL226" s="79" t="str">
        <f t="shared" si="106"/>
        <v>-</v>
      </c>
      <c r="AM226" s="79" t="str">
        <f t="shared" si="106"/>
        <v>-</v>
      </c>
      <c r="AN226" s="79" t="str">
        <f t="shared" si="106"/>
        <v>-</v>
      </c>
      <c r="AO226" s="79" t="str">
        <f t="shared" si="106"/>
        <v>-</v>
      </c>
      <c r="AP226" s="79" t="str">
        <f t="shared" si="106"/>
        <v>-</v>
      </c>
      <c r="AQ226" s="79" t="str">
        <f t="shared" si="106"/>
        <v>-</v>
      </c>
      <c r="AR226" s="79" t="str">
        <f t="shared" si="106"/>
        <v>-</v>
      </c>
      <c r="AS226" s="79" t="str">
        <f t="shared" si="106"/>
        <v>-</v>
      </c>
      <c r="AT226" s="79" t="str">
        <f t="shared" si="106"/>
        <v>-</v>
      </c>
      <c r="AU226" s="79" t="str">
        <f t="shared" si="106"/>
        <v>-</v>
      </c>
      <c r="AV226" s="79" t="str">
        <f t="shared" si="106"/>
        <v>-</v>
      </c>
      <c r="AW226" s="79" t="str">
        <f t="shared" si="106"/>
        <v>-</v>
      </c>
      <c r="AX226" s="79" t="str">
        <f t="shared" si="106"/>
        <v>-</v>
      </c>
      <c r="AY226" s="79" t="str">
        <f t="shared" si="106"/>
        <v>-</v>
      </c>
      <c r="AZ226" s="79" t="str">
        <f t="shared" si="106"/>
        <v>-</v>
      </c>
      <c r="BA226" s="79" t="str">
        <f t="shared" si="106"/>
        <v>-</v>
      </c>
      <c r="BB226" s="79" t="str">
        <f t="shared" si="106"/>
        <v>-</v>
      </c>
      <c r="BC226" s="79" t="str">
        <f t="shared" si="106"/>
        <v>-</v>
      </c>
      <c r="BD226" s="79" t="str">
        <f t="shared" si="106"/>
        <v>-</v>
      </c>
      <c r="BE226" s="79" t="str">
        <f t="shared" si="106"/>
        <v>-</v>
      </c>
      <c r="BF226" s="79" t="str">
        <f t="shared" si="106"/>
        <v>-</v>
      </c>
      <c r="BG226" s="79" t="str">
        <f t="shared" si="106"/>
        <v>-</v>
      </c>
      <c r="BH226" s="79" t="str">
        <f t="shared" si="106"/>
        <v>-</v>
      </c>
      <c r="BI226" s="79" t="str">
        <f t="shared" si="106"/>
        <v>-</v>
      </c>
      <c r="BJ226" s="79" t="str">
        <f t="shared" si="106"/>
        <v>-</v>
      </c>
      <c r="BK226" s="79" t="str">
        <f t="shared" si="106"/>
        <v>-</v>
      </c>
      <c r="BL226" s="79" t="str">
        <f t="shared" si="106"/>
        <v>-</v>
      </c>
      <c r="BM226" s="79" t="str">
        <f t="shared" ref="BM226:BQ226" si="107">IF(BM38=0,"-",BM$2)</f>
        <v>-</v>
      </c>
      <c r="BN226" s="79" t="str">
        <f t="shared" si="107"/>
        <v>-</v>
      </c>
      <c r="BO226" s="79" t="str">
        <f t="shared" si="107"/>
        <v>-</v>
      </c>
      <c r="BP226" s="79" t="str">
        <f t="shared" si="107"/>
        <v>-</v>
      </c>
      <c r="BQ226" s="79" t="str">
        <f t="shared" si="107"/>
        <v>-</v>
      </c>
    </row>
    <row r="227" spans="1:69">
      <c r="A227" s="7" t="s">
        <v>418</v>
      </c>
      <c r="B227" s="79" t="str">
        <f t="shared" ref="B227:AG227" si="108">IF(B39=0,"-",B$2)</f>
        <v>-</v>
      </c>
      <c r="C227" s="79" t="str">
        <f t="shared" si="108"/>
        <v>-</v>
      </c>
      <c r="D227" s="79" t="str">
        <f t="shared" si="108"/>
        <v>-</v>
      </c>
      <c r="E227" s="79" t="str">
        <f t="shared" si="108"/>
        <v>-</v>
      </c>
      <c r="F227" s="79" t="str">
        <f t="shared" si="108"/>
        <v>-</v>
      </c>
      <c r="G227" s="79" t="str">
        <f t="shared" si="108"/>
        <v>-</v>
      </c>
      <c r="H227" s="79" t="str">
        <f t="shared" si="108"/>
        <v>HUB</v>
      </c>
      <c r="I227" s="79" t="str">
        <f t="shared" si="108"/>
        <v>-</v>
      </c>
      <c r="J227" s="79" t="str">
        <f t="shared" si="108"/>
        <v>HMIB</v>
      </c>
      <c r="K227" s="79" t="str">
        <f t="shared" si="108"/>
        <v>-</v>
      </c>
      <c r="L227" s="79" t="str">
        <f t="shared" si="108"/>
        <v>-</v>
      </c>
      <c r="M227" s="79" t="str">
        <f t="shared" si="108"/>
        <v>-</v>
      </c>
      <c r="N227" s="79" t="str">
        <f t="shared" si="108"/>
        <v>-</v>
      </c>
      <c r="O227" s="79" t="str">
        <f t="shared" si="108"/>
        <v>-</v>
      </c>
      <c r="P227" s="79" t="str">
        <f t="shared" si="108"/>
        <v>-</v>
      </c>
      <c r="Q227" s="79" t="str">
        <f t="shared" si="108"/>
        <v>-</v>
      </c>
      <c r="R227" s="79" t="str">
        <f t="shared" si="108"/>
        <v>-</v>
      </c>
      <c r="S227" s="79" t="str">
        <f t="shared" si="108"/>
        <v>-</v>
      </c>
      <c r="T227" s="79" t="str">
        <f t="shared" si="108"/>
        <v>-</v>
      </c>
      <c r="U227" s="79" t="str">
        <f t="shared" si="108"/>
        <v>-</v>
      </c>
      <c r="V227" s="79" t="str">
        <f t="shared" si="108"/>
        <v>-</v>
      </c>
      <c r="W227" s="79" t="str">
        <f t="shared" si="108"/>
        <v>-</v>
      </c>
      <c r="X227" s="79" t="str">
        <f t="shared" si="108"/>
        <v>-</v>
      </c>
      <c r="Y227" s="79" t="str">
        <f t="shared" si="108"/>
        <v>-</v>
      </c>
      <c r="Z227" s="79" t="str">
        <f t="shared" si="108"/>
        <v>-</v>
      </c>
      <c r="AA227" s="79" t="str">
        <f t="shared" si="108"/>
        <v>-</v>
      </c>
      <c r="AB227" s="79" t="str">
        <f t="shared" si="108"/>
        <v>-</v>
      </c>
      <c r="AC227" s="79" t="str">
        <f t="shared" si="108"/>
        <v>-</v>
      </c>
      <c r="AD227" s="79" t="str">
        <f t="shared" si="108"/>
        <v>-</v>
      </c>
      <c r="AE227" s="79" t="str">
        <f t="shared" si="108"/>
        <v>-</v>
      </c>
      <c r="AF227" s="79" t="str">
        <f t="shared" si="108"/>
        <v>-</v>
      </c>
      <c r="AG227" s="79" t="str">
        <f t="shared" si="108"/>
        <v>-</v>
      </c>
      <c r="AH227" s="79" t="str">
        <f t="shared" ref="AH227:BL227" si="109">IF(AH39=0,"-",AH$2)</f>
        <v>-</v>
      </c>
      <c r="AI227" s="79" t="str">
        <f t="shared" si="109"/>
        <v>-</v>
      </c>
      <c r="AJ227" s="79" t="str">
        <f t="shared" si="109"/>
        <v>-</v>
      </c>
      <c r="AK227" s="79" t="str">
        <f t="shared" si="109"/>
        <v>-</v>
      </c>
      <c r="AL227" s="79" t="str">
        <f t="shared" si="109"/>
        <v>-</v>
      </c>
      <c r="AM227" s="79" t="str">
        <f t="shared" si="109"/>
        <v>-</v>
      </c>
      <c r="AN227" s="79" t="str">
        <f t="shared" si="109"/>
        <v>-</v>
      </c>
      <c r="AO227" s="79" t="str">
        <f t="shared" si="109"/>
        <v>-</v>
      </c>
      <c r="AP227" s="79" t="str">
        <f t="shared" si="109"/>
        <v>-</v>
      </c>
      <c r="AQ227" s="79" t="str">
        <f t="shared" si="109"/>
        <v>-</v>
      </c>
      <c r="AR227" s="79" t="str">
        <f t="shared" si="109"/>
        <v>-</v>
      </c>
      <c r="AS227" s="79" t="str">
        <f t="shared" si="109"/>
        <v>-</v>
      </c>
      <c r="AT227" s="79" t="str">
        <f t="shared" si="109"/>
        <v>-</v>
      </c>
      <c r="AU227" s="79" t="str">
        <f t="shared" si="109"/>
        <v>-</v>
      </c>
      <c r="AV227" s="79" t="str">
        <f t="shared" si="109"/>
        <v>-</v>
      </c>
      <c r="AW227" s="79" t="str">
        <f t="shared" si="109"/>
        <v>-</v>
      </c>
      <c r="AX227" s="79" t="str">
        <f t="shared" si="109"/>
        <v>-</v>
      </c>
      <c r="AY227" s="79" t="str">
        <f t="shared" si="109"/>
        <v>-</v>
      </c>
      <c r="AZ227" s="79" t="str">
        <f t="shared" si="109"/>
        <v>-</v>
      </c>
      <c r="BA227" s="79" t="str">
        <f t="shared" si="109"/>
        <v>-</v>
      </c>
      <c r="BB227" s="79" t="str">
        <f t="shared" si="109"/>
        <v>-</v>
      </c>
      <c r="BC227" s="79" t="str">
        <f t="shared" si="109"/>
        <v>-</v>
      </c>
      <c r="BD227" s="79" t="str">
        <f t="shared" si="109"/>
        <v>-</v>
      </c>
      <c r="BE227" s="79" t="str">
        <f t="shared" si="109"/>
        <v>-</v>
      </c>
      <c r="BF227" s="79" t="str">
        <f t="shared" si="109"/>
        <v>-</v>
      </c>
      <c r="BG227" s="79" t="str">
        <f t="shared" si="109"/>
        <v>-</v>
      </c>
      <c r="BH227" s="79" t="str">
        <f t="shared" si="109"/>
        <v>-</v>
      </c>
      <c r="BI227" s="79" t="str">
        <f t="shared" si="109"/>
        <v>-</v>
      </c>
      <c r="BJ227" s="79" t="str">
        <f t="shared" si="109"/>
        <v>-</v>
      </c>
      <c r="BK227" s="79" t="str">
        <f t="shared" si="109"/>
        <v>-</v>
      </c>
      <c r="BL227" s="79" t="str">
        <f t="shared" si="109"/>
        <v>-</v>
      </c>
      <c r="BM227" s="79" t="str">
        <f t="shared" ref="BM227:BQ227" si="110">IF(BM39=0,"-",BM$2)</f>
        <v>-</v>
      </c>
      <c r="BN227" s="79" t="str">
        <f t="shared" si="110"/>
        <v>-</v>
      </c>
      <c r="BO227" s="79" t="str">
        <f t="shared" si="110"/>
        <v>-</v>
      </c>
      <c r="BP227" s="79" t="str">
        <f t="shared" si="110"/>
        <v>-</v>
      </c>
      <c r="BQ227" s="79" t="str">
        <f t="shared" si="110"/>
        <v>-</v>
      </c>
    </row>
    <row r="228" spans="1:69">
      <c r="A228" s="7" t="s">
        <v>420</v>
      </c>
      <c r="B228" s="79" t="str">
        <f t="shared" ref="B228:AG228" si="111">IF(B40=0,"-",B$2)</f>
        <v>-</v>
      </c>
      <c r="C228" s="79" t="str">
        <f t="shared" si="111"/>
        <v>HRAN</v>
      </c>
      <c r="D228" s="79" t="str">
        <f t="shared" si="111"/>
        <v>HRG</v>
      </c>
      <c r="E228" s="79" t="str">
        <f t="shared" si="111"/>
        <v>HRC</v>
      </c>
      <c r="F228" s="79" t="str">
        <f t="shared" si="111"/>
        <v>HRT</v>
      </c>
      <c r="G228" s="79" t="str">
        <f t="shared" si="111"/>
        <v>HRS</v>
      </c>
      <c r="H228" s="79" t="str">
        <f t="shared" si="111"/>
        <v>HUB</v>
      </c>
      <c r="I228" s="79" t="str">
        <f t="shared" si="111"/>
        <v>HRPL</v>
      </c>
      <c r="J228" s="79" t="str">
        <f t="shared" si="111"/>
        <v>HMIB</v>
      </c>
      <c r="K228" s="79" t="str">
        <f t="shared" si="111"/>
        <v>HRBZ</v>
      </c>
      <c r="L228" s="79" t="str">
        <f t="shared" si="111"/>
        <v>-</v>
      </c>
      <c r="M228" s="79" t="str">
        <f t="shared" si="111"/>
        <v>-</v>
      </c>
      <c r="N228" s="79" t="str">
        <f t="shared" si="111"/>
        <v>-</v>
      </c>
      <c r="O228" s="79" t="str">
        <f t="shared" si="111"/>
        <v>-</v>
      </c>
      <c r="P228" s="79" t="str">
        <f t="shared" si="111"/>
        <v>-</v>
      </c>
      <c r="Q228" s="79" t="str">
        <f t="shared" si="111"/>
        <v>-</v>
      </c>
      <c r="R228" s="79" t="str">
        <f t="shared" si="111"/>
        <v>-</v>
      </c>
      <c r="S228" s="79" t="str">
        <f t="shared" si="111"/>
        <v>-</v>
      </c>
      <c r="T228" s="79" t="str">
        <f t="shared" si="111"/>
        <v>-</v>
      </c>
      <c r="U228" s="79" t="str">
        <f t="shared" si="111"/>
        <v>-</v>
      </c>
      <c r="V228" s="79" t="str">
        <f t="shared" si="111"/>
        <v>-</v>
      </c>
      <c r="W228" s="79" t="str">
        <f t="shared" si="111"/>
        <v>-</v>
      </c>
      <c r="X228" s="79" t="str">
        <f t="shared" si="111"/>
        <v>-</v>
      </c>
      <c r="Y228" s="79" t="str">
        <f t="shared" si="111"/>
        <v>-</v>
      </c>
      <c r="Z228" s="79" t="str">
        <f t="shared" si="111"/>
        <v>-</v>
      </c>
      <c r="AA228" s="79" t="str">
        <f t="shared" si="111"/>
        <v>-</v>
      </c>
      <c r="AB228" s="79" t="str">
        <f t="shared" si="111"/>
        <v>-</v>
      </c>
      <c r="AC228" s="79" t="str">
        <f t="shared" si="111"/>
        <v>CASA DE PARTO S. SEBATIÃO</v>
      </c>
      <c r="AD228" s="79" t="str">
        <f t="shared" si="111"/>
        <v>-</v>
      </c>
      <c r="AE228" s="79" t="str">
        <f t="shared" si="111"/>
        <v>-</v>
      </c>
      <c r="AF228" s="79" t="str">
        <f t="shared" si="111"/>
        <v>-</v>
      </c>
      <c r="AG228" s="79" t="str">
        <f t="shared" si="111"/>
        <v>-</v>
      </c>
      <c r="AH228" s="79" t="str">
        <f t="shared" ref="AH228:BL228" si="112">IF(AH40=0,"-",AH$2)</f>
        <v>-</v>
      </c>
      <c r="AI228" s="79" t="str">
        <f t="shared" si="112"/>
        <v>-</v>
      </c>
      <c r="AJ228" s="79" t="str">
        <f t="shared" si="112"/>
        <v>-</v>
      </c>
      <c r="AK228" s="79" t="str">
        <f t="shared" si="112"/>
        <v>-</v>
      </c>
      <c r="AL228" s="79" t="str">
        <f t="shared" si="112"/>
        <v>-</v>
      </c>
      <c r="AM228" s="79" t="str">
        <f t="shared" si="112"/>
        <v>-</v>
      </c>
      <c r="AN228" s="79" t="str">
        <f t="shared" si="112"/>
        <v>-</v>
      </c>
      <c r="AO228" s="79" t="str">
        <f t="shared" si="112"/>
        <v>-</v>
      </c>
      <c r="AP228" s="79" t="str">
        <f t="shared" si="112"/>
        <v>-</v>
      </c>
      <c r="AQ228" s="79" t="str">
        <f t="shared" si="112"/>
        <v>-</v>
      </c>
      <c r="AR228" s="79" t="str">
        <f t="shared" si="112"/>
        <v>-</v>
      </c>
      <c r="AS228" s="79" t="str">
        <f t="shared" si="112"/>
        <v>-</v>
      </c>
      <c r="AT228" s="79" t="str">
        <f t="shared" si="112"/>
        <v>-</v>
      </c>
      <c r="AU228" s="79" t="str">
        <f t="shared" si="112"/>
        <v>-</v>
      </c>
      <c r="AV228" s="79" t="str">
        <f t="shared" si="112"/>
        <v>-</v>
      </c>
      <c r="AW228" s="79" t="str">
        <f t="shared" si="112"/>
        <v>-</v>
      </c>
      <c r="AX228" s="79" t="str">
        <f t="shared" si="112"/>
        <v>-</v>
      </c>
      <c r="AY228" s="79" t="str">
        <f t="shared" si="112"/>
        <v>-</v>
      </c>
      <c r="AZ228" s="79" t="str">
        <f t="shared" si="112"/>
        <v>-</v>
      </c>
      <c r="BA228" s="79" t="str">
        <f t="shared" si="112"/>
        <v>-</v>
      </c>
      <c r="BB228" s="79" t="str">
        <f t="shared" si="112"/>
        <v>-</v>
      </c>
      <c r="BC228" s="79" t="str">
        <f t="shared" si="112"/>
        <v>-</v>
      </c>
      <c r="BD228" s="79" t="str">
        <f t="shared" si="112"/>
        <v>-</v>
      </c>
      <c r="BE228" s="79" t="str">
        <f t="shared" si="112"/>
        <v>-</v>
      </c>
      <c r="BF228" s="79" t="str">
        <f t="shared" si="112"/>
        <v>-</v>
      </c>
      <c r="BG228" s="79" t="str">
        <f t="shared" si="112"/>
        <v>-</v>
      </c>
      <c r="BH228" s="79" t="str">
        <f t="shared" si="112"/>
        <v>-</v>
      </c>
      <c r="BI228" s="79" t="str">
        <f t="shared" si="112"/>
        <v>-</v>
      </c>
      <c r="BJ228" s="79" t="str">
        <f t="shared" si="112"/>
        <v>-</v>
      </c>
      <c r="BK228" s="79" t="str">
        <f t="shared" si="112"/>
        <v>-</v>
      </c>
      <c r="BL228" s="79" t="str">
        <f t="shared" si="112"/>
        <v>-</v>
      </c>
      <c r="BM228" s="79" t="str">
        <f t="shared" ref="BM228:BQ228" si="113">IF(BM40=0,"-",BM$2)</f>
        <v>-</v>
      </c>
      <c r="BN228" s="79" t="str">
        <f t="shared" si="113"/>
        <v>-</v>
      </c>
      <c r="BO228" s="79" t="str">
        <f t="shared" si="113"/>
        <v>-</v>
      </c>
      <c r="BP228" s="79" t="str">
        <f t="shared" si="113"/>
        <v>-</v>
      </c>
      <c r="BQ228" s="79" t="str">
        <f t="shared" si="113"/>
        <v>-</v>
      </c>
    </row>
    <row r="229" spans="1:69">
      <c r="A229" s="7" t="s">
        <v>422</v>
      </c>
      <c r="B229" s="79" t="str">
        <f t="shared" ref="B229:AG229" si="114">IF(B41=0,"-",B$2)</f>
        <v>-</v>
      </c>
      <c r="C229" s="79" t="str">
        <f t="shared" si="114"/>
        <v>-</v>
      </c>
      <c r="D229" s="79" t="str">
        <f t="shared" si="114"/>
        <v>-</v>
      </c>
      <c r="E229" s="79" t="str">
        <f t="shared" si="114"/>
        <v>-</v>
      </c>
      <c r="F229" s="79" t="str">
        <f t="shared" si="114"/>
        <v>-</v>
      </c>
      <c r="G229" s="79" t="str">
        <f t="shared" si="114"/>
        <v>-</v>
      </c>
      <c r="H229" s="79" t="str">
        <f t="shared" si="114"/>
        <v>-</v>
      </c>
      <c r="I229" s="79" t="str">
        <f t="shared" si="114"/>
        <v>-</v>
      </c>
      <c r="J229" s="79" t="str">
        <f t="shared" si="114"/>
        <v>-</v>
      </c>
      <c r="K229" s="79" t="str">
        <f t="shared" si="114"/>
        <v>-</v>
      </c>
      <c r="L229" s="79" t="str">
        <f t="shared" si="114"/>
        <v>-</v>
      </c>
      <c r="M229" s="79" t="str">
        <f t="shared" si="114"/>
        <v>-</v>
      </c>
      <c r="N229" s="79" t="str">
        <f t="shared" si="114"/>
        <v>-</v>
      </c>
      <c r="O229" s="79" t="str">
        <f t="shared" si="114"/>
        <v>-</v>
      </c>
      <c r="P229" s="79" t="str">
        <f t="shared" si="114"/>
        <v>-</v>
      </c>
      <c r="Q229" s="79" t="str">
        <f t="shared" si="114"/>
        <v>-</v>
      </c>
      <c r="R229" s="79" t="str">
        <f t="shared" si="114"/>
        <v>-</v>
      </c>
      <c r="S229" s="79" t="str">
        <f t="shared" si="114"/>
        <v>-</v>
      </c>
      <c r="T229" s="79" t="str">
        <f t="shared" si="114"/>
        <v>-</v>
      </c>
      <c r="U229" s="79" t="str">
        <f t="shared" si="114"/>
        <v>-</v>
      </c>
      <c r="V229" s="79" t="str">
        <f t="shared" si="114"/>
        <v>-</v>
      </c>
      <c r="W229" s="79" t="str">
        <f t="shared" si="114"/>
        <v>-</v>
      </c>
      <c r="X229" s="79" t="str">
        <f t="shared" si="114"/>
        <v>-</v>
      </c>
      <c r="Y229" s="79" t="str">
        <f t="shared" si="114"/>
        <v>-</v>
      </c>
      <c r="Z229" s="79" t="str">
        <f t="shared" si="114"/>
        <v>-</v>
      </c>
      <c r="AA229" s="79" t="str">
        <f t="shared" si="114"/>
        <v>-</v>
      </c>
      <c r="AB229" s="79" t="str">
        <f t="shared" si="114"/>
        <v>-</v>
      </c>
      <c r="AC229" s="79" t="str">
        <f t="shared" si="114"/>
        <v>-</v>
      </c>
      <c r="AD229" s="79" t="str">
        <f t="shared" si="114"/>
        <v>-</v>
      </c>
      <c r="AE229" s="79" t="str">
        <f t="shared" si="114"/>
        <v>-</v>
      </c>
      <c r="AF229" s="79" t="str">
        <f t="shared" si="114"/>
        <v>-</v>
      </c>
      <c r="AG229" s="79" t="str">
        <f t="shared" si="114"/>
        <v>-</v>
      </c>
      <c r="AH229" s="79" t="str">
        <f t="shared" ref="AH229:BL229" si="115">IF(AH41=0,"-",AH$2)</f>
        <v>-</v>
      </c>
      <c r="AI229" s="79" t="str">
        <f t="shared" si="115"/>
        <v>-</v>
      </c>
      <c r="AJ229" s="79" t="str">
        <f t="shared" si="115"/>
        <v>-</v>
      </c>
      <c r="AK229" s="79" t="str">
        <f t="shared" si="115"/>
        <v>-</v>
      </c>
      <c r="AL229" s="79" t="str">
        <f t="shared" si="115"/>
        <v>-</v>
      </c>
      <c r="AM229" s="79" t="str">
        <f t="shared" si="115"/>
        <v>-</v>
      </c>
      <c r="AN229" s="79" t="str">
        <f t="shared" si="115"/>
        <v>-</v>
      </c>
      <c r="AO229" s="79" t="str">
        <f t="shared" si="115"/>
        <v>-</v>
      </c>
      <c r="AP229" s="79" t="str">
        <f t="shared" si="115"/>
        <v>-</v>
      </c>
      <c r="AQ229" s="79" t="str">
        <f t="shared" si="115"/>
        <v>-</v>
      </c>
      <c r="AR229" s="79" t="str">
        <f t="shared" si="115"/>
        <v>-</v>
      </c>
      <c r="AS229" s="79" t="str">
        <f t="shared" si="115"/>
        <v>-</v>
      </c>
      <c r="AT229" s="79" t="str">
        <f t="shared" si="115"/>
        <v>-</v>
      </c>
      <c r="AU229" s="79" t="str">
        <f t="shared" si="115"/>
        <v>-</v>
      </c>
      <c r="AV229" s="79" t="str">
        <f t="shared" si="115"/>
        <v>-</v>
      </c>
      <c r="AW229" s="79" t="str">
        <f t="shared" si="115"/>
        <v>-</v>
      </c>
      <c r="AX229" s="79" t="str">
        <f t="shared" si="115"/>
        <v>-</v>
      </c>
      <c r="AY229" s="79" t="str">
        <f t="shared" si="115"/>
        <v>-</v>
      </c>
      <c r="AZ229" s="79" t="str">
        <f t="shared" si="115"/>
        <v>-</v>
      </c>
      <c r="BA229" s="79" t="str">
        <f t="shared" si="115"/>
        <v>-</v>
      </c>
      <c r="BB229" s="79" t="str">
        <f t="shared" si="115"/>
        <v>HCB</v>
      </c>
      <c r="BC229" s="79" t="str">
        <f t="shared" si="115"/>
        <v>-</v>
      </c>
      <c r="BD229" s="79" t="str">
        <f t="shared" si="115"/>
        <v>-</v>
      </c>
      <c r="BE229" s="79" t="str">
        <f t="shared" si="115"/>
        <v>-</v>
      </c>
      <c r="BF229" s="79" t="str">
        <f t="shared" si="115"/>
        <v>-</v>
      </c>
      <c r="BG229" s="79" t="str">
        <f t="shared" si="115"/>
        <v>-</v>
      </c>
      <c r="BH229" s="79" t="str">
        <f t="shared" si="115"/>
        <v>-</v>
      </c>
      <c r="BI229" s="79" t="str">
        <f t="shared" si="115"/>
        <v>-</v>
      </c>
      <c r="BJ229" s="79" t="str">
        <f t="shared" si="115"/>
        <v>-</v>
      </c>
      <c r="BK229" s="79" t="str">
        <f t="shared" si="115"/>
        <v>-</v>
      </c>
      <c r="BL229" s="79" t="str">
        <f t="shared" si="115"/>
        <v>-</v>
      </c>
      <c r="BM229" s="79" t="str">
        <f t="shared" ref="BM229:BQ229" si="116">IF(BM41=0,"-",BM$2)</f>
        <v>-</v>
      </c>
      <c r="BN229" s="79" t="str">
        <f t="shared" si="116"/>
        <v>-</v>
      </c>
      <c r="BO229" s="79" t="str">
        <f t="shared" si="116"/>
        <v>-</v>
      </c>
      <c r="BP229" s="79" t="str">
        <f t="shared" si="116"/>
        <v>-</v>
      </c>
      <c r="BQ229" s="79" t="str">
        <f t="shared" si="116"/>
        <v>-</v>
      </c>
    </row>
    <row r="230" spans="1:69">
      <c r="A230" s="7" t="s">
        <v>423</v>
      </c>
      <c r="B230" s="79" t="str">
        <f t="shared" ref="B230:AG230" si="117">IF(B42=0,"-",B$2)</f>
        <v>-</v>
      </c>
      <c r="C230" s="79" t="str">
        <f t="shared" si="117"/>
        <v>-</v>
      </c>
      <c r="D230" s="79" t="str">
        <f t="shared" si="117"/>
        <v>-</v>
      </c>
      <c r="E230" s="79" t="str">
        <f t="shared" si="117"/>
        <v>-</v>
      </c>
      <c r="F230" s="79" t="str">
        <f t="shared" si="117"/>
        <v>-</v>
      </c>
      <c r="G230" s="79" t="str">
        <f t="shared" si="117"/>
        <v>-</v>
      </c>
      <c r="H230" s="79" t="str">
        <f t="shared" si="117"/>
        <v>-</v>
      </c>
      <c r="I230" s="79" t="str">
        <f t="shared" si="117"/>
        <v>-</v>
      </c>
      <c r="J230" s="79" t="str">
        <f t="shared" si="117"/>
        <v>-</v>
      </c>
      <c r="K230" s="79" t="str">
        <f t="shared" si="117"/>
        <v>-</v>
      </c>
      <c r="L230" s="79" t="str">
        <f t="shared" si="117"/>
        <v>-</v>
      </c>
      <c r="M230" s="79" t="str">
        <f t="shared" si="117"/>
        <v>-</v>
      </c>
      <c r="N230" s="79" t="str">
        <f t="shared" si="117"/>
        <v>-</v>
      </c>
      <c r="O230" s="79" t="str">
        <f t="shared" si="117"/>
        <v>-</v>
      </c>
      <c r="P230" s="79" t="str">
        <f t="shared" si="117"/>
        <v>-</v>
      </c>
      <c r="Q230" s="79" t="str">
        <f t="shared" si="117"/>
        <v>-</v>
      </c>
      <c r="R230" s="79" t="str">
        <f t="shared" si="117"/>
        <v>-</v>
      </c>
      <c r="S230" s="79" t="str">
        <f t="shared" si="117"/>
        <v>-</v>
      </c>
      <c r="T230" s="79" t="str">
        <f t="shared" si="117"/>
        <v>-</v>
      </c>
      <c r="U230" s="79" t="str">
        <f t="shared" si="117"/>
        <v>-</v>
      </c>
      <c r="V230" s="79" t="str">
        <f t="shared" si="117"/>
        <v>-</v>
      </c>
      <c r="W230" s="79" t="str">
        <f t="shared" si="117"/>
        <v>-</v>
      </c>
      <c r="X230" s="79" t="str">
        <f t="shared" si="117"/>
        <v>-</v>
      </c>
      <c r="Y230" s="79" t="str">
        <f t="shared" si="117"/>
        <v>-</v>
      </c>
      <c r="Z230" s="79" t="str">
        <f t="shared" si="117"/>
        <v>-</v>
      </c>
      <c r="AA230" s="79" t="str">
        <f t="shared" si="117"/>
        <v>-</v>
      </c>
      <c r="AB230" s="79" t="str">
        <f t="shared" si="117"/>
        <v>-</v>
      </c>
      <c r="AC230" s="79" t="str">
        <f t="shared" si="117"/>
        <v>-</v>
      </c>
      <c r="AD230" s="79" t="str">
        <f t="shared" si="117"/>
        <v>-</v>
      </c>
      <c r="AE230" s="79" t="str">
        <f t="shared" si="117"/>
        <v>-</v>
      </c>
      <c r="AF230" s="79" t="str">
        <f t="shared" si="117"/>
        <v>-</v>
      </c>
      <c r="AG230" s="79" t="str">
        <f t="shared" si="117"/>
        <v>-</v>
      </c>
      <c r="AH230" s="79" t="str">
        <f t="shared" ref="AH230:BL230" si="118">IF(AH42=0,"-",AH$2)</f>
        <v>-</v>
      </c>
      <c r="AI230" s="79" t="str">
        <f t="shared" si="118"/>
        <v>-</v>
      </c>
      <c r="AJ230" s="79" t="str">
        <f t="shared" si="118"/>
        <v>-</v>
      </c>
      <c r="AK230" s="79" t="str">
        <f t="shared" si="118"/>
        <v>-</v>
      </c>
      <c r="AL230" s="79" t="str">
        <f t="shared" si="118"/>
        <v>-</v>
      </c>
      <c r="AM230" s="79" t="str">
        <f t="shared" si="118"/>
        <v>-</v>
      </c>
      <c r="AN230" s="79" t="str">
        <f t="shared" si="118"/>
        <v>-</v>
      </c>
      <c r="AO230" s="79" t="str">
        <f t="shared" si="118"/>
        <v>-</v>
      </c>
      <c r="AP230" s="79" t="str">
        <f t="shared" si="118"/>
        <v>-</v>
      </c>
      <c r="AQ230" s="79" t="str">
        <f t="shared" si="118"/>
        <v>-</v>
      </c>
      <c r="AR230" s="79" t="str">
        <f t="shared" si="118"/>
        <v>-</v>
      </c>
      <c r="AS230" s="79" t="str">
        <f t="shared" si="118"/>
        <v>-</v>
      </c>
      <c r="AT230" s="79" t="str">
        <f t="shared" si="118"/>
        <v>-</v>
      </c>
      <c r="AU230" s="79" t="str">
        <f t="shared" si="118"/>
        <v>-</v>
      </c>
      <c r="AV230" s="79" t="str">
        <f t="shared" si="118"/>
        <v>-</v>
      </c>
      <c r="AW230" s="79" t="str">
        <f t="shared" si="118"/>
        <v>-</v>
      </c>
      <c r="AX230" s="79" t="str">
        <f t="shared" si="118"/>
        <v>-</v>
      </c>
      <c r="AY230" s="79" t="str">
        <f t="shared" si="118"/>
        <v>-</v>
      </c>
      <c r="AZ230" s="79" t="str">
        <f t="shared" si="118"/>
        <v>-</v>
      </c>
      <c r="BA230" s="79" t="str">
        <f t="shared" si="118"/>
        <v>-</v>
      </c>
      <c r="BB230" s="79" t="str">
        <f t="shared" si="118"/>
        <v>HCB</v>
      </c>
      <c r="BC230" s="79" t="str">
        <f t="shared" si="118"/>
        <v>-</v>
      </c>
      <c r="BD230" s="79" t="str">
        <f t="shared" si="118"/>
        <v>-</v>
      </c>
      <c r="BE230" s="79" t="str">
        <f t="shared" si="118"/>
        <v>-</v>
      </c>
      <c r="BF230" s="79" t="str">
        <f t="shared" si="118"/>
        <v>-</v>
      </c>
      <c r="BG230" s="79" t="str">
        <f t="shared" si="118"/>
        <v>-</v>
      </c>
      <c r="BH230" s="79" t="str">
        <f t="shared" si="118"/>
        <v>-</v>
      </c>
      <c r="BI230" s="79" t="str">
        <f t="shared" si="118"/>
        <v>-</v>
      </c>
      <c r="BJ230" s="79" t="str">
        <f t="shared" si="118"/>
        <v>-</v>
      </c>
      <c r="BK230" s="79" t="str">
        <f t="shared" si="118"/>
        <v>-</v>
      </c>
      <c r="BL230" s="79" t="str">
        <f t="shared" si="118"/>
        <v>-</v>
      </c>
      <c r="BM230" s="79" t="str">
        <f t="shared" ref="BM230:BQ230" si="119">IF(BM42=0,"-",BM$2)</f>
        <v>-</v>
      </c>
      <c r="BN230" s="79" t="str">
        <f t="shared" si="119"/>
        <v>-</v>
      </c>
      <c r="BO230" s="79" t="str">
        <f t="shared" si="119"/>
        <v>-</v>
      </c>
      <c r="BP230" s="79" t="str">
        <f t="shared" si="119"/>
        <v>-</v>
      </c>
      <c r="BQ230" s="79" t="str">
        <f t="shared" si="119"/>
        <v>-</v>
      </c>
    </row>
    <row r="231" spans="1:69">
      <c r="A231" s="7" t="s">
        <v>424</v>
      </c>
      <c r="B231" s="79" t="str">
        <f t="shared" ref="B231:AG231" si="120">IF(B43=0,"-",B$2)</f>
        <v>-</v>
      </c>
      <c r="C231" s="79" t="str">
        <f t="shared" si="120"/>
        <v>-</v>
      </c>
      <c r="D231" s="79" t="str">
        <f t="shared" si="120"/>
        <v>-</v>
      </c>
      <c r="E231" s="79" t="str">
        <f t="shared" si="120"/>
        <v>-</v>
      </c>
      <c r="F231" s="79" t="str">
        <f t="shared" si="120"/>
        <v>-</v>
      </c>
      <c r="G231" s="79" t="str">
        <f t="shared" si="120"/>
        <v>-</v>
      </c>
      <c r="H231" s="79" t="str">
        <f t="shared" si="120"/>
        <v>-</v>
      </c>
      <c r="I231" s="79" t="str">
        <f t="shared" si="120"/>
        <v>-</v>
      </c>
      <c r="J231" s="79" t="str">
        <f t="shared" si="120"/>
        <v>-</v>
      </c>
      <c r="K231" s="79" t="str">
        <f t="shared" si="120"/>
        <v>-</v>
      </c>
      <c r="L231" s="79" t="str">
        <f t="shared" si="120"/>
        <v>-</v>
      </c>
      <c r="M231" s="79" t="str">
        <f t="shared" si="120"/>
        <v>-</v>
      </c>
      <c r="N231" s="79" t="str">
        <f t="shared" si="120"/>
        <v>-</v>
      </c>
      <c r="O231" s="79" t="str">
        <f t="shared" si="120"/>
        <v>-</v>
      </c>
      <c r="P231" s="79" t="str">
        <f t="shared" si="120"/>
        <v>-</v>
      </c>
      <c r="Q231" s="79" t="str">
        <f t="shared" si="120"/>
        <v>-</v>
      </c>
      <c r="R231" s="79" t="str">
        <f t="shared" si="120"/>
        <v>-</v>
      </c>
      <c r="S231" s="79" t="str">
        <f t="shared" si="120"/>
        <v>-</v>
      </c>
      <c r="T231" s="79" t="str">
        <f t="shared" si="120"/>
        <v>-</v>
      </c>
      <c r="U231" s="79" t="str">
        <f t="shared" si="120"/>
        <v>-</v>
      </c>
      <c r="V231" s="79" t="str">
        <f t="shared" si="120"/>
        <v>-</v>
      </c>
      <c r="W231" s="79" t="str">
        <f t="shared" si="120"/>
        <v>-</v>
      </c>
      <c r="X231" s="79" t="str">
        <f t="shared" si="120"/>
        <v>-</v>
      </c>
      <c r="Y231" s="79" t="str">
        <f t="shared" si="120"/>
        <v>-</v>
      </c>
      <c r="Z231" s="79" t="str">
        <f t="shared" si="120"/>
        <v>-</v>
      </c>
      <c r="AA231" s="79" t="str">
        <f t="shared" si="120"/>
        <v>-</v>
      </c>
      <c r="AB231" s="79" t="str">
        <f t="shared" si="120"/>
        <v>-</v>
      </c>
      <c r="AC231" s="79" t="str">
        <f t="shared" si="120"/>
        <v>-</v>
      </c>
      <c r="AD231" s="79" t="str">
        <f t="shared" si="120"/>
        <v>-</v>
      </c>
      <c r="AE231" s="79" t="str">
        <f t="shared" si="120"/>
        <v>-</v>
      </c>
      <c r="AF231" s="79" t="str">
        <f t="shared" si="120"/>
        <v>-</v>
      </c>
      <c r="AG231" s="79" t="str">
        <f t="shared" si="120"/>
        <v>-</v>
      </c>
      <c r="AH231" s="79" t="str">
        <f t="shared" ref="AH231:BL231" si="121">IF(AH43=0,"-",AH$2)</f>
        <v>-</v>
      </c>
      <c r="AI231" s="79" t="str">
        <f t="shared" si="121"/>
        <v>-</v>
      </c>
      <c r="AJ231" s="79" t="str">
        <f t="shared" si="121"/>
        <v>-</v>
      </c>
      <c r="AK231" s="79" t="str">
        <f t="shared" si="121"/>
        <v>-</v>
      </c>
      <c r="AL231" s="79" t="str">
        <f t="shared" si="121"/>
        <v>-</v>
      </c>
      <c r="AM231" s="79" t="str">
        <f t="shared" si="121"/>
        <v>-</v>
      </c>
      <c r="AN231" s="79" t="str">
        <f t="shared" si="121"/>
        <v>-</v>
      </c>
      <c r="AO231" s="79" t="str">
        <f t="shared" si="121"/>
        <v>-</v>
      </c>
      <c r="AP231" s="79" t="str">
        <f t="shared" si="121"/>
        <v>-</v>
      </c>
      <c r="AQ231" s="79" t="str">
        <f t="shared" si="121"/>
        <v>-</v>
      </c>
      <c r="AR231" s="79" t="str">
        <f t="shared" si="121"/>
        <v>-</v>
      </c>
      <c r="AS231" s="79" t="str">
        <f t="shared" si="121"/>
        <v>-</v>
      </c>
      <c r="AT231" s="79" t="str">
        <f t="shared" si="121"/>
        <v>-</v>
      </c>
      <c r="AU231" s="79" t="str">
        <f t="shared" si="121"/>
        <v>-</v>
      </c>
      <c r="AV231" s="79" t="str">
        <f t="shared" si="121"/>
        <v>-</v>
      </c>
      <c r="AW231" s="79" t="str">
        <f t="shared" si="121"/>
        <v>-</v>
      </c>
      <c r="AX231" s="79" t="str">
        <f t="shared" si="121"/>
        <v>-</v>
      </c>
      <c r="AY231" s="79" t="str">
        <f t="shared" si="121"/>
        <v>-</v>
      </c>
      <c r="AZ231" s="79" t="str">
        <f t="shared" si="121"/>
        <v>-</v>
      </c>
      <c r="BA231" s="79" t="str">
        <f t="shared" si="121"/>
        <v>-</v>
      </c>
      <c r="BB231" s="79" t="str">
        <f t="shared" si="121"/>
        <v>HCB</v>
      </c>
      <c r="BC231" s="79" t="str">
        <f t="shared" si="121"/>
        <v>-</v>
      </c>
      <c r="BD231" s="79" t="str">
        <f t="shared" si="121"/>
        <v>-</v>
      </c>
      <c r="BE231" s="79" t="str">
        <f t="shared" si="121"/>
        <v>-</v>
      </c>
      <c r="BF231" s="79" t="str">
        <f t="shared" si="121"/>
        <v>-</v>
      </c>
      <c r="BG231" s="79" t="str">
        <f t="shared" si="121"/>
        <v>-</v>
      </c>
      <c r="BH231" s="79" t="str">
        <f t="shared" si="121"/>
        <v>-</v>
      </c>
      <c r="BI231" s="79" t="str">
        <f t="shared" si="121"/>
        <v>-</v>
      </c>
      <c r="BJ231" s="79" t="str">
        <f t="shared" si="121"/>
        <v>-</v>
      </c>
      <c r="BK231" s="79" t="str">
        <f t="shared" si="121"/>
        <v>-</v>
      </c>
      <c r="BL231" s="79" t="str">
        <f t="shared" si="121"/>
        <v>-</v>
      </c>
      <c r="BM231" s="79" t="str">
        <f t="shared" ref="BM231:BQ231" si="122">IF(BM43=0,"-",BM$2)</f>
        <v>-</v>
      </c>
      <c r="BN231" s="79" t="str">
        <f t="shared" si="122"/>
        <v>-</v>
      </c>
      <c r="BO231" s="79" t="str">
        <f t="shared" si="122"/>
        <v>-</v>
      </c>
      <c r="BP231" s="79" t="str">
        <f t="shared" si="122"/>
        <v>-</v>
      </c>
      <c r="BQ231" s="79" t="str">
        <f t="shared" si="122"/>
        <v>-</v>
      </c>
    </row>
    <row r="232" spans="1:69">
      <c r="A232" s="7" t="s">
        <v>425</v>
      </c>
      <c r="B232" s="79" t="str">
        <f t="shared" ref="B232:AG232" si="123">IF(B44=0,"-",B$2)</f>
        <v>-</v>
      </c>
      <c r="C232" s="79" t="str">
        <f t="shared" si="123"/>
        <v>-</v>
      </c>
      <c r="D232" s="79" t="str">
        <f t="shared" si="123"/>
        <v>-</v>
      </c>
      <c r="E232" s="79" t="str">
        <f t="shared" si="123"/>
        <v>-</v>
      </c>
      <c r="F232" s="79" t="str">
        <f t="shared" si="123"/>
        <v>-</v>
      </c>
      <c r="G232" s="79" t="str">
        <f t="shared" si="123"/>
        <v>-</v>
      </c>
      <c r="H232" s="79" t="str">
        <f t="shared" si="123"/>
        <v>-</v>
      </c>
      <c r="I232" s="79" t="str">
        <f t="shared" si="123"/>
        <v>-</v>
      </c>
      <c r="J232" s="79" t="str">
        <f t="shared" si="123"/>
        <v>-</v>
      </c>
      <c r="K232" s="79" t="str">
        <f t="shared" si="123"/>
        <v>-</v>
      </c>
      <c r="L232" s="79" t="str">
        <f t="shared" si="123"/>
        <v>-</v>
      </c>
      <c r="M232" s="79" t="str">
        <f t="shared" si="123"/>
        <v>-</v>
      </c>
      <c r="N232" s="79" t="str">
        <f t="shared" si="123"/>
        <v>-</v>
      </c>
      <c r="O232" s="79" t="str">
        <f t="shared" si="123"/>
        <v>-</v>
      </c>
      <c r="P232" s="79" t="str">
        <f t="shared" si="123"/>
        <v>-</v>
      </c>
      <c r="Q232" s="79" t="str">
        <f t="shared" si="123"/>
        <v>-</v>
      </c>
      <c r="R232" s="79" t="str">
        <f t="shared" si="123"/>
        <v>-</v>
      </c>
      <c r="S232" s="79" t="str">
        <f t="shared" si="123"/>
        <v>-</v>
      </c>
      <c r="T232" s="79" t="str">
        <f t="shared" si="123"/>
        <v>-</v>
      </c>
      <c r="U232" s="79" t="str">
        <f t="shared" si="123"/>
        <v>-</v>
      </c>
      <c r="V232" s="79" t="str">
        <f t="shared" si="123"/>
        <v>-</v>
      </c>
      <c r="W232" s="79" t="str">
        <f t="shared" si="123"/>
        <v>-</v>
      </c>
      <c r="X232" s="79" t="str">
        <f t="shared" si="123"/>
        <v>-</v>
      </c>
      <c r="Y232" s="79" t="str">
        <f t="shared" si="123"/>
        <v>-</v>
      </c>
      <c r="Z232" s="79" t="str">
        <f t="shared" si="123"/>
        <v>-</v>
      </c>
      <c r="AA232" s="79" t="str">
        <f t="shared" si="123"/>
        <v>-</v>
      </c>
      <c r="AB232" s="79" t="str">
        <f t="shared" si="123"/>
        <v>-</v>
      </c>
      <c r="AC232" s="79" t="str">
        <f t="shared" si="123"/>
        <v>-</v>
      </c>
      <c r="AD232" s="79" t="str">
        <f t="shared" si="123"/>
        <v>-</v>
      </c>
      <c r="AE232" s="79" t="str">
        <f t="shared" si="123"/>
        <v>-</v>
      </c>
      <c r="AF232" s="79" t="str">
        <f t="shared" si="123"/>
        <v>-</v>
      </c>
      <c r="AG232" s="79" t="str">
        <f t="shared" si="123"/>
        <v>-</v>
      </c>
      <c r="AH232" s="79" t="str">
        <f t="shared" ref="AH232:BL232" si="124">IF(AH44=0,"-",AH$2)</f>
        <v>-</v>
      </c>
      <c r="AI232" s="79" t="str">
        <f t="shared" si="124"/>
        <v>-</v>
      </c>
      <c r="AJ232" s="79" t="str">
        <f t="shared" si="124"/>
        <v>-</v>
      </c>
      <c r="AK232" s="79" t="str">
        <f t="shared" si="124"/>
        <v>-</v>
      </c>
      <c r="AL232" s="79" t="str">
        <f t="shared" si="124"/>
        <v>-</v>
      </c>
      <c r="AM232" s="79" t="str">
        <f t="shared" si="124"/>
        <v>-</v>
      </c>
      <c r="AN232" s="79" t="str">
        <f t="shared" si="124"/>
        <v>-</v>
      </c>
      <c r="AO232" s="79" t="str">
        <f t="shared" si="124"/>
        <v>-</v>
      </c>
      <c r="AP232" s="79" t="str">
        <f t="shared" si="124"/>
        <v>-</v>
      </c>
      <c r="AQ232" s="79" t="str">
        <f t="shared" si="124"/>
        <v>-</v>
      </c>
      <c r="AR232" s="79" t="str">
        <f t="shared" si="124"/>
        <v>-</v>
      </c>
      <c r="AS232" s="79" t="str">
        <f t="shared" si="124"/>
        <v>-</v>
      </c>
      <c r="AT232" s="79" t="str">
        <f t="shared" si="124"/>
        <v>-</v>
      </c>
      <c r="AU232" s="79" t="str">
        <f t="shared" si="124"/>
        <v>-</v>
      </c>
      <c r="AV232" s="79" t="str">
        <f t="shared" si="124"/>
        <v>-</v>
      </c>
      <c r="AW232" s="79" t="str">
        <f t="shared" si="124"/>
        <v>-</v>
      </c>
      <c r="AX232" s="79" t="str">
        <f t="shared" si="124"/>
        <v>-</v>
      </c>
      <c r="AY232" s="79" t="str">
        <f t="shared" si="124"/>
        <v>-</v>
      </c>
      <c r="AZ232" s="79" t="str">
        <f t="shared" si="124"/>
        <v>-</v>
      </c>
      <c r="BA232" s="79" t="str">
        <f t="shared" si="124"/>
        <v>-</v>
      </c>
      <c r="BB232" s="79" t="str">
        <f t="shared" si="124"/>
        <v>HCB</v>
      </c>
      <c r="BC232" s="79" t="str">
        <f t="shared" si="124"/>
        <v>-</v>
      </c>
      <c r="BD232" s="79" t="str">
        <f t="shared" si="124"/>
        <v>-</v>
      </c>
      <c r="BE232" s="79" t="str">
        <f t="shared" si="124"/>
        <v>-</v>
      </c>
      <c r="BF232" s="79" t="str">
        <f t="shared" si="124"/>
        <v>-</v>
      </c>
      <c r="BG232" s="79" t="str">
        <f t="shared" si="124"/>
        <v>-</v>
      </c>
      <c r="BH232" s="79" t="str">
        <f t="shared" si="124"/>
        <v>-</v>
      </c>
      <c r="BI232" s="79" t="str">
        <f t="shared" si="124"/>
        <v>-</v>
      </c>
      <c r="BJ232" s="79" t="str">
        <f t="shared" si="124"/>
        <v>-</v>
      </c>
      <c r="BK232" s="79" t="str">
        <f t="shared" si="124"/>
        <v>-</v>
      </c>
      <c r="BL232" s="79" t="str">
        <f t="shared" si="124"/>
        <v>-</v>
      </c>
      <c r="BM232" s="79" t="str">
        <f t="shared" ref="BM232:BQ232" si="125">IF(BM44=0,"-",BM$2)</f>
        <v>-</v>
      </c>
      <c r="BN232" s="79" t="str">
        <f t="shared" si="125"/>
        <v>-</v>
      </c>
      <c r="BO232" s="79" t="str">
        <f t="shared" si="125"/>
        <v>-</v>
      </c>
      <c r="BP232" s="79" t="str">
        <f t="shared" si="125"/>
        <v>-</v>
      </c>
      <c r="BQ232" s="79" t="str">
        <f t="shared" si="125"/>
        <v>-</v>
      </c>
    </row>
    <row r="233" spans="1:69">
      <c r="A233" s="7" t="s">
        <v>432</v>
      </c>
      <c r="B233" s="79" t="str">
        <f t="shared" ref="B233:AG233" si="126">IF(B45=0,"-",B$2)</f>
        <v>HBDF</v>
      </c>
      <c r="C233" s="79" t="str">
        <f t="shared" si="126"/>
        <v>-</v>
      </c>
      <c r="D233" s="79" t="str">
        <f t="shared" si="126"/>
        <v>-</v>
      </c>
      <c r="E233" s="79" t="str">
        <f t="shared" si="126"/>
        <v>-</v>
      </c>
      <c r="F233" s="79" t="str">
        <f t="shared" si="126"/>
        <v>HRT</v>
      </c>
      <c r="G233" s="79" t="str">
        <f t="shared" si="126"/>
        <v>HRS</v>
      </c>
      <c r="H233" s="79" t="str">
        <f t="shared" si="126"/>
        <v>HUB</v>
      </c>
      <c r="I233" s="79" t="str">
        <f t="shared" si="126"/>
        <v>-</v>
      </c>
      <c r="J233" s="79" t="str">
        <f t="shared" si="126"/>
        <v>-</v>
      </c>
      <c r="K233" s="79" t="str">
        <f t="shared" si="126"/>
        <v>-</v>
      </c>
      <c r="L233" s="79" t="str">
        <f t="shared" si="126"/>
        <v>-</v>
      </c>
      <c r="M233" s="79" t="str">
        <f t="shared" si="126"/>
        <v>-</v>
      </c>
      <c r="N233" s="79" t="str">
        <f t="shared" si="126"/>
        <v>-</v>
      </c>
      <c r="O233" s="79" t="str">
        <f t="shared" si="126"/>
        <v>-</v>
      </c>
      <c r="P233" s="79" t="str">
        <f t="shared" si="126"/>
        <v>-</v>
      </c>
      <c r="Q233" s="79" t="str">
        <f t="shared" si="126"/>
        <v>-</v>
      </c>
      <c r="R233" s="79" t="str">
        <f t="shared" si="126"/>
        <v>-</v>
      </c>
      <c r="S233" s="79" t="str">
        <f t="shared" si="126"/>
        <v>-</v>
      </c>
      <c r="T233" s="79" t="str">
        <f t="shared" si="126"/>
        <v>NEPHRON</v>
      </c>
      <c r="U233" s="79" t="str">
        <f t="shared" si="126"/>
        <v>CDRT</v>
      </c>
      <c r="V233" s="79" t="str">
        <f t="shared" si="126"/>
        <v>-</v>
      </c>
      <c r="W233" s="79" t="str">
        <f t="shared" si="126"/>
        <v>-</v>
      </c>
      <c r="X233" s="79" t="str">
        <f t="shared" si="126"/>
        <v>-</v>
      </c>
      <c r="Y233" s="79" t="str">
        <f t="shared" si="126"/>
        <v>-</v>
      </c>
      <c r="Z233" s="79" t="str">
        <f t="shared" si="126"/>
        <v>-</v>
      </c>
      <c r="AA233" s="79" t="str">
        <f t="shared" si="126"/>
        <v>-</v>
      </c>
      <c r="AB233" s="79" t="str">
        <f t="shared" si="126"/>
        <v>-</v>
      </c>
      <c r="AC233" s="79" t="str">
        <f t="shared" si="126"/>
        <v>-</v>
      </c>
      <c r="AD233" s="79" t="str">
        <f t="shared" si="126"/>
        <v>-</v>
      </c>
      <c r="AE233" s="79" t="str">
        <f t="shared" si="126"/>
        <v>-</v>
      </c>
      <c r="AF233" s="79" t="str">
        <f t="shared" si="126"/>
        <v>IDR</v>
      </c>
      <c r="AG233" s="79" t="str">
        <f t="shared" si="126"/>
        <v>SOCLIMED</v>
      </c>
      <c r="AH233" s="79" t="str">
        <f t="shared" ref="AH233:BL233" si="127">IF(AH45=0,"-",AH$2)</f>
        <v>-</v>
      </c>
      <c r="AI233" s="79" t="str">
        <f t="shared" si="127"/>
        <v>-</v>
      </c>
      <c r="AJ233" s="79" t="str">
        <f t="shared" si="127"/>
        <v>-</v>
      </c>
      <c r="AK233" s="79" t="str">
        <f t="shared" si="127"/>
        <v>-</v>
      </c>
      <c r="AL233" s="79" t="str">
        <f t="shared" si="127"/>
        <v>-</v>
      </c>
      <c r="AM233" s="79" t="str">
        <f t="shared" si="127"/>
        <v>-</v>
      </c>
      <c r="AN233" s="79" t="str">
        <f t="shared" si="127"/>
        <v>-</v>
      </c>
      <c r="AO233" s="79" t="str">
        <f t="shared" si="127"/>
        <v>-</v>
      </c>
      <c r="AP233" s="79" t="str">
        <f t="shared" si="127"/>
        <v>RENAL CARE</v>
      </c>
      <c r="AQ233" s="79" t="str">
        <f t="shared" si="127"/>
        <v>-</v>
      </c>
      <c r="AR233" s="79" t="str">
        <f t="shared" si="127"/>
        <v>-</v>
      </c>
      <c r="AS233" s="79" t="str">
        <f t="shared" si="127"/>
        <v>NEPHRON BRASILIA SER</v>
      </c>
      <c r="AT233" s="79" t="str">
        <f t="shared" si="127"/>
        <v>-</v>
      </c>
      <c r="AU233" s="79" t="str">
        <f t="shared" si="127"/>
        <v>-</v>
      </c>
      <c r="AV233" s="79" t="str">
        <f t="shared" si="127"/>
        <v>SEANE</v>
      </c>
      <c r="AW233" s="79" t="str">
        <f t="shared" si="127"/>
        <v>-</v>
      </c>
      <c r="AX233" s="79" t="str">
        <f t="shared" si="127"/>
        <v>-</v>
      </c>
      <c r="AY233" s="79" t="str">
        <f t="shared" si="127"/>
        <v>-</v>
      </c>
      <c r="AZ233" s="79" t="str">
        <f t="shared" si="127"/>
        <v>-</v>
      </c>
      <c r="BA233" s="79" t="str">
        <f t="shared" si="127"/>
        <v>-</v>
      </c>
      <c r="BB233" s="79" t="str">
        <f t="shared" si="127"/>
        <v>-</v>
      </c>
      <c r="BC233" s="79" t="str">
        <f t="shared" si="127"/>
        <v>-</v>
      </c>
      <c r="BD233" s="79" t="str">
        <f t="shared" si="127"/>
        <v>-</v>
      </c>
      <c r="BE233" s="79" t="str">
        <f t="shared" si="127"/>
        <v>-</v>
      </c>
      <c r="BF233" s="79" t="str">
        <f t="shared" si="127"/>
        <v>-</v>
      </c>
      <c r="BG233" s="79" t="str">
        <f t="shared" si="127"/>
        <v>-</v>
      </c>
      <c r="BH233" s="79" t="str">
        <f t="shared" si="127"/>
        <v>-</v>
      </c>
      <c r="BI233" s="79" t="str">
        <f t="shared" si="127"/>
        <v>-</v>
      </c>
      <c r="BJ233" s="79" t="str">
        <f t="shared" si="127"/>
        <v>-</v>
      </c>
      <c r="BK233" s="79" t="str">
        <f t="shared" si="127"/>
        <v>-</v>
      </c>
      <c r="BL233" s="79" t="str">
        <f t="shared" si="127"/>
        <v>-</v>
      </c>
      <c r="BM233" s="79" t="str">
        <f t="shared" ref="BM233:BQ233" si="128">IF(BM45=0,"-",BM$2)</f>
        <v>-</v>
      </c>
      <c r="BN233" s="79" t="str">
        <f t="shared" si="128"/>
        <v>-</v>
      </c>
      <c r="BO233" s="79" t="str">
        <f t="shared" si="128"/>
        <v>-</v>
      </c>
      <c r="BP233" s="79" t="str">
        <f t="shared" si="128"/>
        <v>-</v>
      </c>
      <c r="BQ233" s="79" t="str">
        <f t="shared" si="128"/>
        <v>-</v>
      </c>
    </row>
    <row r="234" spans="1:69">
      <c r="A234" s="7" t="s">
        <v>446</v>
      </c>
      <c r="B234" s="79" t="str">
        <f t="shared" ref="B234:AG234" si="129">IF(B46=0,"-",B$2)</f>
        <v>-</v>
      </c>
      <c r="C234" s="79" t="str">
        <f t="shared" si="129"/>
        <v>-</v>
      </c>
      <c r="D234" s="79" t="str">
        <f t="shared" si="129"/>
        <v>-</v>
      </c>
      <c r="E234" s="79" t="str">
        <f t="shared" si="129"/>
        <v>-</v>
      </c>
      <c r="F234" s="79" t="str">
        <f t="shared" si="129"/>
        <v>-</v>
      </c>
      <c r="G234" s="79" t="str">
        <f t="shared" si="129"/>
        <v>-</v>
      </c>
      <c r="H234" s="79" t="str">
        <f t="shared" si="129"/>
        <v>HUB</v>
      </c>
      <c r="I234" s="79" t="str">
        <f t="shared" si="129"/>
        <v>-</v>
      </c>
      <c r="J234" s="79" t="str">
        <f t="shared" si="129"/>
        <v>-</v>
      </c>
      <c r="K234" s="79" t="str">
        <f t="shared" si="129"/>
        <v>-</v>
      </c>
      <c r="L234" s="79" t="str">
        <f t="shared" si="129"/>
        <v>-</v>
      </c>
      <c r="M234" s="79" t="str">
        <f t="shared" si="129"/>
        <v>-</v>
      </c>
      <c r="N234" s="79" t="str">
        <f t="shared" si="129"/>
        <v>-</v>
      </c>
      <c r="O234" s="79" t="str">
        <f t="shared" si="129"/>
        <v>-</v>
      </c>
      <c r="P234" s="79" t="str">
        <f t="shared" si="129"/>
        <v>-</v>
      </c>
      <c r="Q234" s="79" t="str">
        <f t="shared" si="129"/>
        <v>-</v>
      </c>
      <c r="R234" s="79" t="str">
        <f t="shared" si="129"/>
        <v>-</v>
      </c>
      <c r="S234" s="79" t="str">
        <f t="shared" si="129"/>
        <v>-</v>
      </c>
      <c r="T234" s="79" t="str">
        <f t="shared" si="129"/>
        <v>-</v>
      </c>
      <c r="U234" s="79" t="str">
        <f t="shared" si="129"/>
        <v>-</v>
      </c>
      <c r="V234" s="79" t="str">
        <f t="shared" si="129"/>
        <v>-</v>
      </c>
      <c r="W234" s="79" t="str">
        <f t="shared" si="129"/>
        <v>-</v>
      </c>
      <c r="X234" s="79" t="str">
        <f t="shared" si="129"/>
        <v>-</v>
      </c>
      <c r="Y234" s="79" t="str">
        <f t="shared" si="129"/>
        <v>-</v>
      </c>
      <c r="Z234" s="79" t="str">
        <f t="shared" si="129"/>
        <v>-</v>
      </c>
      <c r="AA234" s="79" t="str">
        <f t="shared" si="129"/>
        <v>-</v>
      </c>
      <c r="AB234" s="79" t="str">
        <f t="shared" si="129"/>
        <v>-</v>
      </c>
      <c r="AC234" s="79" t="str">
        <f t="shared" si="129"/>
        <v>-</v>
      </c>
      <c r="AD234" s="79" t="str">
        <f t="shared" si="129"/>
        <v>-</v>
      </c>
      <c r="AE234" s="79" t="str">
        <f t="shared" si="129"/>
        <v>-</v>
      </c>
      <c r="AF234" s="79" t="str">
        <f t="shared" si="129"/>
        <v>-</v>
      </c>
      <c r="AG234" s="79" t="str">
        <f t="shared" si="129"/>
        <v>-</v>
      </c>
      <c r="AH234" s="79" t="str">
        <f t="shared" ref="AH234:BL234" si="130">IF(AH46=0,"-",AH$2)</f>
        <v>-</v>
      </c>
      <c r="AI234" s="79" t="str">
        <f t="shared" si="130"/>
        <v>-</v>
      </c>
      <c r="AJ234" s="79" t="str">
        <f t="shared" si="130"/>
        <v>-</v>
      </c>
      <c r="AK234" s="79" t="str">
        <f t="shared" si="130"/>
        <v>-</v>
      </c>
      <c r="AL234" s="79" t="str">
        <f t="shared" si="130"/>
        <v>-</v>
      </c>
      <c r="AM234" s="79" t="str">
        <f t="shared" si="130"/>
        <v>-</v>
      </c>
      <c r="AN234" s="79" t="str">
        <f t="shared" si="130"/>
        <v>-</v>
      </c>
      <c r="AO234" s="79" t="str">
        <f t="shared" si="130"/>
        <v>-</v>
      </c>
      <c r="AP234" s="79" t="str">
        <f t="shared" si="130"/>
        <v>-</v>
      </c>
      <c r="AQ234" s="79" t="str">
        <f t="shared" si="130"/>
        <v>-</v>
      </c>
      <c r="AR234" s="79" t="str">
        <f t="shared" si="130"/>
        <v>-</v>
      </c>
      <c r="AS234" s="79" t="str">
        <f t="shared" si="130"/>
        <v>-</v>
      </c>
      <c r="AT234" s="79" t="str">
        <f t="shared" si="130"/>
        <v>-</v>
      </c>
      <c r="AU234" s="79" t="str">
        <f t="shared" si="130"/>
        <v>-</v>
      </c>
      <c r="AV234" s="79" t="str">
        <f t="shared" si="130"/>
        <v>-</v>
      </c>
      <c r="AW234" s="79" t="str">
        <f t="shared" si="130"/>
        <v>-</v>
      </c>
      <c r="AX234" s="79" t="str">
        <f t="shared" si="130"/>
        <v>-</v>
      </c>
      <c r="AY234" s="79" t="str">
        <f t="shared" si="130"/>
        <v>-</v>
      </c>
      <c r="AZ234" s="79" t="str">
        <f t="shared" si="130"/>
        <v>-</v>
      </c>
      <c r="BA234" s="79" t="str">
        <f t="shared" si="130"/>
        <v>-</v>
      </c>
      <c r="BB234" s="79" t="str">
        <f t="shared" si="130"/>
        <v>-</v>
      </c>
      <c r="BC234" s="79" t="str">
        <f t="shared" si="130"/>
        <v>-</v>
      </c>
      <c r="BD234" s="79" t="str">
        <f t="shared" si="130"/>
        <v>-</v>
      </c>
      <c r="BE234" s="79" t="str">
        <f t="shared" si="130"/>
        <v>-</v>
      </c>
      <c r="BF234" s="79" t="str">
        <f t="shared" si="130"/>
        <v>-</v>
      </c>
      <c r="BG234" s="79" t="str">
        <f t="shared" si="130"/>
        <v>-</v>
      </c>
      <c r="BH234" s="79" t="str">
        <f t="shared" si="130"/>
        <v>-</v>
      </c>
      <c r="BI234" s="79" t="str">
        <f t="shared" si="130"/>
        <v>-</v>
      </c>
      <c r="BJ234" s="79" t="str">
        <f t="shared" si="130"/>
        <v>-</v>
      </c>
      <c r="BK234" s="79" t="str">
        <f t="shared" si="130"/>
        <v>-</v>
      </c>
      <c r="BL234" s="79" t="str">
        <f t="shared" si="130"/>
        <v>-</v>
      </c>
      <c r="BM234" s="79" t="str">
        <f t="shared" ref="BM234:BQ234" si="131">IF(BM46=0,"-",BM$2)</f>
        <v>-</v>
      </c>
      <c r="BN234" s="79" t="str">
        <f t="shared" si="131"/>
        <v>-</v>
      </c>
      <c r="BO234" s="79" t="str">
        <f t="shared" si="131"/>
        <v>-</v>
      </c>
      <c r="BP234" s="79" t="str">
        <f t="shared" si="131"/>
        <v>-</v>
      </c>
      <c r="BQ234" s="79" t="str">
        <f t="shared" si="131"/>
        <v>-</v>
      </c>
    </row>
    <row r="235" spans="1:69">
      <c r="A235" s="7" t="s">
        <v>447</v>
      </c>
      <c r="B235" s="79" t="str">
        <f t="shared" ref="B235:AG235" si="132">IF(B47=0,"-",B$2)</f>
        <v>HBDF</v>
      </c>
      <c r="C235" s="79" t="str">
        <f t="shared" si="132"/>
        <v>-</v>
      </c>
      <c r="D235" s="79" t="str">
        <f t="shared" si="132"/>
        <v>-</v>
      </c>
      <c r="E235" s="79" t="str">
        <f t="shared" si="132"/>
        <v>-</v>
      </c>
      <c r="F235" s="79" t="str">
        <f t="shared" si="132"/>
        <v>-</v>
      </c>
      <c r="G235" s="79" t="str">
        <f t="shared" si="132"/>
        <v>-</v>
      </c>
      <c r="H235" s="79" t="str">
        <f t="shared" si="132"/>
        <v>-</v>
      </c>
      <c r="I235" s="79" t="str">
        <f t="shared" si="132"/>
        <v>-</v>
      </c>
      <c r="J235" s="79" t="str">
        <f t="shared" si="132"/>
        <v>-</v>
      </c>
      <c r="K235" s="79" t="str">
        <f t="shared" si="132"/>
        <v>-</v>
      </c>
      <c r="L235" s="79" t="str">
        <f t="shared" si="132"/>
        <v>-</v>
      </c>
      <c r="M235" s="79" t="str">
        <f t="shared" si="132"/>
        <v>-</v>
      </c>
      <c r="N235" s="79" t="str">
        <f t="shared" si="132"/>
        <v>-</v>
      </c>
      <c r="O235" s="79" t="str">
        <f t="shared" si="132"/>
        <v>-</v>
      </c>
      <c r="P235" s="79" t="str">
        <f t="shared" si="132"/>
        <v>-</v>
      </c>
      <c r="Q235" s="79" t="str">
        <f t="shared" si="132"/>
        <v>-</v>
      </c>
      <c r="R235" s="79" t="str">
        <f t="shared" si="132"/>
        <v>-</v>
      </c>
      <c r="S235" s="79" t="str">
        <f t="shared" si="132"/>
        <v>-</v>
      </c>
      <c r="T235" s="79" t="str">
        <f t="shared" si="132"/>
        <v>-</v>
      </c>
      <c r="U235" s="79" t="str">
        <f t="shared" si="132"/>
        <v>-</v>
      </c>
      <c r="V235" s="79" t="str">
        <f t="shared" si="132"/>
        <v>-</v>
      </c>
      <c r="W235" s="79" t="str">
        <f t="shared" si="132"/>
        <v>-</v>
      </c>
      <c r="X235" s="79" t="str">
        <f t="shared" si="132"/>
        <v>-</v>
      </c>
      <c r="Y235" s="79" t="str">
        <f t="shared" si="132"/>
        <v>-</v>
      </c>
      <c r="Z235" s="79" t="str">
        <f t="shared" si="132"/>
        <v>-</v>
      </c>
      <c r="AA235" s="79" t="str">
        <f t="shared" si="132"/>
        <v>-</v>
      </c>
      <c r="AB235" s="79" t="str">
        <f t="shared" si="132"/>
        <v>-</v>
      </c>
      <c r="AC235" s="79" t="str">
        <f t="shared" si="132"/>
        <v>-</v>
      </c>
      <c r="AD235" s="79" t="str">
        <f t="shared" si="132"/>
        <v>-</v>
      </c>
      <c r="AE235" s="79" t="str">
        <f t="shared" si="132"/>
        <v>SARAH BRASILIA</v>
      </c>
      <c r="AF235" s="79" t="str">
        <f t="shared" si="132"/>
        <v>-</v>
      </c>
      <c r="AG235" s="79" t="str">
        <f t="shared" si="132"/>
        <v>-</v>
      </c>
      <c r="AH235" s="79" t="str">
        <f t="shared" ref="AH235:BL235" si="133">IF(AH47=0,"-",AH$2)</f>
        <v>-</v>
      </c>
      <c r="AI235" s="79" t="str">
        <f t="shared" si="133"/>
        <v>-</v>
      </c>
      <c r="AJ235" s="79" t="str">
        <f t="shared" si="133"/>
        <v>-</v>
      </c>
      <c r="AK235" s="79" t="str">
        <f t="shared" si="133"/>
        <v>-</v>
      </c>
      <c r="AL235" s="79" t="str">
        <f t="shared" si="133"/>
        <v>-</v>
      </c>
      <c r="AM235" s="79" t="str">
        <f t="shared" si="133"/>
        <v>-</v>
      </c>
      <c r="AN235" s="79" t="str">
        <f t="shared" si="133"/>
        <v>-</v>
      </c>
      <c r="AO235" s="79" t="str">
        <f t="shared" si="133"/>
        <v>-</v>
      </c>
      <c r="AP235" s="79" t="str">
        <f t="shared" si="133"/>
        <v>-</v>
      </c>
      <c r="AQ235" s="79" t="str">
        <f t="shared" si="133"/>
        <v>-</v>
      </c>
      <c r="AR235" s="79" t="str">
        <f t="shared" si="133"/>
        <v>-</v>
      </c>
      <c r="AS235" s="79" t="str">
        <f t="shared" si="133"/>
        <v>-</v>
      </c>
      <c r="AT235" s="79" t="str">
        <f t="shared" si="133"/>
        <v>-</v>
      </c>
      <c r="AU235" s="79" t="str">
        <f t="shared" si="133"/>
        <v>-</v>
      </c>
      <c r="AV235" s="79" t="str">
        <f t="shared" si="133"/>
        <v>-</v>
      </c>
      <c r="AW235" s="79" t="str">
        <f t="shared" si="133"/>
        <v>-</v>
      </c>
      <c r="AX235" s="79" t="str">
        <f t="shared" si="133"/>
        <v>-</v>
      </c>
      <c r="AY235" s="79" t="str">
        <f t="shared" si="133"/>
        <v>-</v>
      </c>
      <c r="AZ235" s="79" t="str">
        <f t="shared" si="133"/>
        <v>-</v>
      </c>
      <c r="BA235" s="79" t="str">
        <f t="shared" si="133"/>
        <v>-</v>
      </c>
      <c r="BB235" s="79" t="str">
        <f t="shared" si="133"/>
        <v>-</v>
      </c>
      <c r="BC235" s="79" t="str">
        <f t="shared" si="133"/>
        <v>-</v>
      </c>
      <c r="BD235" s="79" t="str">
        <f t="shared" si="133"/>
        <v>-</v>
      </c>
      <c r="BE235" s="79" t="str">
        <f t="shared" si="133"/>
        <v>-</v>
      </c>
      <c r="BF235" s="79" t="str">
        <f t="shared" si="133"/>
        <v>-</v>
      </c>
      <c r="BG235" s="79" t="str">
        <f t="shared" si="133"/>
        <v>-</v>
      </c>
      <c r="BH235" s="79" t="str">
        <f t="shared" si="133"/>
        <v>-</v>
      </c>
      <c r="BI235" s="79" t="str">
        <f t="shared" si="133"/>
        <v>-</v>
      </c>
      <c r="BJ235" s="79" t="str">
        <f t="shared" si="133"/>
        <v>-</v>
      </c>
      <c r="BK235" s="79" t="str">
        <f t="shared" si="133"/>
        <v>-</v>
      </c>
      <c r="BL235" s="79" t="str">
        <f t="shared" si="133"/>
        <v>-</v>
      </c>
      <c r="BM235" s="79" t="str">
        <f t="shared" ref="BM235:BQ235" si="134">IF(BM47=0,"-",BM$2)</f>
        <v>-</v>
      </c>
      <c r="BN235" s="79" t="str">
        <f t="shared" si="134"/>
        <v>-</v>
      </c>
      <c r="BO235" s="79" t="str">
        <f t="shared" si="134"/>
        <v>-</v>
      </c>
      <c r="BP235" s="79" t="str">
        <f t="shared" si="134"/>
        <v>-</v>
      </c>
      <c r="BQ235" s="79" t="str">
        <f t="shared" si="134"/>
        <v>-</v>
      </c>
    </row>
    <row r="236" spans="1:69">
      <c r="A236" s="7" t="s">
        <v>462</v>
      </c>
      <c r="B236" s="79" t="str">
        <f t="shared" ref="B236:AG236" si="135">IF(B48=0,"-",B$2)</f>
        <v>HBDF</v>
      </c>
      <c r="C236" s="79" t="str">
        <f t="shared" si="135"/>
        <v>-</v>
      </c>
      <c r="D236" s="79" t="str">
        <f t="shared" si="135"/>
        <v>-</v>
      </c>
      <c r="E236" s="79" t="str">
        <f t="shared" si="135"/>
        <v>-</v>
      </c>
      <c r="F236" s="79" t="str">
        <f t="shared" si="135"/>
        <v>-</v>
      </c>
      <c r="G236" s="79" t="str">
        <f t="shared" si="135"/>
        <v>-</v>
      </c>
      <c r="H236" s="79" t="str">
        <f t="shared" si="135"/>
        <v>-</v>
      </c>
      <c r="I236" s="79" t="str">
        <f t="shared" si="135"/>
        <v>-</v>
      </c>
      <c r="J236" s="79" t="str">
        <f t="shared" si="135"/>
        <v>-</v>
      </c>
      <c r="K236" s="79" t="str">
        <f t="shared" si="135"/>
        <v>-</v>
      </c>
      <c r="L236" s="79" t="str">
        <f t="shared" si="135"/>
        <v>-</v>
      </c>
      <c r="M236" s="79" t="str">
        <f t="shared" si="135"/>
        <v>-</v>
      </c>
      <c r="N236" s="79" t="str">
        <f t="shared" si="135"/>
        <v>-</v>
      </c>
      <c r="O236" s="79" t="str">
        <f t="shared" si="135"/>
        <v>-</v>
      </c>
      <c r="P236" s="79" t="str">
        <f t="shared" si="135"/>
        <v>-</v>
      </c>
      <c r="Q236" s="79" t="str">
        <f t="shared" si="135"/>
        <v>-</v>
      </c>
      <c r="R236" s="79" t="str">
        <f t="shared" si="135"/>
        <v>-</v>
      </c>
      <c r="S236" s="79" t="str">
        <f t="shared" si="135"/>
        <v>-</v>
      </c>
      <c r="T236" s="79" t="str">
        <f t="shared" si="135"/>
        <v>-</v>
      </c>
      <c r="U236" s="79" t="str">
        <f t="shared" si="135"/>
        <v>-</v>
      </c>
      <c r="V236" s="79" t="str">
        <f t="shared" si="135"/>
        <v>-</v>
      </c>
      <c r="W236" s="79" t="str">
        <f t="shared" si="135"/>
        <v>-</v>
      </c>
      <c r="X236" s="79" t="str">
        <f t="shared" si="135"/>
        <v>-</v>
      </c>
      <c r="Y236" s="79" t="str">
        <f t="shared" si="135"/>
        <v>-</v>
      </c>
      <c r="Z236" s="79" t="str">
        <f t="shared" si="135"/>
        <v>-</v>
      </c>
      <c r="AA236" s="79" t="str">
        <f t="shared" si="135"/>
        <v>-</v>
      </c>
      <c r="AB236" s="79" t="str">
        <f t="shared" si="135"/>
        <v>-</v>
      </c>
      <c r="AC236" s="79" t="str">
        <f t="shared" si="135"/>
        <v>-</v>
      </c>
      <c r="AD236" s="79" t="str">
        <f t="shared" si="135"/>
        <v>-</v>
      </c>
      <c r="AE236" s="79" t="str">
        <f t="shared" si="135"/>
        <v>-</v>
      </c>
      <c r="AF236" s="79" t="str">
        <f t="shared" si="135"/>
        <v>-</v>
      </c>
      <c r="AG236" s="79" t="str">
        <f t="shared" si="135"/>
        <v>-</v>
      </c>
      <c r="AH236" s="79" t="str">
        <f t="shared" ref="AH236:BL236" si="136">IF(AH48=0,"-",AH$2)</f>
        <v>-</v>
      </c>
      <c r="AI236" s="79" t="str">
        <f t="shared" si="136"/>
        <v>-</v>
      </c>
      <c r="AJ236" s="79" t="str">
        <f t="shared" si="136"/>
        <v>-</v>
      </c>
      <c r="AK236" s="79" t="str">
        <f t="shared" si="136"/>
        <v>-</v>
      </c>
      <c r="AL236" s="79" t="str">
        <f t="shared" si="136"/>
        <v>-</v>
      </c>
      <c r="AM236" s="79" t="str">
        <f t="shared" si="136"/>
        <v>-</v>
      </c>
      <c r="AN236" s="79" t="str">
        <f t="shared" si="136"/>
        <v>-</v>
      </c>
      <c r="AO236" s="79" t="str">
        <f t="shared" si="136"/>
        <v>-</v>
      </c>
      <c r="AP236" s="79" t="str">
        <f t="shared" si="136"/>
        <v>-</v>
      </c>
      <c r="AQ236" s="79" t="str">
        <f t="shared" si="136"/>
        <v>-</v>
      </c>
      <c r="AR236" s="79" t="str">
        <f t="shared" si="136"/>
        <v>-</v>
      </c>
      <c r="AS236" s="79" t="str">
        <f t="shared" si="136"/>
        <v>-</v>
      </c>
      <c r="AT236" s="79" t="str">
        <f t="shared" si="136"/>
        <v>-</v>
      </c>
      <c r="AU236" s="79" t="str">
        <f t="shared" si="136"/>
        <v>-</v>
      </c>
      <c r="AV236" s="79" t="str">
        <f t="shared" si="136"/>
        <v>-</v>
      </c>
      <c r="AW236" s="79" t="str">
        <f t="shared" si="136"/>
        <v>-</v>
      </c>
      <c r="AX236" s="79" t="str">
        <f t="shared" si="136"/>
        <v>-</v>
      </c>
      <c r="AY236" s="79" t="str">
        <f t="shared" si="136"/>
        <v>-</v>
      </c>
      <c r="AZ236" s="79" t="str">
        <f t="shared" si="136"/>
        <v>-</v>
      </c>
      <c r="BA236" s="79" t="str">
        <f t="shared" si="136"/>
        <v>-</v>
      </c>
      <c r="BB236" s="79" t="str">
        <f t="shared" si="136"/>
        <v>-</v>
      </c>
      <c r="BC236" s="79" t="str">
        <f t="shared" si="136"/>
        <v>-</v>
      </c>
      <c r="BD236" s="79" t="str">
        <f t="shared" si="136"/>
        <v>-</v>
      </c>
      <c r="BE236" s="79" t="str">
        <f t="shared" si="136"/>
        <v>-</v>
      </c>
      <c r="BF236" s="79" t="str">
        <f t="shared" si="136"/>
        <v>-</v>
      </c>
      <c r="BG236" s="79" t="str">
        <f t="shared" si="136"/>
        <v>-</v>
      </c>
      <c r="BH236" s="79" t="str">
        <f t="shared" si="136"/>
        <v>-</v>
      </c>
      <c r="BI236" s="79" t="str">
        <f t="shared" si="136"/>
        <v>-</v>
      </c>
      <c r="BJ236" s="79" t="str">
        <f t="shared" si="136"/>
        <v>-</v>
      </c>
      <c r="BK236" s="79" t="str">
        <f t="shared" si="136"/>
        <v>-</v>
      </c>
      <c r="BL236" s="79" t="str">
        <f t="shared" si="136"/>
        <v>-</v>
      </c>
      <c r="BM236" s="79" t="str">
        <f t="shared" ref="BM236:BQ236" si="137">IF(BM48=0,"-",BM$2)</f>
        <v>-</v>
      </c>
      <c r="BN236" s="79" t="str">
        <f t="shared" si="137"/>
        <v>-</v>
      </c>
      <c r="BO236" s="79" t="str">
        <f t="shared" si="137"/>
        <v>-</v>
      </c>
      <c r="BP236" s="79" t="str">
        <f t="shared" si="137"/>
        <v>-</v>
      </c>
      <c r="BQ236" s="79" t="str">
        <f t="shared" si="137"/>
        <v>-</v>
      </c>
    </row>
    <row r="237" spans="1:69">
      <c r="A237" s="7" t="s">
        <v>468</v>
      </c>
      <c r="B237" s="79" t="str">
        <f t="shared" ref="B237:AG237" si="138">IF(B49=0,"-",B$2)</f>
        <v>-</v>
      </c>
      <c r="C237" s="79" t="str">
        <f t="shared" si="138"/>
        <v>-</v>
      </c>
      <c r="D237" s="79" t="str">
        <f t="shared" si="138"/>
        <v>-</v>
      </c>
      <c r="E237" s="79" t="str">
        <f t="shared" si="138"/>
        <v>-</v>
      </c>
      <c r="F237" s="79" t="str">
        <f t="shared" si="138"/>
        <v>HRT</v>
      </c>
      <c r="G237" s="79" t="str">
        <f t="shared" si="138"/>
        <v>-</v>
      </c>
      <c r="H237" s="79" t="str">
        <f t="shared" si="138"/>
        <v>HUB</v>
      </c>
      <c r="I237" s="79" t="str">
        <f t="shared" si="138"/>
        <v>-</v>
      </c>
      <c r="J237" s="79" t="str">
        <f t="shared" si="138"/>
        <v>-</v>
      </c>
      <c r="K237" s="79" t="str">
        <f t="shared" si="138"/>
        <v>-</v>
      </c>
      <c r="L237" s="79" t="str">
        <f t="shared" si="138"/>
        <v>-</v>
      </c>
      <c r="M237" s="79" t="str">
        <f t="shared" si="138"/>
        <v>-</v>
      </c>
      <c r="N237" s="79" t="str">
        <f t="shared" si="138"/>
        <v>-</v>
      </c>
      <c r="O237" s="79" t="str">
        <f t="shared" si="138"/>
        <v>-</v>
      </c>
      <c r="P237" s="79" t="str">
        <f t="shared" si="138"/>
        <v>-</v>
      </c>
      <c r="Q237" s="79" t="str">
        <f t="shared" si="138"/>
        <v>-</v>
      </c>
      <c r="R237" s="79" t="str">
        <f t="shared" si="138"/>
        <v>-</v>
      </c>
      <c r="S237" s="79" t="str">
        <f t="shared" si="138"/>
        <v>-</v>
      </c>
      <c r="T237" s="79" t="str">
        <f t="shared" si="138"/>
        <v>-</v>
      </c>
      <c r="U237" s="79" t="str">
        <f t="shared" si="138"/>
        <v>-</v>
      </c>
      <c r="V237" s="79" t="str">
        <f t="shared" si="138"/>
        <v>-</v>
      </c>
      <c r="W237" s="79" t="str">
        <f t="shared" si="138"/>
        <v>-</v>
      </c>
      <c r="X237" s="79" t="str">
        <f t="shared" si="138"/>
        <v>-</v>
      </c>
      <c r="Y237" s="79" t="str">
        <f t="shared" si="138"/>
        <v>-</v>
      </c>
      <c r="Z237" s="79" t="str">
        <f t="shared" si="138"/>
        <v>-</v>
      </c>
      <c r="AA237" s="79" t="str">
        <f t="shared" si="138"/>
        <v>-</v>
      </c>
      <c r="AB237" s="79" t="str">
        <f t="shared" si="138"/>
        <v>-</v>
      </c>
      <c r="AC237" s="79" t="str">
        <f t="shared" si="138"/>
        <v>-</v>
      </c>
      <c r="AD237" s="79" t="str">
        <f t="shared" si="138"/>
        <v>-</v>
      </c>
      <c r="AE237" s="79" t="str">
        <f t="shared" si="138"/>
        <v>SARAH BRASILIA</v>
      </c>
      <c r="AF237" s="79" t="str">
        <f t="shared" si="138"/>
        <v>-</v>
      </c>
      <c r="AG237" s="79" t="str">
        <f t="shared" si="138"/>
        <v>-</v>
      </c>
      <c r="AH237" s="79" t="str">
        <f t="shared" ref="AH237:BL237" si="139">IF(AH49=0,"-",AH$2)</f>
        <v>-</v>
      </c>
      <c r="AI237" s="79" t="str">
        <f t="shared" si="139"/>
        <v>-</v>
      </c>
      <c r="AJ237" s="79" t="str">
        <f t="shared" si="139"/>
        <v>-</v>
      </c>
      <c r="AK237" s="79" t="str">
        <f t="shared" si="139"/>
        <v>-</v>
      </c>
      <c r="AL237" s="79" t="str">
        <f t="shared" si="139"/>
        <v>-</v>
      </c>
      <c r="AM237" s="79" t="str">
        <f t="shared" si="139"/>
        <v>-</v>
      </c>
      <c r="AN237" s="79" t="str">
        <f t="shared" si="139"/>
        <v>-</v>
      </c>
      <c r="AO237" s="79" t="str">
        <f t="shared" si="139"/>
        <v>-</v>
      </c>
      <c r="AP237" s="79" t="str">
        <f t="shared" si="139"/>
        <v>-</v>
      </c>
      <c r="AQ237" s="79" t="str">
        <f t="shared" si="139"/>
        <v>-</v>
      </c>
      <c r="AR237" s="79" t="str">
        <f t="shared" si="139"/>
        <v>-</v>
      </c>
      <c r="AS237" s="79" t="str">
        <f t="shared" si="139"/>
        <v>-</v>
      </c>
      <c r="AT237" s="79" t="str">
        <f t="shared" si="139"/>
        <v>-</v>
      </c>
      <c r="AU237" s="79" t="str">
        <f t="shared" si="139"/>
        <v>-</v>
      </c>
      <c r="AV237" s="79" t="str">
        <f t="shared" si="139"/>
        <v>-</v>
      </c>
      <c r="AW237" s="79" t="str">
        <f t="shared" si="139"/>
        <v>-</v>
      </c>
      <c r="AX237" s="79" t="str">
        <f t="shared" si="139"/>
        <v>-</v>
      </c>
      <c r="AY237" s="79" t="str">
        <f t="shared" si="139"/>
        <v>-</v>
      </c>
      <c r="AZ237" s="79" t="str">
        <f t="shared" si="139"/>
        <v>-</v>
      </c>
      <c r="BA237" s="79" t="str">
        <f t="shared" si="139"/>
        <v>-</v>
      </c>
      <c r="BB237" s="79" t="str">
        <f t="shared" si="139"/>
        <v>-</v>
      </c>
      <c r="BC237" s="79" t="str">
        <f t="shared" si="139"/>
        <v>-</v>
      </c>
      <c r="BD237" s="79" t="str">
        <f t="shared" si="139"/>
        <v>-</v>
      </c>
      <c r="BE237" s="79" t="str">
        <f t="shared" si="139"/>
        <v>-</v>
      </c>
      <c r="BF237" s="79" t="str">
        <f t="shared" si="139"/>
        <v>-</v>
      </c>
      <c r="BG237" s="79" t="str">
        <f t="shared" si="139"/>
        <v>-</v>
      </c>
      <c r="BH237" s="79" t="str">
        <f t="shared" si="139"/>
        <v>-</v>
      </c>
      <c r="BI237" s="79" t="str">
        <f t="shared" si="139"/>
        <v>-</v>
      </c>
      <c r="BJ237" s="79" t="str">
        <f t="shared" si="139"/>
        <v>-</v>
      </c>
      <c r="BK237" s="79" t="str">
        <f t="shared" si="139"/>
        <v>-</v>
      </c>
      <c r="BL237" s="79" t="str">
        <f t="shared" si="139"/>
        <v>-</v>
      </c>
      <c r="BM237" s="79" t="str">
        <f t="shared" ref="BM237:BQ237" si="140">IF(BM49=0,"-",BM$2)</f>
        <v>-</v>
      </c>
      <c r="BN237" s="79" t="str">
        <f t="shared" si="140"/>
        <v>-</v>
      </c>
      <c r="BO237" s="79" t="str">
        <f t="shared" si="140"/>
        <v>-</v>
      </c>
      <c r="BP237" s="79" t="str">
        <f t="shared" si="140"/>
        <v>-</v>
      </c>
      <c r="BQ237" s="79" t="str">
        <f t="shared" si="140"/>
        <v>-</v>
      </c>
    </row>
    <row r="238" spans="1:69">
      <c r="A238" s="7" t="s">
        <v>469</v>
      </c>
      <c r="B238" s="79" t="str">
        <f t="shared" ref="B238:AG238" si="141">IF(B50=0,"-",B$2)</f>
        <v>-</v>
      </c>
      <c r="C238" s="79" t="str">
        <f t="shared" si="141"/>
        <v>-</v>
      </c>
      <c r="D238" s="79" t="str">
        <f t="shared" si="141"/>
        <v>-</v>
      </c>
      <c r="E238" s="79" t="str">
        <f t="shared" si="141"/>
        <v>-</v>
      </c>
      <c r="F238" s="79" t="str">
        <f t="shared" si="141"/>
        <v>-</v>
      </c>
      <c r="G238" s="79" t="str">
        <f t="shared" si="141"/>
        <v>-</v>
      </c>
      <c r="H238" s="79" t="str">
        <f t="shared" si="141"/>
        <v>HUB</v>
      </c>
      <c r="I238" s="79" t="str">
        <f t="shared" si="141"/>
        <v>-</v>
      </c>
      <c r="J238" s="79" t="str">
        <f t="shared" si="141"/>
        <v>-</v>
      </c>
      <c r="K238" s="79" t="str">
        <f t="shared" si="141"/>
        <v>-</v>
      </c>
      <c r="L238" s="79" t="str">
        <f t="shared" si="141"/>
        <v>-</v>
      </c>
      <c r="M238" s="79" t="str">
        <f t="shared" si="141"/>
        <v>-</v>
      </c>
      <c r="N238" s="79" t="str">
        <f t="shared" si="141"/>
        <v>-</v>
      </c>
      <c r="O238" s="79" t="str">
        <f t="shared" si="141"/>
        <v>-</v>
      </c>
      <c r="P238" s="79" t="str">
        <f t="shared" si="141"/>
        <v>-</v>
      </c>
      <c r="Q238" s="79" t="str">
        <f t="shared" si="141"/>
        <v>-</v>
      </c>
      <c r="R238" s="79" t="str">
        <f t="shared" si="141"/>
        <v>-</v>
      </c>
      <c r="S238" s="79" t="str">
        <f t="shared" si="141"/>
        <v>-</v>
      </c>
      <c r="T238" s="79" t="str">
        <f t="shared" si="141"/>
        <v>-</v>
      </c>
      <c r="U238" s="79" t="str">
        <f t="shared" si="141"/>
        <v>-</v>
      </c>
      <c r="V238" s="79" t="str">
        <f t="shared" si="141"/>
        <v>-</v>
      </c>
      <c r="W238" s="79" t="str">
        <f t="shared" si="141"/>
        <v>-</v>
      </c>
      <c r="X238" s="79" t="str">
        <f t="shared" si="141"/>
        <v>-</v>
      </c>
      <c r="Y238" s="79" t="str">
        <f t="shared" si="141"/>
        <v>-</v>
      </c>
      <c r="Z238" s="79" t="str">
        <f t="shared" si="141"/>
        <v>-</v>
      </c>
      <c r="AA238" s="79" t="str">
        <f t="shared" si="141"/>
        <v>-</v>
      </c>
      <c r="AB238" s="79" t="str">
        <f t="shared" si="141"/>
        <v>-</v>
      </c>
      <c r="AC238" s="79" t="str">
        <f t="shared" si="141"/>
        <v>-</v>
      </c>
      <c r="AD238" s="79" t="str">
        <f t="shared" si="141"/>
        <v>-</v>
      </c>
      <c r="AE238" s="79" t="str">
        <f t="shared" si="141"/>
        <v>-</v>
      </c>
      <c r="AF238" s="79" t="str">
        <f t="shared" si="141"/>
        <v>-</v>
      </c>
      <c r="AG238" s="79" t="str">
        <f t="shared" si="141"/>
        <v>-</v>
      </c>
      <c r="AH238" s="79" t="str">
        <f t="shared" ref="AH238:BL238" si="142">IF(AH50=0,"-",AH$2)</f>
        <v>-</v>
      </c>
      <c r="AI238" s="79" t="str">
        <f t="shared" si="142"/>
        <v>-</v>
      </c>
      <c r="AJ238" s="79" t="str">
        <f t="shared" si="142"/>
        <v>-</v>
      </c>
      <c r="AK238" s="79" t="str">
        <f t="shared" si="142"/>
        <v>-</v>
      </c>
      <c r="AL238" s="79" t="str">
        <f t="shared" si="142"/>
        <v>-</v>
      </c>
      <c r="AM238" s="79" t="str">
        <f t="shared" si="142"/>
        <v>-</v>
      </c>
      <c r="AN238" s="79" t="str">
        <f t="shared" si="142"/>
        <v>-</v>
      </c>
      <c r="AO238" s="79" t="str">
        <f t="shared" si="142"/>
        <v>-</v>
      </c>
      <c r="AP238" s="79" t="str">
        <f t="shared" si="142"/>
        <v>-</v>
      </c>
      <c r="AQ238" s="79" t="str">
        <f t="shared" si="142"/>
        <v>-</v>
      </c>
      <c r="AR238" s="79" t="str">
        <f t="shared" si="142"/>
        <v>-</v>
      </c>
      <c r="AS238" s="79" t="str">
        <f t="shared" si="142"/>
        <v>-</v>
      </c>
      <c r="AT238" s="79" t="str">
        <f t="shared" si="142"/>
        <v>-</v>
      </c>
      <c r="AU238" s="79" t="str">
        <f t="shared" si="142"/>
        <v>-</v>
      </c>
      <c r="AV238" s="79" t="str">
        <f t="shared" si="142"/>
        <v>-</v>
      </c>
      <c r="AW238" s="79" t="str">
        <f t="shared" si="142"/>
        <v>-</v>
      </c>
      <c r="AX238" s="79" t="str">
        <f t="shared" si="142"/>
        <v>-</v>
      </c>
      <c r="AY238" s="79" t="str">
        <f t="shared" si="142"/>
        <v>-</v>
      </c>
      <c r="AZ238" s="79" t="str">
        <f t="shared" si="142"/>
        <v>-</v>
      </c>
      <c r="BA238" s="79" t="str">
        <f t="shared" si="142"/>
        <v>-</v>
      </c>
      <c r="BB238" s="79" t="str">
        <f t="shared" si="142"/>
        <v>-</v>
      </c>
      <c r="BC238" s="79" t="str">
        <f t="shared" si="142"/>
        <v>-</v>
      </c>
      <c r="BD238" s="79" t="str">
        <f t="shared" si="142"/>
        <v>-</v>
      </c>
      <c r="BE238" s="79" t="str">
        <f t="shared" si="142"/>
        <v>-</v>
      </c>
      <c r="BF238" s="79" t="str">
        <f t="shared" si="142"/>
        <v>-</v>
      </c>
      <c r="BG238" s="79" t="str">
        <f t="shared" si="142"/>
        <v>-</v>
      </c>
      <c r="BH238" s="79" t="str">
        <f t="shared" si="142"/>
        <v>-</v>
      </c>
      <c r="BI238" s="79" t="str">
        <f t="shared" si="142"/>
        <v>-</v>
      </c>
      <c r="BJ238" s="79" t="str">
        <f t="shared" si="142"/>
        <v>-</v>
      </c>
      <c r="BK238" s="79" t="str">
        <f t="shared" si="142"/>
        <v>-</v>
      </c>
      <c r="BL238" s="79" t="str">
        <f t="shared" si="142"/>
        <v>-</v>
      </c>
      <c r="BM238" s="79" t="str">
        <f t="shared" ref="BM238:BQ238" si="143">IF(BM50=0,"-",BM$2)</f>
        <v>-</v>
      </c>
      <c r="BN238" s="79" t="str">
        <f t="shared" si="143"/>
        <v>-</v>
      </c>
      <c r="BO238" s="79" t="str">
        <f t="shared" si="143"/>
        <v>-</v>
      </c>
      <c r="BP238" s="79" t="str">
        <f t="shared" si="143"/>
        <v>-</v>
      </c>
      <c r="BQ238" s="79" t="str">
        <f t="shared" si="143"/>
        <v>-</v>
      </c>
    </row>
    <row r="239" spans="1:69">
      <c r="A239" s="7" t="s">
        <v>474</v>
      </c>
      <c r="B239" s="79" t="str">
        <f t="shared" ref="B239:AG239" si="144">IF(B51=0,"-",B$2)</f>
        <v>HBDF</v>
      </c>
      <c r="C239" s="79" t="str">
        <f t="shared" si="144"/>
        <v>-</v>
      </c>
      <c r="D239" s="79" t="str">
        <f t="shared" si="144"/>
        <v>-</v>
      </c>
      <c r="E239" s="79" t="str">
        <f t="shared" si="144"/>
        <v>-</v>
      </c>
      <c r="F239" s="79" t="str">
        <f t="shared" si="144"/>
        <v>-</v>
      </c>
      <c r="G239" s="79" t="str">
        <f t="shared" si="144"/>
        <v>-</v>
      </c>
      <c r="H239" s="79" t="str">
        <f t="shared" si="144"/>
        <v>-</v>
      </c>
      <c r="I239" s="79" t="str">
        <f t="shared" si="144"/>
        <v>-</v>
      </c>
      <c r="J239" s="79" t="str">
        <f t="shared" si="144"/>
        <v>-</v>
      </c>
      <c r="K239" s="79" t="str">
        <f t="shared" si="144"/>
        <v>-</v>
      </c>
      <c r="L239" s="79" t="str">
        <f t="shared" si="144"/>
        <v>-</v>
      </c>
      <c r="M239" s="79" t="str">
        <f t="shared" si="144"/>
        <v>-</v>
      </c>
      <c r="N239" s="79" t="str">
        <f t="shared" si="144"/>
        <v>-</v>
      </c>
      <c r="O239" s="79" t="str">
        <f t="shared" si="144"/>
        <v>-</v>
      </c>
      <c r="P239" s="79" t="str">
        <f t="shared" si="144"/>
        <v>-</v>
      </c>
      <c r="Q239" s="79" t="str">
        <f t="shared" si="144"/>
        <v>-</v>
      </c>
      <c r="R239" s="79" t="str">
        <f t="shared" si="144"/>
        <v>-</v>
      </c>
      <c r="S239" s="79" t="str">
        <f t="shared" si="144"/>
        <v>-</v>
      </c>
      <c r="T239" s="79" t="str">
        <f t="shared" si="144"/>
        <v>-</v>
      </c>
      <c r="U239" s="79" t="str">
        <f t="shared" si="144"/>
        <v>-</v>
      </c>
      <c r="V239" s="79" t="str">
        <f t="shared" si="144"/>
        <v>-</v>
      </c>
      <c r="W239" s="79" t="str">
        <f t="shared" si="144"/>
        <v>-</v>
      </c>
      <c r="X239" s="79" t="str">
        <f t="shared" si="144"/>
        <v>-</v>
      </c>
      <c r="Y239" s="79" t="str">
        <f t="shared" si="144"/>
        <v>-</v>
      </c>
      <c r="Z239" s="79" t="str">
        <f t="shared" si="144"/>
        <v>-</v>
      </c>
      <c r="AA239" s="79" t="str">
        <f t="shared" si="144"/>
        <v>-</v>
      </c>
      <c r="AB239" s="79" t="str">
        <f t="shared" si="144"/>
        <v>-</v>
      </c>
      <c r="AC239" s="79" t="str">
        <f t="shared" si="144"/>
        <v>-</v>
      </c>
      <c r="AD239" s="79" t="str">
        <f t="shared" si="144"/>
        <v>-</v>
      </c>
      <c r="AE239" s="79" t="str">
        <f t="shared" si="144"/>
        <v>-</v>
      </c>
      <c r="AF239" s="79" t="str">
        <f t="shared" si="144"/>
        <v>-</v>
      </c>
      <c r="AG239" s="79" t="str">
        <f t="shared" si="144"/>
        <v>-</v>
      </c>
      <c r="AH239" s="79" t="str">
        <f t="shared" ref="AH239:BL239" si="145">IF(AH51=0,"-",AH$2)</f>
        <v>-</v>
      </c>
      <c r="AI239" s="79" t="str">
        <f t="shared" si="145"/>
        <v>-</v>
      </c>
      <c r="AJ239" s="79" t="str">
        <f t="shared" si="145"/>
        <v>-</v>
      </c>
      <c r="AK239" s="79" t="str">
        <f t="shared" si="145"/>
        <v>-</v>
      </c>
      <c r="AL239" s="79" t="str">
        <f t="shared" si="145"/>
        <v>-</v>
      </c>
      <c r="AM239" s="79" t="str">
        <f t="shared" si="145"/>
        <v>-</v>
      </c>
      <c r="AN239" s="79" t="str">
        <f t="shared" si="145"/>
        <v>-</v>
      </c>
      <c r="AO239" s="79" t="str">
        <f t="shared" si="145"/>
        <v>-</v>
      </c>
      <c r="AP239" s="79" t="str">
        <f t="shared" si="145"/>
        <v>-</v>
      </c>
      <c r="AQ239" s="79" t="str">
        <f t="shared" si="145"/>
        <v>-</v>
      </c>
      <c r="AR239" s="79" t="str">
        <f t="shared" si="145"/>
        <v>-</v>
      </c>
      <c r="AS239" s="79" t="str">
        <f t="shared" si="145"/>
        <v>-</v>
      </c>
      <c r="AT239" s="79" t="str">
        <f t="shared" si="145"/>
        <v>-</v>
      </c>
      <c r="AU239" s="79" t="str">
        <f t="shared" si="145"/>
        <v>-</v>
      </c>
      <c r="AV239" s="79" t="str">
        <f t="shared" si="145"/>
        <v>-</v>
      </c>
      <c r="AW239" s="79" t="str">
        <f t="shared" si="145"/>
        <v>-</v>
      </c>
      <c r="AX239" s="79" t="str">
        <f t="shared" si="145"/>
        <v>-</v>
      </c>
      <c r="AY239" s="79" t="str">
        <f t="shared" si="145"/>
        <v>-</v>
      </c>
      <c r="AZ239" s="79" t="str">
        <f t="shared" si="145"/>
        <v>-</v>
      </c>
      <c r="BA239" s="79" t="str">
        <f t="shared" si="145"/>
        <v>-</v>
      </c>
      <c r="BB239" s="79" t="str">
        <f t="shared" si="145"/>
        <v>-</v>
      </c>
      <c r="BC239" s="79" t="str">
        <f t="shared" si="145"/>
        <v>-</v>
      </c>
      <c r="BD239" s="79" t="str">
        <f t="shared" si="145"/>
        <v>-</v>
      </c>
      <c r="BE239" s="79" t="str">
        <f t="shared" si="145"/>
        <v>-</v>
      </c>
      <c r="BF239" s="79" t="str">
        <f t="shared" si="145"/>
        <v>-</v>
      </c>
      <c r="BG239" s="79" t="str">
        <f t="shared" si="145"/>
        <v>-</v>
      </c>
      <c r="BH239" s="79" t="str">
        <f t="shared" si="145"/>
        <v>-</v>
      </c>
      <c r="BI239" s="79" t="str">
        <f t="shared" si="145"/>
        <v>-</v>
      </c>
      <c r="BJ239" s="79" t="str">
        <f t="shared" si="145"/>
        <v>-</v>
      </c>
      <c r="BK239" s="79" t="str">
        <f t="shared" si="145"/>
        <v>-</v>
      </c>
      <c r="BL239" s="79" t="str">
        <f t="shared" si="145"/>
        <v>-</v>
      </c>
      <c r="BM239" s="79" t="str">
        <f t="shared" ref="BM239:BQ239" si="146">IF(BM51=0,"-",BM$2)</f>
        <v>-</v>
      </c>
      <c r="BN239" s="79" t="str">
        <f t="shared" si="146"/>
        <v>-</v>
      </c>
      <c r="BO239" s="79" t="str">
        <f t="shared" si="146"/>
        <v>-</v>
      </c>
      <c r="BP239" s="79" t="str">
        <f t="shared" si="146"/>
        <v>-</v>
      </c>
      <c r="BQ239" s="79" t="str">
        <f t="shared" si="146"/>
        <v>-</v>
      </c>
    </row>
    <row r="240" spans="1:69">
      <c r="A240" s="7" t="s">
        <v>475</v>
      </c>
      <c r="B240" s="79" t="str">
        <f t="shared" ref="B240:AG240" si="147">IF(B52=0,"-",B$2)</f>
        <v>HBDF</v>
      </c>
      <c r="C240" s="79" t="str">
        <f t="shared" si="147"/>
        <v>-</v>
      </c>
      <c r="D240" s="79" t="str">
        <f t="shared" si="147"/>
        <v>-</v>
      </c>
      <c r="E240" s="79" t="str">
        <f t="shared" si="147"/>
        <v>-</v>
      </c>
      <c r="F240" s="79" t="str">
        <f t="shared" si="147"/>
        <v>-</v>
      </c>
      <c r="G240" s="79" t="str">
        <f t="shared" si="147"/>
        <v>-</v>
      </c>
      <c r="H240" s="79" t="str">
        <f t="shared" si="147"/>
        <v>-</v>
      </c>
      <c r="I240" s="79" t="str">
        <f t="shared" si="147"/>
        <v>-</v>
      </c>
      <c r="J240" s="79" t="str">
        <f t="shared" si="147"/>
        <v>-</v>
      </c>
      <c r="K240" s="79" t="str">
        <f t="shared" si="147"/>
        <v>-</v>
      </c>
      <c r="L240" s="79" t="str">
        <f t="shared" si="147"/>
        <v>-</v>
      </c>
      <c r="M240" s="79" t="str">
        <f t="shared" si="147"/>
        <v>-</v>
      </c>
      <c r="N240" s="79" t="str">
        <f t="shared" si="147"/>
        <v>-</v>
      </c>
      <c r="O240" s="79" t="str">
        <f t="shared" si="147"/>
        <v>-</v>
      </c>
      <c r="P240" s="79" t="str">
        <f t="shared" si="147"/>
        <v>-</v>
      </c>
      <c r="Q240" s="79" t="str">
        <f t="shared" si="147"/>
        <v>-</v>
      </c>
      <c r="R240" s="79" t="str">
        <f t="shared" si="147"/>
        <v>-</v>
      </c>
      <c r="S240" s="79" t="str">
        <f t="shared" si="147"/>
        <v>-</v>
      </c>
      <c r="T240" s="79" t="str">
        <f t="shared" si="147"/>
        <v>-</v>
      </c>
      <c r="U240" s="79" t="str">
        <f t="shared" si="147"/>
        <v>-</v>
      </c>
      <c r="V240" s="79" t="str">
        <f t="shared" si="147"/>
        <v>-</v>
      </c>
      <c r="W240" s="79" t="str">
        <f t="shared" si="147"/>
        <v>-</v>
      </c>
      <c r="X240" s="79" t="str">
        <f t="shared" si="147"/>
        <v>-</v>
      </c>
      <c r="Y240" s="79" t="str">
        <f t="shared" si="147"/>
        <v>-</v>
      </c>
      <c r="Z240" s="79" t="str">
        <f t="shared" si="147"/>
        <v>-</v>
      </c>
      <c r="AA240" s="79" t="str">
        <f t="shared" si="147"/>
        <v>-</v>
      </c>
      <c r="AB240" s="79" t="str">
        <f t="shared" si="147"/>
        <v>-</v>
      </c>
      <c r="AC240" s="79" t="str">
        <f t="shared" si="147"/>
        <v>-</v>
      </c>
      <c r="AD240" s="79" t="str">
        <f t="shared" si="147"/>
        <v>-</v>
      </c>
      <c r="AE240" s="79" t="str">
        <f t="shared" si="147"/>
        <v>-</v>
      </c>
      <c r="AF240" s="79" t="str">
        <f t="shared" si="147"/>
        <v>-</v>
      </c>
      <c r="AG240" s="79" t="str">
        <f t="shared" si="147"/>
        <v>-</v>
      </c>
      <c r="AH240" s="79" t="str">
        <f t="shared" ref="AH240:BL240" si="148">IF(AH52=0,"-",AH$2)</f>
        <v>-</v>
      </c>
      <c r="AI240" s="79" t="str">
        <f t="shared" si="148"/>
        <v>-</v>
      </c>
      <c r="AJ240" s="79" t="str">
        <f t="shared" si="148"/>
        <v>-</v>
      </c>
      <c r="AK240" s="79" t="str">
        <f t="shared" si="148"/>
        <v>-</v>
      </c>
      <c r="AL240" s="79" t="str">
        <f t="shared" si="148"/>
        <v>-</v>
      </c>
      <c r="AM240" s="79" t="str">
        <f t="shared" si="148"/>
        <v>-</v>
      </c>
      <c r="AN240" s="79" t="str">
        <f t="shared" si="148"/>
        <v>-</v>
      </c>
      <c r="AO240" s="79" t="str">
        <f t="shared" si="148"/>
        <v>-</v>
      </c>
      <c r="AP240" s="79" t="str">
        <f t="shared" si="148"/>
        <v>-</v>
      </c>
      <c r="AQ240" s="79" t="str">
        <f t="shared" si="148"/>
        <v>-</v>
      </c>
      <c r="AR240" s="79" t="str">
        <f t="shared" si="148"/>
        <v>-</v>
      </c>
      <c r="AS240" s="79" t="str">
        <f t="shared" si="148"/>
        <v>-</v>
      </c>
      <c r="AT240" s="79" t="str">
        <f t="shared" si="148"/>
        <v>-</v>
      </c>
      <c r="AU240" s="79" t="str">
        <f t="shared" si="148"/>
        <v>-</v>
      </c>
      <c r="AV240" s="79" t="str">
        <f t="shared" si="148"/>
        <v>-</v>
      </c>
      <c r="AW240" s="79" t="str">
        <f t="shared" si="148"/>
        <v>-</v>
      </c>
      <c r="AX240" s="79" t="str">
        <f t="shared" si="148"/>
        <v>-</v>
      </c>
      <c r="AY240" s="79" t="str">
        <f t="shared" si="148"/>
        <v>-</v>
      </c>
      <c r="AZ240" s="79" t="str">
        <f t="shared" si="148"/>
        <v>-</v>
      </c>
      <c r="BA240" s="79" t="str">
        <f t="shared" si="148"/>
        <v>-</v>
      </c>
      <c r="BB240" s="79" t="str">
        <f t="shared" si="148"/>
        <v>-</v>
      </c>
      <c r="BC240" s="79" t="str">
        <f t="shared" si="148"/>
        <v>-</v>
      </c>
      <c r="BD240" s="79" t="str">
        <f t="shared" si="148"/>
        <v>-</v>
      </c>
      <c r="BE240" s="79" t="str">
        <f t="shared" si="148"/>
        <v>-</v>
      </c>
      <c r="BF240" s="79" t="str">
        <f t="shared" si="148"/>
        <v>-</v>
      </c>
      <c r="BG240" s="79" t="str">
        <f t="shared" si="148"/>
        <v>-</v>
      </c>
      <c r="BH240" s="79" t="str">
        <f t="shared" si="148"/>
        <v>-</v>
      </c>
      <c r="BI240" s="79" t="str">
        <f t="shared" si="148"/>
        <v>-</v>
      </c>
      <c r="BJ240" s="79" t="str">
        <f t="shared" si="148"/>
        <v>-</v>
      </c>
      <c r="BK240" s="79" t="str">
        <f t="shared" si="148"/>
        <v>-</v>
      </c>
      <c r="BL240" s="79" t="str">
        <f t="shared" si="148"/>
        <v>-</v>
      </c>
      <c r="BM240" s="79" t="str">
        <f t="shared" ref="BM240:BQ240" si="149">IF(BM52=0,"-",BM$2)</f>
        <v>-</v>
      </c>
      <c r="BN240" s="79" t="str">
        <f t="shared" si="149"/>
        <v>-</v>
      </c>
      <c r="BO240" s="79" t="str">
        <f t="shared" si="149"/>
        <v>-</v>
      </c>
      <c r="BP240" s="79" t="str">
        <f t="shared" si="149"/>
        <v>-</v>
      </c>
      <c r="BQ240" s="79" t="str">
        <f t="shared" si="149"/>
        <v>-</v>
      </c>
    </row>
    <row r="241" spans="1:69">
      <c r="A241" s="7" t="s">
        <v>476</v>
      </c>
      <c r="B241" s="79" t="str">
        <f t="shared" ref="B241:AG241" si="150">IF(B53=0,"-",B$2)</f>
        <v>-</v>
      </c>
      <c r="C241" s="79" t="str">
        <f t="shared" si="150"/>
        <v>HRAN</v>
      </c>
      <c r="D241" s="79" t="str">
        <f t="shared" si="150"/>
        <v>HRG</v>
      </c>
      <c r="E241" s="79" t="str">
        <f t="shared" si="150"/>
        <v>HRC</v>
      </c>
      <c r="F241" s="79" t="str">
        <f t="shared" si="150"/>
        <v>HRT</v>
      </c>
      <c r="G241" s="79" t="str">
        <f t="shared" si="150"/>
        <v>HRS</v>
      </c>
      <c r="H241" s="79" t="str">
        <f t="shared" si="150"/>
        <v>-</v>
      </c>
      <c r="I241" s="79" t="str">
        <f t="shared" si="150"/>
        <v>-</v>
      </c>
      <c r="J241" s="79" t="str">
        <f t="shared" si="150"/>
        <v>-</v>
      </c>
      <c r="K241" s="79" t="str">
        <f t="shared" si="150"/>
        <v>-</v>
      </c>
      <c r="L241" s="79" t="str">
        <f t="shared" si="150"/>
        <v>-</v>
      </c>
      <c r="M241" s="79" t="str">
        <f t="shared" si="150"/>
        <v>-</v>
      </c>
      <c r="N241" s="79" t="str">
        <f t="shared" si="150"/>
        <v>-</v>
      </c>
      <c r="O241" s="79" t="str">
        <f t="shared" si="150"/>
        <v>-</v>
      </c>
      <c r="P241" s="79" t="str">
        <f t="shared" si="150"/>
        <v>-</v>
      </c>
      <c r="Q241" s="79" t="str">
        <f t="shared" si="150"/>
        <v>-</v>
      </c>
      <c r="R241" s="79" t="str">
        <f t="shared" si="150"/>
        <v>-</v>
      </c>
      <c r="S241" s="79" t="str">
        <f t="shared" si="150"/>
        <v>-</v>
      </c>
      <c r="T241" s="79" t="str">
        <f t="shared" si="150"/>
        <v>-</v>
      </c>
      <c r="U241" s="79" t="str">
        <f t="shared" si="150"/>
        <v>-</v>
      </c>
      <c r="V241" s="79" t="str">
        <f t="shared" si="150"/>
        <v>-</v>
      </c>
      <c r="W241" s="79" t="str">
        <f t="shared" si="150"/>
        <v>-</v>
      </c>
      <c r="X241" s="79" t="str">
        <f t="shared" si="150"/>
        <v>-</v>
      </c>
      <c r="Y241" s="79" t="str">
        <f t="shared" si="150"/>
        <v>-</v>
      </c>
      <c r="Z241" s="79" t="str">
        <f t="shared" si="150"/>
        <v>-</v>
      </c>
      <c r="AA241" s="79" t="str">
        <f t="shared" si="150"/>
        <v>-</v>
      </c>
      <c r="AB241" s="79" t="str">
        <f t="shared" si="150"/>
        <v>-</v>
      </c>
      <c r="AC241" s="79" t="str">
        <f t="shared" si="150"/>
        <v>-</v>
      </c>
      <c r="AD241" s="79" t="str">
        <f t="shared" si="150"/>
        <v>-</v>
      </c>
      <c r="AE241" s="79" t="str">
        <f t="shared" si="150"/>
        <v>-</v>
      </c>
      <c r="AF241" s="79" t="str">
        <f t="shared" si="150"/>
        <v>-</v>
      </c>
      <c r="AG241" s="79" t="str">
        <f t="shared" si="150"/>
        <v>-</v>
      </c>
      <c r="AH241" s="79" t="str">
        <f t="shared" ref="AH241:BL241" si="151">IF(AH53=0,"-",AH$2)</f>
        <v>-</v>
      </c>
      <c r="AI241" s="79" t="str">
        <f t="shared" si="151"/>
        <v>-</v>
      </c>
      <c r="AJ241" s="79" t="str">
        <f t="shared" si="151"/>
        <v>-</v>
      </c>
      <c r="AK241" s="79" t="str">
        <f t="shared" si="151"/>
        <v>-</v>
      </c>
      <c r="AL241" s="79" t="str">
        <f t="shared" si="151"/>
        <v>-</v>
      </c>
      <c r="AM241" s="79" t="str">
        <f t="shared" si="151"/>
        <v>-</v>
      </c>
      <c r="AN241" s="79" t="str">
        <f t="shared" si="151"/>
        <v>-</v>
      </c>
      <c r="AO241" s="79" t="str">
        <f t="shared" si="151"/>
        <v>-</v>
      </c>
      <c r="AP241" s="79" t="str">
        <f t="shared" si="151"/>
        <v>-</v>
      </c>
      <c r="AQ241" s="79" t="str">
        <f t="shared" si="151"/>
        <v>-</v>
      </c>
      <c r="AR241" s="79" t="str">
        <f t="shared" si="151"/>
        <v>-</v>
      </c>
      <c r="AS241" s="79" t="str">
        <f t="shared" si="151"/>
        <v>-</v>
      </c>
      <c r="AT241" s="79" t="str">
        <f t="shared" si="151"/>
        <v>-</v>
      </c>
      <c r="AU241" s="79" t="str">
        <f t="shared" si="151"/>
        <v>-</v>
      </c>
      <c r="AV241" s="79" t="str">
        <f t="shared" si="151"/>
        <v>-</v>
      </c>
      <c r="AW241" s="79" t="str">
        <f t="shared" si="151"/>
        <v>-</v>
      </c>
      <c r="AX241" s="79" t="str">
        <f t="shared" si="151"/>
        <v>-</v>
      </c>
      <c r="AY241" s="79" t="str">
        <f t="shared" si="151"/>
        <v>-</v>
      </c>
      <c r="AZ241" s="79" t="str">
        <f t="shared" si="151"/>
        <v>-</v>
      </c>
      <c r="BA241" s="79" t="str">
        <f t="shared" si="151"/>
        <v>-</v>
      </c>
      <c r="BB241" s="79" t="str">
        <f t="shared" si="151"/>
        <v>-</v>
      </c>
      <c r="BC241" s="79" t="str">
        <f t="shared" si="151"/>
        <v>-</v>
      </c>
      <c r="BD241" s="79" t="str">
        <f t="shared" si="151"/>
        <v>-</v>
      </c>
      <c r="BE241" s="79" t="str">
        <f t="shared" si="151"/>
        <v>-</v>
      </c>
      <c r="BF241" s="79" t="str">
        <f t="shared" si="151"/>
        <v>-</v>
      </c>
      <c r="BG241" s="79" t="str">
        <f t="shared" si="151"/>
        <v>-</v>
      </c>
      <c r="BH241" s="79" t="str">
        <f t="shared" si="151"/>
        <v>-</v>
      </c>
      <c r="BI241" s="79" t="str">
        <f t="shared" si="151"/>
        <v>-</v>
      </c>
      <c r="BJ241" s="79" t="str">
        <f t="shared" si="151"/>
        <v>-</v>
      </c>
      <c r="BK241" s="79" t="str">
        <f t="shared" si="151"/>
        <v>-</v>
      </c>
      <c r="BL241" s="79" t="str">
        <f t="shared" si="151"/>
        <v>-</v>
      </c>
      <c r="BM241" s="79" t="str">
        <f t="shared" ref="BM241:BQ241" si="152">IF(BM53=0,"-",BM$2)</f>
        <v>-</v>
      </c>
      <c r="BN241" s="79" t="str">
        <f t="shared" si="152"/>
        <v>-</v>
      </c>
      <c r="BO241" s="79" t="str">
        <f t="shared" si="152"/>
        <v>-</v>
      </c>
      <c r="BP241" s="79" t="str">
        <f t="shared" si="152"/>
        <v>-</v>
      </c>
      <c r="BQ241" s="79" t="str">
        <f t="shared" si="152"/>
        <v>-</v>
      </c>
    </row>
    <row r="242" spans="1:69">
      <c r="A242" s="7" t="s">
        <v>478</v>
      </c>
      <c r="B242" s="79" t="str">
        <f t="shared" ref="B242:AG242" si="153">IF(B54=0,"-",B$2)</f>
        <v>-</v>
      </c>
      <c r="C242" s="79" t="str">
        <f t="shared" si="153"/>
        <v>-</v>
      </c>
      <c r="D242" s="79" t="str">
        <f t="shared" si="153"/>
        <v>-</v>
      </c>
      <c r="E242" s="79" t="str">
        <f t="shared" si="153"/>
        <v>-</v>
      </c>
      <c r="F242" s="79" t="str">
        <f t="shared" si="153"/>
        <v>-</v>
      </c>
      <c r="G242" s="79" t="str">
        <f t="shared" si="153"/>
        <v>-</v>
      </c>
      <c r="H242" s="79" t="str">
        <f t="shared" si="153"/>
        <v>-</v>
      </c>
      <c r="I242" s="79" t="str">
        <f t="shared" si="153"/>
        <v>-</v>
      </c>
      <c r="J242" s="79" t="str">
        <f t="shared" si="153"/>
        <v>-</v>
      </c>
      <c r="K242" s="79" t="str">
        <f t="shared" si="153"/>
        <v>-</v>
      </c>
      <c r="L242" s="79" t="str">
        <f t="shared" si="153"/>
        <v>-</v>
      </c>
      <c r="M242" s="79" t="str">
        <f t="shared" si="153"/>
        <v>-</v>
      </c>
      <c r="N242" s="79" t="str">
        <f t="shared" si="153"/>
        <v>-</v>
      </c>
      <c r="O242" s="79" t="str">
        <f t="shared" si="153"/>
        <v>-</v>
      </c>
      <c r="P242" s="79" t="str">
        <f t="shared" si="153"/>
        <v>-</v>
      </c>
      <c r="Q242" s="79" t="str">
        <f t="shared" si="153"/>
        <v>-</v>
      </c>
      <c r="R242" s="79" t="str">
        <f t="shared" si="153"/>
        <v>-</v>
      </c>
      <c r="S242" s="79" t="str">
        <f t="shared" si="153"/>
        <v>-</v>
      </c>
      <c r="T242" s="79" t="str">
        <f t="shared" si="153"/>
        <v>-</v>
      </c>
      <c r="U242" s="79" t="str">
        <f t="shared" si="153"/>
        <v>-</v>
      </c>
      <c r="V242" s="79" t="str">
        <f t="shared" si="153"/>
        <v>-</v>
      </c>
      <c r="W242" s="79" t="str">
        <f t="shared" si="153"/>
        <v>-</v>
      </c>
      <c r="X242" s="79" t="str">
        <f t="shared" si="153"/>
        <v>-</v>
      </c>
      <c r="Y242" s="79" t="str">
        <f t="shared" si="153"/>
        <v>-</v>
      </c>
      <c r="Z242" s="79" t="str">
        <f t="shared" si="153"/>
        <v>-</v>
      </c>
      <c r="AA242" s="79" t="str">
        <f t="shared" si="153"/>
        <v>HAB</v>
      </c>
      <c r="AB242" s="79" t="str">
        <f t="shared" si="153"/>
        <v>-</v>
      </c>
      <c r="AC242" s="79" t="str">
        <f t="shared" si="153"/>
        <v>-</v>
      </c>
      <c r="AD242" s="79" t="str">
        <f t="shared" si="153"/>
        <v>-</v>
      </c>
      <c r="AE242" s="79" t="str">
        <f t="shared" si="153"/>
        <v>-</v>
      </c>
      <c r="AF242" s="79" t="str">
        <f t="shared" si="153"/>
        <v>-</v>
      </c>
      <c r="AG242" s="79" t="str">
        <f t="shared" si="153"/>
        <v>-</v>
      </c>
      <c r="AH242" s="79" t="str">
        <f t="shared" ref="AH242:BL242" si="154">IF(AH54=0,"-",AH$2)</f>
        <v>-</v>
      </c>
      <c r="AI242" s="79" t="str">
        <f t="shared" si="154"/>
        <v>-</v>
      </c>
      <c r="AJ242" s="79" t="str">
        <f t="shared" si="154"/>
        <v>-</v>
      </c>
      <c r="AK242" s="79" t="str">
        <f t="shared" si="154"/>
        <v>-</v>
      </c>
      <c r="AL242" s="79" t="str">
        <f t="shared" si="154"/>
        <v>-</v>
      </c>
      <c r="AM242" s="79" t="str">
        <f t="shared" si="154"/>
        <v>-</v>
      </c>
      <c r="AN242" s="79" t="str">
        <f t="shared" si="154"/>
        <v>-</v>
      </c>
      <c r="AO242" s="79" t="str">
        <f t="shared" si="154"/>
        <v>-</v>
      </c>
      <c r="AP242" s="79" t="str">
        <f t="shared" si="154"/>
        <v>-</v>
      </c>
      <c r="AQ242" s="79" t="str">
        <f t="shared" si="154"/>
        <v>-</v>
      </c>
      <c r="AR242" s="79" t="str">
        <f t="shared" si="154"/>
        <v>-</v>
      </c>
      <c r="AS242" s="79" t="str">
        <f t="shared" si="154"/>
        <v>-</v>
      </c>
      <c r="AT242" s="79" t="str">
        <f t="shared" si="154"/>
        <v>-</v>
      </c>
      <c r="AU242" s="79" t="str">
        <f t="shared" si="154"/>
        <v>-</v>
      </c>
      <c r="AV242" s="79" t="str">
        <f t="shared" si="154"/>
        <v>-</v>
      </c>
      <c r="AW242" s="79" t="str">
        <f t="shared" si="154"/>
        <v>-</v>
      </c>
      <c r="AX242" s="79" t="str">
        <f t="shared" si="154"/>
        <v>-</v>
      </c>
      <c r="AY242" s="79" t="str">
        <f t="shared" si="154"/>
        <v>-</v>
      </c>
      <c r="AZ242" s="79" t="str">
        <f t="shared" si="154"/>
        <v>-</v>
      </c>
      <c r="BA242" s="79" t="str">
        <f t="shared" si="154"/>
        <v>-</v>
      </c>
      <c r="BB242" s="79" t="str">
        <f t="shared" si="154"/>
        <v>HCB</v>
      </c>
      <c r="BC242" s="79" t="str">
        <f t="shared" si="154"/>
        <v>-</v>
      </c>
      <c r="BD242" s="79" t="str">
        <f t="shared" si="154"/>
        <v>-</v>
      </c>
      <c r="BE242" s="79" t="str">
        <f t="shared" si="154"/>
        <v>-</v>
      </c>
      <c r="BF242" s="79" t="str">
        <f t="shared" si="154"/>
        <v>-</v>
      </c>
      <c r="BG242" s="79" t="str">
        <f t="shared" si="154"/>
        <v>-</v>
      </c>
      <c r="BH242" s="79" t="str">
        <f t="shared" si="154"/>
        <v>-</v>
      </c>
      <c r="BI242" s="79" t="str">
        <f t="shared" si="154"/>
        <v>-</v>
      </c>
      <c r="BJ242" s="79" t="str">
        <f t="shared" si="154"/>
        <v>-</v>
      </c>
      <c r="BK242" s="79" t="str">
        <f t="shared" si="154"/>
        <v>-</v>
      </c>
      <c r="BL242" s="79" t="str">
        <f t="shared" si="154"/>
        <v>-</v>
      </c>
      <c r="BM242" s="79" t="str">
        <f t="shared" ref="BM242:BQ242" si="155">IF(BM54=0,"-",BM$2)</f>
        <v>-</v>
      </c>
      <c r="BN242" s="79" t="str">
        <f t="shared" si="155"/>
        <v>-</v>
      </c>
      <c r="BO242" s="79" t="str">
        <f t="shared" si="155"/>
        <v>-</v>
      </c>
      <c r="BP242" s="79" t="str">
        <f t="shared" si="155"/>
        <v>-</v>
      </c>
      <c r="BQ242" s="79" t="str">
        <f t="shared" si="155"/>
        <v>-</v>
      </c>
    </row>
    <row r="243" spans="1:69">
      <c r="A243" s="7" t="s">
        <v>479</v>
      </c>
      <c r="B243" s="79" t="str">
        <f t="shared" ref="B243:AG243" si="156">IF(B55=0,"-",B$2)</f>
        <v>HBDF</v>
      </c>
      <c r="C243" s="79" t="str">
        <f t="shared" si="156"/>
        <v>HRAN</v>
      </c>
      <c r="D243" s="79" t="str">
        <f t="shared" si="156"/>
        <v>HRG</v>
      </c>
      <c r="E243" s="79" t="str">
        <f t="shared" si="156"/>
        <v>HRC</v>
      </c>
      <c r="F243" s="79" t="str">
        <f t="shared" si="156"/>
        <v>HRT</v>
      </c>
      <c r="G243" s="79" t="str">
        <f t="shared" si="156"/>
        <v>HRS</v>
      </c>
      <c r="H243" s="79" t="str">
        <f t="shared" si="156"/>
        <v>-</v>
      </c>
      <c r="I243" s="79" t="str">
        <f t="shared" si="156"/>
        <v>-</v>
      </c>
      <c r="J243" s="79" t="str">
        <f t="shared" si="156"/>
        <v>-</v>
      </c>
      <c r="K243" s="79" t="str">
        <f t="shared" si="156"/>
        <v>-</v>
      </c>
      <c r="L243" s="79" t="str">
        <f t="shared" si="156"/>
        <v>-</v>
      </c>
      <c r="M243" s="79" t="str">
        <f t="shared" si="156"/>
        <v>-</v>
      </c>
      <c r="N243" s="79" t="str">
        <f t="shared" si="156"/>
        <v>-</v>
      </c>
      <c r="O243" s="79" t="str">
        <f t="shared" si="156"/>
        <v>-</v>
      </c>
      <c r="P243" s="79" t="str">
        <f t="shared" si="156"/>
        <v>-</v>
      </c>
      <c r="Q243" s="79" t="str">
        <f t="shared" si="156"/>
        <v>-</v>
      </c>
      <c r="R243" s="79" t="str">
        <f t="shared" si="156"/>
        <v>-</v>
      </c>
      <c r="S243" s="79" t="str">
        <f t="shared" si="156"/>
        <v>-</v>
      </c>
      <c r="T243" s="79" t="str">
        <f t="shared" si="156"/>
        <v>-</v>
      </c>
      <c r="U243" s="79" t="str">
        <f t="shared" si="156"/>
        <v>-</v>
      </c>
      <c r="V243" s="79" t="str">
        <f t="shared" si="156"/>
        <v>-</v>
      </c>
      <c r="W243" s="79" t="str">
        <f t="shared" si="156"/>
        <v>-</v>
      </c>
      <c r="X243" s="79" t="str">
        <f t="shared" si="156"/>
        <v>-</v>
      </c>
      <c r="Y243" s="79" t="str">
        <f t="shared" si="156"/>
        <v>-</v>
      </c>
      <c r="Z243" s="79" t="str">
        <f t="shared" si="156"/>
        <v>-</v>
      </c>
      <c r="AA243" s="79" t="str">
        <f t="shared" si="156"/>
        <v>-</v>
      </c>
      <c r="AB243" s="79" t="str">
        <f t="shared" si="156"/>
        <v>-</v>
      </c>
      <c r="AC243" s="79" t="str">
        <f t="shared" si="156"/>
        <v>-</v>
      </c>
      <c r="AD243" s="79" t="str">
        <f t="shared" si="156"/>
        <v>-</v>
      </c>
      <c r="AE243" s="79" t="str">
        <f t="shared" si="156"/>
        <v>-</v>
      </c>
      <c r="AF243" s="79" t="str">
        <f t="shared" si="156"/>
        <v>-</v>
      </c>
      <c r="AG243" s="79" t="str">
        <f t="shared" si="156"/>
        <v>-</v>
      </c>
      <c r="AH243" s="79" t="str">
        <f t="shared" ref="AH243:BL243" si="157">IF(AH55=0,"-",AH$2)</f>
        <v>-</v>
      </c>
      <c r="AI243" s="79" t="str">
        <f t="shared" si="157"/>
        <v>-</v>
      </c>
      <c r="AJ243" s="79" t="str">
        <f t="shared" si="157"/>
        <v>-</v>
      </c>
      <c r="AK243" s="79" t="str">
        <f t="shared" si="157"/>
        <v>-</v>
      </c>
      <c r="AL243" s="79" t="str">
        <f t="shared" si="157"/>
        <v>-</v>
      </c>
      <c r="AM243" s="79" t="str">
        <f t="shared" si="157"/>
        <v>-</v>
      </c>
      <c r="AN243" s="79" t="str">
        <f t="shared" si="157"/>
        <v>-</v>
      </c>
      <c r="AO243" s="79" t="str">
        <f t="shared" si="157"/>
        <v>-</v>
      </c>
      <c r="AP243" s="79" t="str">
        <f t="shared" si="157"/>
        <v>-</v>
      </c>
      <c r="AQ243" s="79" t="str">
        <f t="shared" si="157"/>
        <v>-</v>
      </c>
      <c r="AR243" s="79" t="str">
        <f t="shared" si="157"/>
        <v>-</v>
      </c>
      <c r="AS243" s="79" t="str">
        <f t="shared" si="157"/>
        <v>-</v>
      </c>
      <c r="AT243" s="79" t="str">
        <f t="shared" si="157"/>
        <v>-</v>
      </c>
      <c r="AU243" s="79" t="str">
        <f t="shared" si="157"/>
        <v>-</v>
      </c>
      <c r="AV243" s="79" t="str">
        <f t="shared" si="157"/>
        <v>-</v>
      </c>
      <c r="AW243" s="79" t="str">
        <f t="shared" si="157"/>
        <v>-</v>
      </c>
      <c r="AX243" s="79" t="str">
        <f t="shared" si="157"/>
        <v>-</v>
      </c>
      <c r="AY243" s="79" t="str">
        <f t="shared" si="157"/>
        <v>-</v>
      </c>
      <c r="AZ243" s="79" t="str">
        <f t="shared" si="157"/>
        <v>-</v>
      </c>
      <c r="BA243" s="79" t="str">
        <f t="shared" si="157"/>
        <v>-</v>
      </c>
      <c r="BB243" s="79" t="str">
        <f t="shared" si="157"/>
        <v>-</v>
      </c>
      <c r="BC243" s="79" t="str">
        <f t="shared" si="157"/>
        <v>-</v>
      </c>
      <c r="BD243" s="79" t="str">
        <f t="shared" si="157"/>
        <v>-</v>
      </c>
      <c r="BE243" s="79" t="str">
        <f t="shared" si="157"/>
        <v>-</v>
      </c>
      <c r="BF243" s="79" t="str">
        <f t="shared" si="157"/>
        <v>-</v>
      </c>
      <c r="BG243" s="79" t="str">
        <f t="shared" si="157"/>
        <v>-</v>
      </c>
      <c r="BH243" s="79" t="str">
        <f t="shared" si="157"/>
        <v>-</v>
      </c>
      <c r="BI243" s="79" t="str">
        <f t="shared" si="157"/>
        <v>-</v>
      </c>
      <c r="BJ243" s="79" t="str">
        <f t="shared" si="157"/>
        <v>-</v>
      </c>
      <c r="BK243" s="79" t="str">
        <f t="shared" si="157"/>
        <v>-</v>
      </c>
      <c r="BL243" s="79" t="str">
        <f t="shared" si="157"/>
        <v>-</v>
      </c>
      <c r="BM243" s="79" t="str">
        <f t="shared" ref="BM243:BQ243" si="158">IF(BM55=0,"-",BM$2)</f>
        <v>-</v>
      </c>
      <c r="BN243" s="79" t="str">
        <f t="shared" si="158"/>
        <v>-</v>
      </c>
      <c r="BO243" s="79" t="str">
        <f t="shared" si="158"/>
        <v>-</v>
      </c>
      <c r="BP243" s="79" t="str">
        <f t="shared" si="158"/>
        <v>-</v>
      </c>
      <c r="BQ243" s="79" t="str">
        <f t="shared" si="158"/>
        <v>-</v>
      </c>
    </row>
    <row r="244" spans="1:69">
      <c r="A244" s="7" t="s">
        <v>481</v>
      </c>
      <c r="B244" s="79" t="str">
        <f t="shared" ref="B244:AG244" si="159">IF(B56=0,"-",B$2)</f>
        <v>HBDF</v>
      </c>
      <c r="C244" s="79" t="str">
        <f t="shared" si="159"/>
        <v>-</v>
      </c>
      <c r="D244" s="79" t="str">
        <f t="shared" si="159"/>
        <v>-</v>
      </c>
      <c r="E244" s="79" t="str">
        <f t="shared" si="159"/>
        <v>-</v>
      </c>
      <c r="F244" s="79" t="str">
        <f t="shared" si="159"/>
        <v>-</v>
      </c>
      <c r="G244" s="79" t="str">
        <f t="shared" si="159"/>
        <v>-</v>
      </c>
      <c r="H244" s="79" t="str">
        <f t="shared" si="159"/>
        <v>HUB</v>
      </c>
      <c r="I244" s="79" t="str">
        <f t="shared" si="159"/>
        <v>-</v>
      </c>
      <c r="J244" s="79" t="str">
        <f t="shared" si="159"/>
        <v>-</v>
      </c>
      <c r="K244" s="79" t="str">
        <f t="shared" si="159"/>
        <v>-</v>
      </c>
      <c r="L244" s="79" t="str">
        <f t="shared" si="159"/>
        <v>-</v>
      </c>
      <c r="M244" s="79" t="str">
        <f t="shared" si="159"/>
        <v>-</v>
      </c>
      <c r="N244" s="79" t="str">
        <f t="shared" si="159"/>
        <v>-</v>
      </c>
      <c r="O244" s="79" t="str">
        <f t="shared" si="159"/>
        <v>-</v>
      </c>
      <c r="P244" s="79" t="str">
        <f t="shared" si="159"/>
        <v>-</v>
      </c>
      <c r="Q244" s="79" t="str">
        <f t="shared" si="159"/>
        <v>-</v>
      </c>
      <c r="R244" s="79" t="str">
        <f t="shared" si="159"/>
        <v>-</v>
      </c>
      <c r="S244" s="79" t="str">
        <f t="shared" si="159"/>
        <v>-</v>
      </c>
      <c r="T244" s="79" t="str">
        <f t="shared" si="159"/>
        <v>-</v>
      </c>
      <c r="U244" s="79" t="str">
        <f t="shared" si="159"/>
        <v>-</v>
      </c>
      <c r="V244" s="79" t="str">
        <f t="shared" si="159"/>
        <v>-</v>
      </c>
      <c r="W244" s="79" t="str">
        <f t="shared" si="159"/>
        <v>-</v>
      </c>
      <c r="X244" s="79" t="str">
        <f t="shared" si="159"/>
        <v>-</v>
      </c>
      <c r="Y244" s="79" t="str">
        <f t="shared" si="159"/>
        <v>-</v>
      </c>
      <c r="Z244" s="79" t="str">
        <f t="shared" si="159"/>
        <v>-</v>
      </c>
      <c r="AA244" s="79" t="str">
        <f t="shared" si="159"/>
        <v>-</v>
      </c>
      <c r="AB244" s="79" t="str">
        <f t="shared" si="159"/>
        <v>-</v>
      </c>
      <c r="AC244" s="79" t="str">
        <f t="shared" si="159"/>
        <v>-</v>
      </c>
      <c r="AD244" s="79" t="str">
        <f t="shared" si="159"/>
        <v>-</v>
      </c>
      <c r="AE244" s="79" t="str">
        <f t="shared" si="159"/>
        <v>-</v>
      </c>
      <c r="AF244" s="79" t="str">
        <f t="shared" si="159"/>
        <v>-</v>
      </c>
      <c r="AG244" s="79" t="str">
        <f t="shared" si="159"/>
        <v>-</v>
      </c>
      <c r="AH244" s="79" t="str">
        <f t="shared" ref="AH244:BL244" si="160">IF(AH56=0,"-",AH$2)</f>
        <v>-</v>
      </c>
      <c r="AI244" s="79" t="str">
        <f t="shared" si="160"/>
        <v>-</v>
      </c>
      <c r="AJ244" s="79" t="str">
        <f t="shared" si="160"/>
        <v>-</v>
      </c>
      <c r="AK244" s="79" t="str">
        <f t="shared" si="160"/>
        <v>-</v>
      </c>
      <c r="AL244" s="79" t="str">
        <f t="shared" si="160"/>
        <v>-</v>
      </c>
      <c r="AM244" s="79" t="str">
        <f t="shared" si="160"/>
        <v>-</v>
      </c>
      <c r="AN244" s="79" t="str">
        <f t="shared" si="160"/>
        <v>-</v>
      </c>
      <c r="AO244" s="79" t="str">
        <f t="shared" si="160"/>
        <v>-</v>
      </c>
      <c r="AP244" s="79" t="str">
        <f t="shared" si="160"/>
        <v>-</v>
      </c>
      <c r="AQ244" s="79" t="str">
        <f t="shared" si="160"/>
        <v>-</v>
      </c>
      <c r="AR244" s="79" t="str">
        <f t="shared" si="160"/>
        <v>-</v>
      </c>
      <c r="AS244" s="79" t="str">
        <f t="shared" si="160"/>
        <v>-</v>
      </c>
      <c r="AT244" s="79" t="str">
        <f t="shared" si="160"/>
        <v>-</v>
      </c>
      <c r="AU244" s="79" t="str">
        <f t="shared" si="160"/>
        <v>-</v>
      </c>
      <c r="AV244" s="79" t="str">
        <f t="shared" si="160"/>
        <v>-</v>
      </c>
      <c r="AW244" s="79" t="str">
        <f t="shared" si="160"/>
        <v>-</v>
      </c>
      <c r="AX244" s="79" t="str">
        <f t="shared" si="160"/>
        <v>-</v>
      </c>
      <c r="AY244" s="79" t="str">
        <f t="shared" si="160"/>
        <v>-</v>
      </c>
      <c r="AZ244" s="79" t="str">
        <f t="shared" si="160"/>
        <v>-</v>
      </c>
      <c r="BA244" s="79" t="str">
        <f t="shared" si="160"/>
        <v>-</v>
      </c>
      <c r="BB244" s="79" t="str">
        <f t="shared" si="160"/>
        <v>-</v>
      </c>
      <c r="BC244" s="79" t="str">
        <f t="shared" si="160"/>
        <v>-</v>
      </c>
      <c r="BD244" s="79" t="str">
        <f t="shared" si="160"/>
        <v>-</v>
      </c>
      <c r="BE244" s="79" t="str">
        <f t="shared" si="160"/>
        <v>-</v>
      </c>
      <c r="BF244" s="79" t="str">
        <f t="shared" si="160"/>
        <v>-</v>
      </c>
      <c r="BG244" s="79" t="str">
        <f t="shared" si="160"/>
        <v>-</v>
      </c>
      <c r="BH244" s="79" t="str">
        <f t="shared" si="160"/>
        <v>-</v>
      </c>
      <c r="BI244" s="79" t="str">
        <f t="shared" si="160"/>
        <v>-</v>
      </c>
      <c r="BJ244" s="79" t="str">
        <f t="shared" si="160"/>
        <v>-</v>
      </c>
      <c r="BK244" s="79" t="str">
        <f t="shared" si="160"/>
        <v>-</v>
      </c>
      <c r="BL244" s="79" t="str">
        <f t="shared" si="160"/>
        <v>-</v>
      </c>
      <c r="BM244" s="79" t="str">
        <f t="shared" ref="BM244:BQ244" si="161">IF(BM56=0,"-",BM$2)</f>
        <v>-</v>
      </c>
      <c r="BN244" s="79" t="str">
        <f t="shared" si="161"/>
        <v>-</v>
      </c>
      <c r="BO244" s="79" t="str">
        <f t="shared" si="161"/>
        <v>-</v>
      </c>
      <c r="BP244" s="79" t="str">
        <f t="shared" si="161"/>
        <v>-</v>
      </c>
      <c r="BQ244" s="79" t="str">
        <f t="shared" si="161"/>
        <v>-</v>
      </c>
    </row>
    <row r="245" spans="1:69">
      <c r="A245" s="7" t="s">
        <v>482</v>
      </c>
      <c r="B245" s="79" t="str">
        <f t="shared" ref="B245:AG245" si="162">IF(B57=0,"-",B$2)</f>
        <v>-</v>
      </c>
      <c r="C245" s="79" t="str">
        <f t="shared" si="162"/>
        <v>HRAN</v>
      </c>
      <c r="D245" s="79" t="str">
        <f t="shared" si="162"/>
        <v>HRG</v>
      </c>
      <c r="E245" s="79" t="str">
        <f t="shared" si="162"/>
        <v>HRC</v>
      </c>
      <c r="F245" s="79" t="str">
        <f t="shared" si="162"/>
        <v>HRT</v>
      </c>
      <c r="G245" s="79" t="str">
        <f t="shared" si="162"/>
        <v>HRS</v>
      </c>
      <c r="H245" s="79" t="str">
        <f t="shared" si="162"/>
        <v>HUB</v>
      </c>
      <c r="I245" s="79" t="str">
        <f t="shared" si="162"/>
        <v>HRPL</v>
      </c>
      <c r="J245" s="79" t="str">
        <f t="shared" si="162"/>
        <v>HMIB</v>
      </c>
      <c r="K245" s="79" t="str">
        <f t="shared" si="162"/>
        <v>HRBZ</v>
      </c>
      <c r="L245" s="79" t="str">
        <f t="shared" si="162"/>
        <v>-</v>
      </c>
      <c r="M245" s="79" t="str">
        <f t="shared" si="162"/>
        <v>-</v>
      </c>
      <c r="N245" s="79" t="str">
        <f t="shared" si="162"/>
        <v>-</v>
      </c>
      <c r="O245" s="79" t="str">
        <f t="shared" si="162"/>
        <v>-</v>
      </c>
      <c r="P245" s="79" t="str">
        <f t="shared" si="162"/>
        <v>-</v>
      </c>
      <c r="Q245" s="79" t="str">
        <f t="shared" si="162"/>
        <v>-</v>
      </c>
      <c r="R245" s="79" t="str">
        <f t="shared" si="162"/>
        <v>-</v>
      </c>
      <c r="S245" s="79" t="str">
        <f t="shared" si="162"/>
        <v>-</v>
      </c>
      <c r="T245" s="79" t="str">
        <f t="shared" si="162"/>
        <v>-</v>
      </c>
      <c r="U245" s="79" t="str">
        <f t="shared" si="162"/>
        <v>-</v>
      </c>
      <c r="V245" s="79" t="str">
        <f t="shared" si="162"/>
        <v>-</v>
      </c>
      <c r="W245" s="79" t="str">
        <f t="shared" si="162"/>
        <v>-</v>
      </c>
      <c r="X245" s="79" t="str">
        <f t="shared" si="162"/>
        <v>-</v>
      </c>
      <c r="Y245" s="79" t="str">
        <f t="shared" si="162"/>
        <v>-</v>
      </c>
      <c r="Z245" s="79" t="str">
        <f t="shared" si="162"/>
        <v>HRPA</v>
      </c>
      <c r="AA245" s="79" t="str">
        <f t="shared" si="162"/>
        <v>-</v>
      </c>
      <c r="AB245" s="79" t="str">
        <f t="shared" si="162"/>
        <v>-</v>
      </c>
      <c r="AC245" s="79" t="str">
        <f t="shared" si="162"/>
        <v>-</v>
      </c>
      <c r="AD245" s="79" t="str">
        <f t="shared" si="162"/>
        <v>HRSAM</v>
      </c>
      <c r="AE245" s="79" t="str">
        <f t="shared" si="162"/>
        <v>-</v>
      </c>
      <c r="AF245" s="79" t="str">
        <f t="shared" si="162"/>
        <v>-</v>
      </c>
      <c r="AG245" s="79" t="str">
        <f t="shared" si="162"/>
        <v>-</v>
      </c>
      <c r="AH245" s="79" t="str">
        <f t="shared" ref="AH245:BL245" si="163">IF(AH57=0,"-",AH$2)</f>
        <v>-</v>
      </c>
      <c r="AI245" s="79" t="str">
        <f t="shared" si="163"/>
        <v>-</v>
      </c>
      <c r="AJ245" s="79" t="str">
        <f t="shared" si="163"/>
        <v>-</v>
      </c>
      <c r="AK245" s="79" t="str">
        <f t="shared" si="163"/>
        <v>-</v>
      </c>
      <c r="AL245" s="79" t="str">
        <f t="shared" si="163"/>
        <v>-</v>
      </c>
      <c r="AM245" s="79" t="str">
        <f t="shared" si="163"/>
        <v>-</v>
      </c>
      <c r="AN245" s="79" t="str">
        <f t="shared" si="163"/>
        <v>-</v>
      </c>
      <c r="AO245" s="79" t="str">
        <f t="shared" si="163"/>
        <v>-</v>
      </c>
      <c r="AP245" s="79" t="str">
        <f t="shared" si="163"/>
        <v>-</v>
      </c>
      <c r="AQ245" s="79" t="str">
        <f t="shared" si="163"/>
        <v>-</v>
      </c>
      <c r="AR245" s="79" t="str">
        <f t="shared" si="163"/>
        <v>-</v>
      </c>
      <c r="AS245" s="79" t="str">
        <f t="shared" si="163"/>
        <v>-</v>
      </c>
      <c r="AT245" s="79" t="str">
        <f t="shared" si="163"/>
        <v>-</v>
      </c>
      <c r="AU245" s="79" t="str">
        <f t="shared" si="163"/>
        <v>-</v>
      </c>
      <c r="AV245" s="79" t="str">
        <f t="shared" si="163"/>
        <v>-</v>
      </c>
      <c r="AW245" s="79" t="str">
        <f t="shared" si="163"/>
        <v>-</v>
      </c>
      <c r="AX245" s="79" t="str">
        <f t="shared" si="163"/>
        <v>-</v>
      </c>
      <c r="AY245" s="79" t="str">
        <f t="shared" si="163"/>
        <v>-</v>
      </c>
      <c r="AZ245" s="79" t="str">
        <f t="shared" si="163"/>
        <v>-</v>
      </c>
      <c r="BA245" s="79" t="str">
        <f t="shared" si="163"/>
        <v>-</v>
      </c>
      <c r="BB245" s="79" t="str">
        <f t="shared" si="163"/>
        <v>-</v>
      </c>
      <c r="BC245" s="79" t="str">
        <f t="shared" si="163"/>
        <v>-</v>
      </c>
      <c r="BD245" s="79" t="str">
        <f t="shared" si="163"/>
        <v>-</v>
      </c>
      <c r="BE245" s="79" t="str">
        <f t="shared" si="163"/>
        <v>-</v>
      </c>
      <c r="BF245" s="79" t="str">
        <f t="shared" si="163"/>
        <v>-</v>
      </c>
      <c r="BG245" s="79" t="str">
        <f t="shared" si="163"/>
        <v>-</v>
      </c>
      <c r="BH245" s="79" t="str">
        <f t="shared" si="163"/>
        <v>-</v>
      </c>
      <c r="BI245" s="79" t="str">
        <f t="shared" si="163"/>
        <v>-</v>
      </c>
      <c r="BJ245" s="79" t="str">
        <f t="shared" si="163"/>
        <v>-</v>
      </c>
      <c r="BK245" s="79" t="str">
        <f t="shared" si="163"/>
        <v>-</v>
      </c>
      <c r="BL245" s="79" t="str">
        <f t="shared" si="163"/>
        <v>-</v>
      </c>
      <c r="BM245" s="79" t="str">
        <f t="shared" ref="BM245:BQ245" si="164">IF(BM57=0,"-",BM$2)</f>
        <v>-</v>
      </c>
      <c r="BN245" s="79" t="str">
        <f t="shared" si="164"/>
        <v>-</v>
      </c>
      <c r="BO245" s="79" t="str">
        <f t="shared" si="164"/>
        <v>-</v>
      </c>
      <c r="BP245" s="79" t="str">
        <f t="shared" si="164"/>
        <v>-</v>
      </c>
      <c r="BQ245" s="79" t="str">
        <f t="shared" si="164"/>
        <v>-</v>
      </c>
    </row>
    <row r="246" spans="1:69">
      <c r="A246" s="7" t="s">
        <v>483</v>
      </c>
      <c r="B246" s="79" t="str">
        <f t="shared" ref="B246:AG246" si="165">IF(B58=0,"-",B$2)</f>
        <v>-</v>
      </c>
      <c r="C246" s="79" t="str">
        <f t="shared" si="165"/>
        <v>HRAN</v>
      </c>
      <c r="D246" s="79" t="str">
        <f t="shared" si="165"/>
        <v>HRG</v>
      </c>
      <c r="E246" s="79" t="str">
        <f t="shared" si="165"/>
        <v>HRC</v>
      </c>
      <c r="F246" s="79" t="str">
        <f t="shared" si="165"/>
        <v>HRT</v>
      </c>
      <c r="G246" s="79" t="str">
        <f t="shared" si="165"/>
        <v>HRS</v>
      </c>
      <c r="H246" s="79" t="str">
        <f t="shared" si="165"/>
        <v>HUB</v>
      </c>
      <c r="I246" s="79" t="str">
        <f t="shared" si="165"/>
        <v>HRPL</v>
      </c>
      <c r="J246" s="79" t="str">
        <f t="shared" si="165"/>
        <v>HMIB</v>
      </c>
      <c r="K246" s="79" t="str">
        <f t="shared" si="165"/>
        <v>HRBZ</v>
      </c>
      <c r="L246" s="79" t="str">
        <f t="shared" si="165"/>
        <v>-</v>
      </c>
      <c r="M246" s="79" t="str">
        <f t="shared" si="165"/>
        <v>-</v>
      </c>
      <c r="N246" s="79" t="str">
        <f t="shared" si="165"/>
        <v>-</v>
      </c>
      <c r="O246" s="79" t="str">
        <f t="shared" si="165"/>
        <v>-</v>
      </c>
      <c r="P246" s="79" t="str">
        <f t="shared" si="165"/>
        <v>-</v>
      </c>
      <c r="Q246" s="79" t="str">
        <f t="shared" si="165"/>
        <v>-</v>
      </c>
      <c r="R246" s="79" t="str">
        <f t="shared" si="165"/>
        <v>-</v>
      </c>
      <c r="S246" s="79" t="str">
        <f t="shared" si="165"/>
        <v>-</v>
      </c>
      <c r="T246" s="79" t="str">
        <f t="shared" si="165"/>
        <v>-</v>
      </c>
      <c r="U246" s="79" t="str">
        <f t="shared" si="165"/>
        <v>-</v>
      </c>
      <c r="V246" s="79" t="str">
        <f t="shared" si="165"/>
        <v>-</v>
      </c>
      <c r="W246" s="79" t="str">
        <f t="shared" si="165"/>
        <v>-</v>
      </c>
      <c r="X246" s="79" t="str">
        <f t="shared" si="165"/>
        <v>-</v>
      </c>
      <c r="Y246" s="79" t="str">
        <f t="shared" si="165"/>
        <v>-</v>
      </c>
      <c r="Z246" s="79" t="str">
        <f t="shared" si="165"/>
        <v>HRPA</v>
      </c>
      <c r="AA246" s="79" t="str">
        <f t="shared" si="165"/>
        <v>-</v>
      </c>
      <c r="AB246" s="79" t="str">
        <f t="shared" si="165"/>
        <v>-</v>
      </c>
      <c r="AC246" s="79" t="str">
        <f t="shared" si="165"/>
        <v>-</v>
      </c>
      <c r="AD246" s="79" t="str">
        <f t="shared" si="165"/>
        <v>HRSAM</v>
      </c>
      <c r="AE246" s="79" t="str">
        <f t="shared" si="165"/>
        <v>-</v>
      </c>
      <c r="AF246" s="79" t="str">
        <f t="shared" si="165"/>
        <v>-</v>
      </c>
      <c r="AG246" s="79" t="str">
        <f t="shared" si="165"/>
        <v>-</v>
      </c>
      <c r="AH246" s="79" t="str">
        <f t="shared" ref="AH246:BL246" si="166">IF(AH58=0,"-",AH$2)</f>
        <v>-</v>
      </c>
      <c r="AI246" s="79" t="str">
        <f t="shared" si="166"/>
        <v>-</v>
      </c>
      <c r="AJ246" s="79" t="str">
        <f t="shared" si="166"/>
        <v>-</v>
      </c>
      <c r="AK246" s="79" t="str">
        <f t="shared" si="166"/>
        <v>-</v>
      </c>
      <c r="AL246" s="79" t="str">
        <f t="shared" si="166"/>
        <v>-</v>
      </c>
      <c r="AM246" s="79" t="str">
        <f t="shared" si="166"/>
        <v>-</v>
      </c>
      <c r="AN246" s="79" t="str">
        <f t="shared" si="166"/>
        <v>-</v>
      </c>
      <c r="AO246" s="79" t="str">
        <f t="shared" si="166"/>
        <v>-</v>
      </c>
      <c r="AP246" s="79" t="str">
        <f t="shared" si="166"/>
        <v>-</v>
      </c>
      <c r="AQ246" s="79" t="str">
        <f t="shared" si="166"/>
        <v>-</v>
      </c>
      <c r="AR246" s="79" t="str">
        <f t="shared" si="166"/>
        <v>-</v>
      </c>
      <c r="AS246" s="79" t="str">
        <f t="shared" si="166"/>
        <v>-</v>
      </c>
      <c r="AT246" s="79" t="str">
        <f t="shared" si="166"/>
        <v>-</v>
      </c>
      <c r="AU246" s="79" t="str">
        <f t="shared" si="166"/>
        <v>-</v>
      </c>
      <c r="AV246" s="79" t="str">
        <f t="shared" si="166"/>
        <v>-</v>
      </c>
      <c r="AW246" s="79" t="str">
        <f t="shared" si="166"/>
        <v>-</v>
      </c>
      <c r="AX246" s="79" t="str">
        <f t="shared" si="166"/>
        <v>-</v>
      </c>
      <c r="AY246" s="79" t="str">
        <f t="shared" si="166"/>
        <v>-</v>
      </c>
      <c r="AZ246" s="79" t="str">
        <f t="shared" si="166"/>
        <v>-</v>
      </c>
      <c r="BA246" s="79" t="str">
        <f t="shared" si="166"/>
        <v>-</v>
      </c>
      <c r="BB246" s="79" t="str">
        <f t="shared" si="166"/>
        <v>-</v>
      </c>
      <c r="BC246" s="79" t="str">
        <f t="shared" si="166"/>
        <v>-</v>
      </c>
      <c r="BD246" s="79" t="str">
        <f t="shared" si="166"/>
        <v>-</v>
      </c>
      <c r="BE246" s="79" t="str">
        <f t="shared" si="166"/>
        <v>-</v>
      </c>
      <c r="BF246" s="79" t="str">
        <f t="shared" si="166"/>
        <v>-</v>
      </c>
      <c r="BG246" s="79" t="str">
        <f t="shared" si="166"/>
        <v>-</v>
      </c>
      <c r="BH246" s="79" t="str">
        <f t="shared" si="166"/>
        <v>-</v>
      </c>
      <c r="BI246" s="79" t="str">
        <f t="shared" si="166"/>
        <v>-</v>
      </c>
      <c r="BJ246" s="79" t="str">
        <f t="shared" si="166"/>
        <v>-</v>
      </c>
      <c r="BK246" s="79" t="str">
        <f t="shared" si="166"/>
        <v>-</v>
      </c>
      <c r="BL246" s="79" t="str">
        <f t="shared" si="166"/>
        <v>-</v>
      </c>
      <c r="BM246" s="79" t="str">
        <f t="shared" ref="BM246:BQ246" si="167">IF(BM58=0,"-",BM$2)</f>
        <v>-</v>
      </c>
      <c r="BN246" s="79" t="str">
        <f t="shared" si="167"/>
        <v>-</v>
      </c>
      <c r="BO246" s="79" t="str">
        <f t="shared" si="167"/>
        <v>-</v>
      </c>
      <c r="BP246" s="79" t="str">
        <f t="shared" si="167"/>
        <v>-</v>
      </c>
      <c r="BQ246" s="79" t="str">
        <f t="shared" si="167"/>
        <v>-</v>
      </c>
    </row>
    <row r="247" spans="1:69">
      <c r="A247" s="7" t="s">
        <v>485</v>
      </c>
      <c r="B247" s="79" t="str">
        <f t="shared" ref="B247:AG247" si="168">IF(B59=0,"-",B$2)</f>
        <v>-</v>
      </c>
      <c r="C247" s="79" t="str">
        <f t="shared" si="168"/>
        <v>HRAN</v>
      </c>
      <c r="D247" s="79" t="str">
        <f t="shared" si="168"/>
        <v>-</v>
      </c>
      <c r="E247" s="79" t="str">
        <f t="shared" si="168"/>
        <v>-</v>
      </c>
      <c r="F247" s="79" t="str">
        <f t="shared" si="168"/>
        <v>-</v>
      </c>
      <c r="G247" s="79" t="str">
        <f t="shared" si="168"/>
        <v>-</v>
      </c>
      <c r="H247" s="79" t="str">
        <f t="shared" si="168"/>
        <v>-</v>
      </c>
      <c r="I247" s="79" t="str">
        <f t="shared" si="168"/>
        <v>-</v>
      </c>
      <c r="J247" s="79" t="str">
        <f t="shared" si="168"/>
        <v>-</v>
      </c>
      <c r="K247" s="79" t="str">
        <f t="shared" si="168"/>
        <v>-</v>
      </c>
      <c r="L247" s="79" t="str">
        <f t="shared" si="168"/>
        <v>-</v>
      </c>
      <c r="M247" s="79" t="str">
        <f t="shared" si="168"/>
        <v>-</v>
      </c>
      <c r="N247" s="79" t="str">
        <f t="shared" si="168"/>
        <v>-</v>
      </c>
      <c r="O247" s="79" t="str">
        <f t="shared" si="168"/>
        <v>-</v>
      </c>
      <c r="P247" s="79" t="str">
        <f t="shared" si="168"/>
        <v>-</v>
      </c>
      <c r="Q247" s="79" t="str">
        <f t="shared" si="168"/>
        <v>-</v>
      </c>
      <c r="R247" s="79" t="str">
        <f t="shared" si="168"/>
        <v>-</v>
      </c>
      <c r="S247" s="79" t="str">
        <f t="shared" si="168"/>
        <v>-</v>
      </c>
      <c r="T247" s="79" t="str">
        <f t="shared" si="168"/>
        <v>-</v>
      </c>
      <c r="U247" s="79" t="str">
        <f t="shared" si="168"/>
        <v>-</v>
      </c>
      <c r="V247" s="79" t="str">
        <f t="shared" si="168"/>
        <v>-</v>
      </c>
      <c r="W247" s="79" t="str">
        <f t="shared" si="168"/>
        <v>-</v>
      </c>
      <c r="X247" s="79" t="str">
        <f t="shared" si="168"/>
        <v>-</v>
      </c>
      <c r="Y247" s="79" t="str">
        <f t="shared" si="168"/>
        <v>-</v>
      </c>
      <c r="Z247" s="79" t="str">
        <f t="shared" si="168"/>
        <v>-</v>
      </c>
      <c r="AA247" s="79" t="str">
        <f t="shared" si="168"/>
        <v>-</v>
      </c>
      <c r="AB247" s="79" t="str">
        <f t="shared" si="168"/>
        <v>-</v>
      </c>
      <c r="AC247" s="79" t="str">
        <f t="shared" si="168"/>
        <v>-</v>
      </c>
      <c r="AD247" s="79" t="str">
        <f t="shared" si="168"/>
        <v>-</v>
      </c>
      <c r="AE247" s="79" t="str">
        <f t="shared" si="168"/>
        <v>-</v>
      </c>
      <c r="AF247" s="79" t="str">
        <f t="shared" si="168"/>
        <v>-</v>
      </c>
      <c r="AG247" s="79" t="str">
        <f t="shared" si="168"/>
        <v>-</v>
      </c>
      <c r="AH247" s="79" t="str">
        <f t="shared" ref="AH247:BL247" si="169">IF(AH59=0,"-",AH$2)</f>
        <v>-</v>
      </c>
      <c r="AI247" s="79" t="str">
        <f t="shared" si="169"/>
        <v>-</v>
      </c>
      <c r="AJ247" s="79" t="str">
        <f t="shared" si="169"/>
        <v>-</v>
      </c>
      <c r="AK247" s="79" t="str">
        <f t="shared" si="169"/>
        <v>-</v>
      </c>
      <c r="AL247" s="79" t="str">
        <f t="shared" si="169"/>
        <v>-</v>
      </c>
      <c r="AM247" s="79" t="str">
        <f t="shared" si="169"/>
        <v>-</v>
      </c>
      <c r="AN247" s="79" t="str">
        <f t="shared" si="169"/>
        <v>-</v>
      </c>
      <c r="AO247" s="79" t="str">
        <f t="shared" si="169"/>
        <v>-</v>
      </c>
      <c r="AP247" s="79" t="str">
        <f t="shared" si="169"/>
        <v>-</v>
      </c>
      <c r="AQ247" s="79" t="str">
        <f t="shared" si="169"/>
        <v>-</v>
      </c>
      <c r="AR247" s="79" t="str">
        <f t="shared" si="169"/>
        <v>-</v>
      </c>
      <c r="AS247" s="79" t="str">
        <f t="shared" si="169"/>
        <v>-</v>
      </c>
      <c r="AT247" s="79" t="str">
        <f t="shared" si="169"/>
        <v>-</v>
      </c>
      <c r="AU247" s="79" t="str">
        <f t="shared" si="169"/>
        <v>-</v>
      </c>
      <c r="AV247" s="79" t="str">
        <f t="shared" si="169"/>
        <v>-</v>
      </c>
      <c r="AW247" s="79" t="str">
        <f t="shared" si="169"/>
        <v>-</v>
      </c>
      <c r="AX247" s="79" t="str">
        <f t="shared" si="169"/>
        <v>-</v>
      </c>
      <c r="AY247" s="79" t="str">
        <f t="shared" si="169"/>
        <v>-</v>
      </c>
      <c r="AZ247" s="79" t="str">
        <f t="shared" si="169"/>
        <v>-</v>
      </c>
      <c r="BA247" s="79" t="str">
        <f t="shared" si="169"/>
        <v>-</v>
      </c>
      <c r="BB247" s="79" t="str">
        <f t="shared" si="169"/>
        <v>-</v>
      </c>
      <c r="BC247" s="79" t="str">
        <f t="shared" si="169"/>
        <v>-</v>
      </c>
      <c r="BD247" s="79" t="str">
        <f t="shared" si="169"/>
        <v>-</v>
      </c>
      <c r="BE247" s="79" t="str">
        <f t="shared" si="169"/>
        <v>-</v>
      </c>
      <c r="BF247" s="79" t="str">
        <f t="shared" si="169"/>
        <v>-</v>
      </c>
      <c r="BG247" s="79" t="str">
        <f t="shared" si="169"/>
        <v>-</v>
      </c>
      <c r="BH247" s="79" t="str">
        <f t="shared" si="169"/>
        <v>-</v>
      </c>
      <c r="BI247" s="79" t="str">
        <f t="shared" si="169"/>
        <v>-</v>
      </c>
      <c r="BJ247" s="79" t="str">
        <f t="shared" si="169"/>
        <v>-</v>
      </c>
      <c r="BK247" s="79" t="str">
        <f t="shared" si="169"/>
        <v>-</v>
      </c>
      <c r="BL247" s="79" t="str">
        <f t="shared" si="169"/>
        <v>-</v>
      </c>
      <c r="BM247" s="79" t="str">
        <f t="shared" ref="BM247:BQ247" si="170">IF(BM59=0,"-",BM$2)</f>
        <v>-</v>
      </c>
      <c r="BN247" s="79" t="str">
        <f t="shared" si="170"/>
        <v>-</v>
      </c>
      <c r="BO247" s="79" t="str">
        <f t="shared" si="170"/>
        <v>-</v>
      </c>
      <c r="BP247" s="79" t="str">
        <f t="shared" si="170"/>
        <v>-</v>
      </c>
      <c r="BQ247" s="79" t="str">
        <f t="shared" si="170"/>
        <v>-</v>
      </c>
    </row>
    <row r="248" spans="1:69">
      <c r="A248" s="7" t="s">
        <v>486</v>
      </c>
      <c r="B248" s="79" t="str">
        <f t="shared" ref="B248:AG248" si="171">IF(B60=0,"-",B$2)</f>
        <v>-</v>
      </c>
      <c r="C248" s="79" t="str">
        <f t="shared" si="171"/>
        <v>HRAN</v>
      </c>
      <c r="D248" s="79" t="str">
        <f t="shared" si="171"/>
        <v>-</v>
      </c>
      <c r="E248" s="79" t="str">
        <f t="shared" si="171"/>
        <v>-</v>
      </c>
      <c r="F248" s="79" t="str">
        <f t="shared" si="171"/>
        <v>-</v>
      </c>
      <c r="G248" s="79" t="str">
        <f t="shared" si="171"/>
        <v>-</v>
      </c>
      <c r="H248" s="79" t="str">
        <f t="shared" si="171"/>
        <v>-</v>
      </c>
      <c r="I248" s="79" t="str">
        <f t="shared" si="171"/>
        <v>-</v>
      </c>
      <c r="J248" s="79" t="str">
        <f t="shared" si="171"/>
        <v>-</v>
      </c>
      <c r="K248" s="79" t="str">
        <f t="shared" si="171"/>
        <v>-</v>
      </c>
      <c r="L248" s="79" t="str">
        <f t="shared" si="171"/>
        <v>-</v>
      </c>
      <c r="M248" s="79" t="str">
        <f t="shared" si="171"/>
        <v>-</v>
      </c>
      <c r="N248" s="79" t="str">
        <f t="shared" si="171"/>
        <v>-</v>
      </c>
      <c r="O248" s="79" t="str">
        <f t="shared" si="171"/>
        <v>-</v>
      </c>
      <c r="P248" s="79" t="str">
        <f t="shared" si="171"/>
        <v>-</v>
      </c>
      <c r="Q248" s="79" t="str">
        <f t="shared" si="171"/>
        <v>-</v>
      </c>
      <c r="R248" s="79" t="str">
        <f t="shared" si="171"/>
        <v>-</v>
      </c>
      <c r="S248" s="79" t="str">
        <f t="shared" si="171"/>
        <v>-</v>
      </c>
      <c r="T248" s="79" t="str">
        <f t="shared" si="171"/>
        <v>-</v>
      </c>
      <c r="U248" s="79" t="str">
        <f t="shared" si="171"/>
        <v>-</v>
      </c>
      <c r="V248" s="79" t="str">
        <f t="shared" si="171"/>
        <v>-</v>
      </c>
      <c r="W248" s="79" t="str">
        <f t="shared" si="171"/>
        <v>-</v>
      </c>
      <c r="X248" s="79" t="str">
        <f t="shared" si="171"/>
        <v>-</v>
      </c>
      <c r="Y248" s="79" t="str">
        <f t="shared" si="171"/>
        <v>-</v>
      </c>
      <c r="Z248" s="79" t="str">
        <f t="shared" si="171"/>
        <v>-</v>
      </c>
      <c r="AA248" s="79" t="str">
        <f t="shared" si="171"/>
        <v>-</v>
      </c>
      <c r="AB248" s="79" t="str">
        <f t="shared" si="171"/>
        <v>-</v>
      </c>
      <c r="AC248" s="79" t="str">
        <f t="shared" si="171"/>
        <v>-</v>
      </c>
      <c r="AD248" s="79" t="str">
        <f t="shared" si="171"/>
        <v>-</v>
      </c>
      <c r="AE248" s="79" t="str">
        <f t="shared" si="171"/>
        <v>-</v>
      </c>
      <c r="AF248" s="79" t="str">
        <f t="shared" si="171"/>
        <v>-</v>
      </c>
      <c r="AG248" s="79" t="str">
        <f t="shared" si="171"/>
        <v>-</v>
      </c>
      <c r="AH248" s="79" t="str">
        <f t="shared" ref="AH248:BL248" si="172">IF(AH60=0,"-",AH$2)</f>
        <v>-</v>
      </c>
      <c r="AI248" s="79" t="str">
        <f t="shared" si="172"/>
        <v>-</v>
      </c>
      <c r="AJ248" s="79" t="str">
        <f t="shared" si="172"/>
        <v>-</v>
      </c>
      <c r="AK248" s="79" t="str">
        <f t="shared" si="172"/>
        <v>-</v>
      </c>
      <c r="AL248" s="79" t="str">
        <f t="shared" si="172"/>
        <v>-</v>
      </c>
      <c r="AM248" s="79" t="str">
        <f t="shared" si="172"/>
        <v>-</v>
      </c>
      <c r="AN248" s="79" t="str">
        <f t="shared" si="172"/>
        <v>-</v>
      </c>
      <c r="AO248" s="79" t="str">
        <f t="shared" si="172"/>
        <v>-</v>
      </c>
      <c r="AP248" s="79" t="str">
        <f t="shared" si="172"/>
        <v>-</v>
      </c>
      <c r="AQ248" s="79" t="str">
        <f t="shared" si="172"/>
        <v>-</v>
      </c>
      <c r="AR248" s="79" t="str">
        <f t="shared" si="172"/>
        <v>-</v>
      </c>
      <c r="AS248" s="79" t="str">
        <f t="shared" si="172"/>
        <v>-</v>
      </c>
      <c r="AT248" s="79" t="str">
        <f t="shared" si="172"/>
        <v>-</v>
      </c>
      <c r="AU248" s="79" t="str">
        <f t="shared" si="172"/>
        <v>-</v>
      </c>
      <c r="AV248" s="79" t="str">
        <f t="shared" si="172"/>
        <v>-</v>
      </c>
      <c r="AW248" s="79" t="str">
        <f t="shared" si="172"/>
        <v>-</v>
      </c>
      <c r="AX248" s="79" t="str">
        <f t="shared" si="172"/>
        <v>-</v>
      </c>
      <c r="AY248" s="79" t="str">
        <f t="shared" si="172"/>
        <v>-</v>
      </c>
      <c r="AZ248" s="79" t="str">
        <f t="shared" si="172"/>
        <v>-</v>
      </c>
      <c r="BA248" s="79" t="str">
        <f t="shared" si="172"/>
        <v>-</v>
      </c>
      <c r="BB248" s="79" t="str">
        <f t="shared" si="172"/>
        <v>-</v>
      </c>
      <c r="BC248" s="79" t="str">
        <f t="shared" si="172"/>
        <v>-</v>
      </c>
      <c r="BD248" s="79" t="str">
        <f t="shared" si="172"/>
        <v>-</v>
      </c>
      <c r="BE248" s="79" t="str">
        <f t="shared" si="172"/>
        <v>-</v>
      </c>
      <c r="BF248" s="79" t="str">
        <f t="shared" si="172"/>
        <v>-</v>
      </c>
      <c r="BG248" s="79" t="str">
        <f t="shared" si="172"/>
        <v>-</v>
      </c>
      <c r="BH248" s="79" t="str">
        <f t="shared" si="172"/>
        <v>-</v>
      </c>
      <c r="BI248" s="79" t="str">
        <f t="shared" si="172"/>
        <v>-</v>
      </c>
      <c r="BJ248" s="79" t="str">
        <f t="shared" si="172"/>
        <v>-</v>
      </c>
      <c r="BK248" s="79" t="str">
        <f t="shared" si="172"/>
        <v>-</v>
      </c>
      <c r="BL248" s="79" t="str">
        <f t="shared" si="172"/>
        <v>-</v>
      </c>
      <c r="BM248" s="79" t="str">
        <f t="shared" ref="BM248:BQ248" si="173">IF(BM60=0,"-",BM$2)</f>
        <v>-</v>
      </c>
      <c r="BN248" s="79" t="str">
        <f t="shared" si="173"/>
        <v>-</v>
      </c>
      <c r="BO248" s="79" t="str">
        <f t="shared" si="173"/>
        <v>-</v>
      </c>
      <c r="BP248" s="79" t="str">
        <f t="shared" si="173"/>
        <v>-</v>
      </c>
      <c r="BQ248" s="79" t="str">
        <f t="shared" si="173"/>
        <v>-</v>
      </c>
    </row>
    <row r="249" spans="1:69">
      <c r="A249" s="7" t="s">
        <v>491</v>
      </c>
      <c r="B249" s="79" t="str">
        <f t="shared" ref="B249:AG249" si="174">IF(B61=0,"-",B$2)</f>
        <v>-</v>
      </c>
      <c r="C249" s="79" t="str">
        <f t="shared" si="174"/>
        <v>-</v>
      </c>
      <c r="D249" s="79" t="str">
        <f t="shared" si="174"/>
        <v>-</v>
      </c>
      <c r="E249" s="79" t="str">
        <f t="shared" si="174"/>
        <v>-</v>
      </c>
      <c r="F249" s="79" t="str">
        <f t="shared" si="174"/>
        <v>-</v>
      </c>
      <c r="G249" s="79" t="str">
        <f t="shared" si="174"/>
        <v>-</v>
      </c>
      <c r="H249" s="79" t="str">
        <f t="shared" si="174"/>
        <v>HUB</v>
      </c>
      <c r="I249" s="79" t="str">
        <f t="shared" si="174"/>
        <v>-</v>
      </c>
      <c r="J249" s="79" t="str">
        <f t="shared" si="174"/>
        <v>-</v>
      </c>
      <c r="K249" s="79" t="str">
        <f t="shared" si="174"/>
        <v>-</v>
      </c>
      <c r="L249" s="79" t="str">
        <f t="shared" si="174"/>
        <v>-</v>
      </c>
      <c r="M249" s="79" t="str">
        <f t="shared" si="174"/>
        <v>-</v>
      </c>
      <c r="N249" s="79" t="str">
        <f t="shared" si="174"/>
        <v>-</v>
      </c>
      <c r="O249" s="79" t="str">
        <f t="shared" si="174"/>
        <v>-</v>
      </c>
      <c r="P249" s="79" t="str">
        <f t="shared" si="174"/>
        <v>-</v>
      </c>
      <c r="Q249" s="79" t="str">
        <f t="shared" si="174"/>
        <v>-</v>
      </c>
      <c r="R249" s="79" t="str">
        <f t="shared" si="174"/>
        <v>-</v>
      </c>
      <c r="S249" s="79" t="str">
        <f t="shared" si="174"/>
        <v>-</v>
      </c>
      <c r="T249" s="79" t="str">
        <f t="shared" si="174"/>
        <v>-</v>
      </c>
      <c r="U249" s="79" t="str">
        <f t="shared" si="174"/>
        <v>-</v>
      </c>
      <c r="V249" s="79" t="str">
        <f t="shared" si="174"/>
        <v>-</v>
      </c>
      <c r="W249" s="79" t="str">
        <f t="shared" si="174"/>
        <v>-</v>
      </c>
      <c r="X249" s="79" t="str">
        <f t="shared" si="174"/>
        <v>-</v>
      </c>
      <c r="Y249" s="79" t="str">
        <f t="shared" si="174"/>
        <v>-</v>
      </c>
      <c r="Z249" s="79" t="str">
        <f t="shared" si="174"/>
        <v>-</v>
      </c>
      <c r="AA249" s="79" t="str">
        <f t="shared" si="174"/>
        <v>-</v>
      </c>
      <c r="AB249" s="79" t="str">
        <f t="shared" si="174"/>
        <v>-</v>
      </c>
      <c r="AC249" s="79" t="str">
        <f t="shared" si="174"/>
        <v>-</v>
      </c>
      <c r="AD249" s="79" t="str">
        <f t="shared" si="174"/>
        <v>-</v>
      </c>
      <c r="AE249" s="79" t="str">
        <f t="shared" si="174"/>
        <v>-</v>
      </c>
      <c r="AF249" s="79" t="str">
        <f t="shared" si="174"/>
        <v>-</v>
      </c>
      <c r="AG249" s="79" t="str">
        <f t="shared" si="174"/>
        <v>-</v>
      </c>
      <c r="AH249" s="79" t="str">
        <f t="shared" ref="AH249:BL249" si="175">IF(AH61=0,"-",AH$2)</f>
        <v>-</v>
      </c>
      <c r="AI249" s="79" t="str">
        <f t="shared" si="175"/>
        <v>-</v>
      </c>
      <c r="AJ249" s="79" t="str">
        <f t="shared" si="175"/>
        <v>-</v>
      </c>
      <c r="AK249" s="79" t="str">
        <f t="shared" si="175"/>
        <v>-</v>
      </c>
      <c r="AL249" s="79" t="str">
        <f t="shared" si="175"/>
        <v>-</v>
      </c>
      <c r="AM249" s="79" t="str">
        <f t="shared" si="175"/>
        <v>-</v>
      </c>
      <c r="AN249" s="79" t="str">
        <f t="shared" si="175"/>
        <v>-</v>
      </c>
      <c r="AO249" s="79" t="str">
        <f t="shared" si="175"/>
        <v>-</v>
      </c>
      <c r="AP249" s="79" t="str">
        <f t="shared" si="175"/>
        <v>-</v>
      </c>
      <c r="AQ249" s="79" t="str">
        <f t="shared" si="175"/>
        <v>-</v>
      </c>
      <c r="AR249" s="79" t="str">
        <f t="shared" si="175"/>
        <v>-</v>
      </c>
      <c r="AS249" s="79" t="str">
        <f t="shared" si="175"/>
        <v>-</v>
      </c>
      <c r="AT249" s="79" t="str">
        <f t="shared" si="175"/>
        <v>-</v>
      </c>
      <c r="AU249" s="79" t="str">
        <f t="shared" si="175"/>
        <v>-</v>
      </c>
      <c r="AV249" s="79" t="str">
        <f t="shared" si="175"/>
        <v>-</v>
      </c>
      <c r="AW249" s="79" t="str">
        <f t="shared" si="175"/>
        <v>-</v>
      </c>
      <c r="AX249" s="79" t="str">
        <f t="shared" si="175"/>
        <v>-</v>
      </c>
      <c r="AY249" s="79" t="str">
        <f t="shared" si="175"/>
        <v>-</v>
      </c>
      <c r="AZ249" s="79" t="str">
        <f t="shared" si="175"/>
        <v>-</v>
      </c>
      <c r="BA249" s="79" t="str">
        <f t="shared" si="175"/>
        <v>-</v>
      </c>
      <c r="BB249" s="79" t="str">
        <f t="shared" si="175"/>
        <v>-</v>
      </c>
      <c r="BC249" s="79" t="str">
        <f t="shared" si="175"/>
        <v>-</v>
      </c>
      <c r="BD249" s="79" t="str">
        <f t="shared" si="175"/>
        <v>-</v>
      </c>
      <c r="BE249" s="79" t="str">
        <f t="shared" si="175"/>
        <v>-</v>
      </c>
      <c r="BF249" s="79" t="str">
        <f t="shared" si="175"/>
        <v>-</v>
      </c>
      <c r="BG249" s="79" t="str">
        <f t="shared" si="175"/>
        <v>-</v>
      </c>
      <c r="BH249" s="79" t="str">
        <f t="shared" si="175"/>
        <v>-</v>
      </c>
      <c r="BI249" s="79" t="str">
        <f t="shared" si="175"/>
        <v>-</v>
      </c>
      <c r="BJ249" s="79" t="str">
        <f t="shared" si="175"/>
        <v>-</v>
      </c>
      <c r="BK249" s="79" t="str">
        <f t="shared" si="175"/>
        <v>-</v>
      </c>
      <c r="BL249" s="79" t="str">
        <f t="shared" si="175"/>
        <v>-</v>
      </c>
      <c r="BM249" s="79" t="str">
        <f t="shared" ref="BM249:BQ249" si="176">IF(BM61=0,"-",BM$2)</f>
        <v>-</v>
      </c>
      <c r="BN249" s="79" t="str">
        <f t="shared" si="176"/>
        <v>-</v>
      </c>
      <c r="BO249" s="79" t="str">
        <f t="shared" si="176"/>
        <v>-</v>
      </c>
      <c r="BP249" s="79" t="str">
        <f t="shared" si="176"/>
        <v>-</v>
      </c>
      <c r="BQ249" s="79" t="str">
        <f t="shared" si="176"/>
        <v>-</v>
      </c>
    </row>
    <row r="250" spans="1:69">
      <c r="A250" s="7" t="s">
        <v>494</v>
      </c>
      <c r="B250" s="79" t="str">
        <f t="shared" ref="B250:AG250" si="177">IF(B62=0,"-",B$2)</f>
        <v>-</v>
      </c>
      <c r="C250" s="79" t="str">
        <f t="shared" si="177"/>
        <v>-</v>
      </c>
      <c r="D250" s="79" t="str">
        <f t="shared" si="177"/>
        <v>-</v>
      </c>
      <c r="E250" s="79" t="str">
        <f t="shared" si="177"/>
        <v>-</v>
      </c>
      <c r="F250" s="79" t="str">
        <f t="shared" si="177"/>
        <v>-</v>
      </c>
      <c r="G250" s="79" t="str">
        <f t="shared" si="177"/>
        <v>-</v>
      </c>
      <c r="H250" s="79" t="str">
        <f t="shared" si="177"/>
        <v>-</v>
      </c>
      <c r="I250" s="79" t="str">
        <f t="shared" si="177"/>
        <v>-</v>
      </c>
      <c r="J250" s="79" t="str">
        <f t="shared" si="177"/>
        <v>-</v>
      </c>
      <c r="K250" s="79" t="str">
        <f t="shared" si="177"/>
        <v>-</v>
      </c>
      <c r="L250" s="79" t="str">
        <f t="shared" si="177"/>
        <v>-</v>
      </c>
      <c r="M250" s="79" t="str">
        <f t="shared" si="177"/>
        <v>-</v>
      </c>
      <c r="N250" s="79" t="str">
        <f t="shared" si="177"/>
        <v>-</v>
      </c>
      <c r="O250" s="79" t="str">
        <f t="shared" si="177"/>
        <v>-</v>
      </c>
      <c r="P250" s="79" t="str">
        <f t="shared" si="177"/>
        <v>-</v>
      </c>
      <c r="Q250" s="79" t="str">
        <f t="shared" si="177"/>
        <v>-</v>
      </c>
      <c r="R250" s="79" t="str">
        <f t="shared" si="177"/>
        <v>-</v>
      </c>
      <c r="S250" s="79" t="str">
        <f t="shared" si="177"/>
        <v>-</v>
      </c>
      <c r="T250" s="79" t="str">
        <f t="shared" si="177"/>
        <v>-</v>
      </c>
      <c r="U250" s="79" t="str">
        <f t="shared" si="177"/>
        <v>-</v>
      </c>
      <c r="V250" s="79" t="str">
        <f t="shared" si="177"/>
        <v>-</v>
      </c>
      <c r="W250" s="79" t="str">
        <f t="shared" si="177"/>
        <v>-</v>
      </c>
      <c r="X250" s="79" t="str">
        <f t="shared" si="177"/>
        <v>-</v>
      </c>
      <c r="Y250" s="79" t="str">
        <f t="shared" si="177"/>
        <v>-</v>
      </c>
      <c r="Z250" s="79" t="str">
        <f t="shared" si="177"/>
        <v>-</v>
      </c>
      <c r="AA250" s="79" t="str">
        <f t="shared" si="177"/>
        <v>-</v>
      </c>
      <c r="AB250" s="79" t="str">
        <f t="shared" si="177"/>
        <v>-</v>
      </c>
      <c r="AC250" s="79" t="str">
        <f t="shared" si="177"/>
        <v>-</v>
      </c>
      <c r="AD250" s="79" t="str">
        <f t="shared" si="177"/>
        <v>-</v>
      </c>
      <c r="AE250" s="79" t="str">
        <f t="shared" si="177"/>
        <v>-</v>
      </c>
      <c r="AF250" s="79" t="str">
        <f t="shared" si="177"/>
        <v>-</v>
      </c>
      <c r="AG250" s="79" t="str">
        <f t="shared" si="177"/>
        <v>-</v>
      </c>
      <c r="AH250" s="79" t="str">
        <f t="shared" ref="AH250:BL250" si="178">IF(AH62=0,"-",AH$2)</f>
        <v>-</v>
      </c>
      <c r="AI250" s="79" t="str">
        <f t="shared" si="178"/>
        <v>-</v>
      </c>
      <c r="AJ250" s="79" t="str">
        <f t="shared" si="178"/>
        <v>-</v>
      </c>
      <c r="AK250" s="79" t="str">
        <f t="shared" si="178"/>
        <v>-</v>
      </c>
      <c r="AL250" s="79" t="str">
        <f t="shared" si="178"/>
        <v>-</v>
      </c>
      <c r="AM250" s="79" t="str">
        <f t="shared" si="178"/>
        <v>-</v>
      </c>
      <c r="AN250" s="79" t="str">
        <f t="shared" si="178"/>
        <v>-</v>
      </c>
      <c r="AO250" s="79" t="str">
        <f t="shared" si="178"/>
        <v>-</v>
      </c>
      <c r="AP250" s="79" t="str">
        <f t="shared" si="178"/>
        <v>-</v>
      </c>
      <c r="AQ250" s="79" t="str">
        <f t="shared" si="178"/>
        <v>-</v>
      </c>
      <c r="AR250" s="79" t="str">
        <f t="shared" si="178"/>
        <v>-</v>
      </c>
      <c r="AS250" s="79" t="str">
        <f t="shared" si="178"/>
        <v>-</v>
      </c>
      <c r="AT250" s="79" t="str">
        <f t="shared" si="178"/>
        <v>-</v>
      </c>
      <c r="AU250" s="79" t="str">
        <f t="shared" si="178"/>
        <v>-</v>
      </c>
      <c r="AV250" s="79" t="str">
        <f t="shared" si="178"/>
        <v>-</v>
      </c>
      <c r="AW250" s="79" t="str">
        <f t="shared" si="178"/>
        <v>-</v>
      </c>
      <c r="AX250" s="79" t="str">
        <f t="shared" si="178"/>
        <v>-</v>
      </c>
      <c r="AY250" s="79" t="str">
        <f t="shared" si="178"/>
        <v>-</v>
      </c>
      <c r="AZ250" s="79" t="str">
        <f t="shared" si="178"/>
        <v>-</v>
      </c>
      <c r="BA250" s="79" t="str">
        <f t="shared" si="178"/>
        <v>-</v>
      </c>
      <c r="BB250" s="79" t="str">
        <f t="shared" si="178"/>
        <v>-</v>
      </c>
      <c r="BC250" s="79" t="str">
        <f t="shared" si="178"/>
        <v>-</v>
      </c>
      <c r="BD250" s="79" t="str">
        <f t="shared" si="178"/>
        <v>-</v>
      </c>
      <c r="BE250" s="79" t="str">
        <f t="shared" si="178"/>
        <v>-</v>
      </c>
      <c r="BF250" s="79" t="str">
        <f t="shared" si="178"/>
        <v>-</v>
      </c>
      <c r="BG250" s="79" t="str">
        <f t="shared" si="178"/>
        <v>-</v>
      </c>
      <c r="BH250" s="79" t="str">
        <f t="shared" si="178"/>
        <v>-</v>
      </c>
      <c r="BI250" s="79" t="str">
        <f t="shared" si="178"/>
        <v>-</v>
      </c>
      <c r="BJ250" s="79" t="str">
        <f t="shared" si="178"/>
        <v>-</v>
      </c>
      <c r="BK250" s="79" t="str">
        <f t="shared" si="178"/>
        <v>-</v>
      </c>
      <c r="BL250" s="79" t="str">
        <f t="shared" si="178"/>
        <v>CER</v>
      </c>
      <c r="BM250" s="79" t="str">
        <f t="shared" ref="BM250:BQ250" si="179">IF(BM62=0,"-",BM$2)</f>
        <v>-</v>
      </c>
      <c r="BN250" s="79" t="str">
        <f t="shared" si="179"/>
        <v>-</v>
      </c>
      <c r="BO250" s="79" t="str">
        <f t="shared" si="179"/>
        <v>-</v>
      </c>
      <c r="BP250" s="79" t="str">
        <f t="shared" si="179"/>
        <v>-</v>
      </c>
      <c r="BQ250" s="79" t="str">
        <f t="shared" si="179"/>
        <v>-</v>
      </c>
    </row>
    <row r="251" spans="1:69">
      <c r="A251" s="7" t="s">
        <v>495</v>
      </c>
      <c r="B251" s="79" t="str">
        <f t="shared" ref="B251:AG251" si="180">IF(B63=0,"-",B$2)</f>
        <v>-</v>
      </c>
      <c r="C251" s="79" t="str">
        <f t="shared" si="180"/>
        <v>-</v>
      </c>
      <c r="D251" s="79" t="str">
        <f t="shared" si="180"/>
        <v>-</v>
      </c>
      <c r="E251" s="79" t="str">
        <f t="shared" si="180"/>
        <v>-</v>
      </c>
      <c r="F251" s="79" t="str">
        <f t="shared" si="180"/>
        <v>-</v>
      </c>
      <c r="G251" s="79" t="str">
        <f t="shared" si="180"/>
        <v>-</v>
      </c>
      <c r="H251" s="79" t="str">
        <f t="shared" si="180"/>
        <v>-</v>
      </c>
      <c r="I251" s="79" t="str">
        <f t="shared" si="180"/>
        <v>-</v>
      </c>
      <c r="J251" s="79" t="str">
        <f t="shared" si="180"/>
        <v>-</v>
      </c>
      <c r="K251" s="79" t="str">
        <f t="shared" si="180"/>
        <v>-</v>
      </c>
      <c r="L251" s="79" t="str">
        <f t="shared" si="180"/>
        <v>-</v>
      </c>
      <c r="M251" s="79" t="str">
        <f t="shared" si="180"/>
        <v>-</v>
      </c>
      <c r="N251" s="79" t="str">
        <f t="shared" si="180"/>
        <v>-</v>
      </c>
      <c r="O251" s="79" t="str">
        <f t="shared" si="180"/>
        <v>-</v>
      </c>
      <c r="P251" s="79" t="str">
        <f t="shared" si="180"/>
        <v>-</v>
      </c>
      <c r="Q251" s="79" t="str">
        <f t="shared" si="180"/>
        <v>-</v>
      </c>
      <c r="R251" s="79" t="str">
        <f t="shared" si="180"/>
        <v>-</v>
      </c>
      <c r="S251" s="79" t="str">
        <f t="shared" si="180"/>
        <v>-</v>
      </c>
      <c r="T251" s="79" t="str">
        <f t="shared" si="180"/>
        <v>-</v>
      </c>
      <c r="U251" s="79" t="str">
        <f t="shared" si="180"/>
        <v>-</v>
      </c>
      <c r="V251" s="79" t="str">
        <f t="shared" si="180"/>
        <v>-</v>
      </c>
      <c r="W251" s="79" t="str">
        <f t="shared" si="180"/>
        <v>-</v>
      </c>
      <c r="X251" s="79" t="str">
        <f t="shared" si="180"/>
        <v>-</v>
      </c>
      <c r="Y251" s="79" t="str">
        <f t="shared" si="180"/>
        <v>-</v>
      </c>
      <c r="Z251" s="79" t="str">
        <f t="shared" si="180"/>
        <v>-</v>
      </c>
      <c r="AA251" s="79" t="str">
        <f t="shared" si="180"/>
        <v>-</v>
      </c>
      <c r="AB251" s="79" t="str">
        <f t="shared" si="180"/>
        <v>-</v>
      </c>
      <c r="AC251" s="79" t="str">
        <f t="shared" si="180"/>
        <v>-</v>
      </c>
      <c r="AD251" s="79" t="str">
        <f t="shared" si="180"/>
        <v>-</v>
      </c>
      <c r="AE251" s="79" t="str">
        <f t="shared" si="180"/>
        <v>-</v>
      </c>
      <c r="AF251" s="79" t="str">
        <f t="shared" si="180"/>
        <v>-</v>
      </c>
      <c r="AG251" s="79" t="str">
        <f t="shared" si="180"/>
        <v>-</v>
      </c>
      <c r="AH251" s="79" t="str">
        <f t="shared" ref="AH251:BL251" si="181">IF(AH63=0,"-",AH$2)</f>
        <v>-</v>
      </c>
      <c r="AI251" s="79" t="str">
        <f t="shared" si="181"/>
        <v>-</v>
      </c>
      <c r="AJ251" s="79" t="str">
        <f t="shared" si="181"/>
        <v>-</v>
      </c>
      <c r="AK251" s="79" t="str">
        <f t="shared" si="181"/>
        <v>-</v>
      </c>
      <c r="AL251" s="79" t="str">
        <f t="shared" si="181"/>
        <v>-</v>
      </c>
      <c r="AM251" s="79" t="str">
        <f t="shared" si="181"/>
        <v>-</v>
      </c>
      <c r="AN251" s="79" t="str">
        <f t="shared" si="181"/>
        <v>CEAL LP</v>
      </c>
      <c r="AO251" s="79" t="str">
        <f t="shared" si="181"/>
        <v>-</v>
      </c>
      <c r="AP251" s="79" t="str">
        <f t="shared" si="181"/>
        <v>-</v>
      </c>
      <c r="AQ251" s="79" t="str">
        <f t="shared" si="181"/>
        <v>-</v>
      </c>
      <c r="AR251" s="79" t="str">
        <f t="shared" si="181"/>
        <v>-</v>
      </c>
      <c r="AS251" s="79" t="str">
        <f t="shared" si="181"/>
        <v>-</v>
      </c>
      <c r="AT251" s="79" t="str">
        <f t="shared" si="181"/>
        <v>-</v>
      </c>
      <c r="AU251" s="79" t="str">
        <f t="shared" si="181"/>
        <v>-</v>
      </c>
      <c r="AV251" s="79" t="str">
        <f t="shared" si="181"/>
        <v>-</v>
      </c>
      <c r="AW251" s="79" t="str">
        <f t="shared" si="181"/>
        <v>-</v>
      </c>
      <c r="AX251" s="79" t="str">
        <f t="shared" si="181"/>
        <v>-</v>
      </c>
      <c r="AY251" s="79" t="str">
        <f t="shared" si="181"/>
        <v>-</v>
      </c>
      <c r="AZ251" s="79" t="str">
        <f t="shared" si="181"/>
        <v>-</v>
      </c>
      <c r="BA251" s="79" t="str">
        <f t="shared" si="181"/>
        <v>-</v>
      </c>
      <c r="BB251" s="79" t="str">
        <f t="shared" si="181"/>
        <v>-</v>
      </c>
      <c r="BC251" s="79" t="str">
        <f t="shared" si="181"/>
        <v>-</v>
      </c>
      <c r="BD251" s="79" t="str">
        <f t="shared" si="181"/>
        <v>-</v>
      </c>
      <c r="BE251" s="79" t="str">
        <f t="shared" si="181"/>
        <v>-</v>
      </c>
      <c r="BF251" s="79" t="str">
        <f t="shared" si="181"/>
        <v>-</v>
      </c>
      <c r="BG251" s="79" t="str">
        <f t="shared" si="181"/>
        <v>-</v>
      </c>
      <c r="BH251" s="79" t="str">
        <f t="shared" si="181"/>
        <v>-</v>
      </c>
      <c r="BI251" s="79" t="str">
        <f t="shared" si="181"/>
        <v>-</v>
      </c>
      <c r="BJ251" s="79" t="str">
        <f t="shared" si="181"/>
        <v>-</v>
      </c>
      <c r="BK251" s="79" t="str">
        <f t="shared" si="181"/>
        <v>-</v>
      </c>
      <c r="BL251" s="79" t="str">
        <f t="shared" si="181"/>
        <v>CER</v>
      </c>
      <c r="BM251" s="79" t="str">
        <f t="shared" ref="BM251:BQ251" si="182">IF(BM63=0,"-",BM$2)</f>
        <v>-</v>
      </c>
      <c r="BN251" s="79" t="str">
        <f t="shared" si="182"/>
        <v>-</v>
      </c>
      <c r="BO251" s="79" t="str">
        <f t="shared" si="182"/>
        <v>-</v>
      </c>
      <c r="BP251" s="79" t="str">
        <f t="shared" si="182"/>
        <v>-</v>
      </c>
      <c r="BQ251" s="79" t="str">
        <f t="shared" si="182"/>
        <v>-</v>
      </c>
    </row>
    <row r="252" spans="1:69">
      <c r="A252" s="7" t="s">
        <v>496</v>
      </c>
      <c r="B252" s="79" t="str">
        <f t="shared" ref="B252:AG252" si="183">IF(B64=0,"-",B$2)</f>
        <v>-</v>
      </c>
      <c r="C252" s="79" t="str">
        <f t="shared" si="183"/>
        <v>-</v>
      </c>
      <c r="D252" s="79" t="str">
        <f t="shared" si="183"/>
        <v>-</v>
      </c>
      <c r="E252" s="79" t="str">
        <f t="shared" si="183"/>
        <v>-</v>
      </c>
      <c r="F252" s="79" t="str">
        <f t="shared" si="183"/>
        <v>-</v>
      </c>
      <c r="G252" s="79" t="str">
        <f t="shared" si="183"/>
        <v>-</v>
      </c>
      <c r="H252" s="79" t="str">
        <f t="shared" si="183"/>
        <v>-</v>
      </c>
      <c r="I252" s="79" t="str">
        <f t="shared" si="183"/>
        <v>-</v>
      </c>
      <c r="J252" s="79" t="str">
        <f t="shared" si="183"/>
        <v>-</v>
      </c>
      <c r="K252" s="79" t="str">
        <f t="shared" si="183"/>
        <v>-</v>
      </c>
      <c r="L252" s="79" t="str">
        <f t="shared" si="183"/>
        <v>-</v>
      </c>
      <c r="M252" s="79" t="str">
        <f t="shared" si="183"/>
        <v>-</v>
      </c>
      <c r="N252" s="79" t="str">
        <f t="shared" si="183"/>
        <v>-</v>
      </c>
      <c r="O252" s="79" t="str">
        <f t="shared" si="183"/>
        <v>-</v>
      </c>
      <c r="P252" s="79" t="str">
        <f t="shared" si="183"/>
        <v>-</v>
      </c>
      <c r="Q252" s="79" t="str">
        <f t="shared" si="183"/>
        <v>-</v>
      </c>
      <c r="R252" s="79" t="str">
        <f t="shared" si="183"/>
        <v>-</v>
      </c>
      <c r="S252" s="79" t="str">
        <f t="shared" si="183"/>
        <v>-</v>
      </c>
      <c r="T252" s="79" t="str">
        <f t="shared" si="183"/>
        <v>-</v>
      </c>
      <c r="U252" s="79" t="str">
        <f t="shared" si="183"/>
        <v>-</v>
      </c>
      <c r="V252" s="79" t="str">
        <f t="shared" si="183"/>
        <v>-</v>
      </c>
      <c r="W252" s="79" t="str">
        <f t="shared" si="183"/>
        <v>-</v>
      </c>
      <c r="X252" s="79" t="str">
        <f t="shared" si="183"/>
        <v>-</v>
      </c>
      <c r="Y252" s="79" t="str">
        <f t="shared" si="183"/>
        <v>-</v>
      </c>
      <c r="Z252" s="79" t="str">
        <f t="shared" si="183"/>
        <v>-</v>
      </c>
      <c r="AA252" s="79" t="str">
        <f t="shared" si="183"/>
        <v>-</v>
      </c>
      <c r="AB252" s="79" t="str">
        <f t="shared" si="183"/>
        <v>-</v>
      </c>
      <c r="AC252" s="79" t="str">
        <f t="shared" si="183"/>
        <v>-</v>
      </c>
      <c r="AD252" s="79" t="str">
        <f t="shared" si="183"/>
        <v>-</v>
      </c>
      <c r="AE252" s="79" t="str">
        <f t="shared" si="183"/>
        <v>-</v>
      </c>
      <c r="AF252" s="79" t="str">
        <f t="shared" si="183"/>
        <v>-</v>
      </c>
      <c r="AG252" s="79" t="str">
        <f t="shared" si="183"/>
        <v>-</v>
      </c>
      <c r="AH252" s="79" t="str">
        <f t="shared" ref="AH252:BL252" si="184">IF(AH64=0,"-",AH$2)</f>
        <v>-</v>
      </c>
      <c r="AI252" s="79" t="str">
        <f t="shared" si="184"/>
        <v>-</v>
      </c>
      <c r="AJ252" s="79" t="str">
        <f t="shared" si="184"/>
        <v>-</v>
      </c>
      <c r="AK252" s="79" t="str">
        <f t="shared" si="184"/>
        <v>-</v>
      </c>
      <c r="AL252" s="79" t="str">
        <f t="shared" si="184"/>
        <v>-</v>
      </c>
      <c r="AM252" s="79" t="str">
        <f t="shared" si="184"/>
        <v>-</v>
      </c>
      <c r="AN252" s="79" t="str">
        <f t="shared" si="184"/>
        <v>CEAL LP</v>
      </c>
      <c r="AO252" s="79" t="str">
        <f t="shared" si="184"/>
        <v>-</v>
      </c>
      <c r="AP252" s="79" t="str">
        <f t="shared" si="184"/>
        <v>-</v>
      </c>
      <c r="AQ252" s="79" t="str">
        <f t="shared" si="184"/>
        <v>-</v>
      </c>
      <c r="AR252" s="79" t="str">
        <f t="shared" si="184"/>
        <v>-</v>
      </c>
      <c r="AS252" s="79" t="str">
        <f t="shared" si="184"/>
        <v>-</v>
      </c>
      <c r="AT252" s="79" t="str">
        <f t="shared" si="184"/>
        <v>-</v>
      </c>
      <c r="AU252" s="79" t="str">
        <f t="shared" si="184"/>
        <v>-</v>
      </c>
      <c r="AV252" s="79" t="str">
        <f t="shared" si="184"/>
        <v>-</v>
      </c>
      <c r="AW252" s="79" t="str">
        <f t="shared" si="184"/>
        <v>-</v>
      </c>
      <c r="AX252" s="79" t="str">
        <f t="shared" si="184"/>
        <v>-</v>
      </c>
      <c r="AY252" s="79" t="str">
        <f t="shared" si="184"/>
        <v>-</v>
      </c>
      <c r="AZ252" s="79" t="str">
        <f t="shared" si="184"/>
        <v>-</v>
      </c>
      <c r="BA252" s="79" t="str">
        <f t="shared" si="184"/>
        <v>-</v>
      </c>
      <c r="BB252" s="79" t="str">
        <f t="shared" si="184"/>
        <v>-</v>
      </c>
      <c r="BC252" s="79" t="str">
        <f t="shared" si="184"/>
        <v>-</v>
      </c>
      <c r="BD252" s="79" t="str">
        <f t="shared" si="184"/>
        <v>-</v>
      </c>
      <c r="BE252" s="79" t="str">
        <f t="shared" si="184"/>
        <v>-</v>
      </c>
      <c r="BF252" s="79" t="str">
        <f t="shared" si="184"/>
        <v>-</v>
      </c>
      <c r="BG252" s="79" t="str">
        <f t="shared" si="184"/>
        <v>-</v>
      </c>
      <c r="BH252" s="79" t="str">
        <f t="shared" si="184"/>
        <v>-</v>
      </c>
      <c r="BI252" s="79" t="str">
        <f t="shared" si="184"/>
        <v>-</v>
      </c>
      <c r="BJ252" s="79" t="str">
        <f t="shared" si="184"/>
        <v>-</v>
      </c>
      <c r="BK252" s="79" t="str">
        <f t="shared" si="184"/>
        <v>-</v>
      </c>
      <c r="BL252" s="79" t="str">
        <f t="shared" si="184"/>
        <v>-</v>
      </c>
      <c r="BM252" s="79" t="str">
        <f t="shared" ref="BM252:BQ252" si="185">IF(BM64=0,"-",BM$2)</f>
        <v>-</v>
      </c>
      <c r="BN252" s="79" t="str">
        <f t="shared" si="185"/>
        <v>-</v>
      </c>
      <c r="BO252" s="79" t="str">
        <f t="shared" si="185"/>
        <v>-</v>
      </c>
      <c r="BP252" s="79" t="str">
        <f t="shared" si="185"/>
        <v>-</v>
      </c>
      <c r="BQ252" s="79" t="str">
        <f t="shared" si="185"/>
        <v>-</v>
      </c>
    </row>
    <row r="253" spans="1:69">
      <c r="A253" s="7" t="s">
        <v>498</v>
      </c>
      <c r="B253" s="79" t="str">
        <f t="shared" ref="B253:AG253" si="186">IF(B65=0,"-",B$2)</f>
        <v>HBDF</v>
      </c>
      <c r="C253" s="79" t="str">
        <f t="shared" si="186"/>
        <v>-</v>
      </c>
      <c r="D253" s="79" t="str">
        <f t="shared" si="186"/>
        <v>HRG</v>
      </c>
      <c r="E253" s="79" t="str">
        <f t="shared" si="186"/>
        <v>HRC</v>
      </c>
      <c r="F253" s="79" t="str">
        <f t="shared" si="186"/>
        <v>HRT</v>
      </c>
      <c r="G253" s="79" t="str">
        <f t="shared" si="186"/>
        <v>-</v>
      </c>
      <c r="H253" s="79" t="str">
        <f t="shared" si="186"/>
        <v>-</v>
      </c>
      <c r="I253" s="79" t="str">
        <f t="shared" si="186"/>
        <v>-</v>
      </c>
      <c r="J253" s="79" t="str">
        <f t="shared" si="186"/>
        <v>HMIB</v>
      </c>
      <c r="K253" s="79" t="str">
        <f t="shared" si="186"/>
        <v>-</v>
      </c>
      <c r="L253" s="79" t="str">
        <f t="shared" si="186"/>
        <v>-</v>
      </c>
      <c r="M253" s="79" t="str">
        <f t="shared" si="186"/>
        <v>-</v>
      </c>
      <c r="N253" s="79" t="str">
        <f t="shared" si="186"/>
        <v>-</v>
      </c>
      <c r="O253" s="79" t="str">
        <f t="shared" si="186"/>
        <v>-</v>
      </c>
      <c r="P253" s="79" t="str">
        <f t="shared" si="186"/>
        <v>-</v>
      </c>
      <c r="Q253" s="79" t="str">
        <f t="shared" si="186"/>
        <v>-</v>
      </c>
      <c r="R253" s="79" t="str">
        <f t="shared" si="186"/>
        <v>-</v>
      </c>
      <c r="S253" s="79" t="str">
        <f t="shared" si="186"/>
        <v>-</v>
      </c>
      <c r="T253" s="79" t="str">
        <f t="shared" si="186"/>
        <v>-</v>
      </c>
      <c r="U253" s="79" t="str">
        <f t="shared" si="186"/>
        <v>-</v>
      </c>
      <c r="V253" s="79" t="str">
        <f t="shared" si="186"/>
        <v>-</v>
      </c>
      <c r="W253" s="79" t="str">
        <f t="shared" si="186"/>
        <v>-</v>
      </c>
      <c r="X253" s="79" t="str">
        <f t="shared" si="186"/>
        <v>-</v>
      </c>
      <c r="Y253" s="79" t="str">
        <f t="shared" si="186"/>
        <v>-</v>
      </c>
      <c r="Z253" s="79" t="str">
        <f t="shared" si="186"/>
        <v>HRPA</v>
      </c>
      <c r="AA253" s="79" t="str">
        <f t="shared" si="186"/>
        <v>-</v>
      </c>
      <c r="AB253" s="79" t="str">
        <f t="shared" si="186"/>
        <v>-</v>
      </c>
      <c r="AC253" s="79" t="str">
        <f t="shared" si="186"/>
        <v>-</v>
      </c>
      <c r="AD253" s="79" t="str">
        <f t="shared" si="186"/>
        <v>HRSAM</v>
      </c>
      <c r="AE253" s="79" t="str">
        <f t="shared" si="186"/>
        <v>SARAH BRASILIA</v>
      </c>
      <c r="AF253" s="79" t="str">
        <f t="shared" si="186"/>
        <v>-</v>
      </c>
      <c r="AG253" s="79" t="str">
        <f t="shared" si="186"/>
        <v>-</v>
      </c>
      <c r="AH253" s="79" t="str">
        <f t="shared" ref="AH253:BL253" si="187">IF(AH65=0,"-",AH$2)</f>
        <v>-</v>
      </c>
      <c r="AI253" s="79" t="str">
        <f t="shared" si="187"/>
        <v>-</v>
      </c>
      <c r="AJ253" s="79" t="str">
        <f t="shared" si="187"/>
        <v>-</v>
      </c>
      <c r="AK253" s="79" t="str">
        <f t="shared" si="187"/>
        <v>-</v>
      </c>
      <c r="AL253" s="79" t="str">
        <f t="shared" si="187"/>
        <v>-</v>
      </c>
      <c r="AM253" s="79" t="str">
        <f t="shared" si="187"/>
        <v>-</v>
      </c>
      <c r="AN253" s="79" t="str">
        <f t="shared" si="187"/>
        <v>-</v>
      </c>
      <c r="AO253" s="79" t="str">
        <f t="shared" si="187"/>
        <v>-</v>
      </c>
      <c r="AP253" s="79" t="str">
        <f t="shared" si="187"/>
        <v>-</v>
      </c>
      <c r="AQ253" s="79" t="str">
        <f t="shared" si="187"/>
        <v>-</v>
      </c>
      <c r="AR253" s="79" t="str">
        <f t="shared" si="187"/>
        <v>-</v>
      </c>
      <c r="AS253" s="79" t="str">
        <f t="shared" si="187"/>
        <v>-</v>
      </c>
      <c r="AT253" s="79" t="str">
        <f t="shared" si="187"/>
        <v>-</v>
      </c>
      <c r="AU253" s="79" t="str">
        <f t="shared" si="187"/>
        <v>-</v>
      </c>
      <c r="AV253" s="79" t="str">
        <f t="shared" si="187"/>
        <v>-</v>
      </c>
      <c r="AW253" s="79" t="str">
        <f t="shared" si="187"/>
        <v>-</v>
      </c>
      <c r="AX253" s="79" t="str">
        <f t="shared" si="187"/>
        <v>-</v>
      </c>
      <c r="AY253" s="79" t="str">
        <f t="shared" si="187"/>
        <v>-</v>
      </c>
      <c r="AZ253" s="79" t="str">
        <f t="shared" si="187"/>
        <v>-</v>
      </c>
      <c r="BA253" s="79" t="str">
        <f t="shared" si="187"/>
        <v>-</v>
      </c>
      <c r="BB253" s="79" t="str">
        <f t="shared" si="187"/>
        <v>-</v>
      </c>
      <c r="BC253" s="79" t="str">
        <f t="shared" si="187"/>
        <v>-</v>
      </c>
      <c r="BD253" s="79" t="str">
        <f t="shared" si="187"/>
        <v>-</v>
      </c>
      <c r="BE253" s="79" t="str">
        <f t="shared" si="187"/>
        <v>-</v>
      </c>
      <c r="BF253" s="79" t="str">
        <f t="shared" si="187"/>
        <v>-</v>
      </c>
      <c r="BG253" s="79" t="str">
        <f t="shared" si="187"/>
        <v>-</v>
      </c>
      <c r="BH253" s="79" t="str">
        <f t="shared" si="187"/>
        <v>-</v>
      </c>
      <c r="BI253" s="79" t="str">
        <f t="shared" si="187"/>
        <v>-</v>
      </c>
      <c r="BJ253" s="79" t="str">
        <f t="shared" si="187"/>
        <v>-</v>
      </c>
      <c r="BK253" s="79" t="str">
        <f t="shared" si="187"/>
        <v>-</v>
      </c>
      <c r="BL253" s="79" t="str">
        <f t="shared" si="187"/>
        <v>-</v>
      </c>
      <c r="BM253" s="79" t="str">
        <f t="shared" ref="BM253:BQ253" si="188">IF(BM65=0,"-",BM$2)</f>
        <v>-</v>
      </c>
      <c r="BN253" s="79" t="str">
        <f t="shared" si="188"/>
        <v>-</v>
      </c>
      <c r="BO253" s="79" t="str">
        <f t="shared" si="188"/>
        <v>-</v>
      </c>
      <c r="BP253" s="79" t="str">
        <f t="shared" si="188"/>
        <v>-</v>
      </c>
      <c r="BQ253" s="79" t="str">
        <f t="shared" si="188"/>
        <v>-</v>
      </c>
    </row>
    <row r="254" spans="1:69">
      <c r="A254" s="7" t="s">
        <v>500</v>
      </c>
      <c r="B254" s="79" t="str">
        <f t="shared" ref="B254:AG254" si="189">IF(B66=0,"-",B$2)</f>
        <v>HBDF</v>
      </c>
      <c r="C254" s="79" t="str">
        <f t="shared" si="189"/>
        <v>-</v>
      </c>
      <c r="D254" s="79" t="str">
        <f t="shared" si="189"/>
        <v>HRG</v>
      </c>
      <c r="E254" s="79" t="str">
        <f t="shared" si="189"/>
        <v>HRC</v>
      </c>
      <c r="F254" s="79" t="str">
        <f t="shared" si="189"/>
        <v>HRT</v>
      </c>
      <c r="G254" s="79" t="str">
        <f t="shared" si="189"/>
        <v>-</v>
      </c>
      <c r="H254" s="79" t="str">
        <f t="shared" si="189"/>
        <v>-</v>
      </c>
      <c r="I254" s="79" t="str">
        <f t="shared" si="189"/>
        <v>-</v>
      </c>
      <c r="J254" s="79" t="str">
        <f t="shared" si="189"/>
        <v>HMIB</v>
      </c>
      <c r="K254" s="79" t="str">
        <f t="shared" si="189"/>
        <v>-</v>
      </c>
      <c r="L254" s="79" t="str">
        <f t="shared" si="189"/>
        <v>-</v>
      </c>
      <c r="M254" s="79" t="str">
        <f t="shared" si="189"/>
        <v>-</v>
      </c>
      <c r="N254" s="79" t="str">
        <f t="shared" si="189"/>
        <v>-</v>
      </c>
      <c r="O254" s="79" t="str">
        <f t="shared" si="189"/>
        <v>-</v>
      </c>
      <c r="P254" s="79" t="str">
        <f t="shared" si="189"/>
        <v>-</v>
      </c>
      <c r="Q254" s="79" t="str">
        <f t="shared" si="189"/>
        <v>-</v>
      </c>
      <c r="R254" s="79" t="str">
        <f t="shared" si="189"/>
        <v>-</v>
      </c>
      <c r="S254" s="79" t="str">
        <f t="shared" si="189"/>
        <v>-</v>
      </c>
      <c r="T254" s="79" t="str">
        <f t="shared" si="189"/>
        <v>-</v>
      </c>
      <c r="U254" s="79" t="str">
        <f t="shared" si="189"/>
        <v>-</v>
      </c>
      <c r="V254" s="79" t="str">
        <f t="shared" si="189"/>
        <v>-</v>
      </c>
      <c r="W254" s="79" t="str">
        <f t="shared" si="189"/>
        <v>-</v>
      </c>
      <c r="X254" s="79" t="str">
        <f t="shared" si="189"/>
        <v>-</v>
      </c>
      <c r="Y254" s="79" t="str">
        <f t="shared" si="189"/>
        <v>-</v>
      </c>
      <c r="Z254" s="79" t="str">
        <f t="shared" si="189"/>
        <v>HRPA</v>
      </c>
      <c r="AA254" s="79" t="str">
        <f t="shared" si="189"/>
        <v>-</v>
      </c>
      <c r="AB254" s="79" t="str">
        <f t="shared" si="189"/>
        <v>-</v>
      </c>
      <c r="AC254" s="79" t="str">
        <f t="shared" si="189"/>
        <v>-</v>
      </c>
      <c r="AD254" s="79" t="str">
        <f t="shared" si="189"/>
        <v>HRSAM</v>
      </c>
      <c r="AE254" s="79" t="str">
        <f t="shared" si="189"/>
        <v>-</v>
      </c>
      <c r="AF254" s="79" t="str">
        <f t="shared" si="189"/>
        <v>-</v>
      </c>
      <c r="AG254" s="79" t="str">
        <f t="shared" si="189"/>
        <v>-</v>
      </c>
      <c r="AH254" s="79" t="str">
        <f t="shared" ref="AH254:BL254" si="190">IF(AH66=0,"-",AH$2)</f>
        <v>-</v>
      </c>
      <c r="AI254" s="79" t="str">
        <f t="shared" si="190"/>
        <v>-</v>
      </c>
      <c r="AJ254" s="79" t="str">
        <f t="shared" si="190"/>
        <v>-</v>
      </c>
      <c r="AK254" s="79" t="str">
        <f t="shared" si="190"/>
        <v>-</v>
      </c>
      <c r="AL254" s="79" t="str">
        <f t="shared" si="190"/>
        <v>-</v>
      </c>
      <c r="AM254" s="79" t="str">
        <f t="shared" si="190"/>
        <v>-</v>
      </c>
      <c r="AN254" s="79" t="str">
        <f t="shared" si="190"/>
        <v>-</v>
      </c>
      <c r="AO254" s="79" t="str">
        <f t="shared" si="190"/>
        <v>-</v>
      </c>
      <c r="AP254" s="79" t="str">
        <f t="shared" si="190"/>
        <v>-</v>
      </c>
      <c r="AQ254" s="79" t="str">
        <f t="shared" si="190"/>
        <v>-</v>
      </c>
      <c r="AR254" s="79" t="str">
        <f t="shared" si="190"/>
        <v>-</v>
      </c>
      <c r="AS254" s="79" t="str">
        <f t="shared" si="190"/>
        <v>-</v>
      </c>
      <c r="AT254" s="79" t="str">
        <f t="shared" si="190"/>
        <v>-</v>
      </c>
      <c r="AU254" s="79" t="str">
        <f t="shared" si="190"/>
        <v>-</v>
      </c>
      <c r="AV254" s="79" t="str">
        <f t="shared" si="190"/>
        <v>-</v>
      </c>
      <c r="AW254" s="79" t="str">
        <f t="shared" si="190"/>
        <v>-</v>
      </c>
      <c r="AX254" s="79" t="str">
        <f t="shared" si="190"/>
        <v>-</v>
      </c>
      <c r="AY254" s="79" t="str">
        <f t="shared" si="190"/>
        <v>-</v>
      </c>
      <c r="AZ254" s="79" t="str">
        <f t="shared" si="190"/>
        <v>-</v>
      </c>
      <c r="BA254" s="79" t="str">
        <f t="shared" si="190"/>
        <v>-</v>
      </c>
      <c r="BB254" s="79" t="str">
        <f t="shared" si="190"/>
        <v>-</v>
      </c>
      <c r="BC254" s="79" t="str">
        <f t="shared" si="190"/>
        <v>-</v>
      </c>
      <c r="BD254" s="79" t="str">
        <f t="shared" si="190"/>
        <v>-</v>
      </c>
      <c r="BE254" s="79" t="str">
        <f t="shared" si="190"/>
        <v>-</v>
      </c>
      <c r="BF254" s="79" t="str">
        <f t="shared" si="190"/>
        <v>-</v>
      </c>
      <c r="BG254" s="79" t="str">
        <f t="shared" si="190"/>
        <v>-</v>
      </c>
      <c r="BH254" s="79" t="str">
        <f t="shared" si="190"/>
        <v>-</v>
      </c>
      <c r="BI254" s="79" t="str">
        <f t="shared" si="190"/>
        <v>-</v>
      </c>
      <c r="BJ254" s="79" t="str">
        <f t="shared" si="190"/>
        <v>-</v>
      </c>
      <c r="BK254" s="79" t="str">
        <f t="shared" si="190"/>
        <v>-</v>
      </c>
      <c r="BL254" s="79" t="str">
        <f t="shared" si="190"/>
        <v>-</v>
      </c>
      <c r="BM254" s="79" t="str">
        <f t="shared" ref="BM254:BQ254" si="191">IF(BM66=0,"-",BM$2)</f>
        <v>-</v>
      </c>
      <c r="BN254" s="79" t="str">
        <f t="shared" si="191"/>
        <v>-</v>
      </c>
      <c r="BO254" s="79" t="str">
        <f t="shared" si="191"/>
        <v>-</v>
      </c>
      <c r="BP254" s="79" t="str">
        <f t="shared" si="191"/>
        <v>-</v>
      </c>
      <c r="BQ254" s="79" t="str">
        <f t="shared" si="191"/>
        <v>-</v>
      </c>
    </row>
    <row r="255" spans="1:69">
      <c r="A255" s="7" t="s">
        <v>501</v>
      </c>
      <c r="B255" s="79" t="str">
        <f t="shared" ref="B255:AG255" si="192">IF(B67=0,"-",B$2)</f>
        <v>-</v>
      </c>
      <c r="C255" s="79" t="str">
        <f t="shared" si="192"/>
        <v>-</v>
      </c>
      <c r="D255" s="79" t="str">
        <f t="shared" si="192"/>
        <v>-</v>
      </c>
      <c r="E255" s="79" t="str">
        <f t="shared" si="192"/>
        <v>-</v>
      </c>
      <c r="F255" s="79" t="str">
        <f t="shared" si="192"/>
        <v>-</v>
      </c>
      <c r="G255" s="79" t="str">
        <f t="shared" si="192"/>
        <v>-</v>
      </c>
      <c r="H255" s="79" t="str">
        <f t="shared" si="192"/>
        <v>-</v>
      </c>
      <c r="I255" s="79" t="str">
        <f t="shared" si="192"/>
        <v>-</v>
      </c>
      <c r="J255" s="79" t="str">
        <f t="shared" si="192"/>
        <v>-</v>
      </c>
      <c r="K255" s="79" t="str">
        <f t="shared" si="192"/>
        <v>-</v>
      </c>
      <c r="L255" s="79" t="str">
        <f t="shared" si="192"/>
        <v>-</v>
      </c>
      <c r="M255" s="79" t="str">
        <f t="shared" si="192"/>
        <v>-</v>
      </c>
      <c r="N255" s="79" t="str">
        <f t="shared" si="192"/>
        <v>-</v>
      </c>
      <c r="O255" s="79" t="str">
        <f t="shared" si="192"/>
        <v>-</v>
      </c>
      <c r="P255" s="79" t="str">
        <f t="shared" si="192"/>
        <v>-</v>
      </c>
      <c r="Q255" s="79" t="str">
        <f t="shared" si="192"/>
        <v>-</v>
      </c>
      <c r="R255" s="79" t="str">
        <f t="shared" si="192"/>
        <v>-</v>
      </c>
      <c r="S255" s="79" t="str">
        <f t="shared" si="192"/>
        <v>-</v>
      </c>
      <c r="T255" s="79" t="str">
        <f t="shared" si="192"/>
        <v>-</v>
      </c>
      <c r="U255" s="79" t="str">
        <f t="shared" si="192"/>
        <v>-</v>
      </c>
      <c r="V255" s="79" t="str">
        <f t="shared" si="192"/>
        <v>-</v>
      </c>
      <c r="W255" s="79" t="str">
        <f t="shared" si="192"/>
        <v>-</v>
      </c>
      <c r="X255" s="79" t="str">
        <f t="shared" si="192"/>
        <v>-</v>
      </c>
      <c r="Y255" s="79" t="str">
        <f t="shared" si="192"/>
        <v>-</v>
      </c>
      <c r="Z255" s="79" t="str">
        <f t="shared" si="192"/>
        <v>-</v>
      </c>
      <c r="AA255" s="79" t="str">
        <f t="shared" si="192"/>
        <v>-</v>
      </c>
      <c r="AB255" s="79" t="str">
        <f t="shared" si="192"/>
        <v>-</v>
      </c>
      <c r="AC255" s="79" t="str">
        <f t="shared" si="192"/>
        <v>-</v>
      </c>
      <c r="AD255" s="79" t="str">
        <f t="shared" si="192"/>
        <v>-</v>
      </c>
      <c r="AE255" s="79" t="str">
        <f t="shared" si="192"/>
        <v>SARAH BRASILIA</v>
      </c>
      <c r="AF255" s="79" t="str">
        <f t="shared" si="192"/>
        <v>-</v>
      </c>
      <c r="AG255" s="79" t="str">
        <f t="shared" si="192"/>
        <v>-</v>
      </c>
      <c r="AH255" s="79" t="str">
        <f t="shared" ref="AH255:BL255" si="193">IF(AH67=0,"-",AH$2)</f>
        <v>-</v>
      </c>
      <c r="AI255" s="79" t="str">
        <f t="shared" si="193"/>
        <v>-</v>
      </c>
      <c r="AJ255" s="79" t="str">
        <f t="shared" si="193"/>
        <v>-</v>
      </c>
      <c r="AK255" s="79" t="str">
        <f t="shared" si="193"/>
        <v>-</v>
      </c>
      <c r="AL255" s="79" t="str">
        <f t="shared" si="193"/>
        <v>-</v>
      </c>
      <c r="AM255" s="79" t="str">
        <f t="shared" si="193"/>
        <v>-</v>
      </c>
      <c r="AN255" s="79" t="str">
        <f t="shared" si="193"/>
        <v>-</v>
      </c>
      <c r="AO255" s="79" t="str">
        <f t="shared" si="193"/>
        <v>-</v>
      </c>
      <c r="AP255" s="79" t="str">
        <f t="shared" si="193"/>
        <v>-</v>
      </c>
      <c r="AQ255" s="79" t="str">
        <f t="shared" si="193"/>
        <v>-</v>
      </c>
      <c r="AR255" s="79" t="str">
        <f t="shared" si="193"/>
        <v>-</v>
      </c>
      <c r="AS255" s="79" t="str">
        <f t="shared" si="193"/>
        <v>-</v>
      </c>
      <c r="AT255" s="79" t="str">
        <f t="shared" si="193"/>
        <v>-</v>
      </c>
      <c r="AU255" s="79" t="str">
        <f t="shared" si="193"/>
        <v>-</v>
      </c>
      <c r="AV255" s="79" t="str">
        <f t="shared" si="193"/>
        <v>-</v>
      </c>
      <c r="AW255" s="79" t="str">
        <f t="shared" si="193"/>
        <v>-</v>
      </c>
      <c r="AX255" s="79" t="str">
        <f t="shared" si="193"/>
        <v>-</v>
      </c>
      <c r="AY255" s="79" t="str">
        <f t="shared" si="193"/>
        <v>-</v>
      </c>
      <c r="AZ255" s="79" t="str">
        <f t="shared" si="193"/>
        <v>-</v>
      </c>
      <c r="BA255" s="79" t="str">
        <f t="shared" si="193"/>
        <v>-</v>
      </c>
      <c r="BB255" s="79" t="str">
        <f t="shared" si="193"/>
        <v>-</v>
      </c>
      <c r="BC255" s="79" t="str">
        <f t="shared" si="193"/>
        <v>-</v>
      </c>
      <c r="BD255" s="79" t="str">
        <f t="shared" si="193"/>
        <v>-</v>
      </c>
      <c r="BE255" s="79" t="str">
        <f t="shared" si="193"/>
        <v>-</v>
      </c>
      <c r="BF255" s="79" t="str">
        <f t="shared" si="193"/>
        <v>-</v>
      </c>
      <c r="BG255" s="79" t="str">
        <f t="shared" si="193"/>
        <v>-</v>
      </c>
      <c r="BH255" s="79" t="str">
        <f t="shared" si="193"/>
        <v>-</v>
      </c>
      <c r="BI255" s="79" t="str">
        <f t="shared" si="193"/>
        <v>-</v>
      </c>
      <c r="BJ255" s="79" t="str">
        <f t="shared" si="193"/>
        <v>-</v>
      </c>
      <c r="BK255" s="79" t="str">
        <f t="shared" si="193"/>
        <v>-</v>
      </c>
      <c r="BL255" s="79" t="str">
        <f t="shared" si="193"/>
        <v>-</v>
      </c>
      <c r="BM255" s="79" t="str">
        <f t="shared" ref="BM255:BQ255" si="194">IF(BM67=0,"-",BM$2)</f>
        <v>-</v>
      </c>
      <c r="BN255" s="79" t="str">
        <f t="shared" si="194"/>
        <v>-</v>
      </c>
      <c r="BO255" s="79" t="str">
        <f t="shared" si="194"/>
        <v>-</v>
      </c>
      <c r="BP255" s="79" t="str">
        <f t="shared" si="194"/>
        <v>-</v>
      </c>
      <c r="BQ255" s="79" t="str">
        <f t="shared" si="194"/>
        <v>-</v>
      </c>
    </row>
    <row r="256" spans="1:69">
      <c r="A256" s="7" t="s">
        <v>504</v>
      </c>
      <c r="B256" s="79" t="str">
        <f t="shared" ref="B256:AG256" si="195">IF(B68=0,"-",B$2)</f>
        <v>-</v>
      </c>
      <c r="C256" s="79" t="str">
        <f t="shared" si="195"/>
        <v>-</v>
      </c>
      <c r="D256" s="79" t="str">
        <f t="shared" si="195"/>
        <v>-</v>
      </c>
      <c r="E256" s="79" t="str">
        <f t="shared" si="195"/>
        <v>-</v>
      </c>
      <c r="F256" s="79" t="str">
        <f t="shared" si="195"/>
        <v>-</v>
      </c>
      <c r="G256" s="79" t="str">
        <f t="shared" si="195"/>
        <v>-</v>
      </c>
      <c r="H256" s="79" t="str">
        <f t="shared" si="195"/>
        <v>-</v>
      </c>
      <c r="I256" s="79" t="str">
        <f t="shared" si="195"/>
        <v>-</v>
      </c>
      <c r="J256" s="79" t="str">
        <f t="shared" si="195"/>
        <v>-</v>
      </c>
      <c r="K256" s="79" t="str">
        <f t="shared" si="195"/>
        <v>-</v>
      </c>
      <c r="L256" s="79" t="str">
        <f t="shared" si="195"/>
        <v>-</v>
      </c>
      <c r="M256" s="79" t="str">
        <f t="shared" si="195"/>
        <v>-</v>
      </c>
      <c r="N256" s="79" t="str">
        <f t="shared" si="195"/>
        <v>-</v>
      </c>
      <c r="O256" s="79" t="str">
        <f t="shared" si="195"/>
        <v>-</v>
      </c>
      <c r="P256" s="79" t="str">
        <f t="shared" si="195"/>
        <v>-</v>
      </c>
      <c r="Q256" s="79" t="str">
        <f t="shared" si="195"/>
        <v>-</v>
      </c>
      <c r="R256" s="79" t="str">
        <f t="shared" si="195"/>
        <v>-</v>
      </c>
      <c r="S256" s="79" t="str">
        <f t="shared" si="195"/>
        <v>-</v>
      </c>
      <c r="T256" s="79" t="str">
        <f t="shared" si="195"/>
        <v>-</v>
      </c>
      <c r="U256" s="79" t="str">
        <f t="shared" si="195"/>
        <v>-</v>
      </c>
      <c r="V256" s="79" t="str">
        <f t="shared" si="195"/>
        <v>-</v>
      </c>
      <c r="W256" s="79" t="str">
        <f t="shared" si="195"/>
        <v>-</v>
      </c>
      <c r="X256" s="79" t="str">
        <f t="shared" si="195"/>
        <v>-</v>
      </c>
      <c r="Y256" s="79" t="str">
        <f t="shared" si="195"/>
        <v>-</v>
      </c>
      <c r="Z256" s="79" t="str">
        <f t="shared" si="195"/>
        <v>-</v>
      </c>
      <c r="AA256" s="79" t="str">
        <f t="shared" si="195"/>
        <v>-</v>
      </c>
      <c r="AB256" s="79" t="str">
        <f t="shared" si="195"/>
        <v>-</v>
      </c>
      <c r="AC256" s="79" t="str">
        <f t="shared" si="195"/>
        <v>-</v>
      </c>
      <c r="AD256" s="79" t="str">
        <f t="shared" si="195"/>
        <v>-</v>
      </c>
      <c r="AE256" s="79" t="str">
        <f t="shared" si="195"/>
        <v>-</v>
      </c>
      <c r="AF256" s="79" t="str">
        <f t="shared" si="195"/>
        <v>-</v>
      </c>
      <c r="AG256" s="79" t="str">
        <f t="shared" si="195"/>
        <v>-</v>
      </c>
      <c r="AH256" s="79" t="str">
        <f t="shared" ref="AH256:BL256" si="196">IF(AH68=0,"-",AH$2)</f>
        <v>-</v>
      </c>
      <c r="AI256" s="79" t="str">
        <f t="shared" si="196"/>
        <v>-</v>
      </c>
      <c r="AJ256" s="79" t="str">
        <f t="shared" si="196"/>
        <v>HOSPITAL SANTA LUCIA</v>
      </c>
      <c r="AK256" s="79" t="str">
        <f t="shared" si="196"/>
        <v>-</v>
      </c>
      <c r="AL256" s="79" t="str">
        <f t="shared" si="196"/>
        <v>-</v>
      </c>
      <c r="AM256" s="79" t="str">
        <f t="shared" si="196"/>
        <v>-</v>
      </c>
      <c r="AN256" s="79" t="str">
        <f t="shared" si="196"/>
        <v>-</v>
      </c>
      <c r="AO256" s="79" t="str">
        <f t="shared" si="196"/>
        <v>-</v>
      </c>
      <c r="AP256" s="79" t="str">
        <f t="shared" si="196"/>
        <v>-</v>
      </c>
      <c r="AQ256" s="79" t="str">
        <f t="shared" si="196"/>
        <v>ICDF</v>
      </c>
      <c r="AR256" s="79" t="str">
        <f t="shared" si="196"/>
        <v>-</v>
      </c>
      <c r="AS256" s="79" t="str">
        <f t="shared" si="196"/>
        <v>-</v>
      </c>
      <c r="AT256" s="79" t="str">
        <f t="shared" si="196"/>
        <v>-</v>
      </c>
      <c r="AU256" s="79" t="str">
        <f t="shared" si="196"/>
        <v>-</v>
      </c>
      <c r="AV256" s="79" t="str">
        <f t="shared" si="196"/>
        <v>-</v>
      </c>
      <c r="AW256" s="79" t="str">
        <f t="shared" si="196"/>
        <v>-</v>
      </c>
      <c r="AX256" s="79" t="str">
        <f t="shared" si="196"/>
        <v>-</v>
      </c>
      <c r="AY256" s="79" t="str">
        <f t="shared" si="196"/>
        <v>-</v>
      </c>
      <c r="AZ256" s="79" t="str">
        <f t="shared" si="196"/>
        <v>-</v>
      </c>
      <c r="BA256" s="79" t="str">
        <f t="shared" si="196"/>
        <v>-</v>
      </c>
      <c r="BB256" s="79" t="str">
        <f t="shared" si="196"/>
        <v>-</v>
      </c>
      <c r="BC256" s="79" t="str">
        <f t="shared" si="196"/>
        <v>-</v>
      </c>
      <c r="BD256" s="79" t="str">
        <f t="shared" si="196"/>
        <v>-</v>
      </c>
      <c r="BE256" s="79" t="str">
        <f t="shared" si="196"/>
        <v>-</v>
      </c>
      <c r="BF256" s="79" t="str">
        <f t="shared" si="196"/>
        <v>-</v>
      </c>
      <c r="BG256" s="79" t="str">
        <f t="shared" si="196"/>
        <v>-</v>
      </c>
      <c r="BH256" s="79" t="str">
        <f t="shared" si="196"/>
        <v>-</v>
      </c>
      <c r="BI256" s="79" t="str">
        <f t="shared" si="196"/>
        <v>-</v>
      </c>
      <c r="BJ256" s="79" t="str">
        <f t="shared" si="196"/>
        <v>-</v>
      </c>
      <c r="BK256" s="79" t="str">
        <f t="shared" si="196"/>
        <v>-</v>
      </c>
      <c r="BL256" s="79" t="str">
        <f t="shared" si="196"/>
        <v>-</v>
      </c>
      <c r="BM256" s="79" t="str">
        <f t="shared" ref="BM256:BQ256" si="197">IF(BM68=0,"-",BM$2)</f>
        <v>-</v>
      </c>
      <c r="BN256" s="79" t="str">
        <f t="shared" si="197"/>
        <v>-</v>
      </c>
      <c r="BO256" s="79" t="str">
        <f t="shared" si="197"/>
        <v>-</v>
      </c>
      <c r="BP256" s="79" t="str">
        <f t="shared" si="197"/>
        <v>-</v>
      </c>
      <c r="BQ256" s="79" t="str">
        <f t="shared" si="197"/>
        <v>-</v>
      </c>
    </row>
    <row r="257" spans="1:69">
      <c r="A257" s="7" t="s">
        <v>505</v>
      </c>
      <c r="B257" s="79" t="str">
        <f t="shared" ref="B257:AG257" si="198">IF(B69=0,"-",B$2)</f>
        <v>-</v>
      </c>
      <c r="C257" s="79" t="str">
        <f t="shared" si="198"/>
        <v>-</v>
      </c>
      <c r="D257" s="79" t="str">
        <f t="shared" si="198"/>
        <v>-</v>
      </c>
      <c r="E257" s="79" t="str">
        <f t="shared" si="198"/>
        <v>-</v>
      </c>
      <c r="F257" s="79" t="str">
        <f t="shared" si="198"/>
        <v>-</v>
      </c>
      <c r="G257" s="79" t="str">
        <f t="shared" si="198"/>
        <v>-</v>
      </c>
      <c r="H257" s="79" t="str">
        <f t="shared" si="198"/>
        <v>-</v>
      </c>
      <c r="I257" s="79" t="str">
        <f t="shared" si="198"/>
        <v>-</v>
      </c>
      <c r="J257" s="79" t="str">
        <f t="shared" si="198"/>
        <v>-</v>
      </c>
      <c r="K257" s="79" t="str">
        <f t="shared" si="198"/>
        <v>-</v>
      </c>
      <c r="L257" s="79" t="str">
        <f t="shared" si="198"/>
        <v>-</v>
      </c>
      <c r="M257" s="79" t="str">
        <f t="shared" si="198"/>
        <v>-</v>
      </c>
      <c r="N257" s="79" t="str">
        <f t="shared" si="198"/>
        <v>-</v>
      </c>
      <c r="O257" s="79" t="str">
        <f t="shared" si="198"/>
        <v>-</v>
      </c>
      <c r="P257" s="79" t="str">
        <f t="shared" si="198"/>
        <v>-</v>
      </c>
      <c r="Q257" s="79" t="str">
        <f t="shared" si="198"/>
        <v>-</v>
      </c>
      <c r="R257" s="79" t="str">
        <f t="shared" si="198"/>
        <v>-</v>
      </c>
      <c r="S257" s="79" t="str">
        <f t="shared" si="198"/>
        <v>-</v>
      </c>
      <c r="T257" s="79" t="str">
        <f t="shared" si="198"/>
        <v>-</v>
      </c>
      <c r="U257" s="79" t="str">
        <f t="shared" si="198"/>
        <v>-</v>
      </c>
      <c r="V257" s="79" t="str">
        <f t="shared" si="198"/>
        <v>-</v>
      </c>
      <c r="W257" s="79" t="str">
        <f t="shared" si="198"/>
        <v>-</v>
      </c>
      <c r="X257" s="79" t="str">
        <f t="shared" si="198"/>
        <v>-</v>
      </c>
      <c r="Y257" s="79" t="str">
        <f t="shared" si="198"/>
        <v>-</v>
      </c>
      <c r="Z257" s="79" t="str">
        <f t="shared" si="198"/>
        <v>-</v>
      </c>
      <c r="AA257" s="79" t="str">
        <f t="shared" si="198"/>
        <v>-</v>
      </c>
      <c r="AB257" s="79" t="str">
        <f t="shared" si="198"/>
        <v>-</v>
      </c>
      <c r="AC257" s="79" t="str">
        <f t="shared" si="198"/>
        <v>-</v>
      </c>
      <c r="AD257" s="79" t="str">
        <f t="shared" si="198"/>
        <v>-</v>
      </c>
      <c r="AE257" s="79" t="str">
        <f t="shared" si="198"/>
        <v>-</v>
      </c>
      <c r="AF257" s="79" t="str">
        <f t="shared" si="198"/>
        <v>-</v>
      </c>
      <c r="AG257" s="79" t="str">
        <f t="shared" si="198"/>
        <v>-</v>
      </c>
      <c r="AH257" s="79" t="str">
        <f t="shared" ref="AH257:BL257" si="199">IF(AH69=0,"-",AH$2)</f>
        <v>-</v>
      </c>
      <c r="AI257" s="79" t="str">
        <f t="shared" si="199"/>
        <v>-</v>
      </c>
      <c r="AJ257" s="79" t="str">
        <f t="shared" si="199"/>
        <v>-</v>
      </c>
      <c r="AK257" s="79" t="str">
        <f t="shared" si="199"/>
        <v>-</v>
      </c>
      <c r="AL257" s="79" t="str">
        <f t="shared" si="199"/>
        <v>-</v>
      </c>
      <c r="AM257" s="79" t="str">
        <f t="shared" si="199"/>
        <v>-</v>
      </c>
      <c r="AN257" s="79" t="str">
        <f t="shared" si="199"/>
        <v>-</v>
      </c>
      <c r="AO257" s="79" t="str">
        <f t="shared" si="199"/>
        <v>-</v>
      </c>
      <c r="AP257" s="79" t="str">
        <f t="shared" si="199"/>
        <v>-</v>
      </c>
      <c r="AQ257" s="79" t="str">
        <f t="shared" si="199"/>
        <v>ICDF</v>
      </c>
      <c r="AR257" s="79" t="str">
        <f t="shared" si="199"/>
        <v>-</v>
      </c>
      <c r="AS257" s="79" t="str">
        <f t="shared" si="199"/>
        <v>-</v>
      </c>
      <c r="AT257" s="79" t="str">
        <f t="shared" si="199"/>
        <v>-</v>
      </c>
      <c r="AU257" s="79" t="str">
        <f t="shared" si="199"/>
        <v>-</v>
      </c>
      <c r="AV257" s="79" t="str">
        <f t="shared" si="199"/>
        <v>-</v>
      </c>
      <c r="AW257" s="79" t="str">
        <f t="shared" si="199"/>
        <v>-</v>
      </c>
      <c r="AX257" s="79" t="str">
        <f t="shared" si="199"/>
        <v>-</v>
      </c>
      <c r="AY257" s="79" t="str">
        <f t="shared" si="199"/>
        <v>-</v>
      </c>
      <c r="AZ257" s="79" t="str">
        <f t="shared" si="199"/>
        <v>-</v>
      </c>
      <c r="BA257" s="79" t="str">
        <f t="shared" si="199"/>
        <v>-</v>
      </c>
      <c r="BB257" s="79" t="str">
        <f t="shared" si="199"/>
        <v>-</v>
      </c>
      <c r="BC257" s="79" t="str">
        <f t="shared" si="199"/>
        <v>-</v>
      </c>
      <c r="BD257" s="79" t="str">
        <f t="shared" si="199"/>
        <v>-</v>
      </c>
      <c r="BE257" s="79" t="str">
        <f t="shared" si="199"/>
        <v>-</v>
      </c>
      <c r="BF257" s="79" t="str">
        <f t="shared" si="199"/>
        <v>-</v>
      </c>
      <c r="BG257" s="79" t="str">
        <f t="shared" si="199"/>
        <v>-</v>
      </c>
      <c r="BH257" s="79" t="str">
        <f t="shared" si="199"/>
        <v>-</v>
      </c>
      <c r="BI257" s="79" t="str">
        <f t="shared" si="199"/>
        <v>-</v>
      </c>
      <c r="BJ257" s="79" t="str">
        <f t="shared" si="199"/>
        <v>-</v>
      </c>
      <c r="BK257" s="79" t="str">
        <f t="shared" si="199"/>
        <v>-</v>
      </c>
      <c r="BL257" s="79" t="str">
        <f t="shared" si="199"/>
        <v>-</v>
      </c>
      <c r="BM257" s="79" t="str">
        <f t="shared" ref="BM257:BQ257" si="200">IF(BM69=0,"-",BM$2)</f>
        <v>-</v>
      </c>
      <c r="BN257" s="79" t="str">
        <f t="shared" si="200"/>
        <v>-</v>
      </c>
      <c r="BO257" s="79" t="str">
        <f t="shared" si="200"/>
        <v>-</v>
      </c>
      <c r="BP257" s="79" t="str">
        <f t="shared" si="200"/>
        <v>-</v>
      </c>
      <c r="BQ257" s="79" t="str">
        <f t="shared" si="200"/>
        <v>-</v>
      </c>
    </row>
    <row r="258" spans="1:69">
      <c r="A258" s="7" t="s">
        <v>506</v>
      </c>
      <c r="B258" s="79" t="str">
        <f t="shared" ref="B258:AG258" si="201">IF(B70=0,"-",B$2)</f>
        <v>-</v>
      </c>
      <c r="C258" s="79" t="str">
        <f t="shared" si="201"/>
        <v>-</v>
      </c>
      <c r="D258" s="79" t="str">
        <f t="shared" si="201"/>
        <v>-</v>
      </c>
      <c r="E258" s="79" t="str">
        <f t="shared" si="201"/>
        <v>-</v>
      </c>
      <c r="F258" s="79" t="str">
        <f t="shared" si="201"/>
        <v>-</v>
      </c>
      <c r="G258" s="79" t="str">
        <f t="shared" si="201"/>
        <v>-</v>
      </c>
      <c r="H258" s="79" t="str">
        <f t="shared" si="201"/>
        <v>-</v>
      </c>
      <c r="I258" s="79" t="str">
        <f t="shared" si="201"/>
        <v>-</v>
      </c>
      <c r="J258" s="79" t="str">
        <f t="shared" si="201"/>
        <v>-</v>
      </c>
      <c r="K258" s="79" t="str">
        <f t="shared" si="201"/>
        <v>-</v>
      </c>
      <c r="L258" s="79" t="str">
        <f t="shared" si="201"/>
        <v>-</v>
      </c>
      <c r="M258" s="79" t="str">
        <f t="shared" si="201"/>
        <v>-</v>
      </c>
      <c r="N258" s="79" t="str">
        <f t="shared" si="201"/>
        <v>-</v>
      </c>
      <c r="O258" s="79" t="str">
        <f t="shared" si="201"/>
        <v>-</v>
      </c>
      <c r="P258" s="79" t="str">
        <f t="shared" si="201"/>
        <v>-</v>
      </c>
      <c r="Q258" s="79" t="str">
        <f t="shared" si="201"/>
        <v>-</v>
      </c>
      <c r="R258" s="79" t="str">
        <f t="shared" si="201"/>
        <v>-</v>
      </c>
      <c r="S258" s="79" t="str">
        <f t="shared" si="201"/>
        <v>-</v>
      </c>
      <c r="T258" s="79" t="str">
        <f t="shared" si="201"/>
        <v>-</v>
      </c>
      <c r="U258" s="79" t="str">
        <f t="shared" si="201"/>
        <v>-</v>
      </c>
      <c r="V258" s="79" t="str">
        <f t="shared" si="201"/>
        <v>-</v>
      </c>
      <c r="W258" s="79" t="str">
        <f t="shared" si="201"/>
        <v>-</v>
      </c>
      <c r="X258" s="79" t="str">
        <f t="shared" si="201"/>
        <v>-</v>
      </c>
      <c r="Y258" s="79" t="str">
        <f t="shared" si="201"/>
        <v>-</v>
      </c>
      <c r="Z258" s="79" t="str">
        <f t="shared" si="201"/>
        <v>-</v>
      </c>
      <c r="AA258" s="79" t="str">
        <f t="shared" si="201"/>
        <v>-</v>
      </c>
      <c r="AB258" s="79" t="str">
        <f t="shared" si="201"/>
        <v>-</v>
      </c>
      <c r="AC258" s="79" t="str">
        <f t="shared" si="201"/>
        <v>-</v>
      </c>
      <c r="AD258" s="79" t="str">
        <f t="shared" si="201"/>
        <v>-</v>
      </c>
      <c r="AE258" s="79" t="str">
        <f t="shared" si="201"/>
        <v>-</v>
      </c>
      <c r="AF258" s="79" t="str">
        <f t="shared" si="201"/>
        <v>-</v>
      </c>
      <c r="AG258" s="79" t="str">
        <f t="shared" si="201"/>
        <v>-</v>
      </c>
      <c r="AH258" s="79" t="str">
        <f t="shared" ref="AH258:BL258" si="202">IF(AH70=0,"-",AH$2)</f>
        <v>-</v>
      </c>
      <c r="AI258" s="79" t="str">
        <f t="shared" si="202"/>
        <v>-</v>
      </c>
      <c r="AJ258" s="79" t="str">
        <f t="shared" si="202"/>
        <v>-</v>
      </c>
      <c r="AK258" s="79" t="str">
        <f t="shared" si="202"/>
        <v>-</v>
      </c>
      <c r="AL258" s="79" t="str">
        <f t="shared" si="202"/>
        <v>-</v>
      </c>
      <c r="AM258" s="79" t="str">
        <f t="shared" si="202"/>
        <v>-</v>
      </c>
      <c r="AN258" s="79" t="str">
        <f t="shared" si="202"/>
        <v>-</v>
      </c>
      <c r="AO258" s="79" t="str">
        <f t="shared" si="202"/>
        <v>-</v>
      </c>
      <c r="AP258" s="79" t="str">
        <f t="shared" si="202"/>
        <v>-</v>
      </c>
      <c r="AQ258" s="79" t="str">
        <f t="shared" si="202"/>
        <v>ICDF</v>
      </c>
      <c r="AR258" s="79" t="str">
        <f t="shared" si="202"/>
        <v>-</v>
      </c>
      <c r="AS258" s="79" t="str">
        <f t="shared" si="202"/>
        <v>-</v>
      </c>
      <c r="AT258" s="79" t="str">
        <f t="shared" si="202"/>
        <v>-</v>
      </c>
      <c r="AU258" s="79" t="str">
        <f t="shared" si="202"/>
        <v>-</v>
      </c>
      <c r="AV258" s="79" t="str">
        <f t="shared" si="202"/>
        <v>-</v>
      </c>
      <c r="AW258" s="79" t="str">
        <f t="shared" si="202"/>
        <v>-</v>
      </c>
      <c r="AX258" s="79" t="str">
        <f t="shared" si="202"/>
        <v>-</v>
      </c>
      <c r="AY258" s="79" t="str">
        <f t="shared" si="202"/>
        <v>-</v>
      </c>
      <c r="AZ258" s="79" t="str">
        <f t="shared" si="202"/>
        <v>-</v>
      </c>
      <c r="BA258" s="79" t="str">
        <f t="shared" si="202"/>
        <v>-</v>
      </c>
      <c r="BB258" s="79" t="str">
        <f t="shared" si="202"/>
        <v>-</v>
      </c>
      <c r="BC258" s="79" t="str">
        <f t="shared" si="202"/>
        <v>-</v>
      </c>
      <c r="BD258" s="79" t="str">
        <f t="shared" si="202"/>
        <v>-</v>
      </c>
      <c r="BE258" s="79" t="str">
        <f t="shared" si="202"/>
        <v>-</v>
      </c>
      <c r="BF258" s="79" t="str">
        <f t="shared" si="202"/>
        <v>-</v>
      </c>
      <c r="BG258" s="79" t="str">
        <f t="shared" si="202"/>
        <v>-</v>
      </c>
      <c r="BH258" s="79" t="str">
        <f t="shared" si="202"/>
        <v>-</v>
      </c>
      <c r="BI258" s="79" t="str">
        <f t="shared" si="202"/>
        <v>-</v>
      </c>
      <c r="BJ258" s="79" t="str">
        <f t="shared" si="202"/>
        <v>-</v>
      </c>
      <c r="BK258" s="79" t="str">
        <f t="shared" si="202"/>
        <v>-</v>
      </c>
      <c r="BL258" s="79" t="str">
        <f t="shared" si="202"/>
        <v>-</v>
      </c>
      <c r="BM258" s="79" t="str">
        <f t="shared" ref="BM258:BQ258" si="203">IF(BM70=0,"-",BM$2)</f>
        <v>-</v>
      </c>
      <c r="BN258" s="79" t="str">
        <f t="shared" si="203"/>
        <v>-</v>
      </c>
      <c r="BO258" s="79" t="str">
        <f t="shared" si="203"/>
        <v>-</v>
      </c>
      <c r="BP258" s="79" t="str">
        <f t="shared" si="203"/>
        <v>-</v>
      </c>
      <c r="BQ258" s="79" t="str">
        <f t="shared" si="203"/>
        <v>-</v>
      </c>
    </row>
    <row r="259" spans="1:69">
      <c r="A259" s="7" t="s">
        <v>509</v>
      </c>
      <c r="B259" s="79" t="str">
        <f t="shared" ref="B259:AG259" si="204">IF(B71=0,"-",B$2)</f>
        <v>HBDF</v>
      </c>
      <c r="C259" s="79" t="str">
        <f t="shared" si="204"/>
        <v>-</v>
      </c>
      <c r="D259" s="79" t="str">
        <f t="shared" si="204"/>
        <v>-</v>
      </c>
      <c r="E259" s="79" t="str">
        <f t="shared" si="204"/>
        <v>-</v>
      </c>
      <c r="F259" s="79" t="str">
        <f t="shared" si="204"/>
        <v>-</v>
      </c>
      <c r="G259" s="79" t="str">
        <f t="shared" si="204"/>
        <v>-</v>
      </c>
      <c r="H259" s="79" t="str">
        <f t="shared" si="204"/>
        <v>HUB</v>
      </c>
      <c r="I259" s="79" t="str">
        <f t="shared" si="204"/>
        <v>-</v>
      </c>
      <c r="J259" s="79" t="str">
        <f t="shared" si="204"/>
        <v>-</v>
      </c>
      <c r="K259" s="79" t="str">
        <f t="shared" si="204"/>
        <v>-</v>
      </c>
      <c r="L259" s="79" t="str">
        <f t="shared" si="204"/>
        <v>-</v>
      </c>
      <c r="M259" s="79" t="str">
        <f t="shared" si="204"/>
        <v>-</v>
      </c>
      <c r="N259" s="79" t="str">
        <f t="shared" si="204"/>
        <v>-</v>
      </c>
      <c r="O259" s="79" t="str">
        <f t="shared" si="204"/>
        <v>-</v>
      </c>
      <c r="P259" s="79" t="str">
        <f t="shared" si="204"/>
        <v>-</v>
      </c>
      <c r="Q259" s="79" t="str">
        <f t="shared" si="204"/>
        <v>-</v>
      </c>
      <c r="R259" s="79" t="str">
        <f t="shared" si="204"/>
        <v>-</v>
      </c>
      <c r="S259" s="79" t="str">
        <f t="shared" si="204"/>
        <v>-</v>
      </c>
      <c r="T259" s="79" t="str">
        <f t="shared" si="204"/>
        <v>-</v>
      </c>
      <c r="U259" s="79" t="str">
        <f t="shared" si="204"/>
        <v>-</v>
      </c>
      <c r="V259" s="79" t="str">
        <f t="shared" si="204"/>
        <v>-</v>
      </c>
      <c r="W259" s="79" t="str">
        <f t="shared" si="204"/>
        <v>-</v>
      </c>
      <c r="X259" s="79" t="str">
        <f t="shared" si="204"/>
        <v>HOB BRASILIA</v>
      </c>
      <c r="Y259" s="79" t="str">
        <f t="shared" si="204"/>
        <v>COTP</v>
      </c>
      <c r="Z259" s="79" t="str">
        <f t="shared" si="204"/>
        <v>-</v>
      </c>
      <c r="AA259" s="79" t="str">
        <f t="shared" si="204"/>
        <v>-</v>
      </c>
      <c r="AB259" s="79" t="str">
        <f t="shared" si="204"/>
        <v>-</v>
      </c>
      <c r="AC259" s="79" t="str">
        <f t="shared" si="204"/>
        <v>-</v>
      </c>
      <c r="AD259" s="79" t="str">
        <f t="shared" si="204"/>
        <v>-</v>
      </c>
      <c r="AE259" s="79" t="str">
        <f t="shared" si="204"/>
        <v>-</v>
      </c>
      <c r="AF259" s="79" t="str">
        <f t="shared" si="204"/>
        <v>-</v>
      </c>
      <c r="AG259" s="79" t="str">
        <f t="shared" si="204"/>
        <v>-</v>
      </c>
      <c r="AH259" s="79" t="str">
        <f t="shared" ref="AH259:BL259" si="205">IF(AH71=0,"-",AH$2)</f>
        <v>-</v>
      </c>
      <c r="AI259" s="79" t="str">
        <f t="shared" si="205"/>
        <v>-</v>
      </c>
      <c r="AJ259" s="79" t="str">
        <f t="shared" si="205"/>
        <v>-</v>
      </c>
      <c r="AK259" s="79" t="str">
        <f t="shared" si="205"/>
        <v>INOB</v>
      </c>
      <c r="AL259" s="79" t="str">
        <f t="shared" si="205"/>
        <v>HOSPITAL PACINI</v>
      </c>
      <c r="AM259" s="79" t="str">
        <f t="shared" si="205"/>
        <v>CBV</v>
      </c>
      <c r="AN259" s="79" t="str">
        <f t="shared" si="205"/>
        <v>-</v>
      </c>
      <c r="AO259" s="79" t="str">
        <f t="shared" si="205"/>
        <v>-</v>
      </c>
      <c r="AP259" s="79" t="str">
        <f t="shared" si="205"/>
        <v>-</v>
      </c>
      <c r="AQ259" s="79" t="str">
        <f t="shared" si="205"/>
        <v>ICDF</v>
      </c>
      <c r="AR259" s="79" t="str">
        <f t="shared" si="205"/>
        <v>-</v>
      </c>
      <c r="AS259" s="79" t="str">
        <f t="shared" si="205"/>
        <v>-</v>
      </c>
      <c r="AT259" s="79" t="str">
        <f t="shared" si="205"/>
        <v>-</v>
      </c>
      <c r="AU259" s="79" t="str">
        <f t="shared" si="205"/>
        <v>-</v>
      </c>
      <c r="AV259" s="79" t="str">
        <f t="shared" si="205"/>
        <v>-</v>
      </c>
      <c r="AW259" s="79" t="str">
        <f t="shared" si="205"/>
        <v>-</v>
      </c>
      <c r="AX259" s="79" t="str">
        <f t="shared" si="205"/>
        <v>-</v>
      </c>
      <c r="AY259" s="79" t="str">
        <f t="shared" si="205"/>
        <v>-</v>
      </c>
      <c r="AZ259" s="79" t="str">
        <f t="shared" si="205"/>
        <v>-</v>
      </c>
      <c r="BA259" s="79" t="str">
        <f t="shared" si="205"/>
        <v>-</v>
      </c>
      <c r="BB259" s="79" t="str">
        <f t="shared" si="205"/>
        <v>-</v>
      </c>
      <c r="BC259" s="79" t="str">
        <f t="shared" si="205"/>
        <v>-</v>
      </c>
      <c r="BD259" s="79" t="str">
        <f t="shared" si="205"/>
        <v>-</v>
      </c>
      <c r="BE259" s="79" t="str">
        <f t="shared" si="205"/>
        <v>-</v>
      </c>
      <c r="BF259" s="79" t="str">
        <f t="shared" si="205"/>
        <v>-</v>
      </c>
      <c r="BG259" s="79" t="str">
        <f t="shared" si="205"/>
        <v>-</v>
      </c>
      <c r="BH259" s="79" t="str">
        <f t="shared" si="205"/>
        <v>-</v>
      </c>
      <c r="BI259" s="79" t="str">
        <f t="shared" si="205"/>
        <v>-</v>
      </c>
      <c r="BJ259" s="79" t="str">
        <f t="shared" si="205"/>
        <v>-</v>
      </c>
      <c r="BK259" s="79" t="str">
        <f t="shared" si="205"/>
        <v>VISAO INSTITUTOS OFT</v>
      </c>
      <c r="BL259" s="79" t="str">
        <f t="shared" si="205"/>
        <v>-</v>
      </c>
      <c r="BM259" s="79" t="str">
        <f t="shared" ref="BM259:BQ259" si="206">IF(BM71=0,"-",BM$2)</f>
        <v>-</v>
      </c>
      <c r="BN259" s="79" t="str">
        <f t="shared" si="206"/>
        <v>-</v>
      </c>
      <c r="BO259" s="79" t="str">
        <f t="shared" si="206"/>
        <v>-</v>
      </c>
      <c r="BP259" s="79" t="str">
        <f t="shared" si="206"/>
        <v>-</v>
      </c>
      <c r="BQ259" s="79" t="str">
        <f t="shared" si="206"/>
        <v>-</v>
      </c>
    </row>
    <row r="260" spans="1:69">
      <c r="A260" s="7" t="s">
        <v>510</v>
      </c>
      <c r="B260" s="79" t="str">
        <f t="shared" ref="B260:AG260" si="207">IF(B72=0,"-",B$2)</f>
        <v>HBDF</v>
      </c>
      <c r="C260" s="79" t="str">
        <f t="shared" si="207"/>
        <v>-</v>
      </c>
      <c r="D260" s="79" t="str">
        <f t="shared" si="207"/>
        <v>-</v>
      </c>
      <c r="E260" s="79" t="str">
        <f t="shared" si="207"/>
        <v>-</v>
      </c>
      <c r="F260" s="79" t="str">
        <f t="shared" si="207"/>
        <v>-</v>
      </c>
      <c r="G260" s="79" t="str">
        <f t="shared" si="207"/>
        <v>-</v>
      </c>
      <c r="H260" s="79" t="str">
        <f t="shared" si="207"/>
        <v>HUB</v>
      </c>
      <c r="I260" s="79" t="str">
        <f t="shared" si="207"/>
        <v>-</v>
      </c>
      <c r="J260" s="79" t="str">
        <f t="shared" si="207"/>
        <v>-</v>
      </c>
      <c r="K260" s="79" t="str">
        <f t="shared" si="207"/>
        <v>-</v>
      </c>
      <c r="L260" s="79" t="str">
        <f t="shared" si="207"/>
        <v>-</v>
      </c>
      <c r="M260" s="79" t="str">
        <f t="shared" si="207"/>
        <v>-</v>
      </c>
      <c r="N260" s="79" t="str">
        <f t="shared" si="207"/>
        <v>-</v>
      </c>
      <c r="O260" s="79" t="str">
        <f t="shared" si="207"/>
        <v>-</v>
      </c>
      <c r="P260" s="79" t="str">
        <f t="shared" si="207"/>
        <v>-</v>
      </c>
      <c r="Q260" s="79" t="str">
        <f t="shared" si="207"/>
        <v>-</v>
      </c>
      <c r="R260" s="79" t="str">
        <f t="shared" si="207"/>
        <v>-</v>
      </c>
      <c r="S260" s="79" t="str">
        <f t="shared" si="207"/>
        <v>-</v>
      </c>
      <c r="T260" s="79" t="str">
        <f t="shared" si="207"/>
        <v>-</v>
      </c>
      <c r="U260" s="79" t="str">
        <f t="shared" si="207"/>
        <v>-</v>
      </c>
      <c r="V260" s="79" t="str">
        <f t="shared" si="207"/>
        <v>-</v>
      </c>
      <c r="W260" s="79" t="str">
        <f t="shared" si="207"/>
        <v>-</v>
      </c>
      <c r="X260" s="79" t="str">
        <f t="shared" si="207"/>
        <v>-</v>
      </c>
      <c r="Y260" s="79" t="str">
        <f t="shared" si="207"/>
        <v>-</v>
      </c>
      <c r="Z260" s="79" t="str">
        <f t="shared" si="207"/>
        <v>-</v>
      </c>
      <c r="AA260" s="79" t="str">
        <f t="shared" si="207"/>
        <v>-</v>
      </c>
      <c r="AB260" s="79" t="str">
        <f t="shared" si="207"/>
        <v>-</v>
      </c>
      <c r="AC260" s="79" t="str">
        <f t="shared" si="207"/>
        <v>-</v>
      </c>
      <c r="AD260" s="79" t="str">
        <f t="shared" si="207"/>
        <v>-</v>
      </c>
      <c r="AE260" s="79" t="str">
        <f t="shared" si="207"/>
        <v>-</v>
      </c>
      <c r="AF260" s="79" t="str">
        <f t="shared" si="207"/>
        <v>-</v>
      </c>
      <c r="AG260" s="79" t="str">
        <f t="shared" si="207"/>
        <v>-</v>
      </c>
      <c r="AH260" s="79" t="str">
        <f t="shared" ref="AH260:BL260" si="208">IF(AH72=0,"-",AH$2)</f>
        <v>-</v>
      </c>
      <c r="AI260" s="79" t="str">
        <f t="shared" si="208"/>
        <v>-</v>
      </c>
      <c r="AJ260" s="79" t="str">
        <f t="shared" si="208"/>
        <v>-</v>
      </c>
      <c r="AK260" s="79" t="str">
        <f t="shared" si="208"/>
        <v>-</v>
      </c>
      <c r="AL260" s="79" t="str">
        <f t="shared" si="208"/>
        <v>-</v>
      </c>
      <c r="AM260" s="79" t="str">
        <f t="shared" si="208"/>
        <v>-</v>
      </c>
      <c r="AN260" s="79" t="str">
        <f t="shared" si="208"/>
        <v>-</v>
      </c>
      <c r="AO260" s="79" t="str">
        <f t="shared" si="208"/>
        <v>-</v>
      </c>
      <c r="AP260" s="79" t="str">
        <f t="shared" si="208"/>
        <v>-</v>
      </c>
      <c r="AQ260" s="79" t="str">
        <f t="shared" si="208"/>
        <v>ICDF</v>
      </c>
      <c r="AR260" s="79" t="str">
        <f t="shared" si="208"/>
        <v>-</v>
      </c>
      <c r="AS260" s="79" t="str">
        <f t="shared" si="208"/>
        <v>-</v>
      </c>
      <c r="AT260" s="79" t="str">
        <f t="shared" si="208"/>
        <v>-</v>
      </c>
      <c r="AU260" s="79" t="str">
        <f t="shared" si="208"/>
        <v>-</v>
      </c>
      <c r="AV260" s="79" t="str">
        <f t="shared" si="208"/>
        <v>-</v>
      </c>
      <c r="AW260" s="79" t="str">
        <f t="shared" si="208"/>
        <v>-</v>
      </c>
      <c r="AX260" s="79" t="str">
        <f t="shared" si="208"/>
        <v>-</v>
      </c>
      <c r="AY260" s="79" t="str">
        <f t="shared" si="208"/>
        <v>-</v>
      </c>
      <c r="AZ260" s="79" t="str">
        <f t="shared" si="208"/>
        <v>-</v>
      </c>
      <c r="BA260" s="79" t="str">
        <f t="shared" si="208"/>
        <v>-</v>
      </c>
      <c r="BB260" s="79" t="str">
        <f t="shared" si="208"/>
        <v>-</v>
      </c>
      <c r="BC260" s="79" t="str">
        <f t="shared" si="208"/>
        <v>-</v>
      </c>
      <c r="BD260" s="79" t="str">
        <f t="shared" si="208"/>
        <v>-</v>
      </c>
      <c r="BE260" s="79" t="str">
        <f t="shared" si="208"/>
        <v>-</v>
      </c>
      <c r="BF260" s="79" t="str">
        <f t="shared" si="208"/>
        <v>-</v>
      </c>
      <c r="BG260" s="79" t="str">
        <f t="shared" si="208"/>
        <v>-</v>
      </c>
      <c r="BH260" s="79" t="str">
        <f t="shared" si="208"/>
        <v>-</v>
      </c>
      <c r="BI260" s="79" t="str">
        <f t="shared" si="208"/>
        <v>-</v>
      </c>
      <c r="BJ260" s="79" t="str">
        <f t="shared" si="208"/>
        <v>-</v>
      </c>
      <c r="BK260" s="79" t="str">
        <f t="shared" si="208"/>
        <v>-</v>
      </c>
      <c r="BL260" s="79" t="str">
        <f t="shared" si="208"/>
        <v>-</v>
      </c>
      <c r="BM260" s="79" t="str">
        <f t="shared" ref="BM260:BQ260" si="209">IF(BM72=0,"-",BM$2)</f>
        <v>-</v>
      </c>
      <c r="BN260" s="79" t="str">
        <f t="shared" si="209"/>
        <v>-</v>
      </c>
      <c r="BO260" s="79" t="str">
        <f t="shared" si="209"/>
        <v>-</v>
      </c>
      <c r="BP260" s="79" t="str">
        <f t="shared" si="209"/>
        <v>-</v>
      </c>
      <c r="BQ260" s="79" t="str">
        <f t="shared" si="209"/>
        <v>-</v>
      </c>
    </row>
    <row r="261" spans="1:69">
      <c r="A261" s="7" t="s">
        <v>511</v>
      </c>
      <c r="B261" s="79" t="str">
        <f t="shared" ref="B261:AG261" si="210">IF(B73=0,"-",B$2)</f>
        <v>-</v>
      </c>
      <c r="C261" s="79" t="str">
        <f t="shared" si="210"/>
        <v>-</v>
      </c>
      <c r="D261" s="79" t="str">
        <f t="shared" si="210"/>
        <v>-</v>
      </c>
      <c r="E261" s="79" t="str">
        <f t="shared" si="210"/>
        <v>-</v>
      </c>
      <c r="F261" s="79" t="str">
        <f t="shared" si="210"/>
        <v>-</v>
      </c>
      <c r="G261" s="79" t="str">
        <f t="shared" si="210"/>
        <v>-</v>
      </c>
      <c r="H261" s="79" t="str">
        <f t="shared" si="210"/>
        <v>-</v>
      </c>
      <c r="I261" s="79" t="str">
        <f t="shared" si="210"/>
        <v>-</v>
      </c>
      <c r="J261" s="79" t="str">
        <f t="shared" si="210"/>
        <v>-</v>
      </c>
      <c r="K261" s="79" t="str">
        <f t="shared" si="210"/>
        <v>-</v>
      </c>
      <c r="L261" s="79" t="str">
        <f t="shared" si="210"/>
        <v>-</v>
      </c>
      <c r="M261" s="79" t="str">
        <f t="shared" si="210"/>
        <v>-</v>
      </c>
      <c r="N261" s="79" t="str">
        <f t="shared" si="210"/>
        <v>-</v>
      </c>
      <c r="O261" s="79" t="str">
        <f t="shared" si="210"/>
        <v>-</v>
      </c>
      <c r="P261" s="79" t="str">
        <f t="shared" si="210"/>
        <v>-</v>
      </c>
      <c r="Q261" s="79" t="str">
        <f t="shared" si="210"/>
        <v>-</v>
      </c>
      <c r="R261" s="79" t="str">
        <f t="shared" si="210"/>
        <v>-</v>
      </c>
      <c r="S261" s="79" t="str">
        <f t="shared" si="210"/>
        <v>-</v>
      </c>
      <c r="T261" s="79" t="str">
        <f t="shared" si="210"/>
        <v>-</v>
      </c>
      <c r="U261" s="79" t="str">
        <f t="shared" si="210"/>
        <v>-</v>
      </c>
      <c r="V261" s="79" t="str">
        <f t="shared" si="210"/>
        <v>-</v>
      </c>
      <c r="W261" s="79" t="str">
        <f t="shared" si="210"/>
        <v>-</v>
      </c>
      <c r="X261" s="79" t="str">
        <f t="shared" si="210"/>
        <v>-</v>
      </c>
      <c r="Y261" s="79" t="str">
        <f t="shared" si="210"/>
        <v>-</v>
      </c>
      <c r="Z261" s="79" t="str">
        <f t="shared" si="210"/>
        <v>-</v>
      </c>
      <c r="AA261" s="79" t="str">
        <f t="shared" si="210"/>
        <v>-</v>
      </c>
      <c r="AB261" s="79" t="str">
        <f t="shared" si="210"/>
        <v>-</v>
      </c>
      <c r="AC261" s="79" t="str">
        <f t="shared" si="210"/>
        <v>-</v>
      </c>
      <c r="AD261" s="79" t="str">
        <f t="shared" si="210"/>
        <v>-</v>
      </c>
      <c r="AE261" s="79" t="str">
        <f t="shared" si="210"/>
        <v>-</v>
      </c>
      <c r="AF261" s="79" t="str">
        <f t="shared" si="210"/>
        <v>-</v>
      </c>
      <c r="AG261" s="79" t="str">
        <f t="shared" si="210"/>
        <v>-</v>
      </c>
      <c r="AH261" s="79" t="str">
        <f t="shared" ref="AH261:BL261" si="211">IF(AH73=0,"-",AH$2)</f>
        <v>-</v>
      </c>
      <c r="AI261" s="79" t="str">
        <f t="shared" si="211"/>
        <v>-</v>
      </c>
      <c r="AJ261" s="79" t="str">
        <f t="shared" si="211"/>
        <v>-</v>
      </c>
      <c r="AK261" s="79" t="str">
        <f t="shared" si="211"/>
        <v>-</v>
      </c>
      <c r="AL261" s="79" t="str">
        <f t="shared" si="211"/>
        <v>-</v>
      </c>
      <c r="AM261" s="79" t="str">
        <f t="shared" si="211"/>
        <v>-</v>
      </c>
      <c r="AN261" s="79" t="str">
        <f t="shared" si="211"/>
        <v>-</v>
      </c>
      <c r="AO261" s="79" t="str">
        <f t="shared" si="211"/>
        <v>-</v>
      </c>
      <c r="AP261" s="79" t="str">
        <f t="shared" si="211"/>
        <v>-</v>
      </c>
      <c r="AQ261" s="79" t="str">
        <f t="shared" si="211"/>
        <v>ICDF</v>
      </c>
      <c r="AR261" s="79" t="str">
        <f t="shared" si="211"/>
        <v>-</v>
      </c>
      <c r="AS261" s="79" t="str">
        <f t="shared" si="211"/>
        <v>-</v>
      </c>
      <c r="AT261" s="79" t="str">
        <f t="shared" si="211"/>
        <v>-</v>
      </c>
      <c r="AU261" s="79" t="str">
        <f t="shared" si="211"/>
        <v>-</v>
      </c>
      <c r="AV261" s="79" t="str">
        <f t="shared" si="211"/>
        <v>-</v>
      </c>
      <c r="AW261" s="79" t="str">
        <f t="shared" si="211"/>
        <v>-</v>
      </c>
      <c r="AX261" s="79" t="str">
        <f t="shared" si="211"/>
        <v>-</v>
      </c>
      <c r="AY261" s="79" t="str">
        <f t="shared" si="211"/>
        <v>-</v>
      </c>
      <c r="AZ261" s="79" t="str">
        <f t="shared" si="211"/>
        <v>-</v>
      </c>
      <c r="BA261" s="79" t="str">
        <f t="shared" si="211"/>
        <v>-</v>
      </c>
      <c r="BB261" s="79" t="str">
        <f t="shared" si="211"/>
        <v>-</v>
      </c>
      <c r="BC261" s="79" t="str">
        <f t="shared" si="211"/>
        <v>-</v>
      </c>
      <c r="BD261" s="79" t="str">
        <f t="shared" si="211"/>
        <v>-</v>
      </c>
      <c r="BE261" s="79" t="str">
        <f t="shared" si="211"/>
        <v>-</v>
      </c>
      <c r="BF261" s="79" t="str">
        <f t="shared" si="211"/>
        <v>-</v>
      </c>
      <c r="BG261" s="79" t="str">
        <f t="shared" si="211"/>
        <v>-</v>
      </c>
      <c r="BH261" s="79" t="str">
        <f t="shared" si="211"/>
        <v>-</v>
      </c>
      <c r="BI261" s="79" t="str">
        <f t="shared" si="211"/>
        <v>-</v>
      </c>
      <c r="BJ261" s="79" t="str">
        <f t="shared" si="211"/>
        <v>-</v>
      </c>
      <c r="BK261" s="79" t="str">
        <f t="shared" si="211"/>
        <v>-</v>
      </c>
      <c r="BL261" s="79" t="str">
        <f t="shared" si="211"/>
        <v>-</v>
      </c>
      <c r="BM261" s="79" t="str">
        <f t="shared" ref="BM261:BQ261" si="212">IF(BM73=0,"-",BM$2)</f>
        <v>-</v>
      </c>
      <c r="BN261" s="79" t="str">
        <f t="shared" si="212"/>
        <v>-</v>
      </c>
      <c r="BO261" s="79" t="str">
        <f t="shared" si="212"/>
        <v>-</v>
      </c>
      <c r="BP261" s="79" t="str">
        <f t="shared" si="212"/>
        <v>-</v>
      </c>
      <c r="BQ261" s="79" t="str">
        <f t="shared" si="212"/>
        <v>-</v>
      </c>
    </row>
    <row r="262" spans="1:69">
      <c r="A262" s="7" t="s">
        <v>513</v>
      </c>
      <c r="B262" s="79" t="str">
        <f t="shared" ref="B262:AG262" si="213">IF(B74=0,"-",B$2)</f>
        <v>-</v>
      </c>
      <c r="C262" s="79" t="str">
        <f t="shared" si="213"/>
        <v>-</v>
      </c>
      <c r="D262" s="79" t="str">
        <f t="shared" si="213"/>
        <v>-</v>
      </c>
      <c r="E262" s="79" t="str">
        <f t="shared" si="213"/>
        <v>-</v>
      </c>
      <c r="F262" s="79" t="str">
        <f t="shared" si="213"/>
        <v>-</v>
      </c>
      <c r="G262" s="79" t="str">
        <f t="shared" si="213"/>
        <v>-</v>
      </c>
      <c r="H262" s="79" t="str">
        <f t="shared" si="213"/>
        <v>-</v>
      </c>
      <c r="I262" s="79" t="str">
        <f t="shared" si="213"/>
        <v>-</v>
      </c>
      <c r="J262" s="79" t="str">
        <f t="shared" si="213"/>
        <v>-</v>
      </c>
      <c r="K262" s="79" t="str">
        <f t="shared" si="213"/>
        <v>-</v>
      </c>
      <c r="L262" s="79" t="str">
        <f t="shared" si="213"/>
        <v>-</v>
      </c>
      <c r="M262" s="79" t="str">
        <f t="shared" si="213"/>
        <v>-</v>
      </c>
      <c r="N262" s="79" t="str">
        <f t="shared" si="213"/>
        <v>-</v>
      </c>
      <c r="O262" s="79" t="str">
        <f t="shared" si="213"/>
        <v>-</v>
      </c>
      <c r="P262" s="79" t="str">
        <f t="shared" si="213"/>
        <v>-</v>
      </c>
      <c r="Q262" s="79" t="str">
        <f t="shared" si="213"/>
        <v>-</v>
      </c>
      <c r="R262" s="79" t="str">
        <f t="shared" si="213"/>
        <v>-</v>
      </c>
      <c r="S262" s="79" t="str">
        <f t="shared" si="213"/>
        <v>-</v>
      </c>
      <c r="T262" s="79" t="str">
        <f t="shared" si="213"/>
        <v>-</v>
      </c>
      <c r="U262" s="79" t="str">
        <f t="shared" si="213"/>
        <v>-</v>
      </c>
      <c r="V262" s="79" t="str">
        <f t="shared" si="213"/>
        <v>-</v>
      </c>
      <c r="W262" s="79" t="str">
        <f t="shared" si="213"/>
        <v>-</v>
      </c>
      <c r="X262" s="79" t="str">
        <f t="shared" si="213"/>
        <v>-</v>
      </c>
      <c r="Y262" s="79" t="str">
        <f t="shared" si="213"/>
        <v>-</v>
      </c>
      <c r="Z262" s="79" t="str">
        <f t="shared" si="213"/>
        <v>-</v>
      </c>
      <c r="AA262" s="79" t="str">
        <f t="shared" si="213"/>
        <v>-</v>
      </c>
      <c r="AB262" s="79" t="str">
        <f t="shared" si="213"/>
        <v>-</v>
      </c>
      <c r="AC262" s="79" t="str">
        <f t="shared" si="213"/>
        <v>-</v>
      </c>
      <c r="AD262" s="79" t="str">
        <f t="shared" si="213"/>
        <v>-</v>
      </c>
      <c r="AE262" s="79" t="str">
        <f t="shared" si="213"/>
        <v>-</v>
      </c>
      <c r="AF262" s="79" t="str">
        <f t="shared" si="213"/>
        <v>-</v>
      </c>
      <c r="AG262" s="79" t="str">
        <f t="shared" si="213"/>
        <v>-</v>
      </c>
      <c r="AH262" s="79" t="str">
        <f t="shared" ref="AH262:BL262" si="214">IF(AH74=0,"-",AH$2)</f>
        <v>-</v>
      </c>
      <c r="AI262" s="79" t="str">
        <f t="shared" si="214"/>
        <v>-</v>
      </c>
      <c r="AJ262" s="79" t="str">
        <f t="shared" si="214"/>
        <v>-</v>
      </c>
      <c r="AK262" s="79" t="str">
        <f t="shared" si="214"/>
        <v>-</v>
      </c>
      <c r="AL262" s="79" t="str">
        <f t="shared" si="214"/>
        <v>-</v>
      </c>
      <c r="AM262" s="79" t="str">
        <f t="shared" si="214"/>
        <v>-</v>
      </c>
      <c r="AN262" s="79" t="str">
        <f t="shared" si="214"/>
        <v>-</v>
      </c>
      <c r="AO262" s="79" t="str">
        <f t="shared" si="214"/>
        <v>-</v>
      </c>
      <c r="AP262" s="79" t="str">
        <f t="shared" si="214"/>
        <v>-</v>
      </c>
      <c r="AQ262" s="79" t="str">
        <f t="shared" si="214"/>
        <v>ICDF</v>
      </c>
      <c r="AR262" s="79" t="str">
        <f t="shared" si="214"/>
        <v>-</v>
      </c>
      <c r="AS262" s="79" t="str">
        <f t="shared" si="214"/>
        <v>-</v>
      </c>
      <c r="AT262" s="79" t="str">
        <f t="shared" si="214"/>
        <v>-</v>
      </c>
      <c r="AU262" s="79" t="str">
        <f t="shared" si="214"/>
        <v>-</v>
      </c>
      <c r="AV262" s="79" t="str">
        <f t="shared" si="214"/>
        <v>-</v>
      </c>
      <c r="AW262" s="79" t="str">
        <f t="shared" si="214"/>
        <v>-</v>
      </c>
      <c r="AX262" s="79" t="str">
        <f t="shared" si="214"/>
        <v>-</v>
      </c>
      <c r="AY262" s="79" t="str">
        <f t="shared" si="214"/>
        <v>-</v>
      </c>
      <c r="AZ262" s="79" t="str">
        <f t="shared" si="214"/>
        <v>-</v>
      </c>
      <c r="BA262" s="79" t="str">
        <f t="shared" si="214"/>
        <v>-</v>
      </c>
      <c r="BB262" s="79" t="str">
        <f t="shared" si="214"/>
        <v>-</v>
      </c>
      <c r="BC262" s="79" t="str">
        <f t="shared" si="214"/>
        <v>-</v>
      </c>
      <c r="BD262" s="79" t="str">
        <f t="shared" si="214"/>
        <v>-</v>
      </c>
      <c r="BE262" s="79" t="str">
        <f t="shared" si="214"/>
        <v>-</v>
      </c>
      <c r="BF262" s="79" t="str">
        <f t="shared" si="214"/>
        <v>-</v>
      </c>
      <c r="BG262" s="79" t="str">
        <f t="shared" si="214"/>
        <v>-</v>
      </c>
      <c r="BH262" s="79" t="str">
        <f t="shared" si="214"/>
        <v>-</v>
      </c>
      <c r="BI262" s="79" t="str">
        <f t="shared" si="214"/>
        <v>-</v>
      </c>
      <c r="BJ262" s="79" t="str">
        <f t="shared" si="214"/>
        <v>-</v>
      </c>
      <c r="BK262" s="79" t="str">
        <f t="shared" si="214"/>
        <v>-</v>
      </c>
      <c r="BL262" s="79" t="str">
        <f t="shared" si="214"/>
        <v>-</v>
      </c>
      <c r="BM262" s="79" t="str">
        <f t="shared" ref="BM262:BQ262" si="215">IF(BM74=0,"-",BM$2)</f>
        <v>-</v>
      </c>
      <c r="BN262" s="79" t="str">
        <f t="shared" si="215"/>
        <v>-</v>
      </c>
      <c r="BO262" s="79" t="str">
        <f t="shared" si="215"/>
        <v>-</v>
      </c>
      <c r="BP262" s="79" t="str">
        <f t="shared" si="215"/>
        <v>-</v>
      </c>
      <c r="BQ262" s="79" t="str">
        <f t="shared" si="215"/>
        <v>-</v>
      </c>
    </row>
    <row r="263" spans="1:69">
      <c r="A263" s="7" t="s">
        <v>518</v>
      </c>
      <c r="B263" s="79" t="str">
        <f t="shared" ref="B263:AG263" si="216">IF(B75=0,"-",B$2)</f>
        <v>-</v>
      </c>
      <c r="C263" s="79" t="str">
        <f t="shared" si="216"/>
        <v>-</v>
      </c>
      <c r="D263" s="79" t="str">
        <f t="shared" si="216"/>
        <v>-</v>
      </c>
      <c r="E263" s="79" t="str">
        <f t="shared" si="216"/>
        <v>-</v>
      </c>
      <c r="F263" s="79" t="str">
        <f t="shared" si="216"/>
        <v>-</v>
      </c>
      <c r="G263" s="79" t="str">
        <f t="shared" si="216"/>
        <v>-</v>
      </c>
      <c r="H263" s="79" t="str">
        <f t="shared" si="216"/>
        <v>-</v>
      </c>
      <c r="I263" s="79" t="str">
        <f t="shared" si="216"/>
        <v>-</v>
      </c>
      <c r="J263" s="79" t="str">
        <f t="shared" si="216"/>
        <v>-</v>
      </c>
      <c r="K263" s="79" t="str">
        <f t="shared" si="216"/>
        <v>-</v>
      </c>
      <c r="L263" s="79" t="str">
        <f t="shared" si="216"/>
        <v>-</v>
      </c>
      <c r="M263" s="79" t="str">
        <f t="shared" si="216"/>
        <v>-</v>
      </c>
      <c r="N263" s="79" t="str">
        <f t="shared" si="216"/>
        <v>-</v>
      </c>
      <c r="O263" s="79" t="str">
        <f t="shared" si="216"/>
        <v>-</v>
      </c>
      <c r="P263" s="79" t="str">
        <f t="shared" si="216"/>
        <v>-</v>
      </c>
      <c r="Q263" s="79" t="str">
        <f t="shared" si="216"/>
        <v>-</v>
      </c>
      <c r="R263" s="79" t="str">
        <f t="shared" si="216"/>
        <v>-</v>
      </c>
      <c r="S263" s="79" t="str">
        <f t="shared" si="216"/>
        <v>-</v>
      </c>
      <c r="T263" s="79" t="str">
        <f t="shared" si="216"/>
        <v>-</v>
      </c>
      <c r="U263" s="79" t="str">
        <f t="shared" si="216"/>
        <v>-</v>
      </c>
      <c r="V263" s="79" t="str">
        <f t="shared" si="216"/>
        <v>FUNDACAO HEMOCENTRO</v>
      </c>
      <c r="W263" s="79" t="str">
        <f t="shared" si="216"/>
        <v>-</v>
      </c>
      <c r="X263" s="79" t="str">
        <f t="shared" si="216"/>
        <v>-</v>
      </c>
      <c r="Y263" s="79" t="str">
        <f t="shared" si="216"/>
        <v>-</v>
      </c>
      <c r="Z263" s="79" t="str">
        <f t="shared" si="216"/>
        <v>-</v>
      </c>
      <c r="AA263" s="79" t="str">
        <f t="shared" si="216"/>
        <v>-</v>
      </c>
      <c r="AB263" s="79" t="str">
        <f t="shared" si="216"/>
        <v>-</v>
      </c>
      <c r="AC263" s="79" t="str">
        <f t="shared" si="216"/>
        <v>-</v>
      </c>
      <c r="AD263" s="79" t="str">
        <f t="shared" si="216"/>
        <v>-</v>
      </c>
      <c r="AE263" s="79" t="str">
        <f t="shared" si="216"/>
        <v>-</v>
      </c>
      <c r="AF263" s="79" t="str">
        <f t="shared" si="216"/>
        <v>-</v>
      </c>
      <c r="AG263" s="79" t="str">
        <f t="shared" si="216"/>
        <v>-</v>
      </c>
      <c r="AH263" s="79" t="str">
        <f t="shared" ref="AH263:BL263" si="217">IF(AH75=0,"-",AH$2)</f>
        <v>-</v>
      </c>
      <c r="AI263" s="79" t="str">
        <f t="shared" si="217"/>
        <v>-</v>
      </c>
      <c r="AJ263" s="79" t="str">
        <f t="shared" si="217"/>
        <v>-</v>
      </c>
      <c r="AK263" s="79" t="str">
        <f t="shared" si="217"/>
        <v>-</v>
      </c>
      <c r="AL263" s="79" t="str">
        <f t="shared" si="217"/>
        <v>-</v>
      </c>
      <c r="AM263" s="79" t="str">
        <f t="shared" si="217"/>
        <v>-</v>
      </c>
      <c r="AN263" s="79" t="str">
        <f t="shared" si="217"/>
        <v>-</v>
      </c>
      <c r="AO263" s="79" t="str">
        <f t="shared" si="217"/>
        <v>-</v>
      </c>
      <c r="AP263" s="79" t="str">
        <f t="shared" si="217"/>
        <v>-</v>
      </c>
      <c r="AQ263" s="79" t="str">
        <f t="shared" si="217"/>
        <v>-</v>
      </c>
      <c r="AR263" s="79" t="str">
        <f t="shared" si="217"/>
        <v>-</v>
      </c>
      <c r="AS263" s="79" t="str">
        <f t="shared" si="217"/>
        <v>-</v>
      </c>
      <c r="AT263" s="79" t="str">
        <f t="shared" si="217"/>
        <v>-</v>
      </c>
      <c r="AU263" s="79" t="str">
        <f t="shared" si="217"/>
        <v>-</v>
      </c>
      <c r="AV263" s="79" t="str">
        <f t="shared" si="217"/>
        <v>-</v>
      </c>
      <c r="AW263" s="79" t="str">
        <f t="shared" si="217"/>
        <v>-</v>
      </c>
      <c r="AX263" s="79" t="str">
        <f t="shared" si="217"/>
        <v>-</v>
      </c>
      <c r="AY263" s="79" t="str">
        <f t="shared" si="217"/>
        <v>-</v>
      </c>
      <c r="AZ263" s="79" t="str">
        <f t="shared" si="217"/>
        <v>-</v>
      </c>
      <c r="BA263" s="79" t="str">
        <f t="shared" si="217"/>
        <v>-</v>
      </c>
      <c r="BB263" s="79" t="str">
        <f t="shared" si="217"/>
        <v>-</v>
      </c>
      <c r="BC263" s="79" t="str">
        <f t="shared" si="217"/>
        <v>-</v>
      </c>
      <c r="BD263" s="79" t="str">
        <f t="shared" si="217"/>
        <v>-</v>
      </c>
      <c r="BE263" s="79" t="str">
        <f t="shared" si="217"/>
        <v>-</v>
      </c>
      <c r="BF263" s="79" t="str">
        <f t="shared" si="217"/>
        <v>-</v>
      </c>
      <c r="BG263" s="79" t="str">
        <f t="shared" si="217"/>
        <v>-</v>
      </c>
      <c r="BH263" s="79" t="str">
        <f t="shared" si="217"/>
        <v>-</v>
      </c>
      <c r="BI263" s="79" t="str">
        <f t="shared" si="217"/>
        <v>-</v>
      </c>
      <c r="BJ263" s="79" t="str">
        <f t="shared" si="217"/>
        <v>-</v>
      </c>
      <c r="BK263" s="79" t="str">
        <f t="shared" si="217"/>
        <v>-</v>
      </c>
      <c r="BL263" s="79" t="str">
        <f t="shared" si="217"/>
        <v>-</v>
      </c>
      <c r="BM263" s="79" t="str">
        <f t="shared" ref="BM263:BQ263" si="218">IF(BM75=0,"-",BM$2)</f>
        <v>-</v>
      </c>
      <c r="BN263" s="79" t="str">
        <f t="shared" si="218"/>
        <v>-</v>
      </c>
      <c r="BO263" s="79" t="str">
        <f t="shared" si="218"/>
        <v>-</v>
      </c>
      <c r="BP263" s="79" t="str">
        <f t="shared" si="218"/>
        <v>-</v>
      </c>
      <c r="BQ263" s="79" t="str">
        <f t="shared" si="218"/>
        <v>-</v>
      </c>
    </row>
    <row r="264" spans="1:69">
      <c r="A264" s="7" t="s">
        <v>520</v>
      </c>
      <c r="B264" s="79" t="str">
        <f t="shared" ref="B264:AG264" si="219">IF(B76=0,"-",B$2)</f>
        <v>-</v>
      </c>
      <c r="C264" s="79" t="str">
        <f t="shared" si="219"/>
        <v>-</v>
      </c>
      <c r="D264" s="79" t="str">
        <f t="shared" si="219"/>
        <v>-</v>
      </c>
      <c r="E264" s="79" t="str">
        <f t="shared" si="219"/>
        <v>-</v>
      </c>
      <c r="F264" s="79" t="str">
        <f t="shared" si="219"/>
        <v>-</v>
      </c>
      <c r="G264" s="79" t="str">
        <f t="shared" si="219"/>
        <v>-</v>
      </c>
      <c r="H264" s="79" t="str">
        <f t="shared" si="219"/>
        <v>-</v>
      </c>
      <c r="I264" s="79" t="str">
        <f t="shared" si="219"/>
        <v>-</v>
      </c>
      <c r="J264" s="79" t="str">
        <f t="shared" si="219"/>
        <v>-</v>
      </c>
      <c r="K264" s="79" t="str">
        <f t="shared" si="219"/>
        <v>-</v>
      </c>
      <c r="L264" s="79" t="str">
        <f t="shared" si="219"/>
        <v>-</v>
      </c>
      <c r="M264" s="79" t="str">
        <f t="shared" si="219"/>
        <v>-</v>
      </c>
      <c r="N264" s="79" t="str">
        <f t="shared" si="219"/>
        <v>-</v>
      </c>
      <c r="O264" s="79" t="str">
        <f t="shared" si="219"/>
        <v>-</v>
      </c>
      <c r="P264" s="79" t="str">
        <f t="shared" si="219"/>
        <v>-</v>
      </c>
      <c r="Q264" s="79" t="str">
        <f t="shared" si="219"/>
        <v>-</v>
      </c>
      <c r="R264" s="79" t="str">
        <f t="shared" si="219"/>
        <v>-</v>
      </c>
      <c r="S264" s="79" t="str">
        <f t="shared" si="219"/>
        <v>-</v>
      </c>
      <c r="T264" s="79" t="str">
        <f t="shared" si="219"/>
        <v>-</v>
      </c>
      <c r="U264" s="79" t="str">
        <f t="shared" si="219"/>
        <v>-</v>
      </c>
      <c r="V264" s="79" t="str">
        <f t="shared" si="219"/>
        <v>FUNDACAO HEMOCENTRO</v>
      </c>
      <c r="W264" s="79" t="str">
        <f t="shared" si="219"/>
        <v>-</v>
      </c>
      <c r="X264" s="79" t="str">
        <f t="shared" si="219"/>
        <v>-</v>
      </c>
      <c r="Y264" s="79" t="str">
        <f t="shared" si="219"/>
        <v>-</v>
      </c>
      <c r="Z264" s="79" t="str">
        <f t="shared" si="219"/>
        <v>-</v>
      </c>
      <c r="AA264" s="79" t="str">
        <f t="shared" si="219"/>
        <v>-</v>
      </c>
      <c r="AB264" s="79" t="str">
        <f t="shared" si="219"/>
        <v>-</v>
      </c>
      <c r="AC264" s="79" t="str">
        <f t="shared" si="219"/>
        <v>-</v>
      </c>
      <c r="AD264" s="79" t="str">
        <f t="shared" si="219"/>
        <v>-</v>
      </c>
      <c r="AE264" s="79" t="str">
        <f t="shared" si="219"/>
        <v>-</v>
      </c>
      <c r="AF264" s="79" t="str">
        <f t="shared" si="219"/>
        <v>-</v>
      </c>
      <c r="AG264" s="79" t="str">
        <f t="shared" si="219"/>
        <v>-</v>
      </c>
      <c r="AH264" s="79" t="str">
        <f t="shared" ref="AH264:BL264" si="220">IF(AH76=0,"-",AH$2)</f>
        <v>-</v>
      </c>
      <c r="AI264" s="79" t="str">
        <f t="shared" si="220"/>
        <v>-</v>
      </c>
      <c r="AJ264" s="79" t="str">
        <f t="shared" si="220"/>
        <v>-</v>
      </c>
      <c r="AK264" s="79" t="str">
        <f t="shared" si="220"/>
        <v>-</v>
      </c>
      <c r="AL264" s="79" t="str">
        <f t="shared" si="220"/>
        <v>-</v>
      </c>
      <c r="AM264" s="79" t="str">
        <f t="shared" si="220"/>
        <v>-</v>
      </c>
      <c r="AN264" s="79" t="str">
        <f t="shared" si="220"/>
        <v>-</v>
      </c>
      <c r="AO264" s="79" t="str">
        <f t="shared" si="220"/>
        <v>-</v>
      </c>
      <c r="AP264" s="79" t="str">
        <f t="shared" si="220"/>
        <v>-</v>
      </c>
      <c r="AQ264" s="79" t="str">
        <f t="shared" si="220"/>
        <v>ICDF</v>
      </c>
      <c r="AR264" s="79" t="str">
        <f t="shared" si="220"/>
        <v>-</v>
      </c>
      <c r="AS264" s="79" t="str">
        <f t="shared" si="220"/>
        <v>-</v>
      </c>
      <c r="AT264" s="79" t="str">
        <f t="shared" si="220"/>
        <v>-</v>
      </c>
      <c r="AU264" s="79" t="str">
        <f t="shared" si="220"/>
        <v>-</v>
      </c>
      <c r="AV264" s="79" t="str">
        <f t="shared" si="220"/>
        <v>-</v>
      </c>
      <c r="AW264" s="79" t="str">
        <f t="shared" si="220"/>
        <v>-</v>
      </c>
      <c r="AX264" s="79" t="str">
        <f t="shared" si="220"/>
        <v>-</v>
      </c>
      <c r="AY264" s="79" t="str">
        <f t="shared" si="220"/>
        <v>-</v>
      </c>
      <c r="AZ264" s="79" t="str">
        <f t="shared" si="220"/>
        <v>-</v>
      </c>
      <c r="BA264" s="79" t="str">
        <f t="shared" si="220"/>
        <v>-</v>
      </c>
      <c r="BB264" s="79" t="str">
        <f t="shared" si="220"/>
        <v>-</v>
      </c>
      <c r="BC264" s="79" t="str">
        <f t="shared" si="220"/>
        <v>-</v>
      </c>
      <c r="BD264" s="79" t="str">
        <f t="shared" si="220"/>
        <v>-</v>
      </c>
      <c r="BE264" s="79" t="str">
        <f t="shared" si="220"/>
        <v>-</v>
      </c>
      <c r="BF264" s="79" t="str">
        <f t="shared" si="220"/>
        <v>-</v>
      </c>
      <c r="BG264" s="79" t="str">
        <f t="shared" si="220"/>
        <v>-</v>
      </c>
      <c r="BH264" s="79" t="str">
        <f t="shared" si="220"/>
        <v>-</v>
      </c>
      <c r="BI264" s="79" t="str">
        <f t="shared" si="220"/>
        <v>-</v>
      </c>
      <c r="BJ264" s="79" t="str">
        <f t="shared" si="220"/>
        <v>-</v>
      </c>
      <c r="BK264" s="79" t="str">
        <f t="shared" si="220"/>
        <v>-</v>
      </c>
      <c r="BL264" s="79" t="str">
        <f t="shared" si="220"/>
        <v>-</v>
      </c>
      <c r="BM264" s="79" t="str">
        <f t="shared" ref="BM264:BQ264" si="221">IF(BM76=0,"-",BM$2)</f>
        <v>-</v>
      </c>
      <c r="BN264" s="79" t="str">
        <f t="shared" si="221"/>
        <v>-</v>
      </c>
      <c r="BO264" s="79" t="str">
        <f t="shared" si="221"/>
        <v>-</v>
      </c>
      <c r="BP264" s="79" t="str">
        <f t="shared" si="221"/>
        <v>-</v>
      </c>
      <c r="BQ264" s="79" t="str">
        <f t="shared" si="221"/>
        <v>-</v>
      </c>
    </row>
    <row r="265" spans="1:69">
      <c r="A265" s="7" t="s">
        <v>522</v>
      </c>
      <c r="B265" s="79" t="str">
        <f t="shared" ref="B265:AG265" si="222">IF(B77=0,"-",B$2)</f>
        <v>HBDF</v>
      </c>
      <c r="C265" s="79" t="str">
        <f t="shared" si="222"/>
        <v>HRAN</v>
      </c>
      <c r="D265" s="79" t="str">
        <f t="shared" si="222"/>
        <v>-</v>
      </c>
      <c r="E265" s="79" t="str">
        <f t="shared" si="222"/>
        <v>-</v>
      </c>
      <c r="F265" s="79" t="str">
        <f t="shared" si="222"/>
        <v>-</v>
      </c>
      <c r="G265" s="79" t="str">
        <f t="shared" si="222"/>
        <v>-</v>
      </c>
      <c r="H265" s="79" t="str">
        <f t="shared" si="222"/>
        <v>HUB</v>
      </c>
      <c r="I265" s="79" t="str">
        <f t="shared" si="222"/>
        <v>-</v>
      </c>
      <c r="J265" s="79" t="str">
        <f t="shared" si="222"/>
        <v>-</v>
      </c>
      <c r="K265" s="79" t="str">
        <f t="shared" si="222"/>
        <v>-</v>
      </c>
      <c r="L265" s="79" t="str">
        <f t="shared" si="222"/>
        <v>-</v>
      </c>
      <c r="M265" s="79" t="str">
        <f t="shared" si="222"/>
        <v>-</v>
      </c>
      <c r="N265" s="79" t="str">
        <f t="shared" si="222"/>
        <v>-</v>
      </c>
      <c r="O265" s="79" t="str">
        <f t="shared" si="222"/>
        <v>-</v>
      </c>
      <c r="P265" s="79" t="str">
        <f t="shared" si="222"/>
        <v>-</v>
      </c>
      <c r="Q265" s="79" t="str">
        <f t="shared" si="222"/>
        <v>-</v>
      </c>
      <c r="R265" s="79" t="str">
        <f t="shared" si="222"/>
        <v>-</v>
      </c>
      <c r="S265" s="79" t="str">
        <f t="shared" si="222"/>
        <v>-</v>
      </c>
      <c r="T265" s="79" t="str">
        <f t="shared" si="222"/>
        <v>-</v>
      </c>
      <c r="U265" s="79" t="str">
        <f t="shared" si="222"/>
        <v>-</v>
      </c>
      <c r="V265" s="79" t="str">
        <f t="shared" si="222"/>
        <v>-</v>
      </c>
      <c r="W265" s="79" t="str">
        <f t="shared" si="222"/>
        <v>-</v>
      </c>
      <c r="X265" s="79" t="str">
        <f t="shared" si="222"/>
        <v>HOB BRASILIA</v>
      </c>
      <c r="Y265" s="79" t="str">
        <f t="shared" si="222"/>
        <v>-</v>
      </c>
      <c r="Z265" s="79" t="str">
        <f t="shared" si="222"/>
        <v>-</v>
      </c>
      <c r="AA265" s="79" t="str">
        <f t="shared" si="222"/>
        <v>-</v>
      </c>
      <c r="AB265" s="79" t="str">
        <f t="shared" si="222"/>
        <v>-</v>
      </c>
      <c r="AC265" s="79" t="str">
        <f t="shared" si="222"/>
        <v>-</v>
      </c>
      <c r="AD265" s="79" t="str">
        <f t="shared" si="222"/>
        <v>-</v>
      </c>
      <c r="AE265" s="79" t="str">
        <f t="shared" si="222"/>
        <v>-</v>
      </c>
      <c r="AF265" s="79" t="str">
        <f t="shared" si="222"/>
        <v>-</v>
      </c>
      <c r="AG265" s="79" t="str">
        <f t="shared" si="222"/>
        <v>-</v>
      </c>
      <c r="AH265" s="79" t="str">
        <f t="shared" ref="AH265:BL265" si="223">IF(AH77=0,"-",AH$2)</f>
        <v>CDRB</v>
      </c>
      <c r="AI265" s="79" t="str">
        <f t="shared" si="223"/>
        <v>-</v>
      </c>
      <c r="AJ265" s="79" t="str">
        <f t="shared" si="223"/>
        <v>HOSPITAL SANTA LUCIA</v>
      </c>
      <c r="AK265" s="79" t="str">
        <f t="shared" si="223"/>
        <v>-</v>
      </c>
      <c r="AL265" s="79" t="str">
        <f t="shared" si="223"/>
        <v>HOSPITAL PACINI</v>
      </c>
      <c r="AM265" s="79" t="str">
        <f t="shared" si="223"/>
        <v>CBV</v>
      </c>
      <c r="AN265" s="79" t="str">
        <f t="shared" si="223"/>
        <v>-</v>
      </c>
      <c r="AO265" s="79" t="str">
        <f t="shared" si="223"/>
        <v>BODF</v>
      </c>
      <c r="AP265" s="79" t="str">
        <f t="shared" si="223"/>
        <v>-</v>
      </c>
      <c r="AQ265" s="79" t="str">
        <f t="shared" si="223"/>
        <v>ICDF</v>
      </c>
      <c r="AR265" s="79" t="str">
        <f t="shared" si="223"/>
        <v>-</v>
      </c>
      <c r="AS265" s="79" t="str">
        <f t="shared" si="223"/>
        <v>-</v>
      </c>
      <c r="AT265" s="79" t="str">
        <f t="shared" si="223"/>
        <v>-</v>
      </c>
      <c r="AU265" s="79" t="str">
        <f t="shared" si="223"/>
        <v>-</v>
      </c>
      <c r="AV265" s="79" t="str">
        <f t="shared" si="223"/>
        <v>-</v>
      </c>
      <c r="AW265" s="79" t="str">
        <f t="shared" si="223"/>
        <v>-</v>
      </c>
      <c r="AX265" s="79" t="str">
        <f t="shared" si="223"/>
        <v>-</v>
      </c>
      <c r="AY265" s="79" t="str">
        <f t="shared" si="223"/>
        <v>-</v>
      </c>
      <c r="AZ265" s="79" t="str">
        <f t="shared" si="223"/>
        <v>-</v>
      </c>
      <c r="BA265" s="79" t="str">
        <f t="shared" si="223"/>
        <v>-</v>
      </c>
      <c r="BB265" s="79" t="str">
        <f t="shared" si="223"/>
        <v>-</v>
      </c>
      <c r="BC265" s="79" t="str">
        <f t="shared" si="223"/>
        <v>-</v>
      </c>
      <c r="BD265" s="79" t="str">
        <f t="shared" si="223"/>
        <v>-</v>
      </c>
      <c r="BE265" s="79" t="str">
        <f t="shared" si="223"/>
        <v>-</v>
      </c>
      <c r="BF265" s="79" t="str">
        <f t="shared" si="223"/>
        <v>-</v>
      </c>
      <c r="BG265" s="79" t="str">
        <f t="shared" si="223"/>
        <v>-</v>
      </c>
      <c r="BH265" s="79" t="str">
        <f t="shared" si="223"/>
        <v>-</v>
      </c>
      <c r="BI265" s="79" t="str">
        <f t="shared" si="223"/>
        <v>-</v>
      </c>
      <c r="BJ265" s="79" t="str">
        <f t="shared" si="223"/>
        <v>-</v>
      </c>
      <c r="BK265" s="79" t="str">
        <f t="shared" si="223"/>
        <v>-</v>
      </c>
      <c r="BL265" s="79" t="str">
        <f t="shared" si="223"/>
        <v>-</v>
      </c>
      <c r="BM265" s="79" t="str">
        <f t="shared" ref="BM265:BQ265" si="224">IF(BM77=0,"-",BM$2)</f>
        <v>-</v>
      </c>
      <c r="BN265" s="79" t="str">
        <f t="shared" si="224"/>
        <v>-</v>
      </c>
      <c r="BO265" s="79" t="str">
        <f t="shared" si="224"/>
        <v>-</v>
      </c>
      <c r="BP265" s="79" t="str">
        <f t="shared" si="224"/>
        <v>-</v>
      </c>
      <c r="BQ265" s="79" t="str">
        <f t="shared" si="224"/>
        <v>-</v>
      </c>
    </row>
    <row r="266" spans="1:69">
      <c r="A266" s="7" t="s">
        <v>524</v>
      </c>
      <c r="B266" s="79" t="str">
        <f t="shared" ref="B266:AG266" si="225">IF(B78=0,"-",B$2)</f>
        <v>-</v>
      </c>
      <c r="C266" s="79" t="str">
        <f t="shared" si="225"/>
        <v>-</v>
      </c>
      <c r="D266" s="79" t="str">
        <f t="shared" si="225"/>
        <v>-</v>
      </c>
      <c r="E266" s="79" t="str">
        <f t="shared" si="225"/>
        <v>-</v>
      </c>
      <c r="F266" s="79" t="str">
        <f t="shared" si="225"/>
        <v>-</v>
      </c>
      <c r="G266" s="79" t="str">
        <f t="shared" si="225"/>
        <v>-</v>
      </c>
      <c r="H266" s="79" t="str">
        <f t="shared" si="225"/>
        <v>-</v>
      </c>
      <c r="I266" s="79" t="str">
        <f t="shared" si="225"/>
        <v>-</v>
      </c>
      <c r="J266" s="79" t="str">
        <f t="shared" si="225"/>
        <v>-</v>
      </c>
      <c r="K266" s="79" t="str">
        <f t="shared" si="225"/>
        <v>-</v>
      </c>
      <c r="L266" s="79" t="str">
        <f t="shared" si="225"/>
        <v>-</v>
      </c>
      <c r="M266" s="79" t="str">
        <f t="shared" si="225"/>
        <v>-</v>
      </c>
      <c r="N266" s="79" t="str">
        <f t="shared" si="225"/>
        <v>-</v>
      </c>
      <c r="O266" s="79" t="str">
        <f t="shared" si="225"/>
        <v>-</v>
      </c>
      <c r="P266" s="79" t="str">
        <f t="shared" si="225"/>
        <v>-</v>
      </c>
      <c r="Q266" s="79" t="str">
        <f t="shared" si="225"/>
        <v>-</v>
      </c>
      <c r="R266" s="79" t="str">
        <f t="shared" si="225"/>
        <v>-</v>
      </c>
      <c r="S266" s="79" t="str">
        <f t="shared" si="225"/>
        <v>-</v>
      </c>
      <c r="T266" s="79" t="str">
        <f t="shared" si="225"/>
        <v>-</v>
      </c>
      <c r="U266" s="79" t="str">
        <f t="shared" si="225"/>
        <v>-</v>
      </c>
      <c r="V266" s="79" t="str">
        <f t="shared" si="225"/>
        <v>-</v>
      </c>
      <c r="W266" s="79" t="str">
        <f t="shared" si="225"/>
        <v>-</v>
      </c>
      <c r="X266" s="79" t="str">
        <f t="shared" si="225"/>
        <v>-</v>
      </c>
      <c r="Y266" s="79" t="str">
        <f t="shared" si="225"/>
        <v>-</v>
      </c>
      <c r="Z266" s="79" t="str">
        <f t="shared" si="225"/>
        <v>-</v>
      </c>
      <c r="AA266" s="79" t="str">
        <f t="shared" si="225"/>
        <v>-</v>
      </c>
      <c r="AB266" s="79" t="str">
        <f t="shared" si="225"/>
        <v>-</v>
      </c>
      <c r="AC266" s="79" t="str">
        <f t="shared" si="225"/>
        <v>-</v>
      </c>
      <c r="AD266" s="79" t="str">
        <f t="shared" si="225"/>
        <v>-</v>
      </c>
      <c r="AE266" s="79" t="str">
        <f t="shared" si="225"/>
        <v>-</v>
      </c>
      <c r="AF266" s="79" t="str">
        <f t="shared" si="225"/>
        <v>-</v>
      </c>
      <c r="AG266" s="79" t="str">
        <f t="shared" si="225"/>
        <v>-</v>
      </c>
      <c r="AH266" s="79" t="str">
        <f t="shared" ref="AH266:BL266" si="226">IF(AH78=0,"-",AH$2)</f>
        <v>-</v>
      </c>
      <c r="AI266" s="79" t="str">
        <f t="shared" si="226"/>
        <v>-</v>
      </c>
      <c r="AJ266" s="79" t="str">
        <f t="shared" si="226"/>
        <v>HOSPITAL SANTA LUCIA</v>
      </c>
      <c r="AK266" s="79" t="str">
        <f t="shared" si="226"/>
        <v>-</v>
      </c>
      <c r="AL266" s="79" t="str">
        <f t="shared" si="226"/>
        <v>-</v>
      </c>
      <c r="AM266" s="79" t="str">
        <f t="shared" si="226"/>
        <v>-</v>
      </c>
      <c r="AN266" s="79" t="str">
        <f t="shared" si="226"/>
        <v>-</v>
      </c>
      <c r="AO266" s="79" t="str">
        <f t="shared" si="226"/>
        <v>-</v>
      </c>
      <c r="AP266" s="79" t="str">
        <f t="shared" si="226"/>
        <v>-</v>
      </c>
      <c r="AQ266" s="79" t="str">
        <f t="shared" si="226"/>
        <v>-</v>
      </c>
      <c r="AR266" s="79" t="str">
        <f t="shared" si="226"/>
        <v>-</v>
      </c>
      <c r="AS266" s="79" t="str">
        <f t="shared" si="226"/>
        <v>-</v>
      </c>
      <c r="AT266" s="79" t="str">
        <f t="shared" si="226"/>
        <v>-</v>
      </c>
      <c r="AU266" s="79" t="str">
        <f t="shared" si="226"/>
        <v>-</v>
      </c>
      <c r="AV266" s="79" t="str">
        <f t="shared" si="226"/>
        <v>-</v>
      </c>
      <c r="AW266" s="79" t="str">
        <f t="shared" si="226"/>
        <v>-</v>
      </c>
      <c r="AX266" s="79" t="str">
        <f t="shared" si="226"/>
        <v>-</v>
      </c>
      <c r="AY266" s="79" t="str">
        <f t="shared" si="226"/>
        <v>-</v>
      </c>
      <c r="AZ266" s="79" t="str">
        <f t="shared" si="226"/>
        <v>-</v>
      </c>
      <c r="BA266" s="79" t="str">
        <f t="shared" si="226"/>
        <v>-</v>
      </c>
      <c r="BB266" s="79" t="str">
        <f t="shared" si="226"/>
        <v>-</v>
      </c>
      <c r="BC266" s="79" t="str">
        <f t="shared" si="226"/>
        <v>-</v>
      </c>
      <c r="BD266" s="79" t="str">
        <f t="shared" si="226"/>
        <v>-</v>
      </c>
      <c r="BE266" s="79" t="str">
        <f t="shared" si="226"/>
        <v>-</v>
      </c>
      <c r="BF266" s="79" t="str">
        <f t="shared" si="226"/>
        <v>-</v>
      </c>
      <c r="BG266" s="79" t="str">
        <f t="shared" si="226"/>
        <v>-</v>
      </c>
      <c r="BH266" s="79" t="str">
        <f t="shared" si="226"/>
        <v>-</v>
      </c>
      <c r="BI266" s="79" t="str">
        <f t="shared" si="226"/>
        <v>-</v>
      </c>
      <c r="BJ266" s="79" t="str">
        <f t="shared" si="226"/>
        <v>-</v>
      </c>
      <c r="BK266" s="79" t="str">
        <f t="shared" si="226"/>
        <v>-</v>
      </c>
      <c r="BL266" s="79" t="str">
        <f t="shared" si="226"/>
        <v>-</v>
      </c>
      <c r="BM266" s="79" t="str">
        <f t="shared" ref="BM266:BQ266" si="227">IF(BM78=0,"-",BM$2)</f>
        <v>-</v>
      </c>
      <c r="BN266" s="79" t="str">
        <f t="shared" si="227"/>
        <v>-</v>
      </c>
      <c r="BO266" s="79" t="str">
        <f t="shared" si="227"/>
        <v>-</v>
      </c>
      <c r="BP266" s="79" t="str">
        <f t="shared" si="227"/>
        <v>-</v>
      </c>
      <c r="BQ266" s="79" t="str">
        <f t="shared" si="227"/>
        <v>-</v>
      </c>
    </row>
    <row r="267" spans="1:69">
      <c r="A267" s="7" t="s">
        <v>525</v>
      </c>
      <c r="B267" s="79" t="str">
        <f t="shared" ref="B267:AG267" si="228">IF(B79=0,"-",B$2)</f>
        <v>-</v>
      </c>
      <c r="C267" s="79" t="str">
        <f t="shared" si="228"/>
        <v>-</v>
      </c>
      <c r="D267" s="79" t="str">
        <f t="shared" si="228"/>
        <v>-</v>
      </c>
      <c r="E267" s="79" t="str">
        <f t="shared" si="228"/>
        <v>-</v>
      </c>
      <c r="F267" s="79" t="str">
        <f t="shared" si="228"/>
        <v>-</v>
      </c>
      <c r="G267" s="79" t="str">
        <f t="shared" si="228"/>
        <v>-</v>
      </c>
      <c r="H267" s="79" t="str">
        <f t="shared" si="228"/>
        <v>-</v>
      </c>
      <c r="I267" s="79" t="str">
        <f t="shared" si="228"/>
        <v>-</v>
      </c>
      <c r="J267" s="79" t="str">
        <f t="shared" si="228"/>
        <v>-</v>
      </c>
      <c r="K267" s="79" t="str">
        <f t="shared" si="228"/>
        <v>-</v>
      </c>
      <c r="L267" s="79" t="str">
        <f t="shared" si="228"/>
        <v>-</v>
      </c>
      <c r="M267" s="79" t="str">
        <f t="shared" si="228"/>
        <v>-</v>
      </c>
      <c r="N267" s="79" t="str">
        <f t="shared" si="228"/>
        <v>-</v>
      </c>
      <c r="O267" s="79" t="str">
        <f t="shared" si="228"/>
        <v>-</v>
      </c>
      <c r="P267" s="79" t="str">
        <f t="shared" si="228"/>
        <v>-</v>
      </c>
      <c r="Q267" s="79" t="str">
        <f t="shared" si="228"/>
        <v>-</v>
      </c>
      <c r="R267" s="79" t="str">
        <f t="shared" si="228"/>
        <v>-</v>
      </c>
      <c r="S267" s="79" t="str">
        <f t="shared" si="228"/>
        <v>-</v>
      </c>
      <c r="T267" s="79" t="str">
        <f t="shared" si="228"/>
        <v>-</v>
      </c>
      <c r="U267" s="79" t="str">
        <f t="shared" si="228"/>
        <v>-</v>
      </c>
      <c r="V267" s="79" t="str">
        <f t="shared" si="228"/>
        <v>-</v>
      </c>
      <c r="W267" s="79" t="str">
        <f t="shared" si="228"/>
        <v>-</v>
      </c>
      <c r="X267" s="79" t="str">
        <f t="shared" si="228"/>
        <v>-</v>
      </c>
      <c r="Y267" s="79" t="str">
        <f t="shared" si="228"/>
        <v>-</v>
      </c>
      <c r="Z267" s="79" t="str">
        <f t="shared" si="228"/>
        <v>-</v>
      </c>
      <c r="AA267" s="79" t="str">
        <f t="shared" si="228"/>
        <v>-</v>
      </c>
      <c r="AB267" s="79" t="str">
        <f t="shared" si="228"/>
        <v>-</v>
      </c>
      <c r="AC267" s="79" t="str">
        <f t="shared" si="228"/>
        <v>-</v>
      </c>
      <c r="AD267" s="79" t="str">
        <f t="shared" si="228"/>
        <v>-</v>
      </c>
      <c r="AE267" s="79" t="str">
        <f t="shared" si="228"/>
        <v>-</v>
      </c>
      <c r="AF267" s="79" t="str">
        <f t="shared" si="228"/>
        <v>-</v>
      </c>
      <c r="AG267" s="79" t="str">
        <f t="shared" si="228"/>
        <v>-</v>
      </c>
      <c r="AH267" s="79" t="str">
        <f t="shared" ref="AH267:BL267" si="229">IF(AH79=0,"-",AH$2)</f>
        <v>-</v>
      </c>
      <c r="AI267" s="79" t="str">
        <f t="shared" si="229"/>
        <v>-</v>
      </c>
      <c r="AJ267" s="79" t="str">
        <f t="shared" si="229"/>
        <v>-</v>
      </c>
      <c r="AK267" s="79" t="str">
        <f t="shared" si="229"/>
        <v>-</v>
      </c>
      <c r="AL267" s="79" t="str">
        <f t="shared" si="229"/>
        <v>-</v>
      </c>
      <c r="AM267" s="79" t="str">
        <f t="shared" si="229"/>
        <v>-</v>
      </c>
      <c r="AN267" s="79" t="str">
        <f t="shared" si="229"/>
        <v>-</v>
      </c>
      <c r="AO267" s="79" t="str">
        <f t="shared" si="229"/>
        <v>-</v>
      </c>
      <c r="AP267" s="79" t="str">
        <f t="shared" si="229"/>
        <v>-</v>
      </c>
      <c r="AQ267" s="79" t="str">
        <f t="shared" si="229"/>
        <v>ICDF</v>
      </c>
      <c r="AR267" s="79" t="str">
        <f t="shared" si="229"/>
        <v>-</v>
      </c>
      <c r="AS267" s="79" t="str">
        <f t="shared" si="229"/>
        <v>-</v>
      </c>
      <c r="AT267" s="79" t="str">
        <f t="shared" si="229"/>
        <v>-</v>
      </c>
      <c r="AU267" s="79" t="str">
        <f t="shared" si="229"/>
        <v>-</v>
      </c>
      <c r="AV267" s="79" t="str">
        <f t="shared" si="229"/>
        <v>-</v>
      </c>
      <c r="AW267" s="79" t="str">
        <f t="shared" si="229"/>
        <v>-</v>
      </c>
      <c r="AX267" s="79" t="str">
        <f t="shared" si="229"/>
        <v>-</v>
      </c>
      <c r="AY267" s="79" t="str">
        <f t="shared" si="229"/>
        <v>-</v>
      </c>
      <c r="AZ267" s="79" t="str">
        <f t="shared" si="229"/>
        <v>-</v>
      </c>
      <c r="BA267" s="79" t="str">
        <f t="shared" si="229"/>
        <v>-</v>
      </c>
      <c r="BB267" s="79" t="str">
        <f t="shared" si="229"/>
        <v>-</v>
      </c>
      <c r="BC267" s="79" t="str">
        <f t="shared" si="229"/>
        <v>-</v>
      </c>
      <c r="BD267" s="79" t="str">
        <f t="shared" si="229"/>
        <v>-</v>
      </c>
      <c r="BE267" s="79" t="str">
        <f t="shared" si="229"/>
        <v>-</v>
      </c>
      <c r="BF267" s="79" t="str">
        <f t="shared" si="229"/>
        <v>-</v>
      </c>
      <c r="BG267" s="79" t="str">
        <f t="shared" si="229"/>
        <v>-</v>
      </c>
      <c r="BH267" s="79" t="str">
        <f t="shared" si="229"/>
        <v>-</v>
      </c>
      <c r="BI267" s="79" t="str">
        <f t="shared" si="229"/>
        <v>-</v>
      </c>
      <c r="BJ267" s="79" t="str">
        <f t="shared" si="229"/>
        <v>-</v>
      </c>
      <c r="BK267" s="79" t="str">
        <f t="shared" si="229"/>
        <v>-</v>
      </c>
      <c r="BL267" s="79" t="str">
        <f t="shared" si="229"/>
        <v>-</v>
      </c>
      <c r="BM267" s="79" t="str">
        <f t="shared" ref="BM267:BQ267" si="230">IF(BM79=0,"-",BM$2)</f>
        <v>-</v>
      </c>
      <c r="BN267" s="79" t="str">
        <f t="shared" si="230"/>
        <v>-</v>
      </c>
      <c r="BO267" s="79" t="str">
        <f t="shared" si="230"/>
        <v>-</v>
      </c>
      <c r="BP267" s="79" t="str">
        <f t="shared" si="230"/>
        <v>-</v>
      </c>
      <c r="BQ267" s="79" t="str">
        <f t="shared" si="230"/>
        <v>-</v>
      </c>
    </row>
    <row r="268" spans="1:69">
      <c r="A268" s="7" t="s">
        <v>527</v>
      </c>
      <c r="B268" s="79" t="str">
        <f t="shared" ref="B268:AG268" si="231">IF(B80=0,"-",B$2)</f>
        <v>-</v>
      </c>
      <c r="C268" s="79" t="str">
        <f t="shared" si="231"/>
        <v>-</v>
      </c>
      <c r="D268" s="79" t="str">
        <f t="shared" si="231"/>
        <v>-</v>
      </c>
      <c r="E268" s="79" t="str">
        <f t="shared" si="231"/>
        <v>-</v>
      </c>
      <c r="F268" s="79" t="str">
        <f t="shared" si="231"/>
        <v>-</v>
      </c>
      <c r="G268" s="79" t="str">
        <f t="shared" si="231"/>
        <v>-</v>
      </c>
      <c r="H268" s="79" t="str">
        <f t="shared" si="231"/>
        <v>-</v>
      </c>
      <c r="I268" s="79" t="str">
        <f t="shared" si="231"/>
        <v>-</v>
      </c>
      <c r="J268" s="79" t="str">
        <f t="shared" si="231"/>
        <v>-</v>
      </c>
      <c r="K268" s="79" t="str">
        <f t="shared" si="231"/>
        <v>-</v>
      </c>
      <c r="L268" s="79" t="str">
        <f t="shared" si="231"/>
        <v>-</v>
      </c>
      <c r="M268" s="79" t="str">
        <f t="shared" si="231"/>
        <v>-</v>
      </c>
      <c r="N268" s="79" t="str">
        <f t="shared" si="231"/>
        <v>-</v>
      </c>
      <c r="O268" s="79" t="str">
        <f t="shared" si="231"/>
        <v>-</v>
      </c>
      <c r="P268" s="79" t="str">
        <f t="shared" si="231"/>
        <v>-</v>
      </c>
      <c r="Q268" s="79" t="str">
        <f t="shared" si="231"/>
        <v>-</v>
      </c>
      <c r="R268" s="79" t="str">
        <f t="shared" si="231"/>
        <v>-</v>
      </c>
      <c r="S268" s="79" t="str">
        <f t="shared" si="231"/>
        <v>-</v>
      </c>
      <c r="T268" s="79" t="str">
        <f t="shared" si="231"/>
        <v>-</v>
      </c>
      <c r="U268" s="79" t="str">
        <f t="shared" si="231"/>
        <v>-</v>
      </c>
      <c r="V268" s="79" t="str">
        <f t="shared" si="231"/>
        <v>FUNDACAO HEMOCENTRO</v>
      </c>
      <c r="W268" s="79" t="str">
        <f t="shared" si="231"/>
        <v>-</v>
      </c>
      <c r="X268" s="79" t="str">
        <f t="shared" si="231"/>
        <v>-</v>
      </c>
      <c r="Y268" s="79" t="str">
        <f t="shared" si="231"/>
        <v>-</v>
      </c>
      <c r="Z268" s="79" t="str">
        <f t="shared" si="231"/>
        <v>-</v>
      </c>
      <c r="AA268" s="79" t="str">
        <f t="shared" si="231"/>
        <v>-</v>
      </c>
      <c r="AB268" s="79" t="str">
        <f t="shared" si="231"/>
        <v>-</v>
      </c>
      <c r="AC268" s="79" t="str">
        <f t="shared" si="231"/>
        <v>-</v>
      </c>
      <c r="AD268" s="79" t="str">
        <f t="shared" si="231"/>
        <v>-</v>
      </c>
      <c r="AE268" s="79" t="str">
        <f t="shared" si="231"/>
        <v>-</v>
      </c>
      <c r="AF268" s="79" t="str">
        <f t="shared" si="231"/>
        <v>-</v>
      </c>
      <c r="AG268" s="79" t="str">
        <f t="shared" si="231"/>
        <v>-</v>
      </c>
      <c r="AH268" s="79" t="str">
        <f t="shared" ref="AH268:BL268" si="232">IF(AH80=0,"-",AH$2)</f>
        <v>-</v>
      </c>
      <c r="AI268" s="79" t="str">
        <f t="shared" si="232"/>
        <v>-</v>
      </c>
      <c r="AJ268" s="79" t="str">
        <f t="shared" si="232"/>
        <v>-</v>
      </c>
      <c r="AK268" s="79" t="str">
        <f t="shared" si="232"/>
        <v>-</v>
      </c>
      <c r="AL268" s="79" t="str">
        <f t="shared" si="232"/>
        <v>-</v>
      </c>
      <c r="AM268" s="79" t="str">
        <f t="shared" si="232"/>
        <v>-</v>
      </c>
      <c r="AN268" s="79" t="str">
        <f t="shared" si="232"/>
        <v>-</v>
      </c>
      <c r="AO268" s="79" t="str">
        <f t="shared" si="232"/>
        <v>-</v>
      </c>
      <c r="AP268" s="79" t="str">
        <f t="shared" si="232"/>
        <v>-</v>
      </c>
      <c r="AQ268" s="79" t="str">
        <f t="shared" si="232"/>
        <v>ICDF</v>
      </c>
      <c r="AR268" s="79" t="str">
        <f t="shared" si="232"/>
        <v>-</v>
      </c>
      <c r="AS268" s="79" t="str">
        <f t="shared" si="232"/>
        <v>-</v>
      </c>
      <c r="AT268" s="79" t="str">
        <f t="shared" si="232"/>
        <v>-</v>
      </c>
      <c r="AU268" s="79" t="str">
        <f t="shared" si="232"/>
        <v>-</v>
      </c>
      <c r="AV268" s="79" t="str">
        <f t="shared" si="232"/>
        <v>-</v>
      </c>
      <c r="AW268" s="79" t="str">
        <f t="shared" si="232"/>
        <v>-</v>
      </c>
      <c r="AX268" s="79" t="str">
        <f t="shared" si="232"/>
        <v>-</v>
      </c>
      <c r="AY268" s="79" t="str">
        <f t="shared" si="232"/>
        <v>-</v>
      </c>
      <c r="AZ268" s="79" t="str">
        <f t="shared" si="232"/>
        <v>-</v>
      </c>
      <c r="BA268" s="79" t="str">
        <f t="shared" si="232"/>
        <v>-</v>
      </c>
      <c r="BB268" s="79" t="str">
        <f t="shared" si="232"/>
        <v>-</v>
      </c>
      <c r="BC268" s="79" t="str">
        <f t="shared" si="232"/>
        <v>-</v>
      </c>
      <c r="BD268" s="79" t="str">
        <f t="shared" si="232"/>
        <v>-</v>
      </c>
      <c r="BE268" s="79" t="str">
        <f t="shared" si="232"/>
        <v>-</v>
      </c>
      <c r="BF268" s="79" t="str">
        <f t="shared" si="232"/>
        <v>-</v>
      </c>
      <c r="BG268" s="79" t="str">
        <f t="shared" si="232"/>
        <v>-</v>
      </c>
      <c r="BH268" s="79" t="str">
        <f t="shared" si="232"/>
        <v>-</v>
      </c>
      <c r="BI268" s="79" t="str">
        <f t="shared" si="232"/>
        <v>-</v>
      </c>
      <c r="BJ268" s="79" t="str">
        <f t="shared" si="232"/>
        <v>-</v>
      </c>
      <c r="BK268" s="79" t="str">
        <f t="shared" si="232"/>
        <v>-</v>
      </c>
      <c r="BL268" s="79" t="str">
        <f t="shared" si="232"/>
        <v>-</v>
      </c>
      <c r="BM268" s="79" t="str">
        <f t="shared" ref="BM268:BQ268" si="233">IF(BM80=0,"-",BM$2)</f>
        <v>-</v>
      </c>
      <c r="BN268" s="79" t="str">
        <f t="shared" si="233"/>
        <v>-</v>
      </c>
      <c r="BO268" s="79" t="str">
        <f t="shared" si="233"/>
        <v>-</v>
      </c>
      <c r="BP268" s="79" t="str">
        <f t="shared" si="233"/>
        <v>-</v>
      </c>
      <c r="BQ268" s="79" t="str">
        <f t="shared" si="233"/>
        <v>-</v>
      </c>
    </row>
    <row r="269" spans="1:69">
      <c r="A269" s="7" t="s">
        <v>528</v>
      </c>
      <c r="B269" s="79" t="str">
        <f t="shared" ref="B269:AG269" si="234">IF(B81=0,"-",B$2)</f>
        <v>-</v>
      </c>
      <c r="C269" s="79" t="str">
        <f t="shared" si="234"/>
        <v>-</v>
      </c>
      <c r="D269" s="79" t="str">
        <f t="shared" si="234"/>
        <v>-</v>
      </c>
      <c r="E269" s="79" t="str">
        <f t="shared" si="234"/>
        <v>-</v>
      </c>
      <c r="F269" s="79" t="str">
        <f t="shared" si="234"/>
        <v>-</v>
      </c>
      <c r="G269" s="79" t="str">
        <f t="shared" si="234"/>
        <v>-</v>
      </c>
      <c r="H269" s="79" t="str">
        <f t="shared" si="234"/>
        <v>-</v>
      </c>
      <c r="I269" s="79" t="str">
        <f t="shared" si="234"/>
        <v>-</v>
      </c>
      <c r="J269" s="79" t="str">
        <f t="shared" si="234"/>
        <v>-</v>
      </c>
      <c r="K269" s="79" t="str">
        <f t="shared" si="234"/>
        <v>-</v>
      </c>
      <c r="L269" s="79" t="str">
        <f t="shared" si="234"/>
        <v>-</v>
      </c>
      <c r="M269" s="79" t="str">
        <f t="shared" si="234"/>
        <v>-</v>
      </c>
      <c r="N269" s="79" t="str">
        <f t="shared" si="234"/>
        <v>-</v>
      </c>
      <c r="O269" s="79" t="str">
        <f t="shared" si="234"/>
        <v>-</v>
      </c>
      <c r="P269" s="79" t="str">
        <f t="shared" si="234"/>
        <v>-</v>
      </c>
      <c r="Q269" s="79" t="str">
        <f t="shared" si="234"/>
        <v>-</v>
      </c>
      <c r="R269" s="79" t="str">
        <f t="shared" si="234"/>
        <v>-</v>
      </c>
      <c r="S269" s="79" t="str">
        <f t="shared" si="234"/>
        <v>-</v>
      </c>
      <c r="T269" s="79" t="str">
        <f t="shared" si="234"/>
        <v>-</v>
      </c>
      <c r="U269" s="79" t="str">
        <f t="shared" si="234"/>
        <v>-</v>
      </c>
      <c r="V269" s="79" t="str">
        <f t="shared" si="234"/>
        <v>-</v>
      </c>
      <c r="W269" s="79" t="str">
        <f t="shared" si="234"/>
        <v>-</v>
      </c>
      <c r="X269" s="79" t="str">
        <f t="shared" si="234"/>
        <v>-</v>
      </c>
      <c r="Y269" s="79" t="str">
        <f t="shared" si="234"/>
        <v>-</v>
      </c>
      <c r="Z269" s="79" t="str">
        <f t="shared" si="234"/>
        <v>-</v>
      </c>
      <c r="AA269" s="79" t="str">
        <f t="shared" si="234"/>
        <v>-</v>
      </c>
      <c r="AB269" s="79" t="str">
        <f t="shared" si="234"/>
        <v>-</v>
      </c>
      <c r="AC269" s="79" t="str">
        <f t="shared" si="234"/>
        <v>-</v>
      </c>
      <c r="AD269" s="79" t="str">
        <f t="shared" si="234"/>
        <v>-</v>
      </c>
      <c r="AE269" s="79" t="str">
        <f t="shared" si="234"/>
        <v>-</v>
      </c>
      <c r="AF269" s="79" t="str">
        <f t="shared" si="234"/>
        <v>-</v>
      </c>
      <c r="AG269" s="79" t="str">
        <f t="shared" si="234"/>
        <v>-</v>
      </c>
      <c r="AH269" s="79" t="str">
        <f t="shared" ref="AH269:BL269" si="235">IF(AH81=0,"-",AH$2)</f>
        <v>-</v>
      </c>
      <c r="AI269" s="79" t="str">
        <f t="shared" si="235"/>
        <v>-</v>
      </c>
      <c r="AJ269" s="79" t="str">
        <f t="shared" si="235"/>
        <v>-</v>
      </c>
      <c r="AK269" s="79" t="str">
        <f t="shared" si="235"/>
        <v>-</v>
      </c>
      <c r="AL269" s="79" t="str">
        <f t="shared" si="235"/>
        <v>-</v>
      </c>
      <c r="AM269" s="79" t="str">
        <f t="shared" si="235"/>
        <v>-</v>
      </c>
      <c r="AN269" s="79" t="str">
        <f t="shared" si="235"/>
        <v>-</v>
      </c>
      <c r="AO269" s="79" t="str">
        <f t="shared" si="235"/>
        <v>-</v>
      </c>
      <c r="AP269" s="79" t="str">
        <f t="shared" si="235"/>
        <v>-</v>
      </c>
      <c r="AQ269" s="79" t="str">
        <f t="shared" si="235"/>
        <v>ICDF</v>
      </c>
      <c r="AR269" s="79" t="str">
        <f t="shared" si="235"/>
        <v>-</v>
      </c>
      <c r="AS269" s="79" t="str">
        <f t="shared" si="235"/>
        <v>-</v>
      </c>
      <c r="AT269" s="79" t="str">
        <f t="shared" si="235"/>
        <v>-</v>
      </c>
      <c r="AU269" s="79" t="str">
        <f t="shared" si="235"/>
        <v>-</v>
      </c>
      <c r="AV269" s="79" t="str">
        <f t="shared" si="235"/>
        <v>-</v>
      </c>
      <c r="AW269" s="79" t="str">
        <f t="shared" si="235"/>
        <v>-</v>
      </c>
      <c r="AX269" s="79" t="str">
        <f t="shared" si="235"/>
        <v>-</v>
      </c>
      <c r="AY269" s="79" t="str">
        <f t="shared" si="235"/>
        <v>-</v>
      </c>
      <c r="AZ269" s="79" t="str">
        <f t="shared" si="235"/>
        <v>-</v>
      </c>
      <c r="BA269" s="79" t="str">
        <f t="shared" si="235"/>
        <v>-</v>
      </c>
      <c r="BB269" s="79" t="str">
        <f t="shared" si="235"/>
        <v>-</v>
      </c>
      <c r="BC269" s="79" t="str">
        <f t="shared" si="235"/>
        <v>-</v>
      </c>
      <c r="BD269" s="79" t="str">
        <f t="shared" si="235"/>
        <v>-</v>
      </c>
      <c r="BE269" s="79" t="str">
        <f t="shared" si="235"/>
        <v>-</v>
      </c>
      <c r="BF269" s="79" t="str">
        <f t="shared" si="235"/>
        <v>-</v>
      </c>
      <c r="BG269" s="79" t="str">
        <f t="shared" si="235"/>
        <v>-</v>
      </c>
      <c r="BH269" s="79" t="str">
        <f t="shared" si="235"/>
        <v>-</v>
      </c>
      <c r="BI269" s="79" t="str">
        <f t="shared" si="235"/>
        <v>-</v>
      </c>
      <c r="BJ269" s="79" t="str">
        <f t="shared" si="235"/>
        <v>-</v>
      </c>
      <c r="BK269" s="79" t="str">
        <f t="shared" si="235"/>
        <v>-</v>
      </c>
      <c r="BL269" s="79" t="str">
        <f t="shared" si="235"/>
        <v>-</v>
      </c>
      <c r="BM269" s="79" t="str">
        <f t="shared" ref="BM269:BQ269" si="236">IF(BM81=0,"-",BM$2)</f>
        <v>-</v>
      </c>
      <c r="BN269" s="79" t="str">
        <f t="shared" si="236"/>
        <v>-</v>
      </c>
      <c r="BO269" s="79" t="str">
        <f t="shared" si="236"/>
        <v>-</v>
      </c>
      <c r="BP269" s="79" t="str">
        <f t="shared" si="236"/>
        <v>-</v>
      </c>
      <c r="BQ269" s="79" t="str">
        <f t="shared" si="236"/>
        <v>-</v>
      </c>
    </row>
    <row r="270" spans="1:69">
      <c r="A270" s="7" t="s">
        <v>532</v>
      </c>
      <c r="B270" s="79" t="str">
        <f t="shared" ref="B270:AG270" si="237">IF(B82=0,"-",B$2)</f>
        <v>HBDF</v>
      </c>
      <c r="C270" s="79" t="str">
        <f t="shared" si="237"/>
        <v>-</v>
      </c>
      <c r="D270" s="79" t="str">
        <f t="shared" si="237"/>
        <v>-</v>
      </c>
      <c r="E270" s="79" t="str">
        <f t="shared" si="237"/>
        <v>-</v>
      </c>
      <c r="F270" s="79" t="str">
        <f t="shared" si="237"/>
        <v>HRT</v>
      </c>
      <c r="G270" s="79" t="str">
        <f t="shared" si="237"/>
        <v>HRS</v>
      </c>
      <c r="H270" s="79" t="str">
        <f t="shared" si="237"/>
        <v>HUB</v>
      </c>
      <c r="I270" s="79" t="str">
        <f t="shared" si="237"/>
        <v>-</v>
      </c>
      <c r="J270" s="79" t="str">
        <f t="shared" si="237"/>
        <v>-</v>
      </c>
      <c r="K270" s="79" t="str">
        <f t="shared" si="237"/>
        <v>-</v>
      </c>
      <c r="L270" s="79" t="str">
        <f t="shared" si="237"/>
        <v>-</v>
      </c>
      <c r="M270" s="79" t="str">
        <f t="shared" si="237"/>
        <v>-</v>
      </c>
      <c r="N270" s="79" t="str">
        <f t="shared" si="237"/>
        <v>-</v>
      </c>
      <c r="O270" s="79" t="str">
        <f t="shared" si="237"/>
        <v>-</v>
      </c>
      <c r="P270" s="79" t="str">
        <f t="shared" si="237"/>
        <v>-</v>
      </c>
      <c r="Q270" s="79" t="str">
        <f t="shared" si="237"/>
        <v>-</v>
      </c>
      <c r="R270" s="79" t="str">
        <f t="shared" si="237"/>
        <v>-</v>
      </c>
      <c r="S270" s="79" t="str">
        <f t="shared" si="237"/>
        <v>-</v>
      </c>
      <c r="T270" s="79" t="str">
        <f t="shared" si="237"/>
        <v>-</v>
      </c>
      <c r="U270" s="79" t="str">
        <f t="shared" si="237"/>
        <v>-</v>
      </c>
      <c r="V270" s="79" t="str">
        <f t="shared" si="237"/>
        <v>-</v>
      </c>
      <c r="W270" s="79" t="str">
        <f t="shared" si="237"/>
        <v>-</v>
      </c>
      <c r="X270" s="79" t="str">
        <f t="shared" si="237"/>
        <v>-</v>
      </c>
      <c r="Y270" s="79" t="str">
        <f t="shared" si="237"/>
        <v>-</v>
      </c>
      <c r="Z270" s="79" t="str">
        <f t="shared" si="237"/>
        <v>HRPA</v>
      </c>
      <c r="AA270" s="79" t="str">
        <f t="shared" si="237"/>
        <v>-</v>
      </c>
      <c r="AB270" s="79" t="str">
        <f t="shared" si="237"/>
        <v>-</v>
      </c>
      <c r="AC270" s="79" t="str">
        <f t="shared" si="237"/>
        <v>-</v>
      </c>
      <c r="AD270" s="79" t="str">
        <f t="shared" si="237"/>
        <v>-</v>
      </c>
      <c r="AE270" s="79" t="str">
        <f t="shared" si="237"/>
        <v>SARAH BRASILIA</v>
      </c>
      <c r="AF270" s="79" t="str">
        <f t="shared" si="237"/>
        <v>-</v>
      </c>
      <c r="AG270" s="79" t="str">
        <f t="shared" si="237"/>
        <v>-</v>
      </c>
      <c r="AH270" s="79" t="str">
        <f t="shared" ref="AH270:BL270" si="238">IF(AH82=0,"-",AH$2)</f>
        <v>-</v>
      </c>
      <c r="AI270" s="79" t="str">
        <f t="shared" si="238"/>
        <v>-</v>
      </c>
      <c r="AJ270" s="79" t="str">
        <f t="shared" si="238"/>
        <v>-</v>
      </c>
      <c r="AK270" s="79" t="str">
        <f t="shared" si="238"/>
        <v>-</v>
      </c>
      <c r="AL270" s="79" t="str">
        <f t="shared" si="238"/>
        <v>-</v>
      </c>
      <c r="AM270" s="79" t="str">
        <f t="shared" si="238"/>
        <v>-</v>
      </c>
      <c r="AN270" s="79" t="str">
        <f t="shared" si="238"/>
        <v>-</v>
      </c>
      <c r="AO270" s="79" t="str">
        <f t="shared" si="238"/>
        <v>-</v>
      </c>
      <c r="AP270" s="79" t="str">
        <f t="shared" si="238"/>
        <v>-</v>
      </c>
      <c r="AQ270" s="79" t="str">
        <f t="shared" si="238"/>
        <v>-</v>
      </c>
      <c r="AR270" s="79" t="str">
        <f t="shared" si="238"/>
        <v>-</v>
      </c>
      <c r="AS270" s="79" t="str">
        <f t="shared" si="238"/>
        <v>-</v>
      </c>
      <c r="AT270" s="79" t="str">
        <f t="shared" si="238"/>
        <v>-</v>
      </c>
      <c r="AU270" s="79" t="str">
        <f t="shared" si="238"/>
        <v>-</v>
      </c>
      <c r="AV270" s="79" t="str">
        <f t="shared" si="238"/>
        <v>-</v>
      </c>
      <c r="AW270" s="79" t="str">
        <f t="shared" si="238"/>
        <v>-</v>
      </c>
      <c r="AX270" s="79" t="str">
        <f t="shared" si="238"/>
        <v>-</v>
      </c>
      <c r="AY270" s="79" t="str">
        <f t="shared" si="238"/>
        <v>-</v>
      </c>
      <c r="AZ270" s="79" t="str">
        <f t="shared" si="238"/>
        <v>-</v>
      </c>
      <c r="BA270" s="79" t="str">
        <f t="shared" si="238"/>
        <v>-</v>
      </c>
      <c r="BB270" s="79" t="str">
        <f t="shared" si="238"/>
        <v>-</v>
      </c>
      <c r="BC270" s="79" t="str">
        <f t="shared" si="238"/>
        <v>-</v>
      </c>
      <c r="BD270" s="79" t="str">
        <f t="shared" si="238"/>
        <v>-</v>
      </c>
      <c r="BE270" s="79" t="str">
        <f t="shared" si="238"/>
        <v>-</v>
      </c>
      <c r="BF270" s="79" t="str">
        <f t="shared" si="238"/>
        <v>-</v>
      </c>
      <c r="BG270" s="79" t="str">
        <f t="shared" si="238"/>
        <v>-</v>
      </c>
      <c r="BH270" s="79" t="str">
        <f t="shared" si="238"/>
        <v>-</v>
      </c>
      <c r="BI270" s="79" t="str">
        <f t="shared" si="238"/>
        <v>-</v>
      </c>
      <c r="BJ270" s="79" t="str">
        <f t="shared" si="238"/>
        <v>-</v>
      </c>
      <c r="BK270" s="79" t="str">
        <f t="shared" si="238"/>
        <v>-</v>
      </c>
      <c r="BL270" s="79" t="str">
        <f t="shared" si="238"/>
        <v>-</v>
      </c>
      <c r="BM270" s="79" t="str">
        <f t="shared" ref="BM270:BQ270" si="239">IF(BM82=0,"-",BM$2)</f>
        <v>-</v>
      </c>
      <c r="BN270" s="79" t="str">
        <f t="shared" si="239"/>
        <v>-</v>
      </c>
      <c r="BO270" s="79" t="str">
        <f t="shared" si="239"/>
        <v>-</v>
      </c>
      <c r="BP270" s="79" t="str">
        <f t="shared" si="239"/>
        <v>-</v>
      </c>
      <c r="BQ270" s="79" t="str">
        <f t="shared" si="239"/>
        <v>-</v>
      </c>
    </row>
    <row r="271" spans="1:69">
      <c r="A271" s="7" t="s">
        <v>550</v>
      </c>
      <c r="B271" s="79" t="str">
        <f t="shared" ref="B271:AG271" si="240">IF(B83=0,"-",B$2)</f>
        <v>HBDF</v>
      </c>
      <c r="C271" s="79" t="str">
        <f t="shared" si="240"/>
        <v>HRAN</v>
      </c>
      <c r="D271" s="79" t="str">
        <f t="shared" si="240"/>
        <v>HRG</v>
      </c>
      <c r="E271" s="79" t="str">
        <f t="shared" si="240"/>
        <v>HRC</v>
      </c>
      <c r="F271" s="79" t="str">
        <f t="shared" si="240"/>
        <v>HRT</v>
      </c>
      <c r="G271" s="79" t="str">
        <f t="shared" si="240"/>
        <v>HRS</v>
      </c>
      <c r="H271" s="79" t="str">
        <f t="shared" si="240"/>
        <v>HUB</v>
      </c>
      <c r="I271" s="79" t="str">
        <f t="shared" si="240"/>
        <v>-</v>
      </c>
      <c r="J271" s="79" t="str">
        <f t="shared" si="240"/>
        <v>HMIB</v>
      </c>
      <c r="K271" s="79" t="str">
        <f t="shared" si="240"/>
        <v>-</v>
      </c>
      <c r="L271" s="79" t="str">
        <f t="shared" si="240"/>
        <v>-</v>
      </c>
      <c r="M271" s="79" t="str">
        <f t="shared" si="240"/>
        <v>-</v>
      </c>
      <c r="N271" s="79" t="str">
        <f t="shared" si="240"/>
        <v>-</v>
      </c>
      <c r="O271" s="79" t="str">
        <f t="shared" si="240"/>
        <v>-</v>
      </c>
      <c r="P271" s="79" t="str">
        <f t="shared" si="240"/>
        <v>-</v>
      </c>
      <c r="Q271" s="79" t="str">
        <f t="shared" si="240"/>
        <v>-</v>
      </c>
      <c r="R271" s="79" t="str">
        <f t="shared" si="240"/>
        <v>-</v>
      </c>
      <c r="S271" s="79" t="str">
        <f t="shared" si="240"/>
        <v>-</v>
      </c>
      <c r="T271" s="79" t="str">
        <f t="shared" si="240"/>
        <v>-</v>
      </c>
      <c r="U271" s="79" t="str">
        <f t="shared" si="240"/>
        <v>-</v>
      </c>
      <c r="V271" s="79" t="str">
        <f t="shared" si="240"/>
        <v>-</v>
      </c>
      <c r="W271" s="79" t="str">
        <f t="shared" si="240"/>
        <v>-</v>
      </c>
      <c r="X271" s="79" t="str">
        <f t="shared" si="240"/>
        <v>-</v>
      </c>
      <c r="Y271" s="79" t="str">
        <f t="shared" si="240"/>
        <v>-</v>
      </c>
      <c r="Z271" s="79" t="str">
        <f t="shared" si="240"/>
        <v>HRPA</v>
      </c>
      <c r="AA271" s="79" t="str">
        <f t="shared" si="240"/>
        <v>-</v>
      </c>
      <c r="AB271" s="79" t="str">
        <f t="shared" si="240"/>
        <v>-</v>
      </c>
      <c r="AC271" s="79" t="str">
        <f t="shared" si="240"/>
        <v>-</v>
      </c>
      <c r="AD271" s="79" t="str">
        <f t="shared" si="240"/>
        <v>-</v>
      </c>
      <c r="AE271" s="79" t="str">
        <f t="shared" si="240"/>
        <v>-</v>
      </c>
      <c r="AF271" s="79" t="str">
        <f t="shared" si="240"/>
        <v>-</v>
      </c>
      <c r="AG271" s="79" t="str">
        <f t="shared" si="240"/>
        <v>-</v>
      </c>
      <c r="AH271" s="79" t="str">
        <f t="shared" ref="AH271:BL271" si="241">IF(AH83=0,"-",AH$2)</f>
        <v>-</v>
      </c>
      <c r="AI271" s="79" t="str">
        <f t="shared" si="241"/>
        <v>-</v>
      </c>
      <c r="AJ271" s="79" t="str">
        <f t="shared" si="241"/>
        <v>-</v>
      </c>
      <c r="AK271" s="79" t="str">
        <f t="shared" si="241"/>
        <v>-</v>
      </c>
      <c r="AL271" s="79" t="str">
        <f t="shared" si="241"/>
        <v>-</v>
      </c>
      <c r="AM271" s="79" t="str">
        <f t="shared" si="241"/>
        <v>-</v>
      </c>
      <c r="AN271" s="79" t="str">
        <f t="shared" si="241"/>
        <v>-</v>
      </c>
      <c r="AO271" s="79" t="str">
        <f t="shared" si="241"/>
        <v>-</v>
      </c>
      <c r="AP271" s="79" t="str">
        <f t="shared" si="241"/>
        <v>-</v>
      </c>
      <c r="AQ271" s="79" t="str">
        <f t="shared" si="241"/>
        <v>-</v>
      </c>
      <c r="AR271" s="79" t="str">
        <f t="shared" si="241"/>
        <v>-</v>
      </c>
      <c r="AS271" s="79" t="str">
        <f t="shared" si="241"/>
        <v>-</v>
      </c>
      <c r="AT271" s="79" t="str">
        <f t="shared" si="241"/>
        <v>-</v>
      </c>
      <c r="AU271" s="79" t="str">
        <f t="shared" si="241"/>
        <v>-</v>
      </c>
      <c r="AV271" s="79" t="str">
        <f t="shared" si="241"/>
        <v>-</v>
      </c>
      <c r="AW271" s="79" t="str">
        <f t="shared" si="241"/>
        <v>-</v>
      </c>
      <c r="AX271" s="79" t="str">
        <f t="shared" si="241"/>
        <v>HRSM</v>
      </c>
      <c r="AY271" s="79" t="str">
        <f t="shared" si="241"/>
        <v>-</v>
      </c>
      <c r="AZ271" s="79" t="str">
        <f t="shared" si="241"/>
        <v>-</v>
      </c>
      <c r="BA271" s="79" t="str">
        <f t="shared" si="241"/>
        <v>HOSPITAL SAO MATEUS</v>
      </c>
      <c r="BB271" s="79" t="str">
        <f t="shared" si="241"/>
        <v>-</v>
      </c>
      <c r="BC271" s="79" t="str">
        <f t="shared" si="241"/>
        <v>-</v>
      </c>
      <c r="BD271" s="79" t="str">
        <f t="shared" si="241"/>
        <v>-</v>
      </c>
      <c r="BE271" s="79" t="str">
        <f t="shared" si="241"/>
        <v>-</v>
      </c>
      <c r="BF271" s="79" t="str">
        <f t="shared" si="241"/>
        <v>-</v>
      </c>
      <c r="BG271" s="79" t="str">
        <f t="shared" si="241"/>
        <v>-</v>
      </c>
      <c r="BH271" s="79" t="str">
        <f t="shared" si="241"/>
        <v>-</v>
      </c>
      <c r="BI271" s="79" t="str">
        <f t="shared" si="241"/>
        <v>-</v>
      </c>
      <c r="BJ271" s="79" t="str">
        <f t="shared" si="241"/>
        <v>-</v>
      </c>
      <c r="BK271" s="79" t="str">
        <f t="shared" si="241"/>
        <v>-</v>
      </c>
      <c r="BL271" s="79" t="str">
        <f t="shared" si="241"/>
        <v>-</v>
      </c>
      <c r="BM271" s="79" t="str">
        <f t="shared" ref="BM271:BQ271" si="242">IF(BM83=0,"-",BM$2)</f>
        <v>-</v>
      </c>
      <c r="BN271" s="79" t="str">
        <f t="shared" si="242"/>
        <v>-</v>
      </c>
      <c r="BO271" s="79" t="str">
        <f t="shared" si="242"/>
        <v>-</v>
      </c>
      <c r="BP271" s="79" t="str">
        <f t="shared" si="242"/>
        <v>-</v>
      </c>
      <c r="BQ271" s="79" t="str">
        <f t="shared" si="242"/>
        <v>-</v>
      </c>
    </row>
    <row r="272" spans="1:69">
      <c r="A272" s="7" t="s">
        <v>551</v>
      </c>
      <c r="B272" s="79" t="str">
        <f t="shared" ref="B272:AG272" si="243">IF(B84=0,"-",B$2)</f>
        <v>-</v>
      </c>
      <c r="C272" s="79" t="str">
        <f t="shared" si="243"/>
        <v>-</v>
      </c>
      <c r="D272" s="79" t="str">
        <f t="shared" si="243"/>
        <v>-</v>
      </c>
      <c r="E272" s="79" t="str">
        <f t="shared" si="243"/>
        <v>-</v>
      </c>
      <c r="F272" s="79" t="str">
        <f t="shared" si="243"/>
        <v>-</v>
      </c>
      <c r="G272" s="79" t="str">
        <f t="shared" si="243"/>
        <v>-</v>
      </c>
      <c r="H272" s="79" t="str">
        <f t="shared" si="243"/>
        <v>HUB</v>
      </c>
      <c r="I272" s="79" t="str">
        <f t="shared" si="243"/>
        <v>-</v>
      </c>
      <c r="J272" s="79" t="str">
        <f t="shared" si="243"/>
        <v>-</v>
      </c>
      <c r="K272" s="79" t="str">
        <f t="shared" si="243"/>
        <v>-</v>
      </c>
      <c r="L272" s="79" t="str">
        <f t="shared" si="243"/>
        <v>-</v>
      </c>
      <c r="M272" s="79" t="str">
        <f t="shared" si="243"/>
        <v>-</v>
      </c>
      <c r="N272" s="79" t="str">
        <f t="shared" si="243"/>
        <v>-</v>
      </c>
      <c r="O272" s="79" t="str">
        <f t="shared" si="243"/>
        <v>-</v>
      </c>
      <c r="P272" s="79" t="str">
        <f t="shared" si="243"/>
        <v>-</v>
      </c>
      <c r="Q272" s="79" t="str">
        <f t="shared" si="243"/>
        <v>-</v>
      </c>
      <c r="R272" s="79" t="str">
        <f t="shared" si="243"/>
        <v>-</v>
      </c>
      <c r="S272" s="79" t="str">
        <f t="shared" si="243"/>
        <v>-</v>
      </c>
      <c r="T272" s="79" t="str">
        <f t="shared" si="243"/>
        <v>-</v>
      </c>
      <c r="U272" s="79" t="str">
        <f t="shared" si="243"/>
        <v>-</v>
      </c>
      <c r="V272" s="79" t="str">
        <f t="shared" si="243"/>
        <v>-</v>
      </c>
      <c r="W272" s="79" t="str">
        <f t="shared" si="243"/>
        <v>-</v>
      </c>
      <c r="X272" s="79" t="str">
        <f t="shared" si="243"/>
        <v>-</v>
      </c>
      <c r="Y272" s="79" t="str">
        <f t="shared" si="243"/>
        <v>-</v>
      </c>
      <c r="Z272" s="79" t="str">
        <f t="shared" si="243"/>
        <v>-</v>
      </c>
      <c r="AA272" s="79" t="str">
        <f t="shared" si="243"/>
        <v>-</v>
      </c>
      <c r="AB272" s="79" t="str">
        <f t="shared" si="243"/>
        <v>-</v>
      </c>
      <c r="AC272" s="79" t="str">
        <f t="shared" si="243"/>
        <v>-</v>
      </c>
      <c r="AD272" s="79" t="str">
        <f t="shared" si="243"/>
        <v>-</v>
      </c>
      <c r="AE272" s="79" t="str">
        <f t="shared" si="243"/>
        <v>-</v>
      </c>
      <c r="AF272" s="79" t="str">
        <f t="shared" si="243"/>
        <v>-</v>
      </c>
      <c r="AG272" s="79" t="str">
        <f t="shared" si="243"/>
        <v>-</v>
      </c>
      <c r="AH272" s="79" t="str">
        <f t="shared" ref="AH272:BL272" si="244">IF(AH84=0,"-",AH$2)</f>
        <v>-</v>
      </c>
      <c r="AI272" s="79" t="str">
        <f t="shared" si="244"/>
        <v>-</v>
      </c>
      <c r="AJ272" s="79" t="str">
        <f t="shared" si="244"/>
        <v>-</v>
      </c>
      <c r="AK272" s="79" t="str">
        <f t="shared" si="244"/>
        <v>-</v>
      </c>
      <c r="AL272" s="79" t="str">
        <f t="shared" si="244"/>
        <v>-</v>
      </c>
      <c r="AM272" s="79" t="str">
        <f t="shared" si="244"/>
        <v>-</v>
      </c>
      <c r="AN272" s="79" t="str">
        <f t="shared" si="244"/>
        <v>-</v>
      </c>
      <c r="AO272" s="79" t="str">
        <f t="shared" si="244"/>
        <v>-</v>
      </c>
      <c r="AP272" s="79" t="str">
        <f t="shared" si="244"/>
        <v>-</v>
      </c>
      <c r="AQ272" s="79" t="str">
        <f t="shared" si="244"/>
        <v>-</v>
      </c>
      <c r="AR272" s="79" t="str">
        <f t="shared" si="244"/>
        <v>-</v>
      </c>
      <c r="AS272" s="79" t="str">
        <f t="shared" si="244"/>
        <v>-</v>
      </c>
      <c r="AT272" s="79" t="str">
        <f t="shared" si="244"/>
        <v>-</v>
      </c>
      <c r="AU272" s="79" t="str">
        <f t="shared" si="244"/>
        <v>-</v>
      </c>
      <c r="AV272" s="79" t="str">
        <f t="shared" si="244"/>
        <v>-</v>
      </c>
      <c r="AW272" s="79" t="str">
        <f t="shared" si="244"/>
        <v>-</v>
      </c>
      <c r="AX272" s="79" t="str">
        <f t="shared" si="244"/>
        <v>-</v>
      </c>
      <c r="AY272" s="79" t="str">
        <f t="shared" si="244"/>
        <v>-</v>
      </c>
      <c r="AZ272" s="79" t="str">
        <f t="shared" si="244"/>
        <v>-</v>
      </c>
      <c r="BA272" s="79" t="str">
        <f t="shared" si="244"/>
        <v>-</v>
      </c>
      <c r="BB272" s="79" t="str">
        <f t="shared" si="244"/>
        <v>-</v>
      </c>
      <c r="BC272" s="79" t="str">
        <f t="shared" si="244"/>
        <v>-</v>
      </c>
      <c r="BD272" s="79" t="str">
        <f t="shared" si="244"/>
        <v>-</v>
      </c>
      <c r="BE272" s="79" t="str">
        <f t="shared" si="244"/>
        <v>-</v>
      </c>
      <c r="BF272" s="79" t="str">
        <f t="shared" si="244"/>
        <v>-</v>
      </c>
      <c r="BG272" s="79" t="str">
        <f t="shared" si="244"/>
        <v>-</v>
      </c>
      <c r="BH272" s="79" t="str">
        <f t="shared" si="244"/>
        <v>-</v>
      </c>
      <c r="BI272" s="79" t="str">
        <f t="shared" si="244"/>
        <v>-</v>
      </c>
      <c r="BJ272" s="79" t="str">
        <f t="shared" si="244"/>
        <v>-</v>
      </c>
      <c r="BK272" s="79" t="str">
        <f t="shared" si="244"/>
        <v>-</v>
      </c>
      <c r="BL272" s="79" t="str">
        <f t="shared" si="244"/>
        <v>-</v>
      </c>
      <c r="BM272" s="79" t="str">
        <f t="shared" ref="BM272:BQ272" si="245">IF(BM84=0,"-",BM$2)</f>
        <v>-</v>
      </c>
      <c r="BN272" s="79" t="str">
        <f t="shared" si="245"/>
        <v>-</v>
      </c>
      <c r="BO272" s="79" t="str">
        <f t="shared" si="245"/>
        <v>-</v>
      </c>
      <c r="BP272" s="79" t="str">
        <f t="shared" si="245"/>
        <v>-</v>
      </c>
      <c r="BQ272" s="79" t="str">
        <f t="shared" si="245"/>
        <v>-</v>
      </c>
    </row>
    <row r="273" spans="1:69">
      <c r="A273" s="7" t="s">
        <v>552</v>
      </c>
      <c r="B273" s="79" t="str">
        <f t="shared" ref="B273:AG273" si="246">IF(B85=0,"-",B$2)</f>
        <v>-</v>
      </c>
      <c r="C273" s="79" t="str">
        <f t="shared" si="246"/>
        <v>-</v>
      </c>
      <c r="D273" s="79" t="str">
        <f t="shared" si="246"/>
        <v>-</v>
      </c>
      <c r="E273" s="79" t="str">
        <f t="shared" si="246"/>
        <v>-</v>
      </c>
      <c r="F273" s="79" t="str">
        <f t="shared" si="246"/>
        <v>HRT</v>
      </c>
      <c r="G273" s="79" t="str">
        <f t="shared" si="246"/>
        <v>-</v>
      </c>
      <c r="H273" s="79" t="str">
        <f t="shared" si="246"/>
        <v>-</v>
      </c>
      <c r="I273" s="79" t="str">
        <f t="shared" si="246"/>
        <v>-</v>
      </c>
      <c r="J273" s="79" t="str">
        <f t="shared" si="246"/>
        <v>HMIB</v>
      </c>
      <c r="K273" s="79" t="str">
        <f t="shared" si="246"/>
        <v>-</v>
      </c>
      <c r="L273" s="79" t="str">
        <f t="shared" si="246"/>
        <v>-</v>
      </c>
      <c r="M273" s="79" t="str">
        <f t="shared" si="246"/>
        <v>-</v>
      </c>
      <c r="N273" s="79" t="str">
        <f t="shared" si="246"/>
        <v>-</v>
      </c>
      <c r="O273" s="79" t="str">
        <f t="shared" si="246"/>
        <v>-</v>
      </c>
      <c r="P273" s="79" t="str">
        <f t="shared" si="246"/>
        <v>-</v>
      </c>
      <c r="Q273" s="79" t="str">
        <f t="shared" si="246"/>
        <v>-</v>
      </c>
      <c r="R273" s="79" t="str">
        <f t="shared" si="246"/>
        <v>-</v>
      </c>
      <c r="S273" s="79" t="str">
        <f t="shared" si="246"/>
        <v>-</v>
      </c>
      <c r="T273" s="79" t="str">
        <f t="shared" si="246"/>
        <v>-</v>
      </c>
      <c r="U273" s="79" t="str">
        <f t="shared" si="246"/>
        <v>-</v>
      </c>
      <c r="V273" s="79" t="str">
        <f t="shared" si="246"/>
        <v>-</v>
      </c>
      <c r="W273" s="79" t="str">
        <f t="shared" si="246"/>
        <v>-</v>
      </c>
      <c r="X273" s="79" t="str">
        <f t="shared" si="246"/>
        <v>-</v>
      </c>
      <c r="Y273" s="79" t="str">
        <f t="shared" si="246"/>
        <v>-</v>
      </c>
      <c r="Z273" s="79" t="str">
        <f t="shared" si="246"/>
        <v>-</v>
      </c>
      <c r="AA273" s="79" t="str">
        <f t="shared" si="246"/>
        <v>-</v>
      </c>
      <c r="AB273" s="79" t="str">
        <f t="shared" si="246"/>
        <v>-</v>
      </c>
      <c r="AC273" s="79" t="str">
        <f t="shared" si="246"/>
        <v>-</v>
      </c>
      <c r="AD273" s="79" t="str">
        <f t="shared" si="246"/>
        <v>-</v>
      </c>
      <c r="AE273" s="79" t="str">
        <f t="shared" si="246"/>
        <v>-</v>
      </c>
      <c r="AF273" s="79" t="str">
        <f t="shared" si="246"/>
        <v>-</v>
      </c>
      <c r="AG273" s="79" t="str">
        <f t="shared" si="246"/>
        <v>-</v>
      </c>
      <c r="AH273" s="79" t="str">
        <f t="shared" ref="AH273:BL273" si="247">IF(AH85=0,"-",AH$2)</f>
        <v>-</v>
      </c>
      <c r="AI273" s="79" t="str">
        <f t="shared" si="247"/>
        <v>-</v>
      </c>
      <c r="AJ273" s="79" t="str">
        <f t="shared" si="247"/>
        <v>-</v>
      </c>
      <c r="AK273" s="79" t="str">
        <f t="shared" si="247"/>
        <v>-</v>
      </c>
      <c r="AL273" s="79" t="str">
        <f t="shared" si="247"/>
        <v>-</v>
      </c>
      <c r="AM273" s="79" t="str">
        <f t="shared" si="247"/>
        <v>-</v>
      </c>
      <c r="AN273" s="79" t="str">
        <f t="shared" si="247"/>
        <v>-</v>
      </c>
      <c r="AO273" s="79" t="str">
        <f t="shared" si="247"/>
        <v>-</v>
      </c>
      <c r="AP273" s="79" t="str">
        <f t="shared" si="247"/>
        <v>-</v>
      </c>
      <c r="AQ273" s="79" t="str">
        <f t="shared" si="247"/>
        <v>-</v>
      </c>
      <c r="AR273" s="79" t="str">
        <f t="shared" si="247"/>
        <v>-</v>
      </c>
      <c r="AS273" s="79" t="str">
        <f t="shared" si="247"/>
        <v>-</v>
      </c>
      <c r="AT273" s="79" t="str">
        <f t="shared" si="247"/>
        <v>-</v>
      </c>
      <c r="AU273" s="79" t="str">
        <f t="shared" si="247"/>
        <v>-</v>
      </c>
      <c r="AV273" s="79" t="str">
        <f t="shared" si="247"/>
        <v>-</v>
      </c>
      <c r="AW273" s="79" t="str">
        <f t="shared" si="247"/>
        <v>-</v>
      </c>
      <c r="AX273" s="79" t="str">
        <f t="shared" si="247"/>
        <v>HRSM</v>
      </c>
      <c r="AY273" s="79" t="str">
        <f t="shared" si="247"/>
        <v>-</v>
      </c>
      <c r="AZ273" s="79" t="str">
        <f t="shared" si="247"/>
        <v>-</v>
      </c>
      <c r="BA273" s="79" t="str">
        <f t="shared" si="247"/>
        <v>-</v>
      </c>
      <c r="BB273" s="79" t="str">
        <f t="shared" si="247"/>
        <v>-</v>
      </c>
      <c r="BC273" s="79" t="str">
        <f t="shared" si="247"/>
        <v>-</v>
      </c>
      <c r="BD273" s="79" t="str">
        <f t="shared" si="247"/>
        <v>-</v>
      </c>
      <c r="BE273" s="79" t="str">
        <f t="shared" si="247"/>
        <v>-</v>
      </c>
      <c r="BF273" s="79" t="str">
        <f t="shared" si="247"/>
        <v>-</v>
      </c>
      <c r="BG273" s="79" t="str">
        <f t="shared" si="247"/>
        <v>-</v>
      </c>
      <c r="BH273" s="79" t="str">
        <f t="shared" si="247"/>
        <v>-</v>
      </c>
      <c r="BI273" s="79" t="str">
        <f t="shared" si="247"/>
        <v>-</v>
      </c>
      <c r="BJ273" s="79" t="str">
        <f t="shared" si="247"/>
        <v>-</v>
      </c>
      <c r="BK273" s="79" t="str">
        <f t="shared" si="247"/>
        <v>-</v>
      </c>
      <c r="BL273" s="79" t="str">
        <f t="shared" si="247"/>
        <v>-</v>
      </c>
      <c r="BM273" s="79" t="str">
        <f t="shared" ref="BM273:BQ273" si="248">IF(BM85=0,"-",BM$2)</f>
        <v>-</v>
      </c>
      <c r="BN273" s="79" t="str">
        <f t="shared" si="248"/>
        <v>-</v>
      </c>
      <c r="BO273" s="79" t="str">
        <f t="shared" si="248"/>
        <v>-</v>
      </c>
      <c r="BP273" s="79" t="str">
        <f t="shared" si="248"/>
        <v>-</v>
      </c>
      <c r="BQ273" s="79" t="str">
        <f t="shared" si="248"/>
        <v>-</v>
      </c>
    </row>
    <row r="274" spans="1:69">
      <c r="A274" s="7" t="s">
        <v>553</v>
      </c>
      <c r="B274" s="79" t="str">
        <f t="shared" ref="B274:AG274" si="249">IF(B86=0,"-",B$2)</f>
        <v>HBDF</v>
      </c>
      <c r="C274" s="79" t="str">
        <f t="shared" si="249"/>
        <v>-</v>
      </c>
      <c r="D274" s="79" t="str">
        <f t="shared" si="249"/>
        <v>-</v>
      </c>
      <c r="E274" s="79" t="str">
        <f t="shared" si="249"/>
        <v>-</v>
      </c>
      <c r="F274" s="79" t="str">
        <f t="shared" si="249"/>
        <v>-</v>
      </c>
      <c r="G274" s="79" t="str">
        <f t="shared" si="249"/>
        <v>-</v>
      </c>
      <c r="H274" s="79" t="str">
        <f t="shared" si="249"/>
        <v>-</v>
      </c>
      <c r="I274" s="79" t="str">
        <f t="shared" si="249"/>
        <v>-</v>
      </c>
      <c r="J274" s="79" t="str">
        <f t="shared" si="249"/>
        <v>-</v>
      </c>
      <c r="K274" s="79" t="str">
        <f t="shared" si="249"/>
        <v>-</v>
      </c>
      <c r="L274" s="79" t="str">
        <f t="shared" si="249"/>
        <v>-</v>
      </c>
      <c r="M274" s="79" t="str">
        <f t="shared" si="249"/>
        <v>-</v>
      </c>
      <c r="N274" s="79" t="str">
        <f t="shared" si="249"/>
        <v>-</v>
      </c>
      <c r="O274" s="79" t="str">
        <f t="shared" si="249"/>
        <v>-</v>
      </c>
      <c r="P274" s="79" t="str">
        <f t="shared" si="249"/>
        <v>-</v>
      </c>
      <c r="Q274" s="79" t="str">
        <f t="shared" si="249"/>
        <v>-</v>
      </c>
      <c r="R274" s="79" t="str">
        <f t="shared" si="249"/>
        <v>-</v>
      </c>
      <c r="S274" s="79" t="str">
        <f t="shared" si="249"/>
        <v>-</v>
      </c>
      <c r="T274" s="79" t="str">
        <f t="shared" si="249"/>
        <v>-</v>
      </c>
      <c r="U274" s="79" t="str">
        <f t="shared" si="249"/>
        <v>-</v>
      </c>
      <c r="V274" s="79" t="str">
        <f t="shared" si="249"/>
        <v>-</v>
      </c>
      <c r="W274" s="79" t="str">
        <f t="shared" si="249"/>
        <v>-</v>
      </c>
      <c r="X274" s="79" t="str">
        <f t="shared" si="249"/>
        <v>-</v>
      </c>
      <c r="Y274" s="79" t="str">
        <f t="shared" si="249"/>
        <v>-</v>
      </c>
      <c r="Z274" s="79" t="str">
        <f t="shared" si="249"/>
        <v>-</v>
      </c>
      <c r="AA274" s="79" t="str">
        <f t="shared" si="249"/>
        <v>-</v>
      </c>
      <c r="AB274" s="79" t="str">
        <f t="shared" si="249"/>
        <v>-</v>
      </c>
      <c r="AC274" s="79" t="str">
        <f t="shared" si="249"/>
        <v>-</v>
      </c>
      <c r="AD274" s="79" t="str">
        <f t="shared" si="249"/>
        <v>-</v>
      </c>
      <c r="AE274" s="79" t="str">
        <f t="shared" si="249"/>
        <v>SARAH BRASILIA</v>
      </c>
      <c r="AF274" s="79" t="str">
        <f t="shared" si="249"/>
        <v>-</v>
      </c>
      <c r="AG274" s="79" t="str">
        <f t="shared" si="249"/>
        <v>-</v>
      </c>
      <c r="AH274" s="79" t="str">
        <f t="shared" ref="AH274:BL274" si="250">IF(AH86=0,"-",AH$2)</f>
        <v>-</v>
      </c>
      <c r="AI274" s="79" t="str">
        <f t="shared" si="250"/>
        <v>-</v>
      </c>
      <c r="AJ274" s="79" t="str">
        <f t="shared" si="250"/>
        <v>-</v>
      </c>
      <c r="AK274" s="79" t="str">
        <f t="shared" si="250"/>
        <v>-</v>
      </c>
      <c r="AL274" s="79" t="str">
        <f t="shared" si="250"/>
        <v>-</v>
      </c>
      <c r="AM274" s="79" t="str">
        <f t="shared" si="250"/>
        <v>-</v>
      </c>
      <c r="AN274" s="79" t="str">
        <f t="shared" si="250"/>
        <v>-</v>
      </c>
      <c r="AO274" s="79" t="str">
        <f t="shared" si="250"/>
        <v>-</v>
      </c>
      <c r="AP274" s="79" t="str">
        <f t="shared" si="250"/>
        <v>-</v>
      </c>
      <c r="AQ274" s="79" t="str">
        <f t="shared" si="250"/>
        <v>ICDF</v>
      </c>
      <c r="AR274" s="79" t="str">
        <f t="shared" si="250"/>
        <v>-</v>
      </c>
      <c r="AS274" s="79" t="str">
        <f t="shared" si="250"/>
        <v>-</v>
      </c>
      <c r="AT274" s="79" t="str">
        <f t="shared" si="250"/>
        <v>-</v>
      </c>
      <c r="AU274" s="79" t="str">
        <f t="shared" si="250"/>
        <v>-</v>
      </c>
      <c r="AV274" s="79" t="str">
        <f t="shared" si="250"/>
        <v>-</v>
      </c>
      <c r="AW274" s="79" t="str">
        <f t="shared" si="250"/>
        <v>-</v>
      </c>
      <c r="AX274" s="79" t="str">
        <f t="shared" si="250"/>
        <v>-</v>
      </c>
      <c r="AY274" s="79" t="str">
        <f t="shared" si="250"/>
        <v>-</v>
      </c>
      <c r="AZ274" s="79" t="str">
        <f t="shared" si="250"/>
        <v>-</v>
      </c>
      <c r="BA274" s="79" t="str">
        <f t="shared" si="250"/>
        <v>-</v>
      </c>
      <c r="BB274" s="79" t="str">
        <f t="shared" si="250"/>
        <v>-</v>
      </c>
      <c r="BC274" s="79" t="str">
        <f t="shared" si="250"/>
        <v>-</v>
      </c>
      <c r="BD274" s="79" t="str">
        <f t="shared" si="250"/>
        <v>-</v>
      </c>
      <c r="BE274" s="79" t="str">
        <f t="shared" si="250"/>
        <v>-</v>
      </c>
      <c r="BF274" s="79" t="str">
        <f t="shared" si="250"/>
        <v>-</v>
      </c>
      <c r="BG274" s="79" t="str">
        <f t="shared" si="250"/>
        <v>-</v>
      </c>
      <c r="BH274" s="79" t="str">
        <f t="shared" si="250"/>
        <v>-</v>
      </c>
      <c r="BI274" s="79" t="str">
        <f t="shared" si="250"/>
        <v>-</v>
      </c>
      <c r="BJ274" s="79" t="str">
        <f t="shared" si="250"/>
        <v>-</v>
      </c>
      <c r="BK274" s="79" t="str">
        <f t="shared" si="250"/>
        <v>-</v>
      </c>
      <c r="BL274" s="79" t="str">
        <f t="shared" si="250"/>
        <v>-</v>
      </c>
      <c r="BM274" s="79" t="str">
        <f t="shared" ref="BM274:BQ274" si="251">IF(BM86=0,"-",BM$2)</f>
        <v>-</v>
      </c>
      <c r="BN274" s="79" t="str">
        <f t="shared" si="251"/>
        <v>-</v>
      </c>
      <c r="BO274" s="79" t="str">
        <f t="shared" si="251"/>
        <v>-</v>
      </c>
      <c r="BP274" s="79" t="str">
        <f t="shared" si="251"/>
        <v>-</v>
      </c>
      <c r="BQ274" s="79" t="str">
        <f t="shared" si="251"/>
        <v>-</v>
      </c>
    </row>
    <row r="275" spans="1:69">
      <c r="A275" s="7" t="s">
        <v>555</v>
      </c>
      <c r="B275" s="79" t="str">
        <f t="shared" ref="B275:AG275" si="252">IF(B87=0,"-",B$2)</f>
        <v>HBDF</v>
      </c>
      <c r="C275" s="79" t="str">
        <f t="shared" si="252"/>
        <v>-</v>
      </c>
      <c r="D275" s="79" t="str">
        <f t="shared" si="252"/>
        <v>-</v>
      </c>
      <c r="E275" s="79" t="str">
        <f t="shared" si="252"/>
        <v>-</v>
      </c>
      <c r="F275" s="79" t="str">
        <f t="shared" si="252"/>
        <v>-</v>
      </c>
      <c r="G275" s="79" t="str">
        <f t="shared" si="252"/>
        <v>-</v>
      </c>
      <c r="H275" s="79" t="str">
        <f t="shared" si="252"/>
        <v>-</v>
      </c>
      <c r="I275" s="79" t="str">
        <f t="shared" si="252"/>
        <v>-</v>
      </c>
      <c r="J275" s="79" t="str">
        <f t="shared" si="252"/>
        <v>-</v>
      </c>
      <c r="K275" s="79" t="str">
        <f t="shared" si="252"/>
        <v>-</v>
      </c>
      <c r="L275" s="79" t="str">
        <f t="shared" si="252"/>
        <v>-</v>
      </c>
      <c r="M275" s="79" t="str">
        <f t="shared" si="252"/>
        <v>-</v>
      </c>
      <c r="N275" s="79" t="str">
        <f t="shared" si="252"/>
        <v>-</v>
      </c>
      <c r="O275" s="79" t="str">
        <f t="shared" si="252"/>
        <v>-</v>
      </c>
      <c r="P275" s="79" t="str">
        <f t="shared" si="252"/>
        <v>-</v>
      </c>
      <c r="Q275" s="79" t="str">
        <f t="shared" si="252"/>
        <v>-</v>
      </c>
      <c r="R275" s="79" t="str">
        <f t="shared" si="252"/>
        <v>-</v>
      </c>
      <c r="S275" s="79" t="str">
        <f t="shared" si="252"/>
        <v>-</v>
      </c>
      <c r="T275" s="79" t="str">
        <f t="shared" si="252"/>
        <v>-</v>
      </c>
      <c r="U275" s="79" t="str">
        <f t="shared" si="252"/>
        <v>-</v>
      </c>
      <c r="V275" s="79" t="str">
        <f t="shared" si="252"/>
        <v>-</v>
      </c>
      <c r="W275" s="79" t="str">
        <f t="shared" si="252"/>
        <v>-</v>
      </c>
      <c r="X275" s="79" t="str">
        <f t="shared" si="252"/>
        <v>-</v>
      </c>
      <c r="Y275" s="79" t="str">
        <f t="shared" si="252"/>
        <v>-</v>
      </c>
      <c r="Z275" s="79" t="str">
        <f t="shared" si="252"/>
        <v>-</v>
      </c>
      <c r="AA275" s="79" t="str">
        <f t="shared" si="252"/>
        <v>-</v>
      </c>
      <c r="AB275" s="79" t="str">
        <f t="shared" si="252"/>
        <v>-</v>
      </c>
      <c r="AC275" s="79" t="str">
        <f t="shared" si="252"/>
        <v>-</v>
      </c>
      <c r="AD275" s="79" t="str">
        <f t="shared" si="252"/>
        <v>-</v>
      </c>
      <c r="AE275" s="79" t="str">
        <f t="shared" si="252"/>
        <v>-</v>
      </c>
      <c r="AF275" s="79" t="str">
        <f t="shared" si="252"/>
        <v>-</v>
      </c>
      <c r="AG275" s="79" t="str">
        <f t="shared" si="252"/>
        <v>-</v>
      </c>
      <c r="AH275" s="79" t="str">
        <f t="shared" ref="AH275:BL275" si="253">IF(AH87=0,"-",AH$2)</f>
        <v>-</v>
      </c>
      <c r="AI275" s="79" t="str">
        <f t="shared" si="253"/>
        <v>-</v>
      </c>
      <c r="AJ275" s="79" t="str">
        <f t="shared" si="253"/>
        <v>-</v>
      </c>
      <c r="AK275" s="79" t="str">
        <f t="shared" si="253"/>
        <v>-</v>
      </c>
      <c r="AL275" s="79" t="str">
        <f t="shared" si="253"/>
        <v>-</v>
      </c>
      <c r="AM275" s="79" t="str">
        <f t="shared" si="253"/>
        <v>-</v>
      </c>
      <c r="AN275" s="79" t="str">
        <f t="shared" si="253"/>
        <v>-</v>
      </c>
      <c r="AO275" s="79" t="str">
        <f t="shared" si="253"/>
        <v>-</v>
      </c>
      <c r="AP275" s="79" t="str">
        <f t="shared" si="253"/>
        <v>-</v>
      </c>
      <c r="AQ275" s="79" t="str">
        <f t="shared" si="253"/>
        <v>ICDF</v>
      </c>
      <c r="AR275" s="79" t="str">
        <f t="shared" si="253"/>
        <v>-</v>
      </c>
      <c r="AS275" s="79" t="str">
        <f t="shared" si="253"/>
        <v>-</v>
      </c>
      <c r="AT275" s="79" t="str">
        <f t="shared" si="253"/>
        <v>-</v>
      </c>
      <c r="AU275" s="79" t="str">
        <f t="shared" si="253"/>
        <v>-</v>
      </c>
      <c r="AV275" s="79" t="str">
        <f t="shared" si="253"/>
        <v>-</v>
      </c>
      <c r="AW275" s="79" t="str">
        <f t="shared" si="253"/>
        <v>-</v>
      </c>
      <c r="AX275" s="79" t="str">
        <f t="shared" si="253"/>
        <v>-</v>
      </c>
      <c r="AY275" s="79" t="str">
        <f t="shared" si="253"/>
        <v>-</v>
      </c>
      <c r="AZ275" s="79" t="str">
        <f t="shared" si="253"/>
        <v>-</v>
      </c>
      <c r="BA275" s="79" t="str">
        <f t="shared" si="253"/>
        <v>-</v>
      </c>
      <c r="BB275" s="79" t="str">
        <f t="shared" si="253"/>
        <v>-</v>
      </c>
      <c r="BC275" s="79" t="str">
        <f t="shared" si="253"/>
        <v>-</v>
      </c>
      <c r="BD275" s="79" t="str">
        <f t="shared" si="253"/>
        <v>-</v>
      </c>
      <c r="BE275" s="79" t="str">
        <f t="shared" si="253"/>
        <v>-</v>
      </c>
      <c r="BF275" s="79" t="str">
        <f t="shared" si="253"/>
        <v>-</v>
      </c>
      <c r="BG275" s="79" t="str">
        <f t="shared" si="253"/>
        <v>-</v>
      </c>
      <c r="BH275" s="79" t="str">
        <f t="shared" si="253"/>
        <v>-</v>
      </c>
      <c r="BI275" s="79" t="str">
        <f t="shared" si="253"/>
        <v>-</v>
      </c>
      <c r="BJ275" s="79" t="str">
        <f t="shared" si="253"/>
        <v>-</v>
      </c>
      <c r="BK275" s="79" t="str">
        <f t="shared" si="253"/>
        <v>-</v>
      </c>
      <c r="BL275" s="79" t="str">
        <f t="shared" si="253"/>
        <v>-</v>
      </c>
      <c r="BM275" s="79" t="str">
        <f t="shared" ref="BM275:BQ275" si="254">IF(BM87=0,"-",BM$2)</f>
        <v>-</v>
      </c>
      <c r="BN275" s="79" t="str">
        <f t="shared" si="254"/>
        <v>-</v>
      </c>
      <c r="BO275" s="79" t="str">
        <f t="shared" si="254"/>
        <v>-</v>
      </c>
      <c r="BP275" s="79" t="str">
        <f t="shared" si="254"/>
        <v>-</v>
      </c>
      <c r="BQ275" s="79" t="str">
        <f t="shared" si="254"/>
        <v>-</v>
      </c>
    </row>
    <row r="276" spans="1:69">
      <c r="A276" s="7" t="s">
        <v>556</v>
      </c>
      <c r="B276" s="79" t="str">
        <f t="shared" ref="B276:AG276" si="255">IF(B88=0,"-",B$2)</f>
        <v>-</v>
      </c>
      <c r="C276" s="79" t="str">
        <f t="shared" si="255"/>
        <v>HRAN</v>
      </c>
      <c r="D276" s="79" t="str">
        <f t="shared" si="255"/>
        <v>-</v>
      </c>
      <c r="E276" s="79" t="str">
        <f t="shared" si="255"/>
        <v>-</v>
      </c>
      <c r="F276" s="79" t="str">
        <f t="shared" si="255"/>
        <v>-</v>
      </c>
      <c r="G276" s="79" t="str">
        <f t="shared" si="255"/>
        <v>-</v>
      </c>
      <c r="H276" s="79" t="str">
        <f t="shared" si="255"/>
        <v>-</v>
      </c>
      <c r="I276" s="79" t="str">
        <f t="shared" si="255"/>
        <v>-</v>
      </c>
      <c r="J276" s="79" t="str">
        <f t="shared" si="255"/>
        <v>-</v>
      </c>
      <c r="K276" s="79" t="str">
        <f t="shared" si="255"/>
        <v>-</v>
      </c>
      <c r="L276" s="79" t="str">
        <f t="shared" si="255"/>
        <v>-</v>
      </c>
      <c r="M276" s="79" t="str">
        <f t="shared" si="255"/>
        <v>-</v>
      </c>
      <c r="N276" s="79" t="str">
        <f t="shared" si="255"/>
        <v>-</v>
      </c>
      <c r="O276" s="79" t="str">
        <f t="shared" si="255"/>
        <v>-</v>
      </c>
      <c r="P276" s="79" t="str">
        <f t="shared" si="255"/>
        <v>-</v>
      </c>
      <c r="Q276" s="79" t="str">
        <f t="shared" si="255"/>
        <v>-</v>
      </c>
      <c r="R276" s="79" t="str">
        <f t="shared" si="255"/>
        <v>-</v>
      </c>
      <c r="S276" s="79" t="str">
        <f t="shared" si="255"/>
        <v>-</v>
      </c>
      <c r="T276" s="79" t="str">
        <f t="shared" si="255"/>
        <v>-</v>
      </c>
      <c r="U276" s="79" t="str">
        <f t="shared" si="255"/>
        <v>-</v>
      </c>
      <c r="V276" s="79" t="str">
        <f t="shared" si="255"/>
        <v>-</v>
      </c>
      <c r="W276" s="79" t="str">
        <f t="shared" si="255"/>
        <v>-</v>
      </c>
      <c r="X276" s="79" t="str">
        <f t="shared" si="255"/>
        <v>-</v>
      </c>
      <c r="Y276" s="79" t="str">
        <f t="shared" si="255"/>
        <v>-</v>
      </c>
      <c r="Z276" s="79" t="str">
        <f t="shared" si="255"/>
        <v>-</v>
      </c>
      <c r="AA276" s="79" t="str">
        <f t="shared" si="255"/>
        <v>-</v>
      </c>
      <c r="AB276" s="79" t="str">
        <f t="shared" si="255"/>
        <v>-</v>
      </c>
      <c r="AC276" s="79" t="str">
        <f t="shared" si="255"/>
        <v>-</v>
      </c>
      <c r="AD276" s="79" t="str">
        <f t="shared" si="255"/>
        <v>-</v>
      </c>
      <c r="AE276" s="79" t="str">
        <f t="shared" si="255"/>
        <v>-</v>
      </c>
      <c r="AF276" s="79" t="str">
        <f t="shared" si="255"/>
        <v>-</v>
      </c>
      <c r="AG276" s="79" t="str">
        <f t="shared" si="255"/>
        <v>-</v>
      </c>
      <c r="AH276" s="79" t="str">
        <f t="shared" ref="AH276:BL276" si="256">IF(AH88=0,"-",AH$2)</f>
        <v>-</v>
      </c>
      <c r="AI276" s="79" t="str">
        <f t="shared" si="256"/>
        <v>-</v>
      </c>
      <c r="AJ276" s="79" t="str">
        <f t="shared" si="256"/>
        <v>-</v>
      </c>
      <c r="AK276" s="79" t="str">
        <f t="shared" si="256"/>
        <v>-</v>
      </c>
      <c r="AL276" s="79" t="str">
        <f t="shared" si="256"/>
        <v>-</v>
      </c>
      <c r="AM276" s="79" t="str">
        <f t="shared" si="256"/>
        <v>-</v>
      </c>
      <c r="AN276" s="79" t="str">
        <f t="shared" si="256"/>
        <v>-</v>
      </c>
      <c r="AO276" s="79" t="str">
        <f t="shared" si="256"/>
        <v>-</v>
      </c>
      <c r="AP276" s="79" t="str">
        <f t="shared" si="256"/>
        <v>-</v>
      </c>
      <c r="AQ276" s="79" t="str">
        <f t="shared" si="256"/>
        <v>-</v>
      </c>
      <c r="AR276" s="79" t="str">
        <f t="shared" si="256"/>
        <v>-</v>
      </c>
      <c r="AS276" s="79" t="str">
        <f t="shared" si="256"/>
        <v>-</v>
      </c>
      <c r="AT276" s="79" t="str">
        <f t="shared" si="256"/>
        <v>-</v>
      </c>
      <c r="AU276" s="79" t="str">
        <f t="shared" si="256"/>
        <v>-</v>
      </c>
      <c r="AV276" s="79" t="str">
        <f t="shared" si="256"/>
        <v>-</v>
      </c>
      <c r="AW276" s="79" t="str">
        <f t="shared" si="256"/>
        <v>-</v>
      </c>
      <c r="AX276" s="79" t="str">
        <f t="shared" si="256"/>
        <v>-</v>
      </c>
      <c r="AY276" s="79" t="str">
        <f t="shared" si="256"/>
        <v>-</v>
      </c>
      <c r="AZ276" s="79" t="str">
        <f t="shared" si="256"/>
        <v>-</v>
      </c>
      <c r="BA276" s="79" t="str">
        <f t="shared" si="256"/>
        <v>-</v>
      </c>
      <c r="BB276" s="79" t="str">
        <f t="shared" si="256"/>
        <v>-</v>
      </c>
      <c r="BC276" s="79" t="str">
        <f t="shared" si="256"/>
        <v>-</v>
      </c>
      <c r="BD276" s="79" t="str">
        <f t="shared" si="256"/>
        <v>-</v>
      </c>
      <c r="BE276" s="79" t="str">
        <f t="shared" si="256"/>
        <v>-</v>
      </c>
      <c r="BF276" s="79" t="str">
        <f t="shared" si="256"/>
        <v>-</v>
      </c>
      <c r="BG276" s="79" t="str">
        <f t="shared" si="256"/>
        <v>-</v>
      </c>
      <c r="BH276" s="79" t="str">
        <f t="shared" si="256"/>
        <v>-</v>
      </c>
      <c r="BI276" s="79" t="str">
        <f t="shared" si="256"/>
        <v>-</v>
      </c>
      <c r="BJ276" s="79" t="str">
        <f t="shared" si="256"/>
        <v>-</v>
      </c>
      <c r="BK276" s="79" t="str">
        <f t="shared" si="256"/>
        <v>-</v>
      </c>
      <c r="BL276" s="79" t="str">
        <f t="shared" si="256"/>
        <v>-</v>
      </c>
      <c r="BM276" s="79" t="str">
        <f t="shared" ref="BM276:BQ276" si="257">IF(BM88=0,"-",BM$2)</f>
        <v>-</v>
      </c>
      <c r="BN276" s="79" t="str">
        <f t="shared" si="257"/>
        <v>-</v>
      </c>
      <c r="BO276" s="79" t="str">
        <f t="shared" si="257"/>
        <v>-</v>
      </c>
      <c r="BP276" s="79" t="str">
        <f t="shared" si="257"/>
        <v>-</v>
      </c>
      <c r="BQ276" s="79" t="str">
        <f t="shared" si="257"/>
        <v>-</v>
      </c>
    </row>
    <row r="277" spans="1:69">
      <c r="A277" s="7" t="s">
        <v>559</v>
      </c>
      <c r="B277" s="79" t="str">
        <f t="shared" ref="B277:AG277" si="258">IF(B89=0,"-",B$2)</f>
        <v>-</v>
      </c>
      <c r="C277" s="79" t="str">
        <f t="shared" si="258"/>
        <v>-</v>
      </c>
      <c r="D277" s="79" t="str">
        <f t="shared" si="258"/>
        <v>-</v>
      </c>
      <c r="E277" s="79" t="str">
        <f t="shared" si="258"/>
        <v>HRC</v>
      </c>
      <c r="F277" s="79" t="str">
        <f t="shared" si="258"/>
        <v>HRT</v>
      </c>
      <c r="G277" s="79" t="str">
        <f t="shared" si="258"/>
        <v>-</v>
      </c>
      <c r="H277" s="79" t="str">
        <f t="shared" si="258"/>
        <v>-</v>
      </c>
      <c r="I277" s="79" t="str">
        <f t="shared" si="258"/>
        <v>-</v>
      </c>
      <c r="J277" s="79" t="str">
        <f t="shared" si="258"/>
        <v>-</v>
      </c>
      <c r="K277" s="79" t="str">
        <f t="shared" si="258"/>
        <v>-</v>
      </c>
      <c r="L277" s="79" t="str">
        <f t="shared" si="258"/>
        <v>-</v>
      </c>
      <c r="M277" s="79" t="str">
        <f t="shared" si="258"/>
        <v>-</v>
      </c>
      <c r="N277" s="79" t="str">
        <f t="shared" si="258"/>
        <v>-</v>
      </c>
      <c r="O277" s="79" t="str">
        <f t="shared" si="258"/>
        <v>-</v>
      </c>
      <c r="P277" s="79" t="str">
        <f t="shared" si="258"/>
        <v>-</v>
      </c>
      <c r="Q277" s="79" t="str">
        <f t="shared" si="258"/>
        <v>-</v>
      </c>
      <c r="R277" s="79" t="str">
        <f t="shared" si="258"/>
        <v>-</v>
      </c>
      <c r="S277" s="79" t="str">
        <f t="shared" si="258"/>
        <v>-</v>
      </c>
      <c r="T277" s="79" t="str">
        <f t="shared" si="258"/>
        <v>-</v>
      </c>
      <c r="U277" s="79" t="str">
        <f t="shared" si="258"/>
        <v>-</v>
      </c>
      <c r="V277" s="79" t="str">
        <f t="shared" si="258"/>
        <v>-</v>
      </c>
      <c r="W277" s="79" t="str">
        <f t="shared" si="258"/>
        <v>-</v>
      </c>
      <c r="X277" s="79" t="str">
        <f t="shared" si="258"/>
        <v>-</v>
      </c>
      <c r="Y277" s="79" t="str">
        <f t="shared" si="258"/>
        <v>-</v>
      </c>
      <c r="Z277" s="79" t="str">
        <f t="shared" si="258"/>
        <v>-</v>
      </c>
      <c r="AA277" s="79" t="str">
        <f t="shared" si="258"/>
        <v>-</v>
      </c>
      <c r="AB277" s="79" t="str">
        <f t="shared" si="258"/>
        <v>-</v>
      </c>
      <c r="AC277" s="79" t="str">
        <f t="shared" si="258"/>
        <v>-</v>
      </c>
      <c r="AD277" s="79" t="str">
        <f t="shared" si="258"/>
        <v>-</v>
      </c>
      <c r="AE277" s="79" t="str">
        <f t="shared" si="258"/>
        <v>-</v>
      </c>
      <c r="AF277" s="79" t="str">
        <f t="shared" si="258"/>
        <v>-</v>
      </c>
      <c r="AG277" s="79" t="str">
        <f t="shared" si="258"/>
        <v>-</v>
      </c>
      <c r="AH277" s="79" t="str">
        <f t="shared" ref="AH277:BL277" si="259">IF(AH89=0,"-",AH$2)</f>
        <v>-</v>
      </c>
      <c r="AI277" s="79" t="str">
        <f t="shared" si="259"/>
        <v>-</v>
      </c>
      <c r="AJ277" s="79" t="str">
        <f t="shared" si="259"/>
        <v>-</v>
      </c>
      <c r="AK277" s="79" t="str">
        <f t="shared" si="259"/>
        <v>-</v>
      </c>
      <c r="AL277" s="79" t="str">
        <f t="shared" si="259"/>
        <v>-</v>
      </c>
      <c r="AM277" s="79" t="str">
        <f t="shared" si="259"/>
        <v>-</v>
      </c>
      <c r="AN277" s="79" t="str">
        <f t="shared" si="259"/>
        <v>-</v>
      </c>
      <c r="AO277" s="79" t="str">
        <f t="shared" si="259"/>
        <v>-</v>
      </c>
      <c r="AP277" s="79" t="str">
        <f t="shared" si="259"/>
        <v>-</v>
      </c>
      <c r="AQ277" s="79" t="str">
        <f t="shared" si="259"/>
        <v>-</v>
      </c>
      <c r="AR277" s="79" t="str">
        <f t="shared" si="259"/>
        <v>-</v>
      </c>
      <c r="AS277" s="79" t="str">
        <f t="shared" si="259"/>
        <v>-</v>
      </c>
      <c r="AT277" s="79" t="str">
        <f t="shared" si="259"/>
        <v>-</v>
      </c>
      <c r="AU277" s="79" t="str">
        <f t="shared" si="259"/>
        <v>-</v>
      </c>
      <c r="AV277" s="79" t="str">
        <f t="shared" si="259"/>
        <v>-</v>
      </c>
      <c r="AW277" s="79" t="str">
        <f t="shared" si="259"/>
        <v>-</v>
      </c>
      <c r="AX277" s="79" t="str">
        <f t="shared" si="259"/>
        <v>HRSM</v>
      </c>
      <c r="AY277" s="79" t="str">
        <f t="shared" si="259"/>
        <v>-</v>
      </c>
      <c r="AZ277" s="79" t="str">
        <f t="shared" si="259"/>
        <v>-</v>
      </c>
      <c r="BA277" s="79" t="str">
        <f t="shared" si="259"/>
        <v>-</v>
      </c>
      <c r="BB277" s="79" t="str">
        <f t="shared" si="259"/>
        <v>-</v>
      </c>
      <c r="BC277" s="79" t="str">
        <f t="shared" si="259"/>
        <v>-</v>
      </c>
      <c r="BD277" s="79" t="str">
        <f t="shared" si="259"/>
        <v>-</v>
      </c>
      <c r="BE277" s="79" t="str">
        <f t="shared" si="259"/>
        <v>-</v>
      </c>
      <c r="BF277" s="79" t="str">
        <f t="shared" si="259"/>
        <v>-</v>
      </c>
      <c r="BG277" s="79" t="str">
        <f t="shared" si="259"/>
        <v>-</v>
      </c>
      <c r="BH277" s="79" t="str">
        <f t="shared" si="259"/>
        <v>-</v>
      </c>
      <c r="BI277" s="79" t="str">
        <f t="shared" si="259"/>
        <v>-</v>
      </c>
      <c r="BJ277" s="79" t="str">
        <f t="shared" si="259"/>
        <v>-</v>
      </c>
      <c r="BK277" s="79" t="str">
        <f t="shared" si="259"/>
        <v>-</v>
      </c>
      <c r="BL277" s="79" t="str">
        <f t="shared" si="259"/>
        <v>-</v>
      </c>
      <c r="BM277" s="79" t="str">
        <f t="shared" ref="BM277:BQ277" si="260">IF(BM89=0,"-",BM$2)</f>
        <v>-</v>
      </c>
      <c r="BN277" s="79" t="str">
        <f t="shared" si="260"/>
        <v>-</v>
      </c>
      <c r="BO277" s="79" t="str">
        <f t="shared" si="260"/>
        <v>-</v>
      </c>
      <c r="BP277" s="79" t="str">
        <f t="shared" si="260"/>
        <v>-</v>
      </c>
      <c r="BQ277" s="79" t="str">
        <f t="shared" si="260"/>
        <v>-</v>
      </c>
    </row>
    <row r="278" spans="1:69">
      <c r="A278" s="7" t="s">
        <v>560</v>
      </c>
      <c r="B278" s="79" t="str">
        <f t="shared" ref="B278:AG278" si="261">IF(B90=0,"-",B$2)</f>
        <v>HBDF</v>
      </c>
      <c r="C278" s="79" t="str">
        <f t="shared" si="261"/>
        <v>-</v>
      </c>
      <c r="D278" s="79" t="str">
        <f t="shared" si="261"/>
        <v>-</v>
      </c>
      <c r="E278" s="79" t="str">
        <f t="shared" si="261"/>
        <v>-</v>
      </c>
      <c r="F278" s="79" t="str">
        <f t="shared" si="261"/>
        <v>-</v>
      </c>
      <c r="G278" s="79" t="str">
        <f t="shared" si="261"/>
        <v>-</v>
      </c>
      <c r="H278" s="79" t="str">
        <f t="shared" si="261"/>
        <v>-</v>
      </c>
      <c r="I278" s="79" t="str">
        <f t="shared" si="261"/>
        <v>-</v>
      </c>
      <c r="J278" s="79" t="str">
        <f t="shared" si="261"/>
        <v>HMIB</v>
      </c>
      <c r="K278" s="79" t="str">
        <f t="shared" si="261"/>
        <v>-</v>
      </c>
      <c r="L278" s="79" t="str">
        <f t="shared" si="261"/>
        <v>-</v>
      </c>
      <c r="M278" s="79" t="str">
        <f t="shared" si="261"/>
        <v>-</v>
      </c>
      <c r="N278" s="79" t="str">
        <f t="shared" si="261"/>
        <v>-</v>
      </c>
      <c r="O278" s="79" t="str">
        <f t="shared" si="261"/>
        <v>-</v>
      </c>
      <c r="P278" s="79" t="str">
        <f t="shared" si="261"/>
        <v>-</v>
      </c>
      <c r="Q278" s="79" t="str">
        <f t="shared" si="261"/>
        <v>-</v>
      </c>
      <c r="R278" s="79" t="str">
        <f t="shared" si="261"/>
        <v>-</v>
      </c>
      <c r="S278" s="79" t="str">
        <f t="shared" si="261"/>
        <v>-</v>
      </c>
      <c r="T278" s="79" t="str">
        <f t="shared" si="261"/>
        <v>-</v>
      </c>
      <c r="U278" s="79" t="str">
        <f t="shared" si="261"/>
        <v>-</v>
      </c>
      <c r="V278" s="79" t="str">
        <f t="shared" si="261"/>
        <v>-</v>
      </c>
      <c r="W278" s="79" t="str">
        <f t="shared" si="261"/>
        <v>-</v>
      </c>
      <c r="X278" s="79" t="str">
        <f t="shared" si="261"/>
        <v>-</v>
      </c>
      <c r="Y278" s="79" t="str">
        <f t="shared" si="261"/>
        <v>-</v>
      </c>
      <c r="Z278" s="79" t="str">
        <f t="shared" si="261"/>
        <v>-</v>
      </c>
      <c r="AA278" s="79" t="str">
        <f t="shared" si="261"/>
        <v>-</v>
      </c>
      <c r="AB278" s="79" t="str">
        <f t="shared" si="261"/>
        <v>-</v>
      </c>
      <c r="AC278" s="79" t="str">
        <f t="shared" si="261"/>
        <v>-</v>
      </c>
      <c r="AD278" s="79" t="str">
        <f t="shared" si="261"/>
        <v>-</v>
      </c>
      <c r="AE278" s="79" t="str">
        <f t="shared" si="261"/>
        <v>-</v>
      </c>
      <c r="AF278" s="79" t="str">
        <f t="shared" si="261"/>
        <v>-</v>
      </c>
      <c r="AG278" s="79" t="str">
        <f t="shared" si="261"/>
        <v>-</v>
      </c>
      <c r="AH278" s="79" t="str">
        <f t="shared" ref="AH278:BL278" si="262">IF(AH90=0,"-",AH$2)</f>
        <v>-</v>
      </c>
      <c r="AI278" s="79" t="str">
        <f t="shared" si="262"/>
        <v>-</v>
      </c>
      <c r="AJ278" s="79" t="str">
        <f t="shared" si="262"/>
        <v>-</v>
      </c>
      <c r="AK278" s="79" t="str">
        <f t="shared" si="262"/>
        <v>-</v>
      </c>
      <c r="AL278" s="79" t="str">
        <f t="shared" si="262"/>
        <v>-</v>
      </c>
      <c r="AM278" s="79" t="str">
        <f t="shared" si="262"/>
        <v>-</v>
      </c>
      <c r="AN278" s="79" t="str">
        <f t="shared" si="262"/>
        <v>-</v>
      </c>
      <c r="AO278" s="79" t="str">
        <f t="shared" si="262"/>
        <v>-</v>
      </c>
      <c r="AP278" s="79" t="str">
        <f t="shared" si="262"/>
        <v>-</v>
      </c>
      <c r="AQ278" s="79" t="str">
        <f t="shared" si="262"/>
        <v>ICDF</v>
      </c>
      <c r="AR278" s="79" t="str">
        <f t="shared" si="262"/>
        <v>-</v>
      </c>
      <c r="AS278" s="79" t="str">
        <f t="shared" si="262"/>
        <v>-</v>
      </c>
      <c r="AT278" s="79" t="str">
        <f t="shared" si="262"/>
        <v>-</v>
      </c>
      <c r="AU278" s="79" t="str">
        <f t="shared" si="262"/>
        <v>-</v>
      </c>
      <c r="AV278" s="79" t="str">
        <f t="shared" si="262"/>
        <v>-</v>
      </c>
      <c r="AW278" s="79" t="str">
        <f t="shared" si="262"/>
        <v>-</v>
      </c>
      <c r="AX278" s="79" t="str">
        <f t="shared" si="262"/>
        <v>-</v>
      </c>
      <c r="AY278" s="79" t="str">
        <f t="shared" si="262"/>
        <v>-</v>
      </c>
      <c r="AZ278" s="79" t="str">
        <f t="shared" si="262"/>
        <v>-</v>
      </c>
      <c r="BA278" s="79" t="str">
        <f t="shared" si="262"/>
        <v>-</v>
      </c>
      <c r="BB278" s="79" t="str">
        <f t="shared" si="262"/>
        <v>-</v>
      </c>
      <c r="BC278" s="79" t="str">
        <f t="shared" si="262"/>
        <v>-</v>
      </c>
      <c r="BD278" s="79" t="str">
        <f t="shared" si="262"/>
        <v>-</v>
      </c>
      <c r="BE278" s="79" t="str">
        <f t="shared" si="262"/>
        <v>-</v>
      </c>
      <c r="BF278" s="79" t="str">
        <f t="shared" si="262"/>
        <v>-</v>
      </c>
      <c r="BG278" s="79" t="str">
        <f t="shared" si="262"/>
        <v>-</v>
      </c>
      <c r="BH278" s="79" t="str">
        <f t="shared" si="262"/>
        <v>-</v>
      </c>
      <c r="BI278" s="79" t="str">
        <f t="shared" si="262"/>
        <v>-</v>
      </c>
      <c r="BJ278" s="79" t="str">
        <f t="shared" si="262"/>
        <v>-</v>
      </c>
      <c r="BK278" s="79" t="str">
        <f t="shared" si="262"/>
        <v>-</v>
      </c>
      <c r="BL278" s="79" t="str">
        <f t="shared" si="262"/>
        <v>-</v>
      </c>
      <c r="BM278" s="79" t="str">
        <f t="shared" ref="BM278:BQ278" si="263">IF(BM90=0,"-",BM$2)</f>
        <v>-</v>
      </c>
      <c r="BN278" s="79" t="str">
        <f t="shared" si="263"/>
        <v>-</v>
      </c>
      <c r="BO278" s="79" t="str">
        <f t="shared" si="263"/>
        <v>-</v>
      </c>
      <c r="BP278" s="79" t="str">
        <f t="shared" si="263"/>
        <v>-</v>
      </c>
      <c r="BQ278" s="79" t="str">
        <f t="shared" si="263"/>
        <v>-</v>
      </c>
    </row>
    <row r="279" spans="1:69">
      <c r="A279" s="7" t="s">
        <v>565</v>
      </c>
      <c r="B279" s="79" t="str">
        <f t="shared" ref="B279:AG279" si="264">IF(B91=0,"-",B$2)</f>
        <v>-</v>
      </c>
      <c r="C279" s="79" t="str">
        <f t="shared" si="264"/>
        <v>-</v>
      </c>
      <c r="D279" s="79" t="str">
        <f t="shared" si="264"/>
        <v>-</v>
      </c>
      <c r="E279" s="79" t="str">
        <f t="shared" si="264"/>
        <v>-</v>
      </c>
      <c r="F279" s="79" t="str">
        <f t="shared" si="264"/>
        <v>-</v>
      </c>
      <c r="G279" s="79" t="str">
        <f t="shared" si="264"/>
        <v>HRS</v>
      </c>
      <c r="H279" s="79" t="str">
        <f t="shared" si="264"/>
        <v>HUB</v>
      </c>
      <c r="I279" s="79" t="str">
        <f t="shared" si="264"/>
        <v>-</v>
      </c>
      <c r="J279" s="79" t="str">
        <f t="shared" si="264"/>
        <v>HMIB</v>
      </c>
      <c r="K279" s="79" t="str">
        <f t="shared" si="264"/>
        <v>-</v>
      </c>
      <c r="L279" s="79" t="str">
        <f t="shared" si="264"/>
        <v>-</v>
      </c>
      <c r="M279" s="79" t="str">
        <f t="shared" si="264"/>
        <v>-</v>
      </c>
      <c r="N279" s="79" t="str">
        <f t="shared" si="264"/>
        <v>-</v>
      </c>
      <c r="O279" s="79" t="str">
        <f t="shared" si="264"/>
        <v>-</v>
      </c>
      <c r="P279" s="79" t="str">
        <f t="shared" si="264"/>
        <v>-</v>
      </c>
      <c r="Q279" s="79" t="str">
        <f t="shared" si="264"/>
        <v>-</v>
      </c>
      <c r="R279" s="79" t="str">
        <f t="shared" si="264"/>
        <v>-</v>
      </c>
      <c r="S279" s="79" t="str">
        <f t="shared" si="264"/>
        <v>-</v>
      </c>
      <c r="T279" s="79" t="str">
        <f t="shared" si="264"/>
        <v>-</v>
      </c>
      <c r="U279" s="79" t="str">
        <f t="shared" si="264"/>
        <v>-</v>
      </c>
      <c r="V279" s="79" t="str">
        <f t="shared" si="264"/>
        <v>-</v>
      </c>
      <c r="W279" s="79" t="str">
        <f t="shared" si="264"/>
        <v>-</v>
      </c>
      <c r="X279" s="79" t="str">
        <f t="shared" si="264"/>
        <v>-</v>
      </c>
      <c r="Y279" s="79" t="str">
        <f t="shared" si="264"/>
        <v>-</v>
      </c>
      <c r="Z279" s="79" t="str">
        <f t="shared" si="264"/>
        <v>-</v>
      </c>
      <c r="AA279" s="79" t="str">
        <f t="shared" si="264"/>
        <v>-</v>
      </c>
      <c r="AB279" s="79" t="str">
        <f t="shared" si="264"/>
        <v>-</v>
      </c>
      <c r="AC279" s="79" t="str">
        <f t="shared" si="264"/>
        <v>-</v>
      </c>
      <c r="AD279" s="79" t="str">
        <f t="shared" si="264"/>
        <v>-</v>
      </c>
      <c r="AE279" s="79" t="str">
        <f t="shared" si="264"/>
        <v>-</v>
      </c>
      <c r="AF279" s="79" t="str">
        <f t="shared" si="264"/>
        <v>-</v>
      </c>
      <c r="AG279" s="79" t="str">
        <f t="shared" si="264"/>
        <v>-</v>
      </c>
      <c r="AH279" s="79" t="str">
        <f t="shared" ref="AH279:BL279" si="265">IF(AH91=0,"-",AH$2)</f>
        <v>-</v>
      </c>
      <c r="AI279" s="79" t="str">
        <f t="shared" si="265"/>
        <v>-</v>
      </c>
      <c r="AJ279" s="79" t="str">
        <f t="shared" si="265"/>
        <v>-</v>
      </c>
      <c r="AK279" s="79" t="str">
        <f t="shared" si="265"/>
        <v>-</v>
      </c>
      <c r="AL279" s="79" t="str">
        <f t="shared" si="265"/>
        <v>-</v>
      </c>
      <c r="AM279" s="79" t="str">
        <f t="shared" si="265"/>
        <v>-</v>
      </c>
      <c r="AN279" s="79" t="str">
        <f t="shared" si="265"/>
        <v>-</v>
      </c>
      <c r="AO279" s="79" t="str">
        <f t="shared" si="265"/>
        <v>-</v>
      </c>
      <c r="AP279" s="79" t="str">
        <f t="shared" si="265"/>
        <v>-</v>
      </c>
      <c r="AQ279" s="79" t="str">
        <f t="shared" si="265"/>
        <v>-</v>
      </c>
      <c r="AR279" s="79" t="str">
        <f t="shared" si="265"/>
        <v>-</v>
      </c>
      <c r="AS279" s="79" t="str">
        <f t="shared" si="265"/>
        <v>-</v>
      </c>
      <c r="AT279" s="79" t="str">
        <f t="shared" si="265"/>
        <v>-</v>
      </c>
      <c r="AU279" s="79" t="str">
        <f t="shared" si="265"/>
        <v>-</v>
      </c>
      <c r="AV279" s="79" t="str">
        <f t="shared" si="265"/>
        <v>-</v>
      </c>
      <c r="AW279" s="79" t="str">
        <f t="shared" si="265"/>
        <v>-</v>
      </c>
      <c r="AX279" s="79" t="str">
        <f t="shared" si="265"/>
        <v>-</v>
      </c>
      <c r="AY279" s="79" t="str">
        <f t="shared" si="265"/>
        <v>-</v>
      </c>
      <c r="AZ279" s="79" t="str">
        <f t="shared" si="265"/>
        <v>-</v>
      </c>
      <c r="BA279" s="79" t="str">
        <f t="shared" si="265"/>
        <v>-</v>
      </c>
      <c r="BB279" s="79" t="str">
        <f t="shared" si="265"/>
        <v>-</v>
      </c>
      <c r="BC279" s="79" t="str">
        <f t="shared" si="265"/>
        <v>-</v>
      </c>
      <c r="BD279" s="79" t="str">
        <f t="shared" si="265"/>
        <v>-</v>
      </c>
      <c r="BE279" s="79" t="str">
        <f t="shared" si="265"/>
        <v>-</v>
      </c>
      <c r="BF279" s="79" t="str">
        <f t="shared" si="265"/>
        <v>-</v>
      </c>
      <c r="BG279" s="79" t="str">
        <f t="shared" si="265"/>
        <v>-</v>
      </c>
      <c r="BH279" s="79" t="str">
        <f t="shared" si="265"/>
        <v>-</v>
      </c>
      <c r="BI279" s="79" t="str">
        <f t="shared" si="265"/>
        <v>-</v>
      </c>
      <c r="BJ279" s="79" t="str">
        <f t="shared" si="265"/>
        <v>-</v>
      </c>
      <c r="BK279" s="79" t="str">
        <f t="shared" si="265"/>
        <v>-</v>
      </c>
      <c r="BL279" s="79" t="str">
        <f t="shared" si="265"/>
        <v>-</v>
      </c>
      <c r="BM279" s="79" t="str">
        <f t="shared" ref="BM279:BQ279" si="266">IF(BM91=0,"-",BM$2)</f>
        <v>-</v>
      </c>
      <c r="BN279" s="79" t="str">
        <f t="shared" si="266"/>
        <v>-</v>
      </c>
      <c r="BO279" s="79" t="str">
        <f t="shared" si="266"/>
        <v>-</v>
      </c>
      <c r="BP279" s="79" t="str">
        <f t="shared" si="266"/>
        <v>-</v>
      </c>
      <c r="BQ279" s="79" t="str">
        <f t="shared" si="266"/>
        <v>-</v>
      </c>
    </row>
    <row r="280" spans="1:69">
      <c r="A280" s="7" t="s">
        <v>566</v>
      </c>
      <c r="B280" s="79" t="str">
        <f t="shared" ref="B280:AG280" si="267">IF(B92=0,"-",B$2)</f>
        <v>-</v>
      </c>
      <c r="C280" s="79" t="str">
        <f t="shared" si="267"/>
        <v>-</v>
      </c>
      <c r="D280" s="79" t="str">
        <f t="shared" si="267"/>
        <v>-</v>
      </c>
      <c r="E280" s="79" t="str">
        <f t="shared" si="267"/>
        <v>-</v>
      </c>
      <c r="F280" s="79" t="str">
        <f t="shared" si="267"/>
        <v>HRT</v>
      </c>
      <c r="G280" s="79" t="str">
        <f t="shared" si="267"/>
        <v>-</v>
      </c>
      <c r="H280" s="79" t="str">
        <f t="shared" si="267"/>
        <v>-</v>
      </c>
      <c r="I280" s="79" t="str">
        <f t="shared" si="267"/>
        <v>-</v>
      </c>
      <c r="J280" s="79" t="str">
        <f t="shared" si="267"/>
        <v>-</v>
      </c>
      <c r="K280" s="79" t="str">
        <f t="shared" si="267"/>
        <v>-</v>
      </c>
      <c r="L280" s="79" t="str">
        <f t="shared" si="267"/>
        <v>-</v>
      </c>
      <c r="M280" s="79" t="str">
        <f t="shared" si="267"/>
        <v>-</v>
      </c>
      <c r="N280" s="79" t="str">
        <f t="shared" si="267"/>
        <v>-</v>
      </c>
      <c r="O280" s="79" t="str">
        <f t="shared" si="267"/>
        <v>-</v>
      </c>
      <c r="P280" s="79" t="str">
        <f t="shared" si="267"/>
        <v>-</v>
      </c>
      <c r="Q280" s="79" t="str">
        <f t="shared" si="267"/>
        <v>-</v>
      </c>
      <c r="R280" s="79" t="str">
        <f t="shared" si="267"/>
        <v>-</v>
      </c>
      <c r="S280" s="79" t="str">
        <f t="shared" si="267"/>
        <v>-</v>
      </c>
      <c r="T280" s="79" t="str">
        <f t="shared" si="267"/>
        <v>-</v>
      </c>
      <c r="U280" s="79" t="str">
        <f t="shared" si="267"/>
        <v>-</v>
      </c>
      <c r="V280" s="79" t="str">
        <f t="shared" si="267"/>
        <v>-</v>
      </c>
      <c r="W280" s="79" t="str">
        <f t="shared" si="267"/>
        <v>-</v>
      </c>
      <c r="X280" s="79" t="str">
        <f t="shared" si="267"/>
        <v>-</v>
      </c>
      <c r="Y280" s="79" t="str">
        <f t="shared" si="267"/>
        <v>-</v>
      </c>
      <c r="Z280" s="79" t="str">
        <f t="shared" si="267"/>
        <v>-</v>
      </c>
      <c r="AA280" s="79" t="str">
        <f t="shared" si="267"/>
        <v>-</v>
      </c>
      <c r="AB280" s="79" t="str">
        <f t="shared" si="267"/>
        <v>-</v>
      </c>
      <c r="AC280" s="79" t="str">
        <f t="shared" si="267"/>
        <v>-</v>
      </c>
      <c r="AD280" s="79" t="str">
        <f t="shared" si="267"/>
        <v>-</v>
      </c>
      <c r="AE280" s="79" t="str">
        <f t="shared" si="267"/>
        <v>-</v>
      </c>
      <c r="AF280" s="79" t="str">
        <f t="shared" si="267"/>
        <v>-</v>
      </c>
      <c r="AG280" s="79" t="str">
        <f t="shared" si="267"/>
        <v>-</v>
      </c>
      <c r="AH280" s="79" t="str">
        <f t="shared" ref="AH280:BL280" si="268">IF(AH92=0,"-",AH$2)</f>
        <v>-</v>
      </c>
      <c r="AI280" s="79" t="str">
        <f t="shared" si="268"/>
        <v>-</v>
      </c>
      <c r="AJ280" s="79" t="str">
        <f t="shared" si="268"/>
        <v>-</v>
      </c>
      <c r="AK280" s="79" t="str">
        <f t="shared" si="268"/>
        <v>-</v>
      </c>
      <c r="AL280" s="79" t="str">
        <f t="shared" si="268"/>
        <v>-</v>
      </c>
      <c r="AM280" s="79" t="str">
        <f t="shared" si="268"/>
        <v>-</v>
      </c>
      <c r="AN280" s="79" t="str">
        <f t="shared" si="268"/>
        <v>-</v>
      </c>
      <c r="AO280" s="79" t="str">
        <f t="shared" si="268"/>
        <v>-</v>
      </c>
      <c r="AP280" s="79" t="str">
        <f t="shared" si="268"/>
        <v>-</v>
      </c>
      <c r="AQ280" s="79" t="str">
        <f t="shared" si="268"/>
        <v>-</v>
      </c>
      <c r="AR280" s="79" t="str">
        <f t="shared" si="268"/>
        <v>-</v>
      </c>
      <c r="AS280" s="79" t="str">
        <f t="shared" si="268"/>
        <v>-</v>
      </c>
      <c r="AT280" s="79" t="str">
        <f t="shared" si="268"/>
        <v>-</v>
      </c>
      <c r="AU280" s="79" t="str">
        <f t="shared" si="268"/>
        <v>-</v>
      </c>
      <c r="AV280" s="79" t="str">
        <f t="shared" si="268"/>
        <v>-</v>
      </c>
      <c r="AW280" s="79" t="str">
        <f t="shared" si="268"/>
        <v>-</v>
      </c>
      <c r="AX280" s="79" t="str">
        <f t="shared" si="268"/>
        <v>-</v>
      </c>
      <c r="AY280" s="79" t="str">
        <f t="shared" si="268"/>
        <v>-</v>
      </c>
      <c r="AZ280" s="79" t="str">
        <f t="shared" si="268"/>
        <v>-</v>
      </c>
      <c r="BA280" s="79" t="str">
        <f t="shared" si="268"/>
        <v>-</v>
      </c>
      <c r="BB280" s="79" t="str">
        <f t="shared" si="268"/>
        <v>-</v>
      </c>
      <c r="BC280" s="79" t="str">
        <f t="shared" si="268"/>
        <v>-</v>
      </c>
      <c r="BD280" s="79" t="str">
        <f t="shared" si="268"/>
        <v>-</v>
      </c>
      <c r="BE280" s="79" t="str">
        <f t="shared" si="268"/>
        <v>-</v>
      </c>
      <c r="BF280" s="79" t="str">
        <f t="shared" si="268"/>
        <v>-</v>
      </c>
      <c r="BG280" s="79" t="str">
        <f t="shared" si="268"/>
        <v>-</v>
      </c>
      <c r="BH280" s="79" t="str">
        <f t="shared" si="268"/>
        <v>-</v>
      </c>
      <c r="BI280" s="79" t="str">
        <f t="shared" si="268"/>
        <v>-</v>
      </c>
      <c r="BJ280" s="79" t="str">
        <f t="shared" si="268"/>
        <v>-</v>
      </c>
      <c r="BK280" s="79" t="str">
        <f t="shared" si="268"/>
        <v>-</v>
      </c>
      <c r="BL280" s="79" t="str">
        <f t="shared" si="268"/>
        <v>-</v>
      </c>
      <c r="BM280" s="79" t="str">
        <f t="shared" ref="BM280:BQ280" si="269">IF(BM92=0,"-",BM$2)</f>
        <v>-</v>
      </c>
      <c r="BN280" s="79" t="str">
        <f t="shared" si="269"/>
        <v>-</v>
      </c>
      <c r="BO280" s="79" t="str">
        <f t="shared" si="269"/>
        <v>-</v>
      </c>
      <c r="BP280" s="79" t="str">
        <f t="shared" si="269"/>
        <v>-</v>
      </c>
      <c r="BQ280" s="79" t="str">
        <f t="shared" si="269"/>
        <v>-</v>
      </c>
    </row>
    <row r="281" spans="1:69">
      <c r="A281" s="7" t="s">
        <v>567</v>
      </c>
      <c r="B281" s="79" t="str">
        <f t="shared" ref="B281:AG281" si="270">IF(B93=0,"-",B$2)</f>
        <v>HBDF</v>
      </c>
      <c r="C281" s="79" t="str">
        <f t="shared" si="270"/>
        <v>-</v>
      </c>
      <c r="D281" s="79" t="str">
        <f t="shared" si="270"/>
        <v>-</v>
      </c>
      <c r="E281" s="79" t="str">
        <f t="shared" si="270"/>
        <v>-</v>
      </c>
      <c r="F281" s="79" t="str">
        <f t="shared" si="270"/>
        <v>-</v>
      </c>
      <c r="G281" s="79" t="str">
        <f t="shared" si="270"/>
        <v>-</v>
      </c>
      <c r="H281" s="79" t="str">
        <f t="shared" si="270"/>
        <v>-</v>
      </c>
      <c r="I281" s="79" t="str">
        <f t="shared" si="270"/>
        <v>-</v>
      </c>
      <c r="J281" s="79" t="str">
        <f t="shared" si="270"/>
        <v>-</v>
      </c>
      <c r="K281" s="79" t="str">
        <f t="shared" si="270"/>
        <v>-</v>
      </c>
      <c r="L281" s="79" t="str">
        <f t="shared" si="270"/>
        <v>-</v>
      </c>
      <c r="M281" s="79" t="str">
        <f t="shared" si="270"/>
        <v>-</v>
      </c>
      <c r="N281" s="79" t="str">
        <f t="shared" si="270"/>
        <v>-</v>
      </c>
      <c r="O281" s="79" t="str">
        <f t="shared" si="270"/>
        <v>-</v>
      </c>
      <c r="P281" s="79" t="str">
        <f t="shared" si="270"/>
        <v>-</v>
      </c>
      <c r="Q281" s="79" t="str">
        <f t="shared" si="270"/>
        <v>-</v>
      </c>
      <c r="R281" s="79" t="str">
        <f t="shared" si="270"/>
        <v>-</v>
      </c>
      <c r="S281" s="79" t="str">
        <f t="shared" si="270"/>
        <v>-</v>
      </c>
      <c r="T281" s="79" t="str">
        <f t="shared" si="270"/>
        <v>-</v>
      </c>
      <c r="U281" s="79" t="str">
        <f t="shared" si="270"/>
        <v>-</v>
      </c>
      <c r="V281" s="79" t="str">
        <f t="shared" si="270"/>
        <v>-</v>
      </c>
      <c r="W281" s="79" t="str">
        <f t="shared" si="270"/>
        <v>-</v>
      </c>
      <c r="X281" s="79" t="str">
        <f t="shared" si="270"/>
        <v>-</v>
      </c>
      <c r="Y281" s="79" t="str">
        <f t="shared" si="270"/>
        <v>-</v>
      </c>
      <c r="Z281" s="79" t="str">
        <f t="shared" si="270"/>
        <v>-</v>
      </c>
      <c r="AA281" s="79" t="str">
        <f t="shared" si="270"/>
        <v>-</v>
      </c>
      <c r="AB281" s="79" t="str">
        <f t="shared" si="270"/>
        <v>-</v>
      </c>
      <c r="AC281" s="79" t="str">
        <f t="shared" si="270"/>
        <v>-</v>
      </c>
      <c r="AD281" s="79" t="str">
        <f t="shared" si="270"/>
        <v>-</v>
      </c>
      <c r="AE281" s="79" t="str">
        <f t="shared" si="270"/>
        <v>-</v>
      </c>
      <c r="AF281" s="79" t="str">
        <f t="shared" si="270"/>
        <v>-</v>
      </c>
      <c r="AG281" s="79" t="str">
        <f t="shared" si="270"/>
        <v>-</v>
      </c>
      <c r="AH281" s="79" t="str">
        <f t="shared" ref="AH281:BL281" si="271">IF(AH93=0,"-",AH$2)</f>
        <v>-</v>
      </c>
      <c r="AI281" s="79" t="str">
        <f t="shared" si="271"/>
        <v>-</v>
      </c>
      <c r="AJ281" s="79" t="str">
        <f t="shared" si="271"/>
        <v>-</v>
      </c>
      <c r="AK281" s="79" t="str">
        <f t="shared" si="271"/>
        <v>-</v>
      </c>
      <c r="AL281" s="79" t="str">
        <f t="shared" si="271"/>
        <v>-</v>
      </c>
      <c r="AM281" s="79" t="str">
        <f t="shared" si="271"/>
        <v>-</v>
      </c>
      <c r="AN281" s="79" t="str">
        <f t="shared" si="271"/>
        <v>-</v>
      </c>
      <c r="AO281" s="79" t="str">
        <f t="shared" si="271"/>
        <v>-</v>
      </c>
      <c r="AP281" s="79" t="str">
        <f t="shared" si="271"/>
        <v>-</v>
      </c>
      <c r="AQ281" s="79" t="str">
        <f t="shared" si="271"/>
        <v>-</v>
      </c>
      <c r="AR281" s="79" t="str">
        <f t="shared" si="271"/>
        <v>-</v>
      </c>
      <c r="AS281" s="79" t="str">
        <f t="shared" si="271"/>
        <v>-</v>
      </c>
      <c r="AT281" s="79" t="str">
        <f t="shared" si="271"/>
        <v>-</v>
      </c>
      <c r="AU281" s="79" t="str">
        <f t="shared" si="271"/>
        <v>-</v>
      </c>
      <c r="AV281" s="79" t="str">
        <f t="shared" si="271"/>
        <v>-</v>
      </c>
      <c r="AW281" s="79" t="str">
        <f t="shared" si="271"/>
        <v>-</v>
      </c>
      <c r="AX281" s="79" t="str">
        <f t="shared" si="271"/>
        <v>-</v>
      </c>
      <c r="AY281" s="79" t="str">
        <f t="shared" si="271"/>
        <v>-</v>
      </c>
      <c r="AZ281" s="79" t="str">
        <f t="shared" si="271"/>
        <v>-</v>
      </c>
      <c r="BA281" s="79" t="str">
        <f t="shared" si="271"/>
        <v>-</v>
      </c>
      <c r="BB281" s="79" t="str">
        <f t="shared" si="271"/>
        <v>-</v>
      </c>
      <c r="BC281" s="79" t="str">
        <f t="shared" si="271"/>
        <v>-</v>
      </c>
      <c r="BD281" s="79" t="str">
        <f t="shared" si="271"/>
        <v>-</v>
      </c>
      <c r="BE281" s="79" t="str">
        <f t="shared" si="271"/>
        <v>-</v>
      </c>
      <c r="BF281" s="79" t="str">
        <f t="shared" si="271"/>
        <v>-</v>
      </c>
      <c r="BG281" s="79" t="str">
        <f t="shared" si="271"/>
        <v>-</v>
      </c>
      <c r="BH281" s="79" t="str">
        <f t="shared" si="271"/>
        <v>-</v>
      </c>
      <c r="BI281" s="79" t="str">
        <f t="shared" si="271"/>
        <v>-</v>
      </c>
      <c r="BJ281" s="79" t="str">
        <f t="shared" si="271"/>
        <v>-</v>
      </c>
      <c r="BK281" s="79" t="str">
        <f t="shared" si="271"/>
        <v>-</v>
      </c>
      <c r="BL281" s="79" t="str">
        <f t="shared" si="271"/>
        <v>-</v>
      </c>
      <c r="BM281" s="79" t="str">
        <f t="shared" ref="BM281:BQ281" si="272">IF(BM93=0,"-",BM$2)</f>
        <v>-</v>
      </c>
      <c r="BN281" s="79" t="str">
        <f t="shared" si="272"/>
        <v>-</v>
      </c>
      <c r="BO281" s="79" t="str">
        <f t="shared" si="272"/>
        <v>-</v>
      </c>
      <c r="BP281" s="79" t="str">
        <f t="shared" si="272"/>
        <v>-</v>
      </c>
      <c r="BQ281" s="79" t="str">
        <f t="shared" si="272"/>
        <v>-</v>
      </c>
    </row>
    <row r="282" spans="1:69">
      <c r="A282" s="7" t="s">
        <v>575</v>
      </c>
      <c r="B282" s="79" t="str">
        <f t="shared" ref="B282:AG282" si="273">IF(B94=0,"-",B$2)</f>
        <v>-</v>
      </c>
      <c r="C282" s="79" t="str">
        <f t="shared" si="273"/>
        <v>-</v>
      </c>
      <c r="D282" s="79" t="str">
        <f t="shared" si="273"/>
        <v>-</v>
      </c>
      <c r="E282" s="79" t="str">
        <f t="shared" si="273"/>
        <v>HRC</v>
      </c>
      <c r="F282" s="79" t="str">
        <f t="shared" si="273"/>
        <v>-</v>
      </c>
      <c r="G282" s="79" t="str">
        <f t="shared" si="273"/>
        <v>-</v>
      </c>
      <c r="H282" s="79" t="str">
        <f t="shared" si="273"/>
        <v>-</v>
      </c>
      <c r="I282" s="79" t="str">
        <f t="shared" si="273"/>
        <v>-</v>
      </c>
      <c r="J282" s="79" t="str">
        <f t="shared" si="273"/>
        <v>HMIB</v>
      </c>
      <c r="K282" s="79" t="str">
        <f t="shared" si="273"/>
        <v>-</v>
      </c>
      <c r="L282" s="79" t="str">
        <f t="shared" si="273"/>
        <v>-</v>
      </c>
      <c r="M282" s="79" t="str">
        <f t="shared" si="273"/>
        <v>-</v>
      </c>
      <c r="N282" s="79" t="str">
        <f t="shared" si="273"/>
        <v>-</v>
      </c>
      <c r="O282" s="79" t="str">
        <f t="shared" si="273"/>
        <v>-</v>
      </c>
      <c r="P282" s="79" t="str">
        <f t="shared" si="273"/>
        <v>-</v>
      </c>
      <c r="Q282" s="79" t="str">
        <f t="shared" si="273"/>
        <v>-</v>
      </c>
      <c r="R282" s="79" t="str">
        <f t="shared" si="273"/>
        <v>-</v>
      </c>
      <c r="S282" s="79" t="str">
        <f t="shared" si="273"/>
        <v>-</v>
      </c>
      <c r="T282" s="79" t="str">
        <f t="shared" si="273"/>
        <v>-</v>
      </c>
      <c r="U282" s="79" t="str">
        <f t="shared" si="273"/>
        <v>-</v>
      </c>
      <c r="V282" s="79" t="str">
        <f t="shared" si="273"/>
        <v>-</v>
      </c>
      <c r="W282" s="79" t="str">
        <f t="shared" si="273"/>
        <v>-</v>
      </c>
      <c r="X282" s="79" t="str">
        <f t="shared" si="273"/>
        <v>-</v>
      </c>
      <c r="Y282" s="79" t="str">
        <f t="shared" si="273"/>
        <v>-</v>
      </c>
      <c r="Z282" s="79" t="str">
        <f t="shared" si="273"/>
        <v>HRPA</v>
      </c>
      <c r="AA282" s="79" t="str">
        <f t="shared" si="273"/>
        <v>-</v>
      </c>
      <c r="AB282" s="79" t="str">
        <f t="shared" si="273"/>
        <v>-</v>
      </c>
      <c r="AC282" s="79" t="str">
        <f t="shared" si="273"/>
        <v>-</v>
      </c>
      <c r="AD282" s="79" t="str">
        <f t="shared" si="273"/>
        <v>-</v>
      </c>
      <c r="AE282" s="79" t="str">
        <f t="shared" si="273"/>
        <v>-</v>
      </c>
      <c r="AF282" s="79" t="str">
        <f t="shared" si="273"/>
        <v>-</v>
      </c>
      <c r="AG282" s="79" t="str">
        <f t="shared" si="273"/>
        <v>-</v>
      </c>
      <c r="AH282" s="79" t="str">
        <f t="shared" ref="AH282:BL282" si="274">IF(AH94=0,"-",AH$2)</f>
        <v>-</v>
      </c>
      <c r="AI282" s="79" t="str">
        <f t="shared" si="274"/>
        <v>-</v>
      </c>
      <c r="AJ282" s="79" t="str">
        <f t="shared" si="274"/>
        <v>-</v>
      </c>
      <c r="AK282" s="79" t="str">
        <f t="shared" si="274"/>
        <v>-</v>
      </c>
      <c r="AL282" s="79" t="str">
        <f t="shared" si="274"/>
        <v>-</v>
      </c>
      <c r="AM282" s="79" t="str">
        <f t="shared" si="274"/>
        <v>-</v>
      </c>
      <c r="AN282" s="79" t="str">
        <f t="shared" si="274"/>
        <v>CEAL LP</v>
      </c>
      <c r="AO282" s="79" t="str">
        <f t="shared" si="274"/>
        <v>-</v>
      </c>
      <c r="AP282" s="79" t="str">
        <f t="shared" si="274"/>
        <v>-</v>
      </c>
      <c r="AQ282" s="79" t="str">
        <f t="shared" si="274"/>
        <v>-</v>
      </c>
      <c r="AR282" s="79" t="str">
        <f t="shared" si="274"/>
        <v>-</v>
      </c>
      <c r="AS282" s="79" t="str">
        <f t="shared" si="274"/>
        <v>-</v>
      </c>
      <c r="AT282" s="79" t="str">
        <f t="shared" si="274"/>
        <v>-</v>
      </c>
      <c r="AU282" s="79" t="str">
        <f t="shared" si="274"/>
        <v>-</v>
      </c>
      <c r="AV282" s="79" t="str">
        <f t="shared" si="274"/>
        <v>-</v>
      </c>
      <c r="AW282" s="79" t="str">
        <f t="shared" si="274"/>
        <v>-</v>
      </c>
      <c r="AX282" s="79" t="str">
        <f t="shared" si="274"/>
        <v>-</v>
      </c>
      <c r="AY282" s="79" t="str">
        <f t="shared" si="274"/>
        <v>-</v>
      </c>
      <c r="AZ282" s="79" t="str">
        <f t="shared" si="274"/>
        <v>-</v>
      </c>
      <c r="BA282" s="79" t="str">
        <f t="shared" si="274"/>
        <v>-</v>
      </c>
      <c r="BB282" s="79" t="str">
        <f t="shared" si="274"/>
        <v>-</v>
      </c>
      <c r="BC282" s="79" t="str">
        <f t="shared" si="274"/>
        <v>-</v>
      </c>
      <c r="BD282" s="79" t="str">
        <f t="shared" si="274"/>
        <v>-</v>
      </c>
      <c r="BE282" s="79" t="str">
        <f t="shared" si="274"/>
        <v>-</v>
      </c>
      <c r="BF282" s="79" t="str">
        <f t="shared" si="274"/>
        <v>-</v>
      </c>
      <c r="BG282" s="79" t="str">
        <f t="shared" si="274"/>
        <v>-</v>
      </c>
      <c r="BH282" s="79" t="str">
        <f t="shared" si="274"/>
        <v>RENAL VIDA</v>
      </c>
      <c r="BI282" s="79" t="str">
        <f t="shared" si="274"/>
        <v>-</v>
      </c>
      <c r="BJ282" s="79" t="str">
        <f t="shared" si="274"/>
        <v>-</v>
      </c>
      <c r="BK282" s="79" t="str">
        <f t="shared" si="274"/>
        <v>-</v>
      </c>
      <c r="BL282" s="79" t="str">
        <f t="shared" si="274"/>
        <v>-</v>
      </c>
      <c r="BM282" s="79" t="str">
        <f t="shared" ref="BM282:BQ282" si="275">IF(BM94=0,"-",BM$2)</f>
        <v>-</v>
      </c>
      <c r="BN282" s="79" t="str">
        <f t="shared" si="275"/>
        <v>-</v>
      </c>
      <c r="BO282" s="79" t="str">
        <f t="shared" si="275"/>
        <v>-</v>
      </c>
      <c r="BP282" s="79" t="str">
        <f t="shared" si="275"/>
        <v>-</v>
      </c>
      <c r="BQ282" s="79" t="str">
        <f t="shared" si="275"/>
        <v>-</v>
      </c>
    </row>
    <row r="283" spans="1:69">
      <c r="A283" s="7" t="s">
        <v>576</v>
      </c>
      <c r="B283" s="79" t="str">
        <f t="shared" ref="B283:AG283" si="276">IF(B95=0,"-",B$2)</f>
        <v>-</v>
      </c>
      <c r="C283" s="79" t="str">
        <f t="shared" si="276"/>
        <v>-</v>
      </c>
      <c r="D283" s="79" t="str">
        <f t="shared" si="276"/>
        <v>-</v>
      </c>
      <c r="E283" s="79" t="str">
        <f t="shared" si="276"/>
        <v>-</v>
      </c>
      <c r="F283" s="79" t="str">
        <f t="shared" si="276"/>
        <v>-</v>
      </c>
      <c r="G283" s="79" t="str">
        <f t="shared" si="276"/>
        <v>-</v>
      </c>
      <c r="H283" s="79" t="str">
        <f t="shared" si="276"/>
        <v>-</v>
      </c>
      <c r="I283" s="79" t="str">
        <f t="shared" si="276"/>
        <v>-</v>
      </c>
      <c r="J283" s="79" t="str">
        <f t="shared" si="276"/>
        <v>-</v>
      </c>
      <c r="K283" s="79" t="str">
        <f t="shared" si="276"/>
        <v>-</v>
      </c>
      <c r="L283" s="79" t="str">
        <f t="shared" si="276"/>
        <v>-</v>
      </c>
      <c r="M283" s="79" t="str">
        <f t="shared" si="276"/>
        <v>-</v>
      </c>
      <c r="N283" s="79" t="str">
        <f t="shared" si="276"/>
        <v>-</v>
      </c>
      <c r="O283" s="79" t="str">
        <f t="shared" si="276"/>
        <v>-</v>
      </c>
      <c r="P283" s="79" t="str">
        <f t="shared" si="276"/>
        <v>-</v>
      </c>
      <c r="Q283" s="79" t="str">
        <f t="shared" si="276"/>
        <v>-</v>
      </c>
      <c r="R283" s="79" t="str">
        <f t="shared" si="276"/>
        <v>-</v>
      </c>
      <c r="S283" s="79" t="str">
        <f t="shared" si="276"/>
        <v>-</v>
      </c>
      <c r="T283" s="79" t="str">
        <f t="shared" si="276"/>
        <v>-</v>
      </c>
      <c r="U283" s="79" t="str">
        <f t="shared" si="276"/>
        <v>-</v>
      </c>
      <c r="V283" s="79" t="str">
        <f t="shared" si="276"/>
        <v>-</v>
      </c>
      <c r="W283" s="79" t="str">
        <f t="shared" si="276"/>
        <v>-</v>
      </c>
      <c r="X283" s="79" t="str">
        <f t="shared" si="276"/>
        <v>-</v>
      </c>
      <c r="Y283" s="79" t="str">
        <f t="shared" si="276"/>
        <v>-</v>
      </c>
      <c r="Z283" s="79" t="str">
        <f t="shared" si="276"/>
        <v>-</v>
      </c>
      <c r="AA283" s="79" t="str">
        <f t="shared" si="276"/>
        <v>-</v>
      </c>
      <c r="AB283" s="79" t="str">
        <f t="shared" si="276"/>
        <v>-</v>
      </c>
      <c r="AC283" s="79" t="str">
        <f t="shared" si="276"/>
        <v>-</v>
      </c>
      <c r="AD283" s="79" t="str">
        <f t="shared" si="276"/>
        <v>-</v>
      </c>
      <c r="AE283" s="79" t="str">
        <f t="shared" si="276"/>
        <v>-</v>
      </c>
      <c r="AF283" s="79" t="str">
        <f t="shared" si="276"/>
        <v>-</v>
      </c>
      <c r="AG283" s="79" t="str">
        <f t="shared" si="276"/>
        <v>-</v>
      </c>
      <c r="AH283" s="79" t="str">
        <f t="shared" ref="AH283:BL283" si="277">IF(AH95=0,"-",AH$2)</f>
        <v>-</v>
      </c>
      <c r="AI283" s="79" t="str">
        <f t="shared" si="277"/>
        <v>-</v>
      </c>
      <c r="AJ283" s="79" t="str">
        <f t="shared" si="277"/>
        <v>-</v>
      </c>
      <c r="AK283" s="79" t="str">
        <f t="shared" si="277"/>
        <v>-</v>
      </c>
      <c r="AL283" s="79" t="str">
        <f t="shared" si="277"/>
        <v>-</v>
      </c>
      <c r="AM283" s="79" t="str">
        <f t="shared" si="277"/>
        <v>-</v>
      </c>
      <c r="AN283" s="79" t="str">
        <f t="shared" si="277"/>
        <v>-</v>
      </c>
      <c r="AO283" s="79" t="str">
        <f t="shared" si="277"/>
        <v>-</v>
      </c>
      <c r="AP283" s="79" t="str">
        <f t="shared" si="277"/>
        <v>-</v>
      </c>
      <c r="AQ283" s="79" t="str">
        <f t="shared" si="277"/>
        <v>-</v>
      </c>
      <c r="AR283" s="79" t="str">
        <f t="shared" si="277"/>
        <v>-</v>
      </c>
      <c r="AS283" s="79" t="str">
        <f t="shared" si="277"/>
        <v>-</v>
      </c>
      <c r="AT283" s="79" t="str">
        <f t="shared" si="277"/>
        <v>-</v>
      </c>
      <c r="AU283" s="79" t="str">
        <f t="shared" si="277"/>
        <v>-</v>
      </c>
      <c r="AV283" s="79" t="str">
        <f t="shared" si="277"/>
        <v>-</v>
      </c>
      <c r="AW283" s="79" t="str">
        <f t="shared" si="277"/>
        <v>-</v>
      </c>
      <c r="AX283" s="79" t="str">
        <f t="shared" si="277"/>
        <v>HRSM</v>
      </c>
      <c r="AY283" s="79" t="str">
        <f t="shared" si="277"/>
        <v>-</v>
      </c>
      <c r="AZ283" s="79" t="str">
        <f t="shared" si="277"/>
        <v>-</v>
      </c>
      <c r="BA283" s="79" t="str">
        <f t="shared" si="277"/>
        <v>-</v>
      </c>
      <c r="BB283" s="79" t="str">
        <f t="shared" si="277"/>
        <v>-</v>
      </c>
      <c r="BC283" s="79" t="str">
        <f t="shared" si="277"/>
        <v>-</v>
      </c>
      <c r="BD283" s="79" t="str">
        <f t="shared" si="277"/>
        <v>-</v>
      </c>
      <c r="BE283" s="79" t="str">
        <f t="shared" si="277"/>
        <v>-</v>
      </c>
      <c r="BF283" s="79" t="str">
        <f t="shared" si="277"/>
        <v>-</v>
      </c>
      <c r="BG283" s="79" t="str">
        <f t="shared" si="277"/>
        <v>-</v>
      </c>
      <c r="BH283" s="79" t="str">
        <f t="shared" si="277"/>
        <v>-</v>
      </c>
      <c r="BI283" s="79" t="str">
        <f t="shared" si="277"/>
        <v>-</v>
      </c>
      <c r="BJ283" s="79" t="str">
        <f t="shared" si="277"/>
        <v>-</v>
      </c>
      <c r="BK283" s="79" t="str">
        <f t="shared" si="277"/>
        <v>-</v>
      </c>
      <c r="BL283" s="79" t="str">
        <f t="shared" si="277"/>
        <v>-</v>
      </c>
      <c r="BM283" s="79" t="str">
        <f t="shared" ref="BM283:BQ283" si="278">IF(BM95=0,"-",BM$2)</f>
        <v>-</v>
      </c>
      <c r="BN283" s="79" t="str">
        <f t="shared" si="278"/>
        <v>-</v>
      </c>
      <c r="BO283" s="79" t="str">
        <f t="shared" si="278"/>
        <v>-</v>
      </c>
      <c r="BP283" s="79" t="str">
        <f t="shared" si="278"/>
        <v>-</v>
      </c>
      <c r="BQ283" s="79" t="str">
        <f t="shared" si="278"/>
        <v>-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AV63"/>
  <sheetViews>
    <sheetView showGridLines="0" topLeftCell="J1" zoomScaleNormal="100" zoomScaleSheetLayoutView="100" workbookViewId="0">
      <pane ySplit="5" topLeftCell="A6" activePane="bottomLeft" state="frozen"/>
      <selection activeCell="F25" sqref="F25"/>
      <selection pane="bottomLeft" activeCell="S17" sqref="S17"/>
    </sheetView>
  </sheetViews>
  <sheetFormatPr defaultColWidth="0" defaultRowHeight="12.75" zeroHeight="1"/>
  <cols>
    <col min="1" max="1" width="65.5703125" customWidth="1"/>
    <col min="2" max="2" width="0.140625" customWidth="1"/>
    <col min="3" max="3" width="14.7109375" customWidth="1"/>
    <col min="4" max="4" width="19.5703125" customWidth="1"/>
    <col min="5" max="5" width="7.85546875" customWidth="1"/>
    <col min="6" max="6" width="60.85546875" customWidth="1"/>
    <col min="7" max="7" width="1" customWidth="1"/>
    <col min="8" max="8" width="71.42578125" customWidth="1"/>
    <col min="9" max="9" width="0.140625" hidden="1" customWidth="1"/>
    <col min="10" max="10" width="12.85546875" customWidth="1"/>
    <col min="11" max="11" width="22.28515625" customWidth="1"/>
    <col min="12" max="12" width="6.85546875" bestFit="1" customWidth="1"/>
    <col min="13" max="13" width="18.42578125" customWidth="1"/>
    <col min="14" max="14" width="12.140625" customWidth="1"/>
    <col min="15" max="15" width="18.42578125" customWidth="1"/>
    <col min="16" max="33" width="8" customWidth="1"/>
    <col min="34" max="34" width="8.140625" bestFit="1" customWidth="1"/>
    <col min="35" max="37" width="8" customWidth="1"/>
    <col min="38" max="38" width="37.7109375" customWidth="1"/>
    <col min="39" max="39" width="9.140625" customWidth="1"/>
    <col min="40" max="40" width="9.140625" hidden="1" customWidth="1"/>
    <col min="41" max="46" width="0" hidden="1" customWidth="1"/>
    <col min="47" max="47" width="9.140625" hidden="1" customWidth="1"/>
    <col min="48" max="48" width="0" hidden="1" customWidth="1"/>
    <col min="49" max="16384" width="9.140625" hidden="1"/>
  </cols>
  <sheetData>
    <row r="1" spans="1:41"/>
    <row r="2" spans="1:41" ht="18">
      <c r="A2" s="186" t="s">
        <v>673</v>
      </c>
      <c r="B2" s="186"/>
      <c r="C2" s="186"/>
      <c r="D2" s="186"/>
      <c r="E2" s="186"/>
      <c r="F2" s="186"/>
      <c r="H2" s="186" t="s">
        <v>674</v>
      </c>
      <c r="I2" s="186"/>
      <c r="J2" s="186"/>
      <c r="K2" s="186"/>
      <c r="L2" s="186"/>
      <c r="M2" s="186"/>
      <c r="N2" s="186"/>
      <c r="O2" s="186"/>
      <c r="P2" s="186" t="s">
        <v>1002</v>
      </c>
      <c r="Q2" s="186"/>
      <c r="R2" s="186"/>
      <c r="S2" s="186"/>
      <c r="T2" s="186"/>
      <c r="U2" s="186"/>
      <c r="V2" s="186"/>
      <c r="W2" s="186"/>
      <c r="X2" s="186"/>
      <c r="Y2" s="186"/>
      <c r="Z2" s="186"/>
      <c r="AA2" s="186"/>
      <c r="AB2" s="186"/>
      <c r="AC2" s="186"/>
      <c r="AD2" s="186"/>
      <c r="AE2" s="186"/>
      <c r="AF2" s="186"/>
      <c r="AG2" s="186"/>
      <c r="AH2" s="186"/>
      <c r="AI2" s="186"/>
      <c r="AJ2" s="186"/>
      <c r="AK2" s="186"/>
      <c r="AL2" s="186"/>
    </row>
    <row r="3" spans="1:41"/>
    <row r="4" spans="1:41" ht="18" customHeight="1">
      <c r="A4" s="188" t="s">
        <v>646</v>
      </c>
      <c r="B4" s="51"/>
      <c r="C4" s="188" t="s">
        <v>661</v>
      </c>
      <c r="D4" s="188" t="s">
        <v>662</v>
      </c>
      <c r="E4" s="188" t="s">
        <v>666</v>
      </c>
      <c r="F4" s="188" t="s">
        <v>663</v>
      </c>
      <c r="H4" s="187" t="s">
        <v>664</v>
      </c>
      <c r="I4" s="48"/>
      <c r="J4" s="187" t="s">
        <v>661</v>
      </c>
      <c r="K4" s="187" t="s">
        <v>662</v>
      </c>
      <c r="L4" s="187" t="s">
        <v>666</v>
      </c>
      <c r="M4" s="190" t="s">
        <v>667</v>
      </c>
      <c r="N4" s="190"/>
      <c r="O4" s="190"/>
      <c r="P4" s="187" t="s">
        <v>665</v>
      </c>
      <c r="Q4" s="187"/>
      <c r="R4" s="187"/>
      <c r="S4" s="187"/>
      <c r="T4" s="187"/>
      <c r="U4" s="187"/>
      <c r="V4" s="187"/>
      <c r="W4" s="187"/>
      <c r="X4" s="187"/>
      <c r="Y4" s="187"/>
      <c r="Z4" s="187"/>
      <c r="AA4" s="187"/>
      <c r="AB4" s="187"/>
      <c r="AC4" s="187"/>
      <c r="AD4" s="187"/>
      <c r="AE4" s="187"/>
      <c r="AF4" s="187"/>
      <c r="AG4" s="187"/>
      <c r="AH4" s="187"/>
      <c r="AI4" s="187"/>
      <c r="AJ4" s="187"/>
      <c r="AK4" s="187"/>
      <c r="AL4" s="187" t="s">
        <v>663</v>
      </c>
    </row>
    <row r="5" spans="1:41" ht="18" customHeight="1">
      <c r="A5" s="189"/>
      <c r="B5" s="52"/>
      <c r="C5" s="189"/>
      <c r="D5" s="189"/>
      <c r="E5" s="189"/>
      <c r="F5" s="189"/>
      <c r="H5" s="187"/>
      <c r="I5" s="48"/>
      <c r="J5" s="187"/>
      <c r="K5" s="187"/>
      <c r="L5" s="187"/>
      <c r="M5" s="48" t="s">
        <v>668</v>
      </c>
      <c r="N5" s="48" t="s">
        <v>670</v>
      </c>
      <c r="O5" s="48" t="s">
        <v>669</v>
      </c>
      <c r="P5" s="48">
        <v>1</v>
      </c>
      <c r="Q5" s="64">
        <v>2</v>
      </c>
      <c r="R5" s="64">
        <v>3</v>
      </c>
      <c r="S5" s="64">
        <v>4</v>
      </c>
      <c r="T5" s="64">
        <v>5</v>
      </c>
      <c r="U5" s="64">
        <v>6</v>
      </c>
      <c r="V5" s="64">
        <v>7</v>
      </c>
      <c r="W5" s="64">
        <v>8</v>
      </c>
      <c r="X5" s="64">
        <v>9</v>
      </c>
      <c r="Y5" s="64">
        <v>10</v>
      </c>
      <c r="Z5" s="64">
        <v>11</v>
      </c>
      <c r="AA5" s="64">
        <v>12</v>
      </c>
      <c r="AB5" s="64">
        <v>13</v>
      </c>
      <c r="AC5" s="64">
        <v>14</v>
      </c>
      <c r="AD5" s="64">
        <v>15</v>
      </c>
      <c r="AE5" s="64">
        <v>16</v>
      </c>
      <c r="AF5" s="64">
        <v>17</v>
      </c>
      <c r="AG5" s="64">
        <v>18</v>
      </c>
      <c r="AH5" s="64">
        <v>19</v>
      </c>
      <c r="AI5" s="64">
        <v>20</v>
      </c>
      <c r="AJ5" s="180">
        <v>21</v>
      </c>
      <c r="AK5" s="64">
        <v>22</v>
      </c>
      <c r="AL5" s="187"/>
    </row>
    <row r="6" spans="1:41" ht="17.25" customHeight="1">
      <c r="A6" s="41" t="s">
        <v>384</v>
      </c>
      <c r="B6" s="41" t="str">
        <f>LEFT(A6,4)</f>
        <v>0802</v>
      </c>
      <c r="C6" s="42">
        <v>0</v>
      </c>
      <c r="D6" s="70" t="s">
        <v>981</v>
      </c>
      <c r="E6" s="50">
        <v>0</v>
      </c>
      <c r="F6" s="42"/>
      <c r="H6" s="43" t="s">
        <v>553</v>
      </c>
      <c r="I6" s="43" t="str">
        <f>LEFT(H6,4)</f>
        <v>2604</v>
      </c>
      <c r="J6" s="44">
        <v>8239806</v>
      </c>
      <c r="K6" s="147" t="s">
        <v>1062</v>
      </c>
      <c r="L6" s="49">
        <v>45</v>
      </c>
      <c r="M6" s="45"/>
      <c r="N6" s="45"/>
      <c r="O6" s="45"/>
      <c r="P6" s="55" t="s">
        <v>1061</v>
      </c>
      <c r="Q6" s="55" t="s">
        <v>1061</v>
      </c>
      <c r="R6" s="55" t="s">
        <v>1061</v>
      </c>
      <c r="S6" s="55" t="s">
        <v>1061</v>
      </c>
      <c r="T6" s="55" t="s">
        <v>1061</v>
      </c>
      <c r="U6" s="55" t="s">
        <v>1061</v>
      </c>
      <c r="V6" s="55" t="s">
        <v>1061</v>
      </c>
      <c r="W6" s="55" t="s">
        <v>1061</v>
      </c>
      <c r="X6" s="55" t="s">
        <v>1061</v>
      </c>
      <c r="Y6" s="55">
        <v>43000</v>
      </c>
      <c r="Z6" s="55">
        <v>43007</v>
      </c>
      <c r="AA6" s="55">
        <v>43021</v>
      </c>
      <c r="AB6" s="55">
        <v>43028</v>
      </c>
      <c r="AC6" s="55">
        <v>43035</v>
      </c>
      <c r="AD6" s="55">
        <v>43042</v>
      </c>
      <c r="AE6" s="55">
        <v>43049</v>
      </c>
      <c r="AF6" s="46">
        <v>43077</v>
      </c>
      <c r="AG6" s="46">
        <v>43084</v>
      </c>
      <c r="AH6" s="46">
        <v>43091</v>
      </c>
      <c r="AI6" s="46"/>
      <c r="AJ6" s="46"/>
      <c r="AK6" s="46"/>
      <c r="AL6" s="47"/>
      <c r="AO6" s="38" t="s">
        <v>671</v>
      </c>
    </row>
    <row r="7" spans="1:41" ht="17.25" customHeight="1">
      <c r="A7" s="41" t="s">
        <v>385</v>
      </c>
      <c r="B7" s="41" t="str">
        <f t="shared" ref="B7:B38" si="0">LEFT(A7,4)</f>
        <v>0803</v>
      </c>
      <c r="C7" s="42">
        <v>0</v>
      </c>
      <c r="D7" s="70" t="s">
        <v>981</v>
      </c>
      <c r="E7" s="50">
        <v>0</v>
      </c>
      <c r="F7" s="42"/>
      <c r="H7" s="43" t="s">
        <v>555</v>
      </c>
      <c r="I7" s="43" t="str">
        <f t="shared" ref="I7:I9" si="1">LEFT(H7,4)</f>
        <v>2606</v>
      </c>
      <c r="J7" s="44">
        <v>1098640.8</v>
      </c>
      <c r="K7" s="147" t="s">
        <v>1062</v>
      </c>
      <c r="L7" s="49">
        <v>6</v>
      </c>
      <c r="M7" s="45"/>
      <c r="N7" s="45"/>
      <c r="O7" s="45"/>
      <c r="P7" s="55" t="s">
        <v>1061</v>
      </c>
      <c r="Q7" s="55" t="s">
        <v>1061</v>
      </c>
      <c r="R7" s="55" t="s">
        <v>1061</v>
      </c>
      <c r="S7" s="55" t="s">
        <v>1061</v>
      </c>
      <c r="T7" s="55" t="s">
        <v>1061</v>
      </c>
      <c r="U7" s="55" t="s">
        <v>1061</v>
      </c>
      <c r="V7" s="55" t="s">
        <v>1061</v>
      </c>
      <c r="W7" s="55" t="s">
        <v>1061</v>
      </c>
      <c r="X7" s="55" t="s">
        <v>1061</v>
      </c>
      <c r="Y7" s="55">
        <v>43000</v>
      </c>
      <c r="Z7" s="55">
        <v>43007</v>
      </c>
      <c r="AA7" s="55">
        <v>43021</v>
      </c>
      <c r="AB7" s="55">
        <v>43028</v>
      </c>
      <c r="AC7" s="55">
        <v>43035</v>
      </c>
      <c r="AD7" s="55">
        <v>43042</v>
      </c>
      <c r="AE7" s="55">
        <v>43049</v>
      </c>
      <c r="AF7" s="46">
        <v>43077</v>
      </c>
      <c r="AG7" s="46">
        <v>43084</v>
      </c>
      <c r="AH7" s="46">
        <v>43091</v>
      </c>
      <c r="AI7" s="46"/>
      <c r="AJ7" s="46"/>
      <c r="AK7" s="46"/>
      <c r="AL7" s="45"/>
      <c r="AO7" s="38" t="s">
        <v>672</v>
      </c>
    </row>
    <row r="8" spans="1:41" ht="24.75" customHeight="1">
      <c r="A8" s="41" t="s">
        <v>386</v>
      </c>
      <c r="B8" s="41" t="str">
        <f t="shared" si="0"/>
        <v>0804</v>
      </c>
      <c r="C8" s="42">
        <v>0</v>
      </c>
      <c r="D8" s="70" t="s">
        <v>981</v>
      </c>
      <c r="E8" s="50">
        <v>0</v>
      </c>
      <c r="F8" s="42"/>
      <c r="H8" s="43" t="s">
        <v>1161</v>
      </c>
      <c r="I8" s="43" t="str">
        <f t="shared" si="1"/>
        <v>2608</v>
      </c>
      <c r="J8" s="44">
        <v>576000</v>
      </c>
      <c r="K8" s="149" t="s">
        <v>1186</v>
      </c>
      <c r="L8" s="49">
        <v>2</v>
      </c>
      <c r="M8" s="44"/>
      <c r="N8" s="45"/>
      <c r="O8" s="44"/>
      <c r="P8" s="55" t="s">
        <v>1061</v>
      </c>
      <c r="Q8" s="55" t="s">
        <v>1061</v>
      </c>
      <c r="R8" s="55" t="s">
        <v>1061</v>
      </c>
      <c r="S8" s="55" t="s">
        <v>1061</v>
      </c>
      <c r="T8" s="55" t="s">
        <v>1061</v>
      </c>
      <c r="U8" s="55" t="s">
        <v>1061</v>
      </c>
      <c r="V8" s="55" t="s">
        <v>1061</v>
      </c>
      <c r="W8" s="55" t="s">
        <v>1061</v>
      </c>
      <c r="X8" s="55" t="s">
        <v>1061</v>
      </c>
      <c r="Y8" s="55">
        <v>43000</v>
      </c>
      <c r="Z8" s="55">
        <v>43007</v>
      </c>
      <c r="AA8" s="55">
        <v>43021</v>
      </c>
      <c r="AB8" s="55">
        <v>43028</v>
      </c>
      <c r="AC8" s="55">
        <v>43035</v>
      </c>
      <c r="AD8" s="55">
        <v>43042</v>
      </c>
      <c r="AE8" s="55">
        <v>43049</v>
      </c>
      <c r="AF8" s="46">
        <v>43077</v>
      </c>
      <c r="AG8" s="46">
        <v>43084</v>
      </c>
      <c r="AH8" s="46">
        <v>43091</v>
      </c>
      <c r="AI8" s="46"/>
      <c r="AJ8" s="46"/>
      <c r="AK8" s="46"/>
      <c r="AL8" s="44"/>
    </row>
    <row r="9" spans="1:41" ht="21.75" customHeight="1">
      <c r="A9" s="41" t="s">
        <v>387</v>
      </c>
      <c r="B9" s="41" t="str">
        <f t="shared" si="0"/>
        <v>0805</v>
      </c>
      <c r="C9" s="42">
        <v>0</v>
      </c>
      <c r="D9" s="70" t="s">
        <v>981</v>
      </c>
      <c r="E9" s="50">
        <v>0</v>
      </c>
      <c r="F9" s="42"/>
      <c r="H9" s="43" t="s">
        <v>1092</v>
      </c>
      <c r="I9" s="43" t="str">
        <f t="shared" si="1"/>
        <v>0636</v>
      </c>
      <c r="J9" s="44">
        <v>1615711.6</v>
      </c>
      <c r="K9" s="44"/>
      <c r="L9" s="49">
        <v>24</v>
      </c>
      <c r="M9" s="44"/>
      <c r="N9" s="45"/>
      <c r="O9" s="44"/>
      <c r="P9" s="55" t="s">
        <v>1061</v>
      </c>
      <c r="Q9" s="55" t="s">
        <v>1061</v>
      </c>
      <c r="R9" s="55" t="s">
        <v>1061</v>
      </c>
      <c r="S9" s="55" t="s">
        <v>1061</v>
      </c>
      <c r="T9" s="55" t="s">
        <v>1061</v>
      </c>
      <c r="U9" s="55" t="s">
        <v>1061</v>
      </c>
      <c r="V9" s="55" t="s">
        <v>1061</v>
      </c>
      <c r="W9" s="55" t="s">
        <v>1061</v>
      </c>
      <c r="X9" s="55" t="s">
        <v>1061</v>
      </c>
      <c r="Y9" s="55">
        <v>43000</v>
      </c>
      <c r="Z9" s="55">
        <v>43007</v>
      </c>
      <c r="AA9" s="55">
        <v>43021</v>
      </c>
      <c r="AB9" s="55">
        <v>43028</v>
      </c>
      <c r="AC9" s="55">
        <v>43035</v>
      </c>
      <c r="AD9" s="55">
        <v>43042</v>
      </c>
      <c r="AE9" s="55">
        <v>43049</v>
      </c>
      <c r="AF9" s="46">
        <v>43077</v>
      </c>
      <c r="AG9" s="46">
        <v>43084</v>
      </c>
      <c r="AH9" s="46">
        <v>43091</v>
      </c>
      <c r="AI9" s="46"/>
      <c r="AJ9" s="46"/>
      <c r="AK9" s="46"/>
      <c r="AL9" s="44"/>
    </row>
    <row r="10" spans="1:41" ht="17.25" customHeight="1">
      <c r="A10" s="41" t="s">
        <v>388</v>
      </c>
      <c r="B10" s="41" t="str">
        <f t="shared" si="0"/>
        <v>0806</v>
      </c>
      <c r="C10" s="42">
        <v>0</v>
      </c>
      <c r="D10" s="70" t="s">
        <v>981</v>
      </c>
      <c r="E10" s="50">
        <v>0</v>
      </c>
      <c r="F10" s="42"/>
      <c r="H10" s="43"/>
      <c r="I10" s="43" t="str">
        <f t="shared" ref="I10:I38" si="2">LEFT(H10,4)</f>
        <v/>
      </c>
      <c r="J10" s="44"/>
      <c r="K10" s="44"/>
      <c r="L10" s="49">
        <v>0</v>
      </c>
      <c r="M10" s="44"/>
      <c r="N10" s="45"/>
      <c r="O10" s="44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4"/>
    </row>
    <row r="11" spans="1:41" ht="17.25" customHeight="1">
      <c r="A11" s="41" t="s">
        <v>389</v>
      </c>
      <c r="B11" s="41" t="str">
        <f t="shared" si="0"/>
        <v>0807</v>
      </c>
      <c r="C11" s="42">
        <v>0</v>
      </c>
      <c r="D11" s="70" t="s">
        <v>981</v>
      </c>
      <c r="E11" s="50">
        <v>0</v>
      </c>
      <c r="F11" s="42"/>
      <c r="H11" s="43"/>
      <c r="I11" s="43" t="str">
        <f t="shared" si="2"/>
        <v/>
      </c>
      <c r="J11" s="44"/>
      <c r="K11" s="44"/>
      <c r="L11" s="49">
        <v>0</v>
      </c>
      <c r="M11" s="44"/>
      <c r="N11" s="45"/>
      <c r="O11" s="44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4"/>
    </row>
    <row r="12" spans="1:41" ht="17.25" customHeight="1">
      <c r="A12" s="41" t="s">
        <v>393</v>
      </c>
      <c r="B12" s="41" t="str">
        <f t="shared" si="0"/>
        <v>0901</v>
      </c>
      <c r="C12" s="42">
        <v>0</v>
      </c>
      <c r="D12" s="71">
        <v>36251</v>
      </c>
      <c r="E12" s="50">
        <v>0</v>
      </c>
      <c r="F12" s="140" t="s">
        <v>1154</v>
      </c>
      <c r="H12" s="43"/>
      <c r="I12" s="43" t="str">
        <f t="shared" si="2"/>
        <v/>
      </c>
      <c r="J12" s="44"/>
      <c r="K12" s="44"/>
      <c r="L12" s="49">
        <v>0</v>
      </c>
      <c r="M12" s="44"/>
      <c r="N12" s="45"/>
      <c r="O12" s="44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4"/>
    </row>
    <row r="13" spans="1:41" ht="17.25" customHeight="1">
      <c r="A13" s="41" t="s">
        <v>394</v>
      </c>
      <c r="B13" s="41" t="str">
        <f t="shared" si="0"/>
        <v>0902</v>
      </c>
      <c r="C13" s="42">
        <v>0</v>
      </c>
      <c r="D13" s="71">
        <v>36251</v>
      </c>
      <c r="E13" s="50">
        <v>0</v>
      </c>
      <c r="F13" s="140" t="s">
        <v>1154</v>
      </c>
      <c r="H13" s="43"/>
      <c r="I13" s="43" t="str">
        <f t="shared" si="2"/>
        <v/>
      </c>
      <c r="J13" s="44"/>
      <c r="K13" s="44"/>
      <c r="L13" s="49">
        <v>0</v>
      </c>
      <c r="M13" s="44"/>
      <c r="N13" s="45"/>
      <c r="O13" s="44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4"/>
    </row>
    <row r="14" spans="1:41" ht="17.25" customHeight="1">
      <c r="A14" s="41" t="s">
        <v>395</v>
      </c>
      <c r="B14" s="41" t="str">
        <f t="shared" si="0"/>
        <v>0903</v>
      </c>
      <c r="C14" s="42">
        <v>0</v>
      </c>
      <c r="D14" s="71">
        <v>36251</v>
      </c>
      <c r="E14" s="50">
        <v>0</v>
      </c>
      <c r="F14" s="140" t="s">
        <v>1154</v>
      </c>
      <c r="H14" s="43"/>
      <c r="I14" s="43" t="str">
        <f t="shared" si="2"/>
        <v/>
      </c>
      <c r="J14" s="44"/>
      <c r="K14" s="44"/>
      <c r="L14" s="49">
        <v>0</v>
      </c>
      <c r="M14" s="44"/>
      <c r="N14" s="45"/>
      <c r="O14" s="44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4"/>
    </row>
    <row r="15" spans="1:41" ht="17.25" customHeight="1">
      <c r="A15" s="41" t="s">
        <v>397</v>
      </c>
      <c r="B15" s="41" t="str">
        <f t="shared" si="0"/>
        <v>0905</v>
      </c>
      <c r="C15" s="42">
        <v>0</v>
      </c>
      <c r="D15" s="71">
        <v>36251</v>
      </c>
      <c r="E15" s="50">
        <v>0</v>
      </c>
      <c r="F15" s="140" t="s">
        <v>1154</v>
      </c>
      <c r="H15" s="43"/>
      <c r="I15" s="43" t="str">
        <f t="shared" si="2"/>
        <v/>
      </c>
      <c r="J15" s="44"/>
      <c r="K15" s="44"/>
      <c r="L15" s="49">
        <v>0</v>
      </c>
      <c r="M15" s="44"/>
      <c r="N15" s="45"/>
      <c r="O15" s="44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4"/>
    </row>
    <row r="16" spans="1:41" ht="17.25" customHeight="1">
      <c r="A16" s="41" t="s">
        <v>399</v>
      </c>
      <c r="B16" s="41" t="str">
        <f t="shared" si="0"/>
        <v>0907</v>
      </c>
      <c r="C16" s="42">
        <v>0</v>
      </c>
      <c r="D16" s="71">
        <v>36251</v>
      </c>
      <c r="E16" s="50">
        <v>0</v>
      </c>
      <c r="F16" s="140" t="s">
        <v>1154</v>
      </c>
      <c r="H16" s="43"/>
      <c r="I16" s="43" t="str">
        <f t="shared" si="2"/>
        <v/>
      </c>
      <c r="J16" s="44"/>
      <c r="K16" s="44"/>
      <c r="L16" s="49">
        <v>0</v>
      </c>
      <c r="M16" s="44"/>
      <c r="N16" s="45"/>
      <c r="O16" s="44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4"/>
    </row>
    <row r="17" spans="1:38" ht="17.25" customHeight="1">
      <c r="A17" s="41" t="s">
        <v>403</v>
      </c>
      <c r="B17" s="41" t="str">
        <f t="shared" si="0"/>
        <v>1101</v>
      </c>
      <c r="C17" s="42">
        <v>0</v>
      </c>
      <c r="D17" s="71">
        <v>33786</v>
      </c>
      <c r="E17" s="50">
        <v>0</v>
      </c>
      <c r="F17" s="42"/>
      <c r="H17" s="43"/>
      <c r="I17" s="43" t="str">
        <f t="shared" si="2"/>
        <v/>
      </c>
      <c r="J17" s="44"/>
      <c r="K17" s="44"/>
      <c r="L17" s="49">
        <v>0</v>
      </c>
      <c r="M17" s="44"/>
      <c r="N17" s="45"/>
      <c r="O17" s="44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4"/>
    </row>
    <row r="18" spans="1:38" ht="17.25" customHeight="1">
      <c r="A18" s="41" t="s">
        <v>415</v>
      </c>
      <c r="B18" s="41" t="str">
        <f t="shared" si="0"/>
        <v>1301</v>
      </c>
      <c r="C18" s="42">
        <v>0</v>
      </c>
      <c r="D18" s="70" t="s">
        <v>982</v>
      </c>
      <c r="E18" s="50">
        <v>0</v>
      </c>
      <c r="F18" s="42"/>
      <c r="H18" s="43"/>
      <c r="I18" s="43" t="str">
        <f t="shared" si="2"/>
        <v/>
      </c>
      <c r="J18" s="44"/>
      <c r="K18" s="44"/>
      <c r="L18" s="49">
        <v>0</v>
      </c>
      <c r="M18" s="44"/>
      <c r="N18" s="45"/>
      <c r="O18" s="44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4"/>
    </row>
    <row r="19" spans="1:38" ht="17.25" customHeight="1">
      <c r="A19" s="41" t="s">
        <v>432</v>
      </c>
      <c r="B19" s="41" t="str">
        <f t="shared" si="0"/>
        <v>1501</v>
      </c>
      <c r="C19" s="42">
        <v>0</v>
      </c>
      <c r="D19" s="70" t="s">
        <v>983</v>
      </c>
      <c r="E19" s="50">
        <v>0</v>
      </c>
      <c r="F19" s="42"/>
      <c r="H19" s="43"/>
      <c r="I19" s="43" t="str">
        <f t="shared" si="2"/>
        <v/>
      </c>
      <c r="J19" s="44"/>
      <c r="K19" s="44"/>
      <c r="L19" s="49">
        <v>0</v>
      </c>
      <c r="M19" s="44"/>
      <c r="N19" s="45"/>
      <c r="O19" s="44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4"/>
    </row>
    <row r="20" spans="1:38" ht="17.25" customHeight="1">
      <c r="A20" s="41" t="s">
        <v>447</v>
      </c>
      <c r="B20" s="41" t="str">
        <f t="shared" si="0"/>
        <v>1602</v>
      </c>
      <c r="C20" s="42">
        <v>0</v>
      </c>
      <c r="D20" s="70" t="s">
        <v>984</v>
      </c>
      <c r="E20" s="50">
        <v>0</v>
      </c>
      <c r="F20" s="42"/>
      <c r="H20" s="43"/>
      <c r="I20" s="43" t="str">
        <f t="shared" si="2"/>
        <v/>
      </c>
      <c r="J20" s="44"/>
      <c r="K20" s="44"/>
      <c r="L20" s="49">
        <v>0</v>
      </c>
      <c r="M20" s="44"/>
      <c r="N20" s="45"/>
      <c r="O20" s="44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4"/>
    </row>
    <row r="21" spans="1:38" ht="17.25" customHeight="1">
      <c r="A21" s="41" t="s">
        <v>985</v>
      </c>
      <c r="B21" s="41" t="str">
        <f t="shared" si="0"/>
        <v>1617</v>
      </c>
      <c r="C21" s="69">
        <v>1260000</v>
      </c>
      <c r="D21" s="96" t="s">
        <v>1083</v>
      </c>
      <c r="E21" s="50">
        <v>10</v>
      </c>
      <c r="F21" s="42"/>
      <c r="H21" s="43"/>
      <c r="I21" s="43" t="str">
        <f t="shared" si="2"/>
        <v/>
      </c>
      <c r="J21" s="44"/>
      <c r="K21" s="44"/>
      <c r="L21" s="49">
        <v>0</v>
      </c>
      <c r="M21" s="44"/>
      <c r="N21" s="45"/>
      <c r="O21" s="44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4"/>
    </row>
    <row r="22" spans="1:38" ht="17.25" customHeight="1">
      <c r="A22" s="41" t="s">
        <v>474</v>
      </c>
      <c r="B22" s="41" t="str">
        <f t="shared" si="0"/>
        <v>1712</v>
      </c>
      <c r="C22" s="69">
        <v>0</v>
      </c>
      <c r="D22" s="70" t="s">
        <v>986</v>
      </c>
      <c r="E22" s="50">
        <v>0</v>
      </c>
      <c r="F22" s="42"/>
      <c r="H22" s="43"/>
      <c r="I22" s="43" t="str">
        <f t="shared" si="2"/>
        <v/>
      </c>
      <c r="J22" s="44"/>
      <c r="K22" s="44"/>
      <c r="L22" s="49">
        <v>0</v>
      </c>
      <c r="M22" s="44"/>
      <c r="N22" s="45"/>
      <c r="O22" s="44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4"/>
    </row>
    <row r="23" spans="1:38" ht="17.25" customHeight="1">
      <c r="A23" s="41" t="s">
        <v>475</v>
      </c>
      <c r="B23" s="41" t="str">
        <f t="shared" si="0"/>
        <v>1713</v>
      </c>
      <c r="C23" s="69">
        <v>0</v>
      </c>
      <c r="D23" s="70" t="s">
        <v>987</v>
      </c>
      <c r="E23" s="50">
        <v>0</v>
      </c>
      <c r="F23" s="42"/>
      <c r="H23" s="43"/>
      <c r="I23" s="43" t="str">
        <f t="shared" si="2"/>
        <v/>
      </c>
      <c r="J23" s="44"/>
      <c r="K23" s="44"/>
      <c r="L23" s="49">
        <v>0</v>
      </c>
      <c r="M23" s="44"/>
      <c r="N23" s="45"/>
      <c r="O23" s="44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4"/>
    </row>
    <row r="24" spans="1:38" ht="17.25" customHeight="1">
      <c r="A24" s="41" t="s">
        <v>479</v>
      </c>
      <c r="B24" s="41" t="str">
        <f t="shared" si="0"/>
        <v>1717</v>
      </c>
      <c r="C24" s="42">
        <v>0</v>
      </c>
      <c r="D24" s="70" t="s">
        <v>988</v>
      </c>
      <c r="E24" s="73">
        <v>0</v>
      </c>
      <c r="F24" s="42"/>
      <c r="H24" s="43"/>
      <c r="I24" s="43" t="str">
        <f t="shared" si="2"/>
        <v/>
      </c>
      <c r="J24" s="44"/>
      <c r="K24" s="44"/>
      <c r="L24" s="49">
        <v>0</v>
      </c>
      <c r="M24" s="44"/>
      <c r="N24" s="45"/>
      <c r="O24" s="44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4"/>
    </row>
    <row r="25" spans="1:38" ht="17.25" customHeight="1">
      <c r="A25" s="41" t="s">
        <v>481</v>
      </c>
      <c r="B25" s="41" t="str">
        <f t="shared" si="0"/>
        <v>1801</v>
      </c>
      <c r="C25" s="69">
        <v>0</v>
      </c>
      <c r="D25" s="70" t="s">
        <v>989</v>
      </c>
      <c r="E25" s="50">
        <v>0</v>
      </c>
      <c r="F25" s="42"/>
      <c r="H25" s="43"/>
      <c r="I25" s="43" t="str">
        <f t="shared" si="2"/>
        <v/>
      </c>
      <c r="J25" s="44"/>
      <c r="K25" s="44"/>
      <c r="L25" s="49">
        <v>0</v>
      </c>
      <c r="M25" s="44"/>
      <c r="N25" s="45"/>
      <c r="O25" s="44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4"/>
    </row>
    <row r="26" spans="1:38" ht="17.25" customHeight="1">
      <c r="A26" s="41" t="s">
        <v>990</v>
      </c>
      <c r="B26" s="41" t="str">
        <f t="shared" si="0"/>
        <v>2301</v>
      </c>
      <c r="C26" s="42">
        <v>0</v>
      </c>
      <c r="D26" s="70" t="s">
        <v>991</v>
      </c>
      <c r="E26" s="50">
        <v>0</v>
      </c>
      <c r="F26" s="42"/>
      <c r="H26" s="43"/>
      <c r="I26" s="43" t="str">
        <f t="shared" si="2"/>
        <v/>
      </c>
      <c r="J26" s="44"/>
      <c r="K26" s="44"/>
      <c r="L26" s="49">
        <v>0</v>
      </c>
      <c r="M26" s="44"/>
      <c r="N26" s="45"/>
      <c r="O26" s="44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4"/>
    </row>
    <row r="27" spans="1:38" ht="17.25" customHeight="1">
      <c r="A27" s="41" t="s">
        <v>500</v>
      </c>
      <c r="B27" s="41" t="str">
        <f t="shared" si="0"/>
        <v>2303</v>
      </c>
      <c r="C27" s="42">
        <v>0</v>
      </c>
      <c r="D27" s="70" t="s">
        <v>991</v>
      </c>
      <c r="E27" s="50">
        <v>0</v>
      </c>
      <c r="F27" s="42"/>
      <c r="H27" s="43"/>
      <c r="I27" s="43" t="str">
        <f t="shared" si="2"/>
        <v/>
      </c>
      <c r="J27" s="44"/>
      <c r="K27" s="44"/>
      <c r="L27" s="49">
        <v>0</v>
      </c>
      <c r="M27" s="44"/>
      <c r="N27" s="45"/>
      <c r="O27" s="4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4"/>
    </row>
    <row r="28" spans="1:38" ht="17.25" customHeight="1">
      <c r="A28" s="41" t="s">
        <v>509</v>
      </c>
      <c r="B28" s="41" t="str">
        <f t="shared" si="0"/>
        <v>2407</v>
      </c>
      <c r="C28" s="42">
        <v>0</v>
      </c>
      <c r="D28" s="70" t="s">
        <v>992</v>
      </c>
      <c r="E28" s="50">
        <v>0</v>
      </c>
      <c r="F28" s="42"/>
      <c r="H28" s="43"/>
      <c r="I28" s="43" t="str">
        <f t="shared" si="2"/>
        <v/>
      </c>
      <c r="J28" s="44"/>
      <c r="K28" s="44"/>
      <c r="L28" s="49">
        <v>0</v>
      </c>
      <c r="M28" s="44"/>
      <c r="N28" s="45"/>
      <c r="O28" s="4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4"/>
    </row>
    <row r="29" spans="1:38" ht="17.25" customHeight="1">
      <c r="A29" s="41" t="s">
        <v>510</v>
      </c>
      <c r="B29" s="41" t="str">
        <f t="shared" si="0"/>
        <v>2408</v>
      </c>
      <c r="C29" s="42">
        <v>0</v>
      </c>
      <c r="D29" s="70" t="s">
        <v>993</v>
      </c>
      <c r="E29" s="50">
        <v>0</v>
      </c>
      <c r="F29" s="42"/>
      <c r="H29" s="43"/>
      <c r="I29" s="43" t="str">
        <f t="shared" si="2"/>
        <v/>
      </c>
      <c r="J29" s="44"/>
      <c r="K29" s="44"/>
      <c r="L29" s="49">
        <v>0</v>
      </c>
      <c r="M29" s="44"/>
      <c r="N29" s="45"/>
      <c r="O29" s="4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4"/>
    </row>
    <row r="30" spans="1:38" ht="17.25" customHeight="1">
      <c r="A30" s="41" t="s">
        <v>522</v>
      </c>
      <c r="B30" s="41" t="str">
        <f t="shared" si="0"/>
        <v>2420</v>
      </c>
      <c r="C30" s="42">
        <v>0</v>
      </c>
      <c r="D30" s="70" t="s">
        <v>994</v>
      </c>
      <c r="E30" s="50">
        <v>0</v>
      </c>
      <c r="F30" s="42"/>
      <c r="H30" s="43"/>
      <c r="I30" s="43" t="str">
        <f t="shared" si="2"/>
        <v/>
      </c>
      <c r="J30" s="44"/>
      <c r="K30" s="44"/>
      <c r="L30" s="49">
        <v>0</v>
      </c>
      <c r="M30" s="44"/>
      <c r="N30" s="45"/>
      <c r="O30" s="4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4"/>
    </row>
    <row r="31" spans="1:38" ht="17.25" customHeight="1">
      <c r="A31" s="41" t="s">
        <v>532</v>
      </c>
      <c r="B31" s="41" t="str">
        <f t="shared" si="0"/>
        <v>2501</v>
      </c>
      <c r="C31" s="42">
        <v>0</v>
      </c>
      <c r="D31" s="70" t="s">
        <v>995</v>
      </c>
      <c r="E31" s="50">
        <v>0</v>
      </c>
      <c r="F31" s="92" t="s">
        <v>1230</v>
      </c>
      <c r="H31" s="43"/>
      <c r="I31" s="43" t="str">
        <f t="shared" si="2"/>
        <v/>
      </c>
      <c r="J31" s="44"/>
      <c r="K31" s="44"/>
      <c r="L31" s="49">
        <v>0</v>
      </c>
      <c r="M31" s="44"/>
      <c r="N31" s="45"/>
      <c r="O31" s="44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4"/>
    </row>
    <row r="32" spans="1:38" ht="17.25" customHeight="1">
      <c r="A32" s="41" t="s">
        <v>550</v>
      </c>
      <c r="B32" s="41" t="str">
        <f t="shared" si="0"/>
        <v>2601</v>
      </c>
      <c r="C32" s="42">
        <v>548640</v>
      </c>
      <c r="D32" s="70" t="s">
        <v>996</v>
      </c>
      <c r="E32" s="50">
        <v>3</v>
      </c>
      <c r="F32" s="42"/>
      <c r="H32" s="43"/>
      <c r="I32" s="43" t="str">
        <f t="shared" si="2"/>
        <v/>
      </c>
      <c r="J32" s="44"/>
      <c r="K32" s="44"/>
      <c r="L32" s="49">
        <v>0</v>
      </c>
      <c r="M32" s="44"/>
      <c r="N32" s="45"/>
      <c r="O32" s="44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4"/>
    </row>
    <row r="33" spans="1:38" ht="17.25" customHeight="1">
      <c r="A33" s="41" t="s">
        <v>553</v>
      </c>
      <c r="B33" s="41" t="str">
        <f t="shared" si="0"/>
        <v>2604</v>
      </c>
      <c r="C33" s="42">
        <v>3657600</v>
      </c>
      <c r="D33" s="70" t="s">
        <v>997</v>
      </c>
      <c r="E33" s="50">
        <v>20</v>
      </c>
      <c r="F33" s="42"/>
      <c r="H33" s="43"/>
      <c r="I33" s="43" t="str">
        <f t="shared" si="2"/>
        <v/>
      </c>
      <c r="J33" s="44"/>
      <c r="K33" s="44"/>
      <c r="L33" s="49">
        <v>0</v>
      </c>
      <c r="M33" s="44"/>
      <c r="N33" s="45"/>
      <c r="O33" s="44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4"/>
    </row>
    <row r="34" spans="1:38" ht="17.25" customHeight="1">
      <c r="A34" s="41" t="s">
        <v>555</v>
      </c>
      <c r="B34" s="41" t="str">
        <f t="shared" si="0"/>
        <v>2606</v>
      </c>
      <c r="C34" s="42">
        <v>517320</v>
      </c>
      <c r="D34" s="70" t="s">
        <v>998</v>
      </c>
      <c r="E34" s="50">
        <v>3</v>
      </c>
      <c r="F34" s="42"/>
      <c r="H34" s="43"/>
      <c r="I34" s="43" t="str">
        <f t="shared" si="2"/>
        <v/>
      </c>
      <c r="J34" s="44"/>
      <c r="K34" s="44"/>
      <c r="L34" s="49">
        <v>0</v>
      </c>
      <c r="M34" s="44"/>
      <c r="N34" s="45"/>
      <c r="O34" s="44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4"/>
    </row>
    <row r="35" spans="1:38" ht="17.25" customHeight="1">
      <c r="A35" s="41" t="s">
        <v>560</v>
      </c>
      <c r="B35" s="41" t="str">
        <f t="shared" si="0"/>
        <v>2611</v>
      </c>
      <c r="C35" s="42">
        <v>548640</v>
      </c>
      <c r="D35" s="70" t="s">
        <v>999</v>
      </c>
      <c r="E35" s="50">
        <v>3</v>
      </c>
      <c r="F35" s="42"/>
      <c r="H35" s="43"/>
      <c r="I35" s="43"/>
      <c r="J35" s="44"/>
      <c r="K35" s="44"/>
      <c r="L35" s="49"/>
      <c r="M35" s="44"/>
      <c r="N35" s="45"/>
      <c r="O35" s="44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4"/>
    </row>
    <row r="36" spans="1:38" ht="17.25" customHeight="1">
      <c r="A36" s="106" t="s">
        <v>567</v>
      </c>
      <c r="B36" s="41" t="str">
        <f t="shared" si="0"/>
        <v>2703</v>
      </c>
      <c r="C36" s="42">
        <v>0</v>
      </c>
      <c r="D36" s="169" t="s">
        <v>1000</v>
      </c>
      <c r="E36" s="50">
        <v>0</v>
      </c>
      <c r="F36" s="168" t="s">
        <v>1192</v>
      </c>
      <c r="H36" s="43"/>
      <c r="I36" s="43" t="str">
        <f t="shared" si="2"/>
        <v/>
      </c>
      <c r="J36" s="44"/>
      <c r="K36" s="44"/>
      <c r="L36" s="49">
        <v>0</v>
      </c>
      <c r="M36" s="44"/>
      <c r="N36" s="45"/>
      <c r="O36" s="44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4"/>
    </row>
    <row r="37" spans="1:38" ht="17.25" customHeight="1">
      <c r="A37" s="41" t="s">
        <v>650</v>
      </c>
      <c r="B37" s="41" t="str">
        <f t="shared" si="0"/>
        <v>2901</v>
      </c>
      <c r="C37" s="42">
        <v>0</v>
      </c>
      <c r="D37" s="71">
        <v>35521</v>
      </c>
      <c r="E37" s="50">
        <v>0</v>
      </c>
      <c r="F37" s="140" t="s">
        <v>1154</v>
      </c>
      <c r="H37" s="43"/>
      <c r="I37" s="43" t="str">
        <f t="shared" si="2"/>
        <v/>
      </c>
      <c r="J37" s="44"/>
      <c r="K37" s="44"/>
      <c r="L37" s="49">
        <v>0</v>
      </c>
      <c r="M37" s="44"/>
      <c r="N37" s="45"/>
      <c r="O37" s="44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4"/>
    </row>
    <row r="38" spans="1:38" ht="17.25" customHeight="1">
      <c r="A38" s="41" t="s">
        <v>653</v>
      </c>
      <c r="B38" s="41" t="str">
        <f t="shared" si="0"/>
        <v>3403</v>
      </c>
      <c r="C38" s="42">
        <v>1528057.5</v>
      </c>
      <c r="D38" s="75" t="s">
        <v>1001</v>
      </c>
      <c r="E38" s="50">
        <v>0</v>
      </c>
      <c r="F38" s="42"/>
      <c r="H38" s="43"/>
      <c r="I38" s="43" t="str">
        <f t="shared" si="2"/>
        <v/>
      </c>
      <c r="J38" s="44"/>
      <c r="K38" s="44"/>
      <c r="L38" s="49">
        <v>0</v>
      </c>
      <c r="M38" s="44"/>
      <c r="N38" s="45"/>
      <c r="O38" s="44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4"/>
    </row>
    <row r="39" spans="1:38">
      <c r="A39" s="39"/>
      <c r="B39" s="39"/>
      <c r="C39" s="40"/>
      <c r="D39" s="40"/>
      <c r="E39" s="40"/>
      <c r="F39" s="40"/>
      <c r="H39" s="39"/>
      <c r="I39" s="39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L39" s="40"/>
    </row>
    <row r="40" spans="1:38" ht="18">
      <c r="P40" s="67" t="s">
        <v>665</v>
      </c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</row>
    <row r="41" spans="1:38" ht="6.75" customHeight="1"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</row>
    <row r="42" spans="1:38" ht="15">
      <c r="P42" s="68" t="s">
        <v>960</v>
      </c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</row>
    <row r="43" spans="1:38" ht="15">
      <c r="P43" s="68" t="s">
        <v>961</v>
      </c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</row>
    <row r="44" spans="1:38" ht="15">
      <c r="P44" s="68" t="s">
        <v>962</v>
      </c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</row>
    <row r="45" spans="1:38" ht="15">
      <c r="P45" s="68" t="s">
        <v>963</v>
      </c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</row>
    <row r="46" spans="1:38" ht="15">
      <c r="P46" s="68" t="s">
        <v>964</v>
      </c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</row>
    <row r="47" spans="1:38" ht="15">
      <c r="P47" s="68" t="s">
        <v>965</v>
      </c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</row>
    <row r="48" spans="1:38" ht="15">
      <c r="P48" s="68" t="s">
        <v>966</v>
      </c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</row>
    <row r="49" spans="16:31" ht="15">
      <c r="P49" s="68" t="s">
        <v>967</v>
      </c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</row>
    <row r="50" spans="16:31" ht="15">
      <c r="P50" s="68" t="s">
        <v>968</v>
      </c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</row>
    <row r="51" spans="16:31" ht="15">
      <c r="P51" s="68" t="s">
        <v>969</v>
      </c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</row>
    <row r="52" spans="16:31" ht="15">
      <c r="P52" s="68" t="s">
        <v>970</v>
      </c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</row>
    <row r="53" spans="16:31" ht="15">
      <c r="P53" s="68" t="s">
        <v>971</v>
      </c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</row>
    <row r="54" spans="16:31" ht="15">
      <c r="P54" s="68" t="s">
        <v>972</v>
      </c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</row>
    <row r="55" spans="16:31" ht="15">
      <c r="P55" s="68" t="s">
        <v>973</v>
      </c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</row>
    <row r="56" spans="16:31" ht="15">
      <c r="P56" s="68" t="s">
        <v>974</v>
      </c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</row>
    <row r="57" spans="16:31" ht="15">
      <c r="P57" s="68" t="s">
        <v>975</v>
      </c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</row>
    <row r="58" spans="16:31" ht="15">
      <c r="P58" s="68" t="s">
        <v>976</v>
      </c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</row>
    <row r="59" spans="16:31" ht="15">
      <c r="P59" s="68" t="s">
        <v>977</v>
      </c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</row>
    <row r="60" spans="16:31" ht="15">
      <c r="P60" s="68" t="s">
        <v>978</v>
      </c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</row>
    <row r="61" spans="16:31" ht="15">
      <c r="P61" s="68" t="s">
        <v>979</v>
      </c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</row>
    <row r="62" spans="16:31" ht="15">
      <c r="P62" s="68" t="s">
        <v>980</v>
      </c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</row>
    <row r="63" spans="16:31" ht="15">
      <c r="P63" s="68" t="s">
        <v>1235</v>
      </c>
    </row>
  </sheetData>
  <mergeCells count="15">
    <mergeCell ref="P2:AL2"/>
    <mergeCell ref="AL4:AL5"/>
    <mergeCell ref="F4:F5"/>
    <mergeCell ref="L4:L5"/>
    <mergeCell ref="M4:O4"/>
    <mergeCell ref="A2:F2"/>
    <mergeCell ref="H2:O2"/>
    <mergeCell ref="E4:E5"/>
    <mergeCell ref="D4:D5"/>
    <mergeCell ref="C4:C5"/>
    <mergeCell ref="A4:A5"/>
    <mergeCell ref="P4:AK4"/>
    <mergeCell ref="H4:H5"/>
    <mergeCell ref="J4:J5"/>
    <mergeCell ref="K4:K5"/>
  </mergeCells>
  <conditionalFormatting sqref="AH6">
    <cfRule type="cellIs" priority="105" operator="equal">
      <formula>0</formula>
    </cfRule>
    <cfRule type="cellIs" dxfId="415" priority="109" operator="equal">
      <formula>TODAY()</formula>
    </cfRule>
    <cfRule type="cellIs" dxfId="414" priority="110" operator="between">
      <formula>1</formula>
      <formula>TODAY()</formula>
    </cfRule>
    <cfRule type="cellIs" dxfId="413" priority="111" operator="greaterThan">
      <formula>TODAY()</formula>
    </cfRule>
  </conditionalFormatting>
  <conditionalFormatting sqref="AH10:AH38">
    <cfRule type="cellIs" priority="93" operator="equal">
      <formula>0</formula>
    </cfRule>
    <cfRule type="cellIs" dxfId="412" priority="94" operator="equal">
      <formula>TODAY()</formula>
    </cfRule>
    <cfRule type="cellIs" dxfId="411" priority="95" operator="between">
      <formula>1</formula>
      <formula>TODAY()</formula>
    </cfRule>
    <cfRule type="cellIs" dxfId="410" priority="96" operator="greaterThan">
      <formula>TODAY()</formula>
    </cfRule>
  </conditionalFormatting>
  <conditionalFormatting sqref="P6:AG6">
    <cfRule type="cellIs" priority="89" operator="equal">
      <formula>0</formula>
    </cfRule>
    <cfRule type="cellIs" dxfId="409" priority="90" operator="equal">
      <formula>TODAY()</formula>
    </cfRule>
    <cfRule type="cellIs" dxfId="408" priority="91" operator="between">
      <formula>1</formula>
      <formula>TODAY()</formula>
    </cfRule>
    <cfRule type="cellIs" dxfId="407" priority="92" operator="greaterThan">
      <formula>TODAY()</formula>
    </cfRule>
  </conditionalFormatting>
  <conditionalFormatting sqref="P10:AG38">
    <cfRule type="cellIs" priority="85" operator="equal">
      <formula>0</formula>
    </cfRule>
    <cfRule type="cellIs" dxfId="406" priority="86" operator="equal">
      <formula>TODAY()</formula>
    </cfRule>
    <cfRule type="cellIs" dxfId="405" priority="87" operator="between">
      <formula>1</formula>
      <formula>TODAY()</formula>
    </cfRule>
    <cfRule type="cellIs" dxfId="404" priority="88" operator="greaterThan">
      <formula>TODAY()</formula>
    </cfRule>
  </conditionalFormatting>
  <conditionalFormatting sqref="P6:AK6">
    <cfRule type="cellIs" priority="81" operator="equal">
      <formula>0</formula>
    </cfRule>
    <cfRule type="cellIs" dxfId="403" priority="82" operator="equal">
      <formula>TODAY()</formula>
    </cfRule>
    <cfRule type="cellIs" dxfId="402" priority="83" operator="between">
      <formula>1</formula>
      <formula>TODAY()</formula>
    </cfRule>
    <cfRule type="cellIs" dxfId="401" priority="84" operator="greaterThan">
      <formula>TODAY()</formula>
    </cfRule>
  </conditionalFormatting>
  <conditionalFormatting sqref="AK7:AK38">
    <cfRule type="cellIs" priority="77" operator="equal">
      <formula>0</formula>
    </cfRule>
    <cfRule type="cellIs" dxfId="400" priority="78" operator="equal">
      <formula>TODAY()</formula>
    </cfRule>
    <cfRule type="cellIs" dxfId="399" priority="79" operator="between">
      <formula>1</formula>
      <formula>TODAY()</formula>
    </cfRule>
    <cfRule type="cellIs" dxfId="398" priority="80" operator="greaterThan">
      <formula>TODAY()</formula>
    </cfRule>
  </conditionalFormatting>
  <conditionalFormatting sqref="P10:AK38 AI7:AK9">
    <cfRule type="cellIs" priority="73" operator="equal">
      <formula>0</formula>
    </cfRule>
    <cfRule type="cellIs" dxfId="397" priority="74" operator="equal">
      <formula>TODAY()</formula>
    </cfRule>
    <cfRule type="cellIs" dxfId="396" priority="75" operator="between">
      <formula>1</formula>
      <formula>TODAY()</formula>
    </cfRule>
    <cfRule type="cellIs" dxfId="395" priority="76" operator="greaterThan">
      <formula>TODAY()</formula>
    </cfRule>
  </conditionalFormatting>
  <conditionalFormatting sqref="AH7">
    <cfRule type="cellIs" priority="33" operator="equal">
      <formula>0</formula>
    </cfRule>
    <cfRule type="cellIs" dxfId="394" priority="34" operator="equal">
      <formula>TODAY()</formula>
    </cfRule>
    <cfRule type="cellIs" dxfId="393" priority="35" operator="between">
      <formula>1</formula>
      <formula>TODAY()</formula>
    </cfRule>
    <cfRule type="cellIs" dxfId="392" priority="36" operator="greaterThan">
      <formula>TODAY()</formula>
    </cfRule>
  </conditionalFormatting>
  <conditionalFormatting sqref="P7:AG7">
    <cfRule type="cellIs" priority="29" operator="equal">
      <formula>0</formula>
    </cfRule>
    <cfRule type="cellIs" dxfId="391" priority="30" operator="equal">
      <formula>TODAY()</formula>
    </cfRule>
    <cfRule type="cellIs" dxfId="390" priority="31" operator="between">
      <formula>1</formula>
      <formula>TODAY()</formula>
    </cfRule>
    <cfRule type="cellIs" dxfId="389" priority="32" operator="greaterThan">
      <formula>TODAY()</formula>
    </cfRule>
  </conditionalFormatting>
  <conditionalFormatting sqref="P7:AH7">
    <cfRule type="cellIs" priority="25" operator="equal">
      <formula>0</formula>
    </cfRule>
    <cfRule type="cellIs" dxfId="388" priority="26" operator="equal">
      <formula>TODAY()</formula>
    </cfRule>
    <cfRule type="cellIs" dxfId="387" priority="27" operator="between">
      <formula>1</formula>
      <formula>TODAY()</formula>
    </cfRule>
    <cfRule type="cellIs" dxfId="386" priority="28" operator="greaterThan">
      <formula>TODAY()</formula>
    </cfRule>
  </conditionalFormatting>
  <conditionalFormatting sqref="AH8">
    <cfRule type="cellIs" priority="21" operator="equal">
      <formula>0</formula>
    </cfRule>
    <cfRule type="cellIs" dxfId="385" priority="22" operator="equal">
      <formula>TODAY()</formula>
    </cfRule>
    <cfRule type="cellIs" dxfId="384" priority="23" operator="between">
      <formula>1</formula>
      <formula>TODAY()</formula>
    </cfRule>
    <cfRule type="cellIs" dxfId="383" priority="24" operator="greaterThan">
      <formula>TODAY()</formula>
    </cfRule>
  </conditionalFormatting>
  <conditionalFormatting sqref="P8:AG8">
    <cfRule type="cellIs" priority="17" operator="equal">
      <formula>0</formula>
    </cfRule>
    <cfRule type="cellIs" dxfId="382" priority="18" operator="equal">
      <formula>TODAY()</formula>
    </cfRule>
    <cfRule type="cellIs" dxfId="381" priority="19" operator="between">
      <formula>1</formula>
      <formula>TODAY()</formula>
    </cfRule>
    <cfRule type="cellIs" dxfId="380" priority="20" operator="greaterThan">
      <formula>TODAY()</formula>
    </cfRule>
  </conditionalFormatting>
  <conditionalFormatting sqref="P8:AH8">
    <cfRule type="cellIs" priority="13" operator="equal">
      <formula>0</formula>
    </cfRule>
    <cfRule type="cellIs" dxfId="379" priority="14" operator="equal">
      <formula>TODAY()</formula>
    </cfRule>
    <cfRule type="cellIs" dxfId="378" priority="15" operator="between">
      <formula>1</formula>
      <formula>TODAY()</formula>
    </cfRule>
    <cfRule type="cellIs" dxfId="377" priority="16" operator="greaterThan">
      <formula>TODAY()</formula>
    </cfRule>
  </conditionalFormatting>
  <conditionalFormatting sqref="AH9">
    <cfRule type="cellIs" priority="9" operator="equal">
      <formula>0</formula>
    </cfRule>
    <cfRule type="cellIs" dxfId="376" priority="10" operator="equal">
      <formula>TODAY()</formula>
    </cfRule>
    <cfRule type="cellIs" dxfId="375" priority="11" operator="between">
      <formula>1</formula>
      <formula>TODAY()</formula>
    </cfRule>
    <cfRule type="cellIs" dxfId="374" priority="12" operator="greaterThan">
      <formula>TODAY()</formula>
    </cfRule>
  </conditionalFormatting>
  <conditionalFormatting sqref="P9:AG9">
    <cfRule type="cellIs" priority="5" operator="equal">
      <formula>0</formula>
    </cfRule>
    <cfRule type="cellIs" dxfId="373" priority="6" operator="equal">
      <formula>TODAY()</formula>
    </cfRule>
    <cfRule type="cellIs" dxfId="372" priority="7" operator="between">
      <formula>1</formula>
      <formula>TODAY()</formula>
    </cfRule>
    <cfRule type="cellIs" dxfId="371" priority="8" operator="greaterThan">
      <formula>TODAY()</formula>
    </cfRule>
  </conditionalFormatting>
  <conditionalFormatting sqref="P9:AH9">
    <cfRule type="cellIs" priority="1" operator="equal">
      <formula>0</formula>
    </cfRule>
    <cfRule type="cellIs" dxfId="370" priority="2" operator="equal">
      <formula>TODAY()</formula>
    </cfRule>
    <cfRule type="cellIs" dxfId="369" priority="3" operator="between">
      <formula>1</formula>
      <formula>TODAY()</formula>
    </cfRule>
    <cfRule type="cellIs" dxfId="368" priority="4" operator="greaterThan">
      <formula>TODAY()</formula>
    </cfRule>
  </conditionalFormatting>
  <dataValidations count="1">
    <dataValidation type="list" allowBlank="1" showInputMessage="1" showErrorMessage="1" sqref="N6:N38">
      <formula1>$AO$5:$AO$7</formula1>
    </dataValidation>
  </dataValidations>
  <hyperlinks>
    <hyperlink ref="K6" r:id="rId1"/>
    <hyperlink ref="K7" r:id="rId2"/>
  </hyperlinks>
  <printOptions horizontalCentered="1" verticalCentered="1"/>
  <pageMargins left="0.39370078740157483" right="0.39370078740157483" top="0.39370078740157483" bottom="0.39370078740157483" header="0.31496062992125984" footer="0.31496062992125984"/>
  <pageSetup paperSize="9" scale="65" orientation="landscape" r:id="rId3"/>
  <headerFooter>
    <oddHeader>&amp;L&amp;"Arial,Negrito"&amp;8GDF - SES - SUPLANS
CRCS - DICS - GCCH</oddHeader>
  </headerFooter>
  <rowBreaks count="1" manualBreakCount="1">
    <brk id="39" max="16383" man="1"/>
  </rowBreaks>
  <colBreaks count="2" manualBreakCount="2">
    <brk id="6" max="51" man="1"/>
    <brk id="15" max="1048575" man="1"/>
  </colBreaks>
  <drawing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>
          <x14:formula1>
            <xm:f>'RELAÇÃO GERAL DE HABILITAÇÕES'!$A$1:$A$288</xm:f>
          </x14:formula1>
          <xm:sqref>H10:H38</xm:sqref>
        </x14:dataValidation>
        <x14:dataValidation type="list" showInputMessage="1">
          <x14:formula1>
            <xm:f>'[1]RELAÇÃO GERAL DE HABILITAÇÕES'!#REF!</xm:f>
          </x14:formula1>
          <xm:sqref>H6:H8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AV63"/>
  <sheetViews>
    <sheetView showGridLines="0" topLeftCell="D1" zoomScaleNormal="100" zoomScaleSheetLayoutView="100" workbookViewId="0">
      <pane ySplit="5" topLeftCell="A6" activePane="bottomLeft" state="frozen"/>
      <selection activeCell="F25" sqref="F25"/>
      <selection pane="bottomLeft" activeCell="AK6" sqref="AK6"/>
    </sheetView>
  </sheetViews>
  <sheetFormatPr defaultColWidth="0" defaultRowHeight="12.75" customHeight="1" zeroHeight="1"/>
  <cols>
    <col min="1" max="1" width="72.140625" customWidth="1"/>
    <col min="2" max="2" width="0.28515625" hidden="1" customWidth="1"/>
    <col min="3" max="3" width="12.85546875" customWidth="1"/>
    <col min="4" max="4" width="19.5703125" customWidth="1"/>
    <col min="5" max="5" width="7.85546875" customWidth="1"/>
    <col min="6" max="6" width="60.85546875" customWidth="1"/>
    <col min="7" max="7" width="1" customWidth="1"/>
    <col min="8" max="8" width="73.85546875" customWidth="1"/>
    <col min="9" max="9" width="0.140625" customWidth="1"/>
    <col min="10" max="10" width="12.85546875" customWidth="1"/>
    <col min="11" max="11" width="19.5703125" customWidth="1"/>
    <col min="12" max="12" width="6.85546875" customWidth="1"/>
    <col min="13" max="13" width="18.42578125" customWidth="1"/>
    <col min="14" max="14" width="12.140625" customWidth="1"/>
    <col min="15" max="15" width="18.42578125" customWidth="1"/>
    <col min="16" max="33" width="8" customWidth="1"/>
    <col min="34" max="34" width="8.140625" customWidth="1"/>
    <col min="35" max="37" width="8" customWidth="1"/>
    <col min="38" max="38" width="37.7109375" customWidth="1"/>
    <col min="39" max="39" width="9.140625" customWidth="1"/>
    <col min="40" max="40" width="9.140625" hidden="1" customWidth="1"/>
    <col min="41" max="46" width="0" hidden="1" customWidth="1"/>
    <col min="47" max="47" width="9.140625" hidden="1" customWidth="1"/>
    <col min="48" max="48" width="0" hidden="1" customWidth="1"/>
    <col min="49" max="16384" width="9.140625" hidden="1"/>
  </cols>
  <sheetData>
    <row r="1" spans="1:38"/>
    <row r="2" spans="1:38" ht="18">
      <c r="A2" s="186" t="s">
        <v>1003</v>
      </c>
      <c r="B2" s="186"/>
      <c r="C2" s="186"/>
      <c r="D2" s="186"/>
      <c r="E2" s="186"/>
      <c r="F2" s="186"/>
      <c r="H2" s="186" t="s">
        <v>1004</v>
      </c>
      <c r="I2" s="186"/>
      <c r="J2" s="186"/>
      <c r="K2" s="186"/>
      <c r="L2" s="186"/>
      <c r="M2" s="186"/>
      <c r="N2" s="186"/>
      <c r="O2" s="186"/>
      <c r="P2" s="186" t="s">
        <v>1002</v>
      </c>
      <c r="Q2" s="186"/>
      <c r="R2" s="186"/>
      <c r="S2" s="186"/>
      <c r="T2" s="186"/>
      <c r="U2" s="186"/>
      <c r="V2" s="186"/>
      <c r="W2" s="186"/>
      <c r="X2" s="186"/>
      <c r="Y2" s="186"/>
      <c r="Z2" s="186"/>
      <c r="AA2" s="186"/>
      <c r="AB2" s="186"/>
      <c r="AC2" s="186"/>
      <c r="AD2" s="186"/>
      <c r="AE2" s="186"/>
      <c r="AF2" s="186"/>
      <c r="AG2" s="186"/>
      <c r="AH2" s="186"/>
      <c r="AI2" s="186"/>
      <c r="AJ2" s="186"/>
      <c r="AK2" s="186"/>
      <c r="AL2" s="186"/>
    </row>
    <row r="3" spans="1:38"/>
    <row r="4" spans="1:38" ht="18" customHeight="1">
      <c r="A4" s="188" t="s">
        <v>646</v>
      </c>
      <c r="B4" s="65"/>
      <c r="C4" s="188" t="s">
        <v>661</v>
      </c>
      <c r="D4" s="188" t="s">
        <v>662</v>
      </c>
      <c r="E4" s="188" t="s">
        <v>666</v>
      </c>
      <c r="F4" s="188" t="s">
        <v>663</v>
      </c>
      <c r="H4" s="187" t="s">
        <v>664</v>
      </c>
      <c r="I4" s="64"/>
      <c r="J4" s="187" t="s">
        <v>661</v>
      </c>
      <c r="K4" s="187" t="s">
        <v>662</v>
      </c>
      <c r="L4" s="187" t="s">
        <v>666</v>
      </c>
      <c r="M4" s="190" t="s">
        <v>667</v>
      </c>
      <c r="N4" s="190"/>
      <c r="O4" s="190"/>
      <c r="P4" s="187" t="s">
        <v>665</v>
      </c>
      <c r="Q4" s="187"/>
      <c r="R4" s="187"/>
      <c r="S4" s="187"/>
      <c r="T4" s="187"/>
      <c r="U4" s="187"/>
      <c r="V4" s="187"/>
      <c r="W4" s="187"/>
      <c r="X4" s="187"/>
      <c r="Y4" s="187"/>
      <c r="Z4" s="187"/>
      <c r="AA4" s="187"/>
      <c r="AB4" s="187"/>
      <c r="AC4" s="187"/>
      <c r="AD4" s="187"/>
      <c r="AE4" s="187"/>
      <c r="AF4" s="187"/>
      <c r="AG4" s="187"/>
      <c r="AH4" s="187"/>
      <c r="AI4" s="187"/>
      <c r="AJ4" s="187"/>
      <c r="AK4" s="187"/>
      <c r="AL4" s="187" t="s">
        <v>663</v>
      </c>
    </row>
    <row r="5" spans="1:38" ht="18" customHeight="1">
      <c r="A5" s="189"/>
      <c r="B5" s="66"/>
      <c r="C5" s="189"/>
      <c r="D5" s="189"/>
      <c r="E5" s="189"/>
      <c r="F5" s="189"/>
      <c r="H5" s="187"/>
      <c r="I5" s="64"/>
      <c r="J5" s="187"/>
      <c r="K5" s="187"/>
      <c r="L5" s="187"/>
      <c r="M5" s="64" t="s">
        <v>668</v>
      </c>
      <c r="N5" s="64" t="s">
        <v>670</v>
      </c>
      <c r="O5" s="64" t="s">
        <v>669</v>
      </c>
      <c r="P5" s="64">
        <v>1</v>
      </c>
      <c r="Q5" s="64">
        <v>2</v>
      </c>
      <c r="R5" s="64">
        <v>3</v>
      </c>
      <c r="S5" s="64">
        <v>4</v>
      </c>
      <c r="T5" s="64">
        <v>5</v>
      </c>
      <c r="U5" s="64">
        <v>6</v>
      </c>
      <c r="V5" s="64">
        <v>7</v>
      </c>
      <c r="W5" s="64">
        <v>8</v>
      </c>
      <c r="X5" s="64">
        <v>9</v>
      </c>
      <c r="Y5" s="64">
        <v>10</v>
      </c>
      <c r="Z5" s="64">
        <v>11</v>
      </c>
      <c r="AA5" s="64">
        <v>12</v>
      </c>
      <c r="AB5" s="64">
        <v>13</v>
      </c>
      <c r="AC5" s="64">
        <v>14</v>
      </c>
      <c r="AD5" s="64">
        <v>15</v>
      </c>
      <c r="AE5" s="64">
        <v>16</v>
      </c>
      <c r="AF5" s="64">
        <v>17</v>
      </c>
      <c r="AG5" s="64">
        <v>18</v>
      </c>
      <c r="AH5" s="64">
        <v>19</v>
      </c>
      <c r="AI5" s="64">
        <v>20</v>
      </c>
      <c r="AJ5" s="180">
        <v>21</v>
      </c>
      <c r="AK5" s="64">
        <v>22</v>
      </c>
      <c r="AL5" s="187"/>
    </row>
    <row r="6" spans="1:38" ht="17.25" customHeight="1">
      <c r="A6" s="41" t="s">
        <v>478</v>
      </c>
      <c r="B6" s="41" t="str">
        <f t="shared" ref="B6:B32" si="0">LEFT(A6,4)</f>
        <v>1716</v>
      </c>
      <c r="C6" s="42">
        <v>0</v>
      </c>
      <c r="D6" s="85" t="s">
        <v>1043</v>
      </c>
      <c r="E6" s="42">
        <v>0</v>
      </c>
      <c r="F6" s="42"/>
      <c r="H6" s="43"/>
      <c r="I6" s="43" t="str">
        <f t="shared" ref="I6:I32" si="1">LEFT(H6,4)</f>
        <v/>
      </c>
      <c r="J6" s="44">
        <v>0</v>
      </c>
      <c r="K6" s="44">
        <v>0</v>
      </c>
      <c r="L6" s="44">
        <v>0</v>
      </c>
      <c r="M6" s="44"/>
      <c r="N6" s="45"/>
      <c r="O6" s="44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4"/>
    </row>
    <row r="7" spans="1:38" ht="22.5" customHeight="1">
      <c r="A7" s="41" t="s">
        <v>1035</v>
      </c>
      <c r="B7" s="41" t="str">
        <f t="shared" si="0"/>
        <v>3512</v>
      </c>
      <c r="C7" s="42">
        <v>0</v>
      </c>
      <c r="D7" s="89" t="s">
        <v>1042</v>
      </c>
      <c r="E7" s="42">
        <v>0</v>
      </c>
      <c r="F7" s="42"/>
      <c r="H7" s="43"/>
      <c r="I7" s="43" t="str">
        <f t="shared" si="1"/>
        <v/>
      </c>
      <c r="J7" s="44">
        <v>0</v>
      </c>
      <c r="K7" s="44">
        <v>0</v>
      </c>
      <c r="L7" s="44">
        <v>0</v>
      </c>
      <c r="M7" s="44"/>
      <c r="N7" s="45"/>
      <c r="O7" s="44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4"/>
    </row>
    <row r="8" spans="1:38" ht="19.5" customHeight="1">
      <c r="A8" s="41" t="s">
        <v>1036</v>
      </c>
      <c r="B8" s="41" t="str">
        <f t="shared" si="0"/>
        <v>3510</v>
      </c>
      <c r="C8" s="42">
        <v>0</v>
      </c>
      <c r="D8" s="85" t="s">
        <v>1042</v>
      </c>
      <c r="E8" s="42">
        <v>0</v>
      </c>
      <c r="F8" s="42"/>
      <c r="H8" s="43"/>
      <c r="I8" s="43" t="str">
        <f t="shared" si="1"/>
        <v/>
      </c>
      <c r="J8" s="44">
        <v>0</v>
      </c>
      <c r="K8" s="44">
        <v>0</v>
      </c>
      <c r="L8" s="44">
        <v>0</v>
      </c>
      <c r="M8" s="44"/>
      <c r="N8" s="45"/>
      <c r="O8" s="44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4"/>
    </row>
    <row r="9" spans="1:38" ht="20.25" customHeight="1">
      <c r="A9" s="41" t="s">
        <v>1037</v>
      </c>
      <c r="B9" s="41" t="str">
        <f t="shared" si="0"/>
        <v>3509</v>
      </c>
      <c r="C9" s="42">
        <v>0</v>
      </c>
      <c r="D9" s="89" t="s">
        <v>1042</v>
      </c>
      <c r="E9" s="42">
        <v>0</v>
      </c>
      <c r="F9" s="42"/>
      <c r="H9" s="43"/>
      <c r="I9" s="43" t="str">
        <f t="shared" si="1"/>
        <v/>
      </c>
      <c r="J9" s="44">
        <v>0</v>
      </c>
      <c r="K9" s="44">
        <v>0</v>
      </c>
      <c r="L9" s="44">
        <v>0</v>
      </c>
      <c r="M9" s="44"/>
      <c r="N9" s="45"/>
      <c r="O9" s="44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4"/>
    </row>
    <row r="10" spans="1:38" ht="19.5" customHeight="1">
      <c r="A10" s="41" t="s">
        <v>1038</v>
      </c>
      <c r="B10" s="41" t="str">
        <f t="shared" si="0"/>
        <v>3508</v>
      </c>
      <c r="C10" s="42">
        <v>0</v>
      </c>
      <c r="D10" s="89" t="s">
        <v>1042</v>
      </c>
      <c r="E10" s="42">
        <v>0</v>
      </c>
      <c r="F10" s="42"/>
      <c r="H10" s="43"/>
      <c r="I10" s="43" t="str">
        <f t="shared" si="1"/>
        <v/>
      </c>
      <c r="J10" s="44">
        <v>0</v>
      </c>
      <c r="K10" s="44">
        <v>0</v>
      </c>
      <c r="L10" s="44">
        <v>0</v>
      </c>
      <c r="M10" s="44"/>
      <c r="N10" s="45"/>
      <c r="O10" s="44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4"/>
    </row>
    <row r="11" spans="1:38" ht="18.75" customHeight="1">
      <c r="A11" s="41" t="s">
        <v>1039</v>
      </c>
      <c r="B11" s="41" t="str">
        <f t="shared" si="0"/>
        <v>3507</v>
      </c>
      <c r="C11" s="42">
        <v>0</v>
      </c>
      <c r="D11" s="85" t="s">
        <v>1042</v>
      </c>
      <c r="E11" s="42">
        <v>0</v>
      </c>
      <c r="F11" s="42"/>
      <c r="H11" s="43"/>
      <c r="I11" s="43" t="str">
        <f t="shared" si="1"/>
        <v/>
      </c>
      <c r="J11" s="44">
        <v>0</v>
      </c>
      <c r="K11" s="44">
        <v>0</v>
      </c>
      <c r="L11" s="44">
        <v>0</v>
      </c>
      <c r="M11" s="44"/>
      <c r="N11" s="45"/>
      <c r="O11" s="44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4"/>
    </row>
    <row r="12" spans="1:38" ht="21.75" customHeight="1">
      <c r="A12" s="41" t="s">
        <v>1040</v>
      </c>
      <c r="B12" s="41" t="str">
        <f t="shared" si="0"/>
        <v xml:space="preserve"> 090</v>
      </c>
      <c r="C12" s="42">
        <v>0</v>
      </c>
      <c r="D12" s="71">
        <v>39995</v>
      </c>
      <c r="E12" s="69">
        <v>0</v>
      </c>
      <c r="F12" s="140" t="s">
        <v>1154</v>
      </c>
      <c r="H12" s="43"/>
      <c r="I12" s="43" t="str">
        <f t="shared" si="1"/>
        <v/>
      </c>
      <c r="J12" s="44">
        <v>0</v>
      </c>
      <c r="K12" s="44">
        <v>0</v>
      </c>
      <c r="L12" s="44">
        <v>0</v>
      </c>
      <c r="M12" s="44"/>
      <c r="N12" s="45"/>
      <c r="O12" s="44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4"/>
    </row>
    <row r="13" spans="1:38" ht="17.25" customHeight="1">
      <c r="A13" s="41" t="s">
        <v>1041</v>
      </c>
      <c r="B13" s="41" t="str">
        <f t="shared" si="0"/>
        <v>0907</v>
      </c>
      <c r="C13" s="42">
        <v>0</v>
      </c>
      <c r="D13" s="90">
        <v>40969</v>
      </c>
      <c r="E13" s="42">
        <v>0</v>
      </c>
      <c r="F13" s="140" t="s">
        <v>1154</v>
      </c>
      <c r="H13" s="43"/>
      <c r="I13" s="43" t="str">
        <f t="shared" si="1"/>
        <v/>
      </c>
      <c r="J13" s="44">
        <v>0</v>
      </c>
      <c r="K13" s="44">
        <v>0</v>
      </c>
      <c r="L13" s="44">
        <v>0</v>
      </c>
      <c r="M13" s="44"/>
      <c r="N13" s="45"/>
      <c r="O13" s="44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4"/>
    </row>
    <row r="14" spans="1:38" ht="17.25" customHeight="1">
      <c r="A14" s="84" t="s">
        <v>395</v>
      </c>
      <c r="B14" s="41" t="str">
        <f t="shared" si="0"/>
        <v>0903</v>
      </c>
      <c r="C14" s="42">
        <v>0</v>
      </c>
      <c r="D14" s="90">
        <v>36312</v>
      </c>
      <c r="E14" s="42">
        <v>0</v>
      </c>
      <c r="F14" s="140" t="s">
        <v>1154</v>
      </c>
      <c r="H14" s="43"/>
      <c r="I14" s="43" t="str">
        <f t="shared" si="1"/>
        <v/>
      </c>
      <c r="J14" s="44">
        <v>0</v>
      </c>
      <c r="K14" s="44">
        <v>0</v>
      </c>
      <c r="L14" s="44">
        <v>0</v>
      </c>
      <c r="M14" s="44"/>
      <c r="N14" s="45"/>
      <c r="O14" s="44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4"/>
    </row>
    <row r="15" spans="1:38" ht="17.25" customHeight="1">
      <c r="A15" s="85" t="s">
        <v>1046</v>
      </c>
      <c r="B15" s="41" t="str">
        <f>LEFT(A16,4)</f>
        <v>1301</v>
      </c>
      <c r="C15" s="69">
        <v>0</v>
      </c>
      <c r="D15" s="91">
        <v>36312</v>
      </c>
      <c r="E15" s="42">
        <v>0</v>
      </c>
      <c r="F15" s="140" t="s">
        <v>1154</v>
      </c>
      <c r="H15" s="43"/>
      <c r="I15" s="43" t="str">
        <f t="shared" si="1"/>
        <v/>
      </c>
      <c r="J15" s="44">
        <v>0</v>
      </c>
      <c r="K15" s="44">
        <v>0</v>
      </c>
      <c r="L15" s="44">
        <v>0</v>
      </c>
      <c r="M15" s="44"/>
      <c r="N15" s="45"/>
      <c r="O15" s="44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4"/>
    </row>
    <row r="16" spans="1:38" ht="17.25" customHeight="1">
      <c r="A16" s="84" t="s">
        <v>415</v>
      </c>
      <c r="B16" s="41" t="e">
        <f>LEFT(#REF!,4)</f>
        <v>#REF!</v>
      </c>
      <c r="C16" s="42">
        <v>0</v>
      </c>
      <c r="D16" s="85" t="s">
        <v>1094</v>
      </c>
      <c r="E16" s="42">
        <v>0</v>
      </c>
      <c r="F16" s="42"/>
      <c r="H16" s="43"/>
      <c r="I16" s="43" t="str">
        <f t="shared" si="1"/>
        <v/>
      </c>
      <c r="J16" s="44">
        <v>0</v>
      </c>
      <c r="K16" s="44">
        <v>0</v>
      </c>
      <c r="L16" s="44">
        <v>0</v>
      </c>
      <c r="M16" s="44"/>
      <c r="N16" s="45"/>
      <c r="O16" s="44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4"/>
    </row>
    <row r="17" spans="1:38" ht="17.25" customHeight="1">
      <c r="A17" s="41"/>
      <c r="B17" s="41" t="str">
        <f t="shared" si="0"/>
        <v/>
      </c>
      <c r="C17" s="42">
        <v>0</v>
      </c>
      <c r="D17" s="42">
        <v>0</v>
      </c>
      <c r="E17" s="42">
        <v>0</v>
      </c>
      <c r="F17" s="42"/>
      <c r="H17" s="43"/>
      <c r="I17" s="43" t="str">
        <f t="shared" si="1"/>
        <v/>
      </c>
      <c r="J17" s="44">
        <v>0</v>
      </c>
      <c r="K17" s="44">
        <v>0</v>
      </c>
      <c r="L17" s="44">
        <v>0</v>
      </c>
      <c r="M17" s="44"/>
      <c r="N17" s="45"/>
      <c r="O17" s="44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4"/>
    </row>
    <row r="18" spans="1:38" ht="17.25" customHeight="1">
      <c r="A18" s="41"/>
      <c r="B18" s="41" t="str">
        <f t="shared" si="0"/>
        <v/>
      </c>
      <c r="C18" s="42">
        <v>0</v>
      </c>
      <c r="D18" s="42">
        <v>0</v>
      </c>
      <c r="E18" s="42">
        <v>0</v>
      </c>
      <c r="F18" s="42"/>
      <c r="H18" s="43"/>
      <c r="I18" s="43" t="str">
        <f t="shared" si="1"/>
        <v/>
      </c>
      <c r="J18" s="44">
        <v>0</v>
      </c>
      <c r="K18" s="44">
        <v>0</v>
      </c>
      <c r="L18" s="44">
        <v>0</v>
      </c>
      <c r="M18" s="44"/>
      <c r="N18" s="45"/>
      <c r="O18" s="44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4"/>
    </row>
    <row r="19" spans="1:38" ht="17.25" customHeight="1">
      <c r="A19" s="41"/>
      <c r="B19" s="41" t="str">
        <f t="shared" si="0"/>
        <v/>
      </c>
      <c r="C19" s="42">
        <v>0</v>
      </c>
      <c r="D19" s="42">
        <v>0</v>
      </c>
      <c r="E19" s="42">
        <v>0</v>
      </c>
      <c r="F19" s="42"/>
      <c r="H19" s="43"/>
      <c r="I19" s="43" t="str">
        <f t="shared" si="1"/>
        <v/>
      </c>
      <c r="J19" s="44">
        <v>0</v>
      </c>
      <c r="K19" s="44">
        <v>0</v>
      </c>
      <c r="L19" s="44">
        <v>0</v>
      </c>
      <c r="M19" s="44"/>
      <c r="N19" s="45"/>
      <c r="O19" s="44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4"/>
    </row>
    <row r="20" spans="1:38" ht="17.25" customHeight="1">
      <c r="A20" s="41"/>
      <c r="B20" s="41" t="str">
        <f t="shared" si="0"/>
        <v/>
      </c>
      <c r="C20" s="42">
        <v>0</v>
      </c>
      <c r="D20" s="42">
        <v>0</v>
      </c>
      <c r="E20" s="42">
        <v>0</v>
      </c>
      <c r="F20" s="42"/>
      <c r="H20" s="43"/>
      <c r="I20" s="43" t="str">
        <f t="shared" si="1"/>
        <v/>
      </c>
      <c r="J20" s="44">
        <v>0</v>
      </c>
      <c r="K20" s="44">
        <v>0</v>
      </c>
      <c r="L20" s="44">
        <v>0</v>
      </c>
      <c r="M20" s="44"/>
      <c r="N20" s="45"/>
      <c r="O20" s="44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4"/>
    </row>
    <row r="21" spans="1:38" ht="17.25" customHeight="1">
      <c r="A21" s="41"/>
      <c r="B21" s="41" t="str">
        <f t="shared" si="0"/>
        <v/>
      </c>
      <c r="C21" s="42">
        <v>0</v>
      </c>
      <c r="D21" s="42">
        <v>0</v>
      </c>
      <c r="E21" s="42">
        <v>0</v>
      </c>
      <c r="F21" s="42"/>
      <c r="H21" s="43"/>
      <c r="I21" s="43" t="str">
        <f t="shared" si="1"/>
        <v/>
      </c>
      <c r="J21" s="44">
        <v>0</v>
      </c>
      <c r="K21" s="44">
        <v>0</v>
      </c>
      <c r="L21" s="44">
        <v>0</v>
      </c>
      <c r="M21" s="44"/>
      <c r="N21" s="45"/>
      <c r="O21" s="44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4"/>
    </row>
    <row r="22" spans="1:38" ht="17.25" customHeight="1">
      <c r="A22" s="41"/>
      <c r="B22" s="41" t="str">
        <f t="shared" si="0"/>
        <v/>
      </c>
      <c r="C22" s="42">
        <v>0</v>
      </c>
      <c r="D22" s="42">
        <v>0</v>
      </c>
      <c r="E22" s="42">
        <v>0</v>
      </c>
      <c r="F22" s="42"/>
      <c r="H22" s="43"/>
      <c r="I22" s="43" t="str">
        <f t="shared" si="1"/>
        <v/>
      </c>
      <c r="J22" s="44">
        <v>0</v>
      </c>
      <c r="K22" s="44">
        <v>0</v>
      </c>
      <c r="L22" s="44">
        <v>0</v>
      </c>
      <c r="M22" s="44"/>
      <c r="N22" s="45"/>
      <c r="O22" s="44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4"/>
    </row>
    <row r="23" spans="1:38" ht="17.25" customHeight="1">
      <c r="A23" s="41"/>
      <c r="B23" s="41" t="str">
        <f t="shared" si="0"/>
        <v/>
      </c>
      <c r="C23" s="42">
        <v>0</v>
      </c>
      <c r="D23" s="42">
        <v>0</v>
      </c>
      <c r="E23" s="42">
        <v>0</v>
      </c>
      <c r="F23" s="42"/>
      <c r="H23" s="43"/>
      <c r="I23" s="43" t="str">
        <f t="shared" si="1"/>
        <v/>
      </c>
      <c r="J23" s="44">
        <v>0</v>
      </c>
      <c r="K23" s="44">
        <v>0</v>
      </c>
      <c r="L23" s="44">
        <v>0</v>
      </c>
      <c r="M23" s="44"/>
      <c r="N23" s="45"/>
      <c r="O23" s="44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4"/>
    </row>
    <row r="24" spans="1:38" ht="17.25" customHeight="1">
      <c r="A24" s="41"/>
      <c r="B24" s="41" t="str">
        <f t="shared" si="0"/>
        <v/>
      </c>
      <c r="C24" s="42">
        <v>0</v>
      </c>
      <c r="D24" s="42">
        <v>0</v>
      </c>
      <c r="E24" s="42">
        <v>0</v>
      </c>
      <c r="F24" s="42"/>
      <c r="H24" s="43"/>
      <c r="I24" s="43" t="str">
        <f t="shared" si="1"/>
        <v/>
      </c>
      <c r="J24" s="44">
        <v>0</v>
      </c>
      <c r="K24" s="44">
        <v>0</v>
      </c>
      <c r="L24" s="44">
        <v>0</v>
      </c>
      <c r="M24" s="44"/>
      <c r="N24" s="45"/>
      <c r="O24" s="44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4"/>
    </row>
    <row r="25" spans="1:38" ht="17.25" customHeight="1">
      <c r="A25" s="41"/>
      <c r="B25" s="41" t="str">
        <f t="shared" si="0"/>
        <v/>
      </c>
      <c r="C25" s="42">
        <v>0</v>
      </c>
      <c r="D25" s="42">
        <v>0</v>
      </c>
      <c r="E25" s="42">
        <v>0</v>
      </c>
      <c r="F25" s="42"/>
      <c r="H25" s="43"/>
      <c r="I25" s="43" t="str">
        <f t="shared" si="1"/>
        <v/>
      </c>
      <c r="J25" s="44">
        <v>0</v>
      </c>
      <c r="K25" s="44">
        <v>0</v>
      </c>
      <c r="L25" s="44">
        <v>0</v>
      </c>
      <c r="M25" s="44"/>
      <c r="N25" s="45"/>
      <c r="O25" s="44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4"/>
    </row>
    <row r="26" spans="1:38" ht="17.25" customHeight="1">
      <c r="A26" s="41"/>
      <c r="B26" s="41" t="str">
        <f t="shared" si="0"/>
        <v/>
      </c>
      <c r="C26" s="42">
        <v>0</v>
      </c>
      <c r="D26" s="42">
        <v>0</v>
      </c>
      <c r="E26" s="42">
        <v>0</v>
      </c>
      <c r="F26" s="42"/>
      <c r="H26" s="43"/>
      <c r="I26" s="43" t="str">
        <f t="shared" si="1"/>
        <v/>
      </c>
      <c r="J26" s="44">
        <v>0</v>
      </c>
      <c r="K26" s="44">
        <v>0</v>
      </c>
      <c r="L26" s="44">
        <v>0</v>
      </c>
      <c r="M26" s="44"/>
      <c r="N26" s="45"/>
      <c r="O26" s="44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4"/>
    </row>
    <row r="27" spans="1:38" ht="17.25" customHeight="1">
      <c r="A27" s="41"/>
      <c r="B27" s="41" t="str">
        <f t="shared" si="0"/>
        <v/>
      </c>
      <c r="C27" s="42">
        <v>0</v>
      </c>
      <c r="D27" s="42">
        <v>0</v>
      </c>
      <c r="E27" s="42">
        <v>0</v>
      </c>
      <c r="F27" s="42"/>
      <c r="H27" s="43"/>
      <c r="I27" s="43" t="str">
        <f t="shared" si="1"/>
        <v/>
      </c>
      <c r="J27" s="44">
        <v>0</v>
      </c>
      <c r="K27" s="44">
        <v>0</v>
      </c>
      <c r="L27" s="44">
        <v>0</v>
      </c>
      <c r="M27" s="44"/>
      <c r="N27" s="45"/>
      <c r="O27" s="4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4"/>
    </row>
    <row r="28" spans="1:38" ht="17.25" customHeight="1">
      <c r="A28" s="41"/>
      <c r="B28" s="41" t="str">
        <f t="shared" si="0"/>
        <v/>
      </c>
      <c r="C28" s="42">
        <v>0</v>
      </c>
      <c r="D28" s="42">
        <v>0</v>
      </c>
      <c r="E28" s="42">
        <v>0</v>
      </c>
      <c r="F28" s="42"/>
      <c r="H28" s="43"/>
      <c r="I28" s="43" t="str">
        <f t="shared" si="1"/>
        <v/>
      </c>
      <c r="J28" s="44">
        <v>0</v>
      </c>
      <c r="K28" s="44">
        <v>0</v>
      </c>
      <c r="L28" s="44">
        <v>0</v>
      </c>
      <c r="M28" s="44"/>
      <c r="N28" s="45"/>
      <c r="O28" s="4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4"/>
    </row>
    <row r="29" spans="1:38" ht="17.25" customHeight="1">
      <c r="A29" s="41"/>
      <c r="B29" s="41" t="str">
        <f t="shared" si="0"/>
        <v/>
      </c>
      <c r="C29" s="42">
        <v>0</v>
      </c>
      <c r="D29" s="42">
        <v>0</v>
      </c>
      <c r="E29" s="42">
        <v>0</v>
      </c>
      <c r="F29" s="42"/>
      <c r="H29" s="43"/>
      <c r="I29" s="43"/>
      <c r="J29" s="44">
        <v>0</v>
      </c>
      <c r="K29" s="44">
        <v>0</v>
      </c>
      <c r="L29" s="44">
        <v>0</v>
      </c>
      <c r="M29" s="44"/>
      <c r="N29" s="45"/>
      <c r="O29" s="4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4"/>
    </row>
    <row r="30" spans="1:38" ht="17.25" customHeight="1">
      <c r="A30" s="41"/>
      <c r="B30" s="41" t="str">
        <f t="shared" si="0"/>
        <v/>
      </c>
      <c r="C30" s="42">
        <v>0</v>
      </c>
      <c r="D30" s="42">
        <v>0</v>
      </c>
      <c r="E30" s="42">
        <v>0</v>
      </c>
      <c r="F30" s="42"/>
      <c r="H30" s="43"/>
      <c r="I30" s="43" t="str">
        <f t="shared" si="1"/>
        <v/>
      </c>
      <c r="J30" s="44">
        <v>0</v>
      </c>
      <c r="K30" s="44">
        <v>0</v>
      </c>
      <c r="L30" s="44">
        <v>0</v>
      </c>
      <c r="M30" s="44"/>
      <c r="N30" s="45"/>
      <c r="O30" s="4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4"/>
    </row>
    <row r="31" spans="1:38" ht="17.25" customHeight="1">
      <c r="A31" s="41"/>
      <c r="B31" s="41" t="str">
        <f t="shared" si="0"/>
        <v/>
      </c>
      <c r="C31" s="42">
        <v>0</v>
      </c>
      <c r="D31" s="42">
        <v>0</v>
      </c>
      <c r="E31" s="42">
        <v>0</v>
      </c>
      <c r="F31" s="42"/>
      <c r="H31" s="43"/>
      <c r="I31" s="43" t="str">
        <f t="shared" si="1"/>
        <v/>
      </c>
      <c r="J31" s="44">
        <v>0</v>
      </c>
      <c r="K31" s="44">
        <v>0</v>
      </c>
      <c r="L31" s="44">
        <v>0</v>
      </c>
      <c r="M31" s="44"/>
      <c r="N31" s="45"/>
      <c r="O31" s="44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4"/>
    </row>
    <row r="32" spans="1:38" ht="17.25" customHeight="1">
      <c r="A32" s="41"/>
      <c r="B32" s="41" t="str">
        <f t="shared" si="0"/>
        <v/>
      </c>
      <c r="C32" s="42">
        <v>0</v>
      </c>
      <c r="D32" s="42">
        <v>0</v>
      </c>
      <c r="E32" s="42">
        <v>0</v>
      </c>
      <c r="F32" s="42"/>
      <c r="H32" s="43"/>
      <c r="I32" s="43" t="str">
        <f t="shared" si="1"/>
        <v/>
      </c>
      <c r="J32" s="44">
        <v>0</v>
      </c>
      <c r="K32" s="44">
        <v>0</v>
      </c>
      <c r="L32" s="44">
        <v>0</v>
      </c>
      <c r="M32" s="44"/>
      <c r="N32" s="45"/>
      <c r="O32" s="44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4"/>
    </row>
    <row r="33" spans="1:38">
      <c r="A33" s="39"/>
      <c r="B33" s="39"/>
      <c r="C33" s="40"/>
      <c r="D33" s="40"/>
      <c r="E33" s="40"/>
      <c r="F33" s="40"/>
      <c r="H33" s="39"/>
      <c r="I33" s="39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L33" s="40"/>
    </row>
    <row r="34" spans="1:38" ht="18">
      <c r="P34" s="67" t="s">
        <v>665</v>
      </c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</row>
    <row r="35" spans="1:38" ht="6.75" customHeight="1"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</row>
    <row r="36" spans="1:38" ht="15">
      <c r="P36" s="68" t="s">
        <v>960</v>
      </c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</row>
    <row r="37" spans="1:38" ht="15">
      <c r="P37" s="68" t="s">
        <v>961</v>
      </c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</row>
    <row r="38" spans="1:38" ht="15">
      <c r="P38" s="68" t="s">
        <v>962</v>
      </c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</row>
    <row r="39" spans="1:38" ht="15">
      <c r="P39" s="68" t="s">
        <v>963</v>
      </c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</row>
    <row r="40" spans="1:38" ht="15">
      <c r="P40" s="68" t="s">
        <v>964</v>
      </c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</row>
    <row r="41" spans="1:38" ht="15">
      <c r="P41" s="68" t="s">
        <v>965</v>
      </c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</row>
    <row r="42" spans="1:38" ht="15">
      <c r="P42" s="68" t="s">
        <v>966</v>
      </c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</row>
    <row r="43" spans="1:38" ht="15">
      <c r="P43" s="68" t="s">
        <v>967</v>
      </c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</row>
    <row r="44" spans="1:38" ht="15">
      <c r="P44" s="68" t="s">
        <v>968</v>
      </c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</row>
    <row r="45" spans="1:38" ht="15">
      <c r="P45" s="68" t="s">
        <v>969</v>
      </c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</row>
    <row r="46" spans="1:38" ht="15">
      <c r="P46" s="68" t="s">
        <v>970</v>
      </c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</row>
    <row r="47" spans="1:38" ht="15">
      <c r="P47" s="68" t="s">
        <v>971</v>
      </c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</row>
    <row r="48" spans="1:38" ht="15">
      <c r="P48" s="68" t="s">
        <v>972</v>
      </c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</row>
    <row r="49" spans="16:31" ht="15">
      <c r="P49" s="68" t="s">
        <v>973</v>
      </c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</row>
    <row r="50" spans="16:31" ht="15">
      <c r="P50" s="68" t="s">
        <v>974</v>
      </c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</row>
    <row r="51" spans="16:31" ht="15">
      <c r="P51" s="68" t="s">
        <v>975</v>
      </c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</row>
    <row r="52" spans="16:31" ht="15">
      <c r="P52" s="68" t="s">
        <v>976</v>
      </c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</row>
    <row r="53" spans="16:31" ht="15">
      <c r="P53" s="68" t="s">
        <v>977</v>
      </c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</row>
    <row r="54" spans="16:31" ht="15">
      <c r="P54" s="68" t="s">
        <v>978</v>
      </c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</row>
    <row r="55" spans="16:31" ht="15">
      <c r="P55" s="68" t="s">
        <v>979</v>
      </c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</row>
    <row r="56" spans="16:31" ht="15">
      <c r="P56" s="68" t="s">
        <v>980</v>
      </c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</row>
    <row r="57" spans="16:31" ht="15">
      <c r="P57" s="68" t="s">
        <v>1235</v>
      </c>
    </row>
    <row r="58" spans="16:31" ht="12.75" customHeight="1"/>
    <row r="59" spans="16:31" ht="12.75" customHeight="1"/>
    <row r="60" spans="16:31" ht="12.75" customHeight="1"/>
    <row r="61" spans="16:31" ht="12.75" customHeight="1"/>
    <row r="62" spans="16:31" ht="12.75" customHeight="1"/>
    <row r="63" spans="16:31" ht="12.75" customHeight="1"/>
  </sheetData>
  <mergeCells count="15">
    <mergeCell ref="A2:F2"/>
    <mergeCell ref="H2:O2"/>
    <mergeCell ref="P2:AL2"/>
    <mergeCell ref="A4:A5"/>
    <mergeCell ref="C4:C5"/>
    <mergeCell ref="D4:D5"/>
    <mergeCell ref="E4:E5"/>
    <mergeCell ref="F4:F5"/>
    <mergeCell ref="H4:H5"/>
    <mergeCell ref="J4:J5"/>
    <mergeCell ref="K4:K5"/>
    <mergeCell ref="L4:L5"/>
    <mergeCell ref="M4:O4"/>
    <mergeCell ref="P4:AK4"/>
    <mergeCell ref="AL4:AL5"/>
  </mergeCells>
  <conditionalFormatting sqref="P6:AH32 AK6:AK32">
    <cfRule type="cellIs" priority="25" operator="equal">
      <formula>0</formula>
    </cfRule>
    <cfRule type="cellIs" dxfId="367" priority="26" operator="equal">
      <formula>TODAY()</formula>
    </cfRule>
    <cfRule type="cellIs" dxfId="366" priority="27" operator="between">
      <formula>1</formula>
      <formula>TODAY()</formula>
    </cfRule>
    <cfRule type="cellIs" dxfId="365" priority="28" operator="greaterThan">
      <formula>TODAY()</formula>
    </cfRule>
  </conditionalFormatting>
  <conditionalFormatting sqref="P6:AK32">
    <cfRule type="cellIs" priority="9" operator="equal">
      <formula>0</formula>
    </cfRule>
    <cfRule type="cellIs" dxfId="364" priority="10" operator="equal">
      <formula>TODAY()</formula>
    </cfRule>
    <cfRule type="cellIs" dxfId="363" priority="11" operator="between">
      <formula>1</formula>
      <formula>TODAY()</formula>
    </cfRule>
    <cfRule type="cellIs" dxfId="362" priority="12" operator="greaterThan">
      <formula>TODAY()</formula>
    </cfRule>
  </conditionalFormatting>
  <dataValidations count="1">
    <dataValidation type="list" allowBlank="1" showInputMessage="1" showErrorMessage="1" sqref="N6:N32">
      <formula1>$AO$5:$AO$5</formula1>
    </dataValidation>
  </dataValidations>
  <printOptions horizontalCentered="1" verticalCentered="1"/>
  <pageMargins left="0.39370078740157483" right="0.39370078740157483" top="0.39370078740157483" bottom="0.39370078740157483" header="0.31496062992125984" footer="0.31496062992125984"/>
  <pageSetup paperSize="9" scale="65" orientation="landscape" r:id="rId1"/>
  <headerFooter>
    <oddHeader>&amp;L&amp;"Arial,Negrito"&amp;8GDF - SES - SUPLANS
CRCS - DICS - GCCH</oddHeader>
  </headerFooter>
  <rowBreaks count="1" manualBreakCount="1">
    <brk id="33" max="16383" man="1"/>
  </rowBreaks>
  <colBreaks count="2" manualBreakCount="2">
    <brk id="6" max="51" man="1"/>
    <brk id="15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>
          <x14:formula1>
            <xm:f>'RELAÇÃO GERAL DE HABILITAÇÕES'!$A$1:$A$288</xm:f>
          </x14:formula1>
          <xm:sqref>H6:H32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AV63"/>
  <sheetViews>
    <sheetView showGridLines="0" topLeftCell="M1" zoomScaleNormal="100" zoomScaleSheetLayoutView="100" workbookViewId="0">
      <pane ySplit="5" topLeftCell="A6" activePane="bottomLeft" state="frozen"/>
      <selection activeCell="A4" sqref="A4:A5"/>
      <selection pane="bottomLeft" activeCell="AK6" sqref="AK6"/>
    </sheetView>
  </sheetViews>
  <sheetFormatPr defaultColWidth="0" defaultRowHeight="12.75" customHeight="1" zeroHeight="1"/>
  <cols>
    <col min="1" max="1" width="61.42578125" customWidth="1"/>
    <col min="2" max="2" width="0.140625" customWidth="1"/>
    <col min="3" max="3" width="12.85546875" customWidth="1"/>
    <col min="4" max="4" width="19.5703125" customWidth="1"/>
    <col min="5" max="5" width="7.85546875" customWidth="1"/>
    <col min="6" max="6" width="60.85546875" customWidth="1"/>
    <col min="7" max="7" width="1" customWidth="1"/>
    <col min="8" max="8" width="73.85546875" customWidth="1"/>
    <col min="9" max="9" width="0.140625" customWidth="1"/>
    <col min="10" max="10" width="12.85546875" customWidth="1"/>
    <col min="11" max="11" width="19.5703125" customWidth="1"/>
    <col min="12" max="12" width="6.85546875" customWidth="1"/>
    <col min="13" max="13" width="18.42578125" customWidth="1"/>
    <col min="14" max="14" width="12.140625" customWidth="1"/>
    <col min="15" max="15" width="18.42578125" customWidth="1"/>
    <col min="16" max="33" width="8" customWidth="1"/>
    <col min="34" max="34" width="8.140625" customWidth="1"/>
    <col min="35" max="37" width="8" customWidth="1"/>
    <col min="38" max="38" width="37.7109375" customWidth="1"/>
    <col min="39" max="39" width="9.140625" customWidth="1"/>
    <col min="40" max="40" width="9.140625" hidden="1" customWidth="1"/>
    <col min="41" max="46" width="0" hidden="1" customWidth="1"/>
    <col min="47" max="47" width="9.140625" hidden="1" customWidth="1"/>
    <col min="48" max="48" width="0" hidden="1" customWidth="1"/>
    <col min="49" max="16384" width="9.140625" hidden="1"/>
  </cols>
  <sheetData>
    <row r="1" spans="1:41"/>
    <row r="2" spans="1:41" ht="18">
      <c r="A2" s="186" t="s">
        <v>1005</v>
      </c>
      <c r="B2" s="186"/>
      <c r="C2" s="186"/>
      <c r="D2" s="186"/>
      <c r="E2" s="186"/>
      <c r="F2" s="186"/>
      <c r="H2" s="186" t="s">
        <v>1006</v>
      </c>
      <c r="I2" s="186"/>
      <c r="J2" s="186"/>
      <c r="K2" s="186"/>
      <c r="L2" s="186"/>
      <c r="M2" s="186"/>
      <c r="N2" s="186"/>
      <c r="O2" s="186"/>
      <c r="P2" s="186" t="s">
        <v>1002</v>
      </c>
      <c r="Q2" s="186"/>
      <c r="R2" s="186"/>
      <c r="S2" s="186"/>
      <c r="T2" s="186"/>
      <c r="U2" s="186"/>
      <c r="V2" s="186"/>
      <c r="W2" s="186"/>
      <c r="X2" s="186"/>
      <c r="Y2" s="186"/>
      <c r="Z2" s="186"/>
      <c r="AA2" s="186"/>
      <c r="AB2" s="186"/>
      <c r="AC2" s="186"/>
      <c r="AD2" s="186"/>
      <c r="AE2" s="186"/>
      <c r="AF2" s="186"/>
      <c r="AG2" s="186"/>
      <c r="AH2" s="186"/>
      <c r="AI2" s="186"/>
      <c r="AJ2" s="186"/>
      <c r="AK2" s="186"/>
      <c r="AL2" s="186"/>
    </row>
    <row r="3" spans="1:41"/>
    <row r="4" spans="1:41" ht="18" customHeight="1">
      <c r="A4" s="188" t="s">
        <v>646</v>
      </c>
      <c r="B4" s="65"/>
      <c r="C4" s="188" t="s">
        <v>661</v>
      </c>
      <c r="D4" s="188" t="s">
        <v>662</v>
      </c>
      <c r="E4" s="188" t="s">
        <v>666</v>
      </c>
      <c r="F4" s="188" t="s">
        <v>663</v>
      </c>
      <c r="H4" s="187" t="s">
        <v>664</v>
      </c>
      <c r="I4" s="64"/>
      <c r="J4" s="187" t="s">
        <v>661</v>
      </c>
      <c r="K4" s="187" t="s">
        <v>662</v>
      </c>
      <c r="L4" s="187" t="s">
        <v>666</v>
      </c>
      <c r="M4" s="190" t="s">
        <v>667</v>
      </c>
      <c r="N4" s="190"/>
      <c r="O4" s="190"/>
      <c r="P4" s="187" t="s">
        <v>665</v>
      </c>
      <c r="Q4" s="187"/>
      <c r="R4" s="187"/>
      <c r="S4" s="187"/>
      <c r="T4" s="187"/>
      <c r="U4" s="187"/>
      <c r="V4" s="187"/>
      <c r="W4" s="187"/>
      <c r="X4" s="187"/>
      <c r="Y4" s="187"/>
      <c r="Z4" s="187"/>
      <c r="AA4" s="187"/>
      <c r="AB4" s="187"/>
      <c r="AC4" s="187"/>
      <c r="AD4" s="187"/>
      <c r="AE4" s="187"/>
      <c r="AF4" s="187"/>
      <c r="AG4" s="187"/>
      <c r="AH4" s="187"/>
      <c r="AI4" s="187"/>
      <c r="AJ4" s="187"/>
      <c r="AK4" s="187"/>
      <c r="AL4" s="187" t="s">
        <v>663</v>
      </c>
    </row>
    <row r="5" spans="1:41" ht="18" customHeight="1">
      <c r="A5" s="189"/>
      <c r="B5" s="66"/>
      <c r="C5" s="189"/>
      <c r="D5" s="191"/>
      <c r="E5" s="189"/>
      <c r="F5" s="189"/>
      <c r="H5" s="187"/>
      <c r="I5" s="64"/>
      <c r="J5" s="187"/>
      <c r="K5" s="187"/>
      <c r="L5" s="187"/>
      <c r="M5" s="64" t="s">
        <v>668</v>
      </c>
      <c r="N5" s="64" t="s">
        <v>670</v>
      </c>
      <c r="O5" s="64" t="s">
        <v>669</v>
      </c>
      <c r="P5" s="64">
        <v>1</v>
      </c>
      <c r="Q5" s="64">
        <v>2</v>
      </c>
      <c r="R5" s="64">
        <v>3</v>
      </c>
      <c r="S5" s="64">
        <v>4</v>
      </c>
      <c r="T5" s="64">
        <v>5</v>
      </c>
      <c r="U5" s="64">
        <v>6</v>
      </c>
      <c r="V5" s="64">
        <v>7</v>
      </c>
      <c r="W5" s="64">
        <v>8</v>
      </c>
      <c r="X5" s="64">
        <v>9</v>
      </c>
      <c r="Y5" s="64">
        <v>10</v>
      </c>
      <c r="Z5" s="64">
        <v>11</v>
      </c>
      <c r="AA5" s="64">
        <v>12</v>
      </c>
      <c r="AB5" s="64">
        <v>13</v>
      </c>
      <c r="AC5" s="64">
        <v>14</v>
      </c>
      <c r="AD5" s="64">
        <v>15</v>
      </c>
      <c r="AE5" s="64">
        <v>16</v>
      </c>
      <c r="AF5" s="64">
        <v>17</v>
      </c>
      <c r="AG5" s="64">
        <v>18</v>
      </c>
      <c r="AH5" s="64">
        <v>19</v>
      </c>
      <c r="AI5" s="64">
        <v>20</v>
      </c>
      <c r="AJ5" s="180">
        <v>21</v>
      </c>
      <c r="AK5" s="64">
        <v>22</v>
      </c>
      <c r="AL5" s="187"/>
    </row>
    <row r="6" spans="1:41" ht="17.25" customHeight="1">
      <c r="A6" s="41" t="s">
        <v>371</v>
      </c>
      <c r="B6" s="41" t="str">
        <f>LEFT(A6,4)</f>
        <v>0631</v>
      </c>
      <c r="C6" s="69">
        <v>0</v>
      </c>
      <c r="D6" s="87" t="s">
        <v>1044</v>
      </c>
      <c r="E6" s="42">
        <v>0</v>
      </c>
      <c r="F6" s="42"/>
      <c r="H6" s="43"/>
      <c r="I6" s="43" t="str">
        <f>LEFT(H6,4)</f>
        <v/>
      </c>
      <c r="J6" s="44">
        <v>0</v>
      </c>
      <c r="K6" s="45">
        <v>0</v>
      </c>
      <c r="L6" s="49">
        <v>0</v>
      </c>
      <c r="M6" s="45"/>
      <c r="N6" s="45"/>
      <c r="O6" s="4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46"/>
      <c r="AG6" s="46"/>
      <c r="AH6" s="46"/>
      <c r="AI6" s="46"/>
      <c r="AJ6" s="46"/>
      <c r="AK6" s="46"/>
      <c r="AL6" s="47"/>
      <c r="AO6" s="38" t="s">
        <v>671</v>
      </c>
    </row>
    <row r="7" spans="1:41" ht="17.25" customHeight="1">
      <c r="A7" s="41" t="s">
        <v>403</v>
      </c>
      <c r="B7" s="41" t="str">
        <f t="shared" ref="B7:B38" si="0">LEFT(A7,4)</f>
        <v>1101</v>
      </c>
      <c r="C7" s="69">
        <v>0</v>
      </c>
      <c r="D7" s="88">
        <v>33786</v>
      </c>
      <c r="E7" s="42">
        <v>0</v>
      </c>
      <c r="F7" s="42"/>
      <c r="H7" s="43"/>
      <c r="I7" s="43" t="str">
        <f t="shared" ref="I7:I38" si="1">LEFT(H7,4)</f>
        <v/>
      </c>
      <c r="J7" s="44">
        <v>0</v>
      </c>
      <c r="K7" s="44">
        <v>0</v>
      </c>
      <c r="L7" s="44">
        <v>0</v>
      </c>
      <c r="M7" s="45"/>
      <c r="N7" s="45"/>
      <c r="O7" s="45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5"/>
      <c r="AO7" s="38" t="s">
        <v>672</v>
      </c>
    </row>
    <row r="8" spans="1:41" ht="17.25" customHeight="1">
      <c r="A8" s="41" t="s">
        <v>415</v>
      </c>
      <c r="B8" s="41" t="str">
        <f t="shared" si="0"/>
        <v>1301</v>
      </c>
      <c r="C8" s="69">
        <v>0</v>
      </c>
      <c r="D8" s="89" t="s">
        <v>1045</v>
      </c>
      <c r="E8" s="86">
        <v>0</v>
      </c>
      <c r="F8" s="42"/>
      <c r="H8" s="43"/>
      <c r="I8" s="43" t="str">
        <f t="shared" si="1"/>
        <v/>
      </c>
      <c r="J8" s="44">
        <v>0</v>
      </c>
      <c r="K8" s="44">
        <v>0</v>
      </c>
      <c r="L8" s="44">
        <v>0</v>
      </c>
      <c r="M8" s="44"/>
      <c r="N8" s="45"/>
      <c r="O8" s="44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4"/>
    </row>
    <row r="9" spans="1:41" ht="17.25" customHeight="1">
      <c r="A9" s="41"/>
      <c r="B9" s="41" t="str">
        <f t="shared" si="0"/>
        <v/>
      </c>
      <c r="C9" s="42">
        <v>0</v>
      </c>
      <c r="D9" s="42">
        <v>0</v>
      </c>
      <c r="E9" s="42">
        <v>0</v>
      </c>
      <c r="F9" s="42"/>
      <c r="H9" s="43"/>
      <c r="I9" s="43" t="str">
        <f t="shared" si="1"/>
        <v/>
      </c>
      <c r="J9" s="44">
        <v>0</v>
      </c>
      <c r="K9" s="44">
        <v>0</v>
      </c>
      <c r="L9" s="44">
        <v>0</v>
      </c>
      <c r="M9" s="44"/>
      <c r="N9" s="45"/>
      <c r="O9" s="44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4"/>
    </row>
    <row r="10" spans="1:41" ht="17.25" customHeight="1">
      <c r="A10" s="41"/>
      <c r="B10" s="41" t="str">
        <f t="shared" si="0"/>
        <v/>
      </c>
      <c r="C10" s="42">
        <v>0</v>
      </c>
      <c r="D10" s="42">
        <v>0</v>
      </c>
      <c r="E10" s="42">
        <v>0</v>
      </c>
      <c r="F10" s="42"/>
      <c r="H10" s="43"/>
      <c r="I10" s="43" t="str">
        <f t="shared" si="1"/>
        <v/>
      </c>
      <c r="J10" s="44">
        <v>0</v>
      </c>
      <c r="K10" s="44">
        <v>0</v>
      </c>
      <c r="L10" s="44">
        <v>0</v>
      </c>
      <c r="M10" s="44"/>
      <c r="N10" s="45"/>
      <c r="O10" s="44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4"/>
    </row>
    <row r="11" spans="1:41" ht="17.25" customHeight="1">
      <c r="A11" s="41"/>
      <c r="B11" s="41" t="str">
        <f t="shared" si="0"/>
        <v/>
      </c>
      <c r="C11" s="42">
        <v>0</v>
      </c>
      <c r="D11" s="42">
        <v>0</v>
      </c>
      <c r="E11" s="42">
        <v>0</v>
      </c>
      <c r="F11" s="42"/>
      <c r="H11" s="43"/>
      <c r="I11" s="43" t="str">
        <f t="shared" si="1"/>
        <v/>
      </c>
      <c r="J11" s="44">
        <v>0</v>
      </c>
      <c r="K11" s="44">
        <v>0</v>
      </c>
      <c r="L11" s="44">
        <v>0</v>
      </c>
      <c r="M11" s="44"/>
      <c r="N11" s="45"/>
      <c r="O11" s="44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4"/>
    </row>
    <row r="12" spans="1:41" ht="17.25" customHeight="1">
      <c r="A12" s="41"/>
      <c r="B12" s="41" t="str">
        <f t="shared" si="0"/>
        <v/>
      </c>
      <c r="C12" s="42">
        <v>0</v>
      </c>
      <c r="D12" s="42">
        <v>0</v>
      </c>
      <c r="E12" s="42">
        <v>0</v>
      </c>
      <c r="F12" s="42"/>
      <c r="H12" s="43"/>
      <c r="I12" s="43" t="str">
        <f t="shared" si="1"/>
        <v/>
      </c>
      <c r="J12" s="44">
        <v>0</v>
      </c>
      <c r="K12" s="44">
        <v>0</v>
      </c>
      <c r="L12" s="44">
        <v>0</v>
      </c>
      <c r="M12" s="44"/>
      <c r="N12" s="45"/>
      <c r="O12" s="44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4"/>
    </row>
    <row r="13" spans="1:41" ht="17.25" customHeight="1">
      <c r="A13" s="41"/>
      <c r="B13" s="41" t="str">
        <f t="shared" si="0"/>
        <v/>
      </c>
      <c r="C13" s="42">
        <v>0</v>
      </c>
      <c r="D13" s="42">
        <v>0</v>
      </c>
      <c r="E13" s="42">
        <v>0</v>
      </c>
      <c r="F13" s="42"/>
      <c r="H13" s="43"/>
      <c r="I13" s="43" t="str">
        <f t="shared" si="1"/>
        <v/>
      </c>
      <c r="J13" s="44">
        <v>0</v>
      </c>
      <c r="K13" s="44">
        <v>0</v>
      </c>
      <c r="L13" s="44">
        <v>0</v>
      </c>
      <c r="M13" s="44"/>
      <c r="N13" s="45"/>
      <c r="O13" s="44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4"/>
    </row>
    <row r="14" spans="1:41" ht="17.25" customHeight="1">
      <c r="A14" s="41"/>
      <c r="B14" s="41" t="str">
        <f t="shared" si="0"/>
        <v/>
      </c>
      <c r="C14" s="42">
        <v>0</v>
      </c>
      <c r="D14" s="42">
        <v>0</v>
      </c>
      <c r="E14" s="42">
        <v>0</v>
      </c>
      <c r="F14" s="42"/>
      <c r="H14" s="43"/>
      <c r="I14" s="43" t="str">
        <f t="shared" si="1"/>
        <v/>
      </c>
      <c r="J14" s="44">
        <v>0</v>
      </c>
      <c r="K14" s="44">
        <v>0</v>
      </c>
      <c r="L14" s="44">
        <v>0</v>
      </c>
      <c r="M14" s="44"/>
      <c r="N14" s="45"/>
      <c r="O14" s="44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4"/>
    </row>
    <row r="15" spans="1:41" ht="17.25" customHeight="1">
      <c r="A15" s="41"/>
      <c r="B15" s="41" t="str">
        <f t="shared" si="0"/>
        <v/>
      </c>
      <c r="C15" s="42">
        <v>0</v>
      </c>
      <c r="D15" s="42">
        <v>0</v>
      </c>
      <c r="E15" s="42">
        <v>0</v>
      </c>
      <c r="F15" s="42"/>
      <c r="H15" s="43"/>
      <c r="I15" s="43" t="str">
        <f t="shared" si="1"/>
        <v/>
      </c>
      <c r="J15" s="44">
        <v>0</v>
      </c>
      <c r="K15" s="44">
        <v>0</v>
      </c>
      <c r="L15" s="44">
        <v>0</v>
      </c>
      <c r="M15" s="44"/>
      <c r="N15" s="45"/>
      <c r="O15" s="44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4"/>
    </row>
    <row r="16" spans="1:41" ht="17.25" customHeight="1">
      <c r="A16" s="41"/>
      <c r="B16" s="41" t="str">
        <f t="shared" si="0"/>
        <v/>
      </c>
      <c r="C16" s="42">
        <v>0</v>
      </c>
      <c r="D16" s="42">
        <v>0</v>
      </c>
      <c r="E16" s="42">
        <v>0</v>
      </c>
      <c r="F16" s="42"/>
      <c r="H16" s="43"/>
      <c r="I16" s="43" t="str">
        <f t="shared" si="1"/>
        <v/>
      </c>
      <c r="J16" s="44">
        <v>0</v>
      </c>
      <c r="K16" s="44">
        <v>0</v>
      </c>
      <c r="L16" s="44">
        <v>0</v>
      </c>
      <c r="M16" s="44"/>
      <c r="N16" s="45"/>
      <c r="O16" s="44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4"/>
    </row>
    <row r="17" spans="1:38" ht="17.25" customHeight="1">
      <c r="A17" s="41"/>
      <c r="B17" s="41" t="str">
        <f t="shared" si="0"/>
        <v/>
      </c>
      <c r="C17" s="42">
        <v>0</v>
      </c>
      <c r="D17" s="42">
        <v>0</v>
      </c>
      <c r="E17" s="42">
        <v>0</v>
      </c>
      <c r="F17" s="42"/>
      <c r="H17" s="43"/>
      <c r="I17" s="43" t="str">
        <f t="shared" si="1"/>
        <v/>
      </c>
      <c r="J17" s="44">
        <v>0</v>
      </c>
      <c r="K17" s="44">
        <v>0</v>
      </c>
      <c r="L17" s="44">
        <v>0</v>
      </c>
      <c r="M17" s="44"/>
      <c r="N17" s="45"/>
      <c r="O17" s="44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4"/>
    </row>
    <row r="18" spans="1:38" ht="17.25" customHeight="1">
      <c r="A18" s="41"/>
      <c r="B18" s="41" t="str">
        <f t="shared" si="0"/>
        <v/>
      </c>
      <c r="C18" s="42">
        <v>0</v>
      </c>
      <c r="D18" s="42">
        <v>0</v>
      </c>
      <c r="E18" s="42">
        <v>0</v>
      </c>
      <c r="F18" s="42"/>
      <c r="H18" s="43"/>
      <c r="I18" s="43" t="str">
        <f t="shared" si="1"/>
        <v/>
      </c>
      <c r="J18" s="44">
        <v>0</v>
      </c>
      <c r="K18" s="44">
        <v>0</v>
      </c>
      <c r="L18" s="44">
        <v>0</v>
      </c>
      <c r="M18" s="44"/>
      <c r="N18" s="45"/>
      <c r="O18" s="44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4"/>
    </row>
    <row r="19" spans="1:38" ht="17.25" customHeight="1">
      <c r="A19" s="41"/>
      <c r="B19" s="41" t="str">
        <f t="shared" si="0"/>
        <v/>
      </c>
      <c r="C19" s="42">
        <v>0</v>
      </c>
      <c r="D19" s="42">
        <v>0</v>
      </c>
      <c r="E19" s="42">
        <v>0</v>
      </c>
      <c r="F19" s="42"/>
      <c r="H19" s="43"/>
      <c r="I19" s="43" t="str">
        <f t="shared" si="1"/>
        <v/>
      </c>
      <c r="J19" s="44">
        <v>0</v>
      </c>
      <c r="K19" s="44">
        <v>0</v>
      </c>
      <c r="L19" s="44">
        <v>0</v>
      </c>
      <c r="M19" s="44"/>
      <c r="N19" s="45"/>
      <c r="O19" s="44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4"/>
    </row>
    <row r="20" spans="1:38" ht="17.25" customHeight="1">
      <c r="A20" s="41"/>
      <c r="B20" s="41" t="str">
        <f t="shared" si="0"/>
        <v/>
      </c>
      <c r="C20" s="42">
        <v>0</v>
      </c>
      <c r="D20" s="42">
        <v>0</v>
      </c>
      <c r="E20" s="42">
        <v>0</v>
      </c>
      <c r="F20" s="42"/>
      <c r="H20" s="43"/>
      <c r="I20" s="43" t="str">
        <f t="shared" si="1"/>
        <v/>
      </c>
      <c r="J20" s="44">
        <v>0</v>
      </c>
      <c r="K20" s="44">
        <v>0</v>
      </c>
      <c r="L20" s="44">
        <v>0</v>
      </c>
      <c r="M20" s="44"/>
      <c r="N20" s="45"/>
      <c r="O20" s="44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4"/>
    </row>
    <row r="21" spans="1:38" ht="17.25" customHeight="1">
      <c r="A21" s="41"/>
      <c r="B21" s="41" t="str">
        <f t="shared" si="0"/>
        <v/>
      </c>
      <c r="C21" s="42">
        <v>0</v>
      </c>
      <c r="D21" s="42">
        <v>0</v>
      </c>
      <c r="E21" s="42">
        <v>0</v>
      </c>
      <c r="F21" s="42"/>
      <c r="H21" s="43"/>
      <c r="I21" s="43" t="str">
        <f t="shared" si="1"/>
        <v/>
      </c>
      <c r="J21" s="44">
        <v>0</v>
      </c>
      <c r="K21" s="44">
        <v>0</v>
      </c>
      <c r="L21" s="44">
        <v>0</v>
      </c>
      <c r="M21" s="44"/>
      <c r="N21" s="45"/>
      <c r="O21" s="44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4"/>
    </row>
    <row r="22" spans="1:38" ht="17.25" customHeight="1">
      <c r="A22" s="41"/>
      <c r="B22" s="41" t="str">
        <f t="shared" si="0"/>
        <v/>
      </c>
      <c r="C22" s="42">
        <v>0</v>
      </c>
      <c r="D22" s="42">
        <v>0</v>
      </c>
      <c r="E22" s="42">
        <v>0</v>
      </c>
      <c r="F22" s="42"/>
      <c r="H22" s="43"/>
      <c r="I22" s="43" t="str">
        <f t="shared" si="1"/>
        <v/>
      </c>
      <c r="J22" s="44">
        <v>0</v>
      </c>
      <c r="K22" s="44">
        <v>0</v>
      </c>
      <c r="L22" s="44">
        <v>0</v>
      </c>
      <c r="M22" s="44"/>
      <c r="N22" s="45"/>
      <c r="O22" s="44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4"/>
    </row>
    <row r="23" spans="1:38" ht="17.25" customHeight="1">
      <c r="A23" s="41"/>
      <c r="B23" s="41" t="str">
        <f t="shared" si="0"/>
        <v/>
      </c>
      <c r="C23" s="42">
        <v>0</v>
      </c>
      <c r="D23" s="42">
        <v>0</v>
      </c>
      <c r="E23" s="42">
        <v>0</v>
      </c>
      <c r="F23" s="42"/>
      <c r="H23" s="43"/>
      <c r="I23" s="43" t="str">
        <f t="shared" si="1"/>
        <v/>
      </c>
      <c r="J23" s="44">
        <v>0</v>
      </c>
      <c r="K23" s="44">
        <v>0</v>
      </c>
      <c r="L23" s="44">
        <v>0</v>
      </c>
      <c r="M23" s="44"/>
      <c r="N23" s="45"/>
      <c r="O23" s="44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4"/>
    </row>
    <row r="24" spans="1:38" ht="17.25" customHeight="1">
      <c r="A24" s="41"/>
      <c r="B24" s="41" t="str">
        <f t="shared" si="0"/>
        <v/>
      </c>
      <c r="C24" s="42">
        <v>0</v>
      </c>
      <c r="D24" s="42">
        <v>0</v>
      </c>
      <c r="E24" s="42">
        <v>0</v>
      </c>
      <c r="F24" s="42"/>
      <c r="H24" s="43"/>
      <c r="I24" s="43" t="str">
        <f t="shared" si="1"/>
        <v/>
      </c>
      <c r="J24" s="44">
        <v>0</v>
      </c>
      <c r="K24" s="44">
        <v>0</v>
      </c>
      <c r="L24" s="44">
        <v>0</v>
      </c>
      <c r="M24" s="44"/>
      <c r="N24" s="45"/>
      <c r="O24" s="44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4"/>
    </row>
    <row r="25" spans="1:38" ht="17.25" customHeight="1">
      <c r="A25" s="41"/>
      <c r="B25" s="41" t="str">
        <f t="shared" si="0"/>
        <v/>
      </c>
      <c r="C25" s="42">
        <v>0</v>
      </c>
      <c r="D25" s="42">
        <v>0</v>
      </c>
      <c r="E25" s="42">
        <v>0</v>
      </c>
      <c r="F25" s="42"/>
      <c r="H25" s="43"/>
      <c r="I25" s="43" t="str">
        <f t="shared" si="1"/>
        <v/>
      </c>
      <c r="J25" s="44">
        <v>0</v>
      </c>
      <c r="K25" s="44">
        <v>0</v>
      </c>
      <c r="L25" s="44">
        <v>0</v>
      </c>
      <c r="M25" s="44"/>
      <c r="N25" s="45"/>
      <c r="O25" s="44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4"/>
    </row>
    <row r="26" spans="1:38" ht="17.25" customHeight="1">
      <c r="A26" s="41"/>
      <c r="B26" s="41" t="str">
        <f t="shared" si="0"/>
        <v/>
      </c>
      <c r="C26" s="42">
        <v>0</v>
      </c>
      <c r="D26" s="42">
        <v>0</v>
      </c>
      <c r="E26" s="42">
        <v>0</v>
      </c>
      <c r="F26" s="42"/>
      <c r="H26" s="43"/>
      <c r="I26" s="43" t="str">
        <f t="shared" si="1"/>
        <v/>
      </c>
      <c r="J26" s="44">
        <v>0</v>
      </c>
      <c r="K26" s="44">
        <v>0</v>
      </c>
      <c r="L26" s="44">
        <v>0</v>
      </c>
      <c r="M26" s="44"/>
      <c r="N26" s="45"/>
      <c r="O26" s="44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4"/>
    </row>
    <row r="27" spans="1:38" ht="17.25" customHeight="1">
      <c r="A27" s="41"/>
      <c r="B27" s="41" t="str">
        <f t="shared" si="0"/>
        <v/>
      </c>
      <c r="C27" s="42">
        <v>0</v>
      </c>
      <c r="D27" s="42">
        <v>0</v>
      </c>
      <c r="E27" s="42">
        <v>0</v>
      </c>
      <c r="F27" s="42"/>
      <c r="H27" s="43"/>
      <c r="I27" s="43" t="str">
        <f t="shared" si="1"/>
        <v/>
      </c>
      <c r="J27" s="44">
        <v>0</v>
      </c>
      <c r="K27" s="44">
        <v>0</v>
      </c>
      <c r="L27" s="44">
        <v>0</v>
      </c>
      <c r="M27" s="44"/>
      <c r="N27" s="45"/>
      <c r="O27" s="4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4"/>
    </row>
    <row r="28" spans="1:38" ht="17.25" customHeight="1">
      <c r="A28" s="41"/>
      <c r="B28" s="41" t="str">
        <f t="shared" si="0"/>
        <v/>
      </c>
      <c r="C28" s="42">
        <v>0</v>
      </c>
      <c r="D28" s="42">
        <v>0</v>
      </c>
      <c r="E28" s="42">
        <v>0</v>
      </c>
      <c r="F28" s="42"/>
      <c r="H28" s="43"/>
      <c r="I28" s="43" t="str">
        <f t="shared" si="1"/>
        <v/>
      </c>
      <c r="J28" s="44">
        <v>0</v>
      </c>
      <c r="K28" s="44">
        <v>0</v>
      </c>
      <c r="L28" s="44">
        <v>0</v>
      </c>
      <c r="M28" s="44"/>
      <c r="N28" s="45"/>
      <c r="O28" s="4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4"/>
    </row>
    <row r="29" spans="1:38" ht="17.25" customHeight="1">
      <c r="A29" s="41"/>
      <c r="B29" s="41" t="str">
        <f t="shared" si="0"/>
        <v/>
      </c>
      <c r="C29" s="42">
        <v>0</v>
      </c>
      <c r="D29" s="42">
        <v>0</v>
      </c>
      <c r="E29" s="42">
        <v>0</v>
      </c>
      <c r="F29" s="42"/>
      <c r="H29" s="43"/>
      <c r="I29" s="43" t="str">
        <f t="shared" si="1"/>
        <v/>
      </c>
      <c r="J29" s="44">
        <v>0</v>
      </c>
      <c r="K29" s="44">
        <v>0</v>
      </c>
      <c r="L29" s="44">
        <v>0</v>
      </c>
      <c r="M29" s="44"/>
      <c r="N29" s="45"/>
      <c r="O29" s="4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4"/>
    </row>
    <row r="30" spans="1:38" ht="17.25" customHeight="1">
      <c r="A30" s="41"/>
      <c r="B30" s="41" t="str">
        <f t="shared" si="0"/>
        <v/>
      </c>
      <c r="C30" s="42">
        <v>0</v>
      </c>
      <c r="D30" s="42">
        <v>0</v>
      </c>
      <c r="E30" s="42">
        <v>0</v>
      </c>
      <c r="F30" s="42"/>
      <c r="H30" s="43"/>
      <c r="I30" s="43" t="str">
        <f t="shared" si="1"/>
        <v/>
      </c>
      <c r="J30" s="44">
        <v>0</v>
      </c>
      <c r="K30" s="44">
        <v>0</v>
      </c>
      <c r="L30" s="44">
        <v>0</v>
      </c>
      <c r="M30" s="44"/>
      <c r="N30" s="45"/>
      <c r="O30" s="4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4"/>
    </row>
    <row r="31" spans="1:38" ht="17.25" customHeight="1">
      <c r="A31" s="41"/>
      <c r="B31" s="41" t="str">
        <f t="shared" si="0"/>
        <v/>
      </c>
      <c r="C31" s="42">
        <v>0</v>
      </c>
      <c r="D31" s="42">
        <v>0</v>
      </c>
      <c r="E31" s="42">
        <v>0</v>
      </c>
      <c r="F31" s="42"/>
      <c r="H31" s="43"/>
      <c r="I31" s="43" t="str">
        <f t="shared" si="1"/>
        <v/>
      </c>
      <c r="J31" s="44">
        <v>0</v>
      </c>
      <c r="K31" s="44">
        <v>0</v>
      </c>
      <c r="L31" s="44">
        <v>0</v>
      </c>
      <c r="M31" s="44"/>
      <c r="N31" s="45"/>
      <c r="O31" s="44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4"/>
    </row>
    <row r="32" spans="1:38" ht="17.25" customHeight="1">
      <c r="A32" s="41"/>
      <c r="B32" s="41" t="str">
        <f t="shared" si="0"/>
        <v/>
      </c>
      <c r="C32" s="42">
        <v>0</v>
      </c>
      <c r="D32" s="42">
        <v>0</v>
      </c>
      <c r="E32" s="42">
        <v>0</v>
      </c>
      <c r="F32" s="42"/>
      <c r="H32" s="43"/>
      <c r="I32" s="43" t="str">
        <f t="shared" si="1"/>
        <v/>
      </c>
      <c r="J32" s="44">
        <v>0</v>
      </c>
      <c r="K32" s="44">
        <v>0</v>
      </c>
      <c r="L32" s="44">
        <v>0</v>
      </c>
      <c r="M32" s="44"/>
      <c r="N32" s="45"/>
      <c r="O32" s="44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4"/>
    </row>
    <row r="33" spans="1:38" ht="17.25" customHeight="1">
      <c r="A33" s="41"/>
      <c r="B33" s="41" t="str">
        <f t="shared" si="0"/>
        <v/>
      </c>
      <c r="C33" s="42">
        <v>0</v>
      </c>
      <c r="D33" s="42">
        <v>0</v>
      </c>
      <c r="E33" s="42">
        <v>0</v>
      </c>
      <c r="F33" s="42"/>
      <c r="H33" s="43"/>
      <c r="I33" s="43" t="str">
        <f t="shared" si="1"/>
        <v/>
      </c>
      <c r="J33" s="44">
        <v>0</v>
      </c>
      <c r="K33" s="44">
        <v>0</v>
      </c>
      <c r="L33" s="44">
        <v>0</v>
      </c>
      <c r="M33" s="44"/>
      <c r="N33" s="45"/>
      <c r="O33" s="44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4"/>
    </row>
    <row r="34" spans="1:38" ht="17.25" customHeight="1">
      <c r="A34" s="41"/>
      <c r="B34" s="41" t="str">
        <f t="shared" si="0"/>
        <v/>
      </c>
      <c r="C34" s="42">
        <v>0</v>
      </c>
      <c r="D34" s="42">
        <v>0</v>
      </c>
      <c r="E34" s="42">
        <v>0</v>
      </c>
      <c r="F34" s="42"/>
      <c r="H34" s="43"/>
      <c r="I34" s="43" t="str">
        <f t="shared" si="1"/>
        <v/>
      </c>
      <c r="J34" s="44">
        <v>0</v>
      </c>
      <c r="K34" s="44">
        <v>0</v>
      </c>
      <c r="L34" s="44">
        <v>0</v>
      </c>
      <c r="M34" s="44"/>
      <c r="N34" s="45"/>
      <c r="O34" s="44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4"/>
    </row>
    <row r="35" spans="1:38" ht="17.25" customHeight="1">
      <c r="A35" s="41"/>
      <c r="B35" s="41" t="str">
        <f t="shared" si="0"/>
        <v/>
      </c>
      <c r="C35" s="42">
        <v>0</v>
      </c>
      <c r="D35" s="42">
        <v>0</v>
      </c>
      <c r="E35" s="42">
        <v>0</v>
      </c>
      <c r="F35" s="42"/>
      <c r="H35" s="43"/>
      <c r="I35" s="43"/>
      <c r="J35" s="44">
        <v>0</v>
      </c>
      <c r="K35" s="44">
        <v>0</v>
      </c>
      <c r="L35" s="44">
        <v>0</v>
      </c>
      <c r="M35" s="44"/>
      <c r="N35" s="45"/>
      <c r="O35" s="44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4"/>
    </row>
    <row r="36" spans="1:38" ht="17.25" customHeight="1">
      <c r="A36" s="41"/>
      <c r="B36" s="41" t="str">
        <f t="shared" si="0"/>
        <v/>
      </c>
      <c r="C36" s="42">
        <v>0</v>
      </c>
      <c r="D36" s="42">
        <v>0</v>
      </c>
      <c r="E36" s="42">
        <v>0</v>
      </c>
      <c r="F36" s="42"/>
      <c r="H36" s="43"/>
      <c r="I36" s="43" t="str">
        <f t="shared" si="1"/>
        <v/>
      </c>
      <c r="J36" s="44">
        <v>0</v>
      </c>
      <c r="K36" s="44">
        <v>0</v>
      </c>
      <c r="L36" s="44">
        <v>0</v>
      </c>
      <c r="M36" s="44"/>
      <c r="N36" s="45"/>
      <c r="O36" s="44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4"/>
    </row>
    <row r="37" spans="1:38" ht="17.25" customHeight="1">
      <c r="A37" s="41"/>
      <c r="B37" s="41" t="str">
        <f t="shared" si="0"/>
        <v/>
      </c>
      <c r="C37" s="42">
        <v>0</v>
      </c>
      <c r="D37" s="42">
        <v>0</v>
      </c>
      <c r="E37" s="42">
        <v>0</v>
      </c>
      <c r="F37" s="42"/>
      <c r="H37" s="43"/>
      <c r="I37" s="43" t="str">
        <f t="shared" si="1"/>
        <v/>
      </c>
      <c r="J37" s="44">
        <v>0</v>
      </c>
      <c r="K37" s="44">
        <v>0</v>
      </c>
      <c r="L37" s="44">
        <v>0</v>
      </c>
      <c r="M37" s="44"/>
      <c r="N37" s="45"/>
      <c r="O37" s="44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4"/>
    </row>
    <row r="38" spans="1:38" ht="17.25" customHeight="1">
      <c r="A38" s="41"/>
      <c r="B38" s="41" t="str">
        <f t="shared" si="0"/>
        <v/>
      </c>
      <c r="C38" s="42">
        <v>0</v>
      </c>
      <c r="D38" s="42">
        <v>0</v>
      </c>
      <c r="E38" s="42">
        <v>0</v>
      </c>
      <c r="F38" s="42"/>
      <c r="H38" s="43"/>
      <c r="I38" s="43" t="str">
        <f t="shared" si="1"/>
        <v/>
      </c>
      <c r="J38" s="44">
        <v>0</v>
      </c>
      <c r="K38" s="44">
        <v>0</v>
      </c>
      <c r="L38" s="44">
        <v>0</v>
      </c>
      <c r="M38" s="44"/>
      <c r="N38" s="45"/>
      <c r="O38" s="44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4"/>
    </row>
    <row r="39" spans="1:38">
      <c r="A39" s="39"/>
      <c r="B39" s="39"/>
      <c r="C39" s="40"/>
      <c r="D39" s="40"/>
      <c r="E39" s="40"/>
      <c r="F39" s="40"/>
      <c r="H39" s="39"/>
      <c r="I39" s="39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L39" s="40"/>
    </row>
    <row r="40" spans="1:38" ht="18">
      <c r="P40" s="67" t="s">
        <v>665</v>
      </c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</row>
    <row r="41" spans="1:38" ht="6.75" customHeight="1"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</row>
    <row r="42" spans="1:38" ht="15">
      <c r="P42" s="68" t="s">
        <v>960</v>
      </c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</row>
    <row r="43" spans="1:38" ht="15">
      <c r="P43" s="68" t="s">
        <v>961</v>
      </c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</row>
    <row r="44" spans="1:38" ht="15">
      <c r="P44" s="68" t="s">
        <v>962</v>
      </c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</row>
    <row r="45" spans="1:38" ht="15">
      <c r="P45" s="68" t="s">
        <v>963</v>
      </c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</row>
    <row r="46" spans="1:38" ht="15">
      <c r="P46" s="68" t="s">
        <v>964</v>
      </c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</row>
    <row r="47" spans="1:38" ht="15">
      <c r="P47" s="68" t="s">
        <v>965</v>
      </c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</row>
    <row r="48" spans="1:38" ht="15">
      <c r="P48" s="68" t="s">
        <v>966</v>
      </c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</row>
    <row r="49" spans="16:31" ht="15">
      <c r="P49" s="68" t="s">
        <v>967</v>
      </c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</row>
    <row r="50" spans="16:31" ht="15">
      <c r="P50" s="68" t="s">
        <v>968</v>
      </c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</row>
    <row r="51" spans="16:31" ht="15">
      <c r="P51" s="68" t="s">
        <v>969</v>
      </c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</row>
    <row r="52" spans="16:31" ht="15">
      <c r="P52" s="68" t="s">
        <v>970</v>
      </c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</row>
    <row r="53" spans="16:31" ht="15">
      <c r="P53" s="68" t="s">
        <v>971</v>
      </c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</row>
    <row r="54" spans="16:31" ht="15">
      <c r="P54" s="68" t="s">
        <v>972</v>
      </c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</row>
    <row r="55" spans="16:31" ht="15">
      <c r="P55" s="68" t="s">
        <v>973</v>
      </c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</row>
    <row r="56" spans="16:31" ht="15">
      <c r="P56" s="68" t="s">
        <v>974</v>
      </c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</row>
    <row r="57" spans="16:31" ht="15">
      <c r="P57" s="68" t="s">
        <v>975</v>
      </c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</row>
    <row r="58" spans="16:31" ht="15">
      <c r="P58" s="68" t="s">
        <v>976</v>
      </c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</row>
    <row r="59" spans="16:31" ht="15">
      <c r="P59" s="68" t="s">
        <v>977</v>
      </c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</row>
    <row r="60" spans="16:31" ht="15">
      <c r="P60" s="68" t="s">
        <v>978</v>
      </c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</row>
    <row r="61" spans="16:31" ht="15">
      <c r="P61" s="68" t="s">
        <v>979</v>
      </c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</row>
    <row r="62" spans="16:31" ht="15">
      <c r="P62" s="68" t="s">
        <v>980</v>
      </c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</row>
    <row r="63" spans="16:31" ht="15">
      <c r="P63" s="68" t="s">
        <v>1235</v>
      </c>
    </row>
  </sheetData>
  <mergeCells count="15">
    <mergeCell ref="A2:F2"/>
    <mergeCell ref="H2:O2"/>
    <mergeCell ref="P2:AL2"/>
    <mergeCell ref="A4:A5"/>
    <mergeCell ref="C4:C5"/>
    <mergeCell ref="D4:D5"/>
    <mergeCell ref="E4:E5"/>
    <mergeCell ref="F4:F5"/>
    <mergeCell ref="H4:H5"/>
    <mergeCell ref="J4:J5"/>
    <mergeCell ref="K4:K5"/>
    <mergeCell ref="L4:L5"/>
    <mergeCell ref="M4:O4"/>
    <mergeCell ref="P4:AK4"/>
    <mergeCell ref="AL4:AL5"/>
  </mergeCells>
  <conditionalFormatting sqref="AH6">
    <cfRule type="cellIs" priority="25" operator="equal">
      <formula>0</formula>
    </cfRule>
    <cfRule type="cellIs" dxfId="361" priority="26" operator="equal">
      <formula>TODAY()</formula>
    </cfRule>
    <cfRule type="cellIs" dxfId="360" priority="27" operator="between">
      <formula>1</formula>
      <formula>TODAY()</formula>
    </cfRule>
    <cfRule type="cellIs" dxfId="359" priority="28" operator="greaterThan">
      <formula>TODAY()</formula>
    </cfRule>
  </conditionalFormatting>
  <conditionalFormatting sqref="AH7:AH38">
    <cfRule type="cellIs" priority="21" operator="equal">
      <formula>0</formula>
    </cfRule>
    <cfRule type="cellIs" dxfId="358" priority="22" operator="equal">
      <formula>TODAY()</formula>
    </cfRule>
    <cfRule type="cellIs" dxfId="357" priority="23" operator="between">
      <formula>1</formula>
      <formula>TODAY()</formula>
    </cfRule>
    <cfRule type="cellIs" dxfId="356" priority="24" operator="greaterThan">
      <formula>TODAY()</formula>
    </cfRule>
  </conditionalFormatting>
  <conditionalFormatting sqref="P6:AG6">
    <cfRule type="cellIs" priority="17" operator="equal">
      <formula>0</formula>
    </cfRule>
    <cfRule type="cellIs" dxfId="355" priority="18" operator="equal">
      <formula>TODAY()</formula>
    </cfRule>
    <cfRule type="cellIs" dxfId="354" priority="19" operator="between">
      <formula>1</formula>
      <formula>TODAY()</formula>
    </cfRule>
    <cfRule type="cellIs" dxfId="353" priority="20" operator="greaterThan">
      <formula>TODAY()</formula>
    </cfRule>
  </conditionalFormatting>
  <conditionalFormatting sqref="P7:AG38">
    <cfRule type="cellIs" priority="13" operator="equal">
      <formula>0</formula>
    </cfRule>
    <cfRule type="cellIs" dxfId="352" priority="14" operator="equal">
      <formula>TODAY()</formula>
    </cfRule>
    <cfRule type="cellIs" dxfId="351" priority="15" operator="between">
      <formula>1</formula>
      <formula>TODAY()</formula>
    </cfRule>
    <cfRule type="cellIs" dxfId="350" priority="16" operator="greaterThan">
      <formula>TODAY()</formula>
    </cfRule>
  </conditionalFormatting>
  <conditionalFormatting sqref="P6:AK6">
    <cfRule type="cellIs" priority="9" operator="equal">
      <formula>0</formula>
    </cfRule>
    <cfRule type="cellIs" dxfId="349" priority="10" operator="equal">
      <formula>TODAY()</formula>
    </cfRule>
    <cfRule type="cellIs" dxfId="348" priority="11" operator="between">
      <formula>1</formula>
      <formula>TODAY()</formula>
    </cfRule>
    <cfRule type="cellIs" dxfId="347" priority="12" operator="greaterThan">
      <formula>TODAY()</formula>
    </cfRule>
  </conditionalFormatting>
  <conditionalFormatting sqref="AK7:AK38">
    <cfRule type="cellIs" priority="5" operator="equal">
      <formula>0</formula>
    </cfRule>
    <cfRule type="cellIs" dxfId="346" priority="6" operator="equal">
      <formula>TODAY()</formula>
    </cfRule>
    <cfRule type="cellIs" dxfId="345" priority="7" operator="between">
      <formula>1</formula>
      <formula>TODAY()</formula>
    </cfRule>
    <cfRule type="cellIs" dxfId="344" priority="8" operator="greaterThan">
      <formula>TODAY()</formula>
    </cfRule>
  </conditionalFormatting>
  <conditionalFormatting sqref="P7:AK38">
    <cfRule type="cellIs" priority="1" operator="equal">
      <formula>0</formula>
    </cfRule>
    <cfRule type="cellIs" dxfId="343" priority="2" operator="equal">
      <formula>TODAY()</formula>
    </cfRule>
    <cfRule type="cellIs" dxfId="342" priority="3" operator="between">
      <formula>1</formula>
      <formula>TODAY()</formula>
    </cfRule>
    <cfRule type="cellIs" dxfId="341" priority="4" operator="greaterThan">
      <formula>TODAY()</formula>
    </cfRule>
  </conditionalFormatting>
  <dataValidations count="1">
    <dataValidation type="list" allowBlank="1" showInputMessage="1" showErrorMessage="1" sqref="N6:N38">
      <formula1>$AO$5:$AO$7</formula1>
    </dataValidation>
  </dataValidations>
  <printOptions horizontalCentered="1" verticalCentered="1"/>
  <pageMargins left="0.39370078740157483" right="0.39370078740157483" top="0.39370078740157483" bottom="0.39370078740157483" header="0.31496062992125984" footer="0.31496062992125984"/>
  <pageSetup paperSize="9" scale="65" orientation="landscape" r:id="rId1"/>
  <headerFooter>
    <oddHeader>&amp;L&amp;"Arial,Negrito"&amp;8GDF - SES - SUPLANS
CRCS - DICS - GCCH</oddHeader>
  </headerFooter>
  <rowBreaks count="1" manualBreakCount="1">
    <brk id="39" max="16383" man="1"/>
  </rowBreaks>
  <colBreaks count="2" manualBreakCount="2">
    <brk id="6" max="51" man="1"/>
    <brk id="15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>
          <x14:formula1>
            <xm:f>'[1]RELAÇÃO GERAL DE HABILITAÇÕES'!#REF!</xm:f>
          </x14:formula1>
          <xm:sqref>H6:H9</xm:sqref>
        </x14:dataValidation>
        <x14:dataValidation type="list" showInputMessage="1">
          <x14:formula1>
            <xm:f>'RELAÇÃO GERAL DE HABILITAÇÕES'!$A$1:$A$288</xm:f>
          </x14:formula1>
          <xm:sqref>H10:H38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/>
  <dimension ref="A1:AV63"/>
  <sheetViews>
    <sheetView showGridLines="0" topLeftCell="K1" zoomScaleNormal="100" zoomScaleSheetLayoutView="100" workbookViewId="0">
      <pane ySplit="5" topLeftCell="A6" activePane="bottomLeft" state="frozen"/>
      <selection activeCell="A4" sqref="A4:A5"/>
      <selection pane="bottomLeft" activeCell="AI6" sqref="AI6"/>
    </sheetView>
  </sheetViews>
  <sheetFormatPr defaultColWidth="0" defaultRowHeight="12.75" customHeight="1" zeroHeight="1"/>
  <cols>
    <col min="1" max="1" width="61.42578125" customWidth="1"/>
    <col min="2" max="2" width="0.140625" customWidth="1"/>
    <col min="3" max="3" width="12.85546875" customWidth="1"/>
    <col min="4" max="4" width="19.5703125" customWidth="1"/>
    <col min="5" max="5" width="7.85546875" customWidth="1"/>
    <col min="6" max="6" width="60.85546875" customWidth="1"/>
    <col min="7" max="7" width="1" customWidth="1"/>
    <col min="8" max="8" width="73.85546875" customWidth="1"/>
    <col min="9" max="9" width="0.140625" customWidth="1"/>
    <col min="10" max="10" width="12.85546875" customWidth="1"/>
    <col min="11" max="11" width="19.5703125" customWidth="1"/>
    <col min="12" max="12" width="6.85546875" customWidth="1"/>
    <col min="13" max="13" width="18.42578125" customWidth="1"/>
    <col min="14" max="14" width="12.140625" customWidth="1"/>
    <col min="15" max="15" width="18.42578125" customWidth="1"/>
    <col min="16" max="33" width="8" customWidth="1"/>
    <col min="34" max="34" width="8.140625" customWidth="1"/>
    <col min="35" max="37" width="8" customWidth="1"/>
    <col min="38" max="38" width="37.7109375" customWidth="1"/>
    <col min="39" max="39" width="9.140625" customWidth="1"/>
    <col min="40" max="40" width="9.140625" hidden="1" customWidth="1"/>
    <col min="41" max="46" width="0" hidden="1" customWidth="1"/>
    <col min="47" max="47" width="9.140625" hidden="1" customWidth="1"/>
    <col min="48" max="48" width="0" hidden="1" customWidth="1"/>
    <col min="49" max="16384" width="9.140625" hidden="1"/>
  </cols>
  <sheetData>
    <row r="1" spans="1:41"/>
    <row r="2" spans="1:41" ht="18">
      <c r="A2" s="192" t="s">
        <v>1007</v>
      </c>
      <c r="B2" s="193"/>
      <c r="C2" s="193"/>
      <c r="D2" s="193"/>
      <c r="E2" s="193"/>
      <c r="F2" s="193"/>
      <c r="H2" s="186" t="s">
        <v>1008</v>
      </c>
      <c r="I2" s="186"/>
      <c r="J2" s="186"/>
      <c r="K2" s="186"/>
      <c r="L2" s="186"/>
      <c r="M2" s="186"/>
      <c r="N2" s="186"/>
      <c r="O2" s="186"/>
      <c r="P2" s="186" t="s">
        <v>1002</v>
      </c>
      <c r="Q2" s="186"/>
      <c r="R2" s="186"/>
      <c r="S2" s="186"/>
      <c r="T2" s="186"/>
      <c r="U2" s="186"/>
      <c r="V2" s="186"/>
      <c r="W2" s="186"/>
      <c r="X2" s="186"/>
      <c r="Y2" s="186"/>
      <c r="Z2" s="186"/>
      <c r="AA2" s="186"/>
      <c r="AB2" s="186"/>
      <c r="AC2" s="186"/>
      <c r="AD2" s="186"/>
      <c r="AE2" s="186"/>
      <c r="AF2" s="186"/>
      <c r="AG2" s="186"/>
      <c r="AH2" s="186"/>
      <c r="AI2" s="186"/>
      <c r="AJ2" s="186"/>
      <c r="AK2" s="186"/>
      <c r="AL2" s="186"/>
    </row>
    <row r="3" spans="1:41"/>
    <row r="4" spans="1:41" ht="18" customHeight="1">
      <c r="A4" s="188" t="s">
        <v>646</v>
      </c>
      <c r="B4" s="65"/>
      <c r="C4" s="188" t="s">
        <v>661</v>
      </c>
      <c r="D4" s="188" t="s">
        <v>662</v>
      </c>
      <c r="E4" s="188" t="s">
        <v>666</v>
      </c>
      <c r="F4" s="188" t="s">
        <v>663</v>
      </c>
      <c r="H4" s="187" t="s">
        <v>664</v>
      </c>
      <c r="I4" s="64"/>
      <c r="J4" s="187" t="s">
        <v>661</v>
      </c>
      <c r="K4" s="187" t="s">
        <v>662</v>
      </c>
      <c r="L4" s="187" t="s">
        <v>666</v>
      </c>
      <c r="M4" s="190" t="s">
        <v>667</v>
      </c>
      <c r="N4" s="190"/>
      <c r="O4" s="190"/>
      <c r="P4" s="187" t="s">
        <v>665</v>
      </c>
      <c r="Q4" s="187"/>
      <c r="R4" s="187"/>
      <c r="S4" s="187"/>
      <c r="T4" s="187"/>
      <c r="U4" s="187"/>
      <c r="V4" s="187"/>
      <c r="W4" s="187"/>
      <c r="X4" s="187"/>
      <c r="Y4" s="187"/>
      <c r="Z4" s="187"/>
      <c r="AA4" s="187"/>
      <c r="AB4" s="187"/>
      <c r="AC4" s="187"/>
      <c r="AD4" s="187"/>
      <c r="AE4" s="187"/>
      <c r="AF4" s="187"/>
      <c r="AG4" s="187"/>
      <c r="AH4" s="187"/>
      <c r="AI4" s="187"/>
      <c r="AJ4" s="187"/>
      <c r="AK4" s="187"/>
      <c r="AL4" s="187" t="s">
        <v>663</v>
      </c>
    </row>
    <row r="5" spans="1:41" ht="18" customHeight="1">
      <c r="A5" s="189"/>
      <c r="B5" s="66"/>
      <c r="C5" s="189"/>
      <c r="D5" s="189"/>
      <c r="E5" s="189"/>
      <c r="F5" s="189"/>
      <c r="H5" s="187"/>
      <c r="I5" s="64"/>
      <c r="J5" s="187"/>
      <c r="K5" s="187"/>
      <c r="L5" s="187"/>
      <c r="M5" s="64" t="s">
        <v>668</v>
      </c>
      <c r="N5" s="64" t="s">
        <v>670</v>
      </c>
      <c r="O5" s="64" t="s">
        <v>669</v>
      </c>
      <c r="P5" s="64">
        <v>1</v>
      </c>
      <c r="Q5" s="64">
        <v>2</v>
      </c>
      <c r="R5" s="64">
        <v>3</v>
      </c>
      <c r="S5" s="64">
        <v>4</v>
      </c>
      <c r="T5" s="64">
        <v>5</v>
      </c>
      <c r="U5" s="64">
        <v>6</v>
      </c>
      <c r="V5" s="64">
        <v>7</v>
      </c>
      <c r="W5" s="64">
        <v>8</v>
      </c>
      <c r="X5" s="64">
        <v>9</v>
      </c>
      <c r="Y5" s="64">
        <v>10</v>
      </c>
      <c r="Z5" s="64">
        <v>11</v>
      </c>
      <c r="AA5" s="64">
        <v>12</v>
      </c>
      <c r="AB5" s="64">
        <v>13</v>
      </c>
      <c r="AC5" s="64">
        <v>14</v>
      </c>
      <c r="AD5" s="64">
        <v>15</v>
      </c>
      <c r="AE5" s="64">
        <v>16</v>
      </c>
      <c r="AF5" s="64">
        <v>17</v>
      </c>
      <c r="AG5" s="64">
        <v>18</v>
      </c>
      <c r="AH5" s="64">
        <v>19</v>
      </c>
      <c r="AI5" s="64">
        <v>20</v>
      </c>
      <c r="AJ5" s="180">
        <v>21</v>
      </c>
      <c r="AK5" s="64">
        <v>22</v>
      </c>
      <c r="AL5" s="187"/>
    </row>
    <row r="6" spans="1:41" ht="17.25" customHeight="1">
      <c r="A6" s="41" t="s">
        <v>422</v>
      </c>
      <c r="B6" s="41" t="str">
        <f>LEFT(A6,4)</f>
        <v>1406</v>
      </c>
      <c r="C6" s="42">
        <v>0</v>
      </c>
      <c r="D6" s="85" t="s">
        <v>1047</v>
      </c>
      <c r="E6" s="42">
        <v>0</v>
      </c>
      <c r="F6" s="42"/>
      <c r="H6" s="43" t="s">
        <v>1173</v>
      </c>
      <c r="I6" s="43" t="str">
        <f>LEFT(H6,4)</f>
        <v>1501</v>
      </c>
      <c r="J6" s="44">
        <v>0</v>
      </c>
      <c r="K6" s="146" t="s">
        <v>1169</v>
      </c>
      <c r="L6" s="49">
        <v>0</v>
      </c>
      <c r="M6" s="45"/>
      <c r="N6" s="45"/>
      <c r="O6" s="146" t="s">
        <v>1152</v>
      </c>
      <c r="P6" s="55" t="s">
        <v>1061</v>
      </c>
      <c r="Q6" s="55" t="s">
        <v>1061</v>
      </c>
      <c r="R6" s="55" t="s">
        <v>1061</v>
      </c>
      <c r="S6" s="55" t="s">
        <v>1061</v>
      </c>
      <c r="T6" s="55" t="s">
        <v>1061</v>
      </c>
      <c r="U6" s="55" t="s">
        <v>1061</v>
      </c>
      <c r="V6" s="55" t="s">
        <v>1061</v>
      </c>
      <c r="W6" s="55" t="s">
        <v>1061</v>
      </c>
      <c r="X6" s="55" t="s">
        <v>1061</v>
      </c>
      <c r="Y6" s="55" t="s">
        <v>1061</v>
      </c>
      <c r="Z6" s="55" t="s">
        <v>1061</v>
      </c>
      <c r="AA6" s="55" t="s">
        <v>1061</v>
      </c>
      <c r="AB6" s="55" t="s">
        <v>1061</v>
      </c>
      <c r="AC6" s="55" t="s">
        <v>1061</v>
      </c>
      <c r="AD6" s="55" t="s">
        <v>1061</v>
      </c>
      <c r="AE6" s="55" t="s">
        <v>1061</v>
      </c>
      <c r="AF6" s="46" t="s">
        <v>1061</v>
      </c>
      <c r="AG6" s="46">
        <v>43061</v>
      </c>
      <c r="AH6" s="46">
        <v>43068</v>
      </c>
      <c r="AI6" s="46"/>
      <c r="AJ6" s="46"/>
      <c r="AK6" s="46"/>
      <c r="AL6" s="47"/>
      <c r="AO6" s="38" t="s">
        <v>671</v>
      </c>
    </row>
    <row r="7" spans="1:41" ht="17.25" customHeight="1">
      <c r="A7" s="41" t="s">
        <v>423</v>
      </c>
      <c r="B7" s="41" t="str">
        <f t="shared" ref="B7:B38" si="0">LEFT(A7,4)</f>
        <v>1407</v>
      </c>
      <c r="C7" s="42">
        <v>0</v>
      </c>
      <c r="D7" s="89" t="s">
        <v>1047</v>
      </c>
      <c r="E7" s="42">
        <v>0</v>
      </c>
      <c r="F7" s="42"/>
      <c r="H7" s="43"/>
      <c r="I7" s="43" t="str">
        <f t="shared" ref="I7:I38" si="1">LEFT(H7,4)</f>
        <v/>
      </c>
      <c r="J7" s="44">
        <v>0</v>
      </c>
      <c r="K7" s="44">
        <v>0</v>
      </c>
      <c r="L7" s="44">
        <v>0</v>
      </c>
      <c r="M7" s="45"/>
      <c r="N7" s="45"/>
      <c r="O7" s="45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5"/>
      <c r="AO7" s="38" t="s">
        <v>672</v>
      </c>
    </row>
    <row r="8" spans="1:41" ht="17.25" customHeight="1">
      <c r="A8" s="41" t="s">
        <v>424</v>
      </c>
      <c r="B8" s="41" t="str">
        <f t="shared" si="0"/>
        <v>1408</v>
      </c>
      <c r="C8" s="42">
        <v>0</v>
      </c>
      <c r="D8" s="85" t="s">
        <v>1048</v>
      </c>
      <c r="E8" s="42">
        <v>0</v>
      </c>
      <c r="F8" s="42"/>
      <c r="H8" s="43"/>
      <c r="I8" s="43" t="str">
        <f t="shared" si="1"/>
        <v/>
      </c>
      <c r="J8" s="44">
        <v>0</v>
      </c>
      <c r="K8" s="44">
        <v>0</v>
      </c>
      <c r="L8" s="44">
        <v>0</v>
      </c>
      <c r="M8" s="44"/>
      <c r="N8" s="45"/>
      <c r="O8" s="44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4"/>
    </row>
    <row r="9" spans="1:41" ht="17.25" customHeight="1">
      <c r="A9" s="41" t="s">
        <v>425</v>
      </c>
      <c r="B9" s="41" t="str">
        <f t="shared" si="0"/>
        <v>1409</v>
      </c>
      <c r="C9" s="42">
        <v>0</v>
      </c>
      <c r="D9" s="102" t="s">
        <v>1049</v>
      </c>
      <c r="E9" s="42">
        <v>0</v>
      </c>
      <c r="F9" s="42"/>
      <c r="H9" s="43"/>
      <c r="I9" s="43" t="str">
        <f t="shared" si="1"/>
        <v/>
      </c>
      <c r="J9" s="44">
        <v>0</v>
      </c>
      <c r="K9" s="44">
        <v>0</v>
      </c>
      <c r="L9" s="44">
        <v>0</v>
      </c>
      <c r="M9" s="44"/>
      <c r="N9" s="45"/>
      <c r="O9" s="44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4"/>
    </row>
    <row r="10" spans="1:41" ht="17.25" customHeight="1">
      <c r="A10" s="41" t="s">
        <v>478</v>
      </c>
      <c r="B10" s="41" t="str">
        <f t="shared" si="0"/>
        <v>1716</v>
      </c>
      <c r="C10" s="42">
        <v>0</v>
      </c>
      <c r="D10" s="89" t="s">
        <v>987</v>
      </c>
      <c r="E10" s="42">
        <v>0</v>
      </c>
      <c r="F10" s="42"/>
      <c r="H10" s="43"/>
      <c r="I10" s="43" t="str">
        <f t="shared" si="1"/>
        <v/>
      </c>
      <c r="J10" s="44">
        <v>0</v>
      </c>
      <c r="K10" s="44">
        <v>0</v>
      </c>
      <c r="L10" s="44">
        <v>0</v>
      </c>
      <c r="M10" s="44"/>
      <c r="N10" s="45"/>
      <c r="O10" s="44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4"/>
    </row>
    <row r="11" spans="1:41" ht="17.25" customHeight="1">
      <c r="A11" s="41"/>
      <c r="B11" s="41" t="str">
        <f t="shared" si="0"/>
        <v/>
      </c>
      <c r="C11" s="42">
        <v>0</v>
      </c>
      <c r="D11" s="42">
        <v>0</v>
      </c>
      <c r="E11" s="42">
        <v>0</v>
      </c>
      <c r="F11" s="42"/>
      <c r="H11" s="43"/>
      <c r="I11" s="43" t="str">
        <f t="shared" si="1"/>
        <v/>
      </c>
      <c r="J11" s="44">
        <v>0</v>
      </c>
      <c r="K11" s="44">
        <v>0</v>
      </c>
      <c r="L11" s="44">
        <v>0</v>
      </c>
      <c r="M11" s="44"/>
      <c r="N11" s="45"/>
      <c r="O11" s="44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4"/>
    </row>
    <row r="12" spans="1:41" ht="17.25" customHeight="1">
      <c r="A12" s="41"/>
      <c r="B12" s="41" t="str">
        <f t="shared" si="0"/>
        <v/>
      </c>
      <c r="C12" s="42">
        <v>0</v>
      </c>
      <c r="D12" s="42">
        <v>0</v>
      </c>
      <c r="E12" s="42">
        <v>0</v>
      </c>
      <c r="F12" s="42"/>
      <c r="H12" s="43"/>
      <c r="I12" s="43" t="str">
        <f t="shared" si="1"/>
        <v/>
      </c>
      <c r="J12" s="44">
        <v>0</v>
      </c>
      <c r="K12" s="44">
        <v>0</v>
      </c>
      <c r="L12" s="44">
        <v>0</v>
      </c>
      <c r="M12" s="44"/>
      <c r="N12" s="45"/>
      <c r="O12" s="44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4"/>
    </row>
    <row r="13" spans="1:41" ht="17.25" customHeight="1">
      <c r="A13" s="41"/>
      <c r="B13" s="41" t="str">
        <f t="shared" si="0"/>
        <v/>
      </c>
      <c r="C13" s="42">
        <v>0</v>
      </c>
      <c r="D13" s="42">
        <v>0</v>
      </c>
      <c r="E13" s="42">
        <v>0</v>
      </c>
      <c r="F13" s="42"/>
      <c r="H13" s="43"/>
      <c r="I13" s="43" t="str">
        <f t="shared" si="1"/>
        <v/>
      </c>
      <c r="J13" s="44">
        <v>0</v>
      </c>
      <c r="K13" s="44">
        <v>0</v>
      </c>
      <c r="L13" s="44">
        <v>0</v>
      </c>
      <c r="M13" s="44"/>
      <c r="N13" s="45"/>
      <c r="O13" s="44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4"/>
    </row>
    <row r="14" spans="1:41" ht="17.25" customHeight="1">
      <c r="A14" s="41"/>
      <c r="B14" s="41" t="str">
        <f t="shared" si="0"/>
        <v/>
      </c>
      <c r="C14" s="42">
        <v>0</v>
      </c>
      <c r="D14" s="42">
        <v>0</v>
      </c>
      <c r="E14" s="42">
        <v>0</v>
      </c>
      <c r="F14" s="42"/>
      <c r="H14" s="43"/>
      <c r="I14" s="43" t="str">
        <f t="shared" si="1"/>
        <v/>
      </c>
      <c r="J14" s="44">
        <v>0</v>
      </c>
      <c r="K14" s="44">
        <v>0</v>
      </c>
      <c r="L14" s="44">
        <v>0</v>
      </c>
      <c r="M14" s="44"/>
      <c r="N14" s="45"/>
      <c r="O14" s="44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4"/>
    </row>
    <row r="15" spans="1:41" ht="17.25" customHeight="1">
      <c r="A15" s="41"/>
      <c r="B15" s="41" t="str">
        <f t="shared" si="0"/>
        <v/>
      </c>
      <c r="C15" s="42">
        <v>0</v>
      </c>
      <c r="D15" s="42">
        <v>0</v>
      </c>
      <c r="E15" s="42">
        <v>0</v>
      </c>
      <c r="F15" s="42"/>
      <c r="H15" s="43"/>
      <c r="I15" s="43" t="str">
        <f t="shared" si="1"/>
        <v/>
      </c>
      <c r="J15" s="44">
        <v>0</v>
      </c>
      <c r="K15" s="44">
        <v>0</v>
      </c>
      <c r="L15" s="44">
        <v>0</v>
      </c>
      <c r="M15" s="44"/>
      <c r="N15" s="45"/>
      <c r="O15" s="44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4"/>
    </row>
    <row r="16" spans="1:41" ht="17.25" customHeight="1">
      <c r="A16" s="41"/>
      <c r="B16" s="41" t="str">
        <f t="shared" si="0"/>
        <v/>
      </c>
      <c r="C16" s="42">
        <v>0</v>
      </c>
      <c r="D16" s="42">
        <v>0</v>
      </c>
      <c r="E16" s="42">
        <v>0</v>
      </c>
      <c r="F16" s="42"/>
      <c r="H16" s="43"/>
      <c r="I16" s="43" t="str">
        <f t="shared" si="1"/>
        <v/>
      </c>
      <c r="J16" s="44">
        <v>0</v>
      </c>
      <c r="K16" s="44">
        <v>0</v>
      </c>
      <c r="L16" s="44">
        <v>0</v>
      </c>
      <c r="M16" s="44"/>
      <c r="N16" s="45"/>
      <c r="O16" s="44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4"/>
    </row>
    <row r="17" spans="1:38" ht="17.25" customHeight="1">
      <c r="A17" s="41"/>
      <c r="B17" s="41" t="str">
        <f t="shared" si="0"/>
        <v/>
      </c>
      <c r="C17" s="42">
        <v>0</v>
      </c>
      <c r="D17" s="42">
        <v>0</v>
      </c>
      <c r="E17" s="42">
        <v>0</v>
      </c>
      <c r="F17" s="42"/>
      <c r="H17" s="43"/>
      <c r="I17" s="43" t="str">
        <f t="shared" si="1"/>
        <v/>
      </c>
      <c r="J17" s="44">
        <v>0</v>
      </c>
      <c r="K17" s="44">
        <v>0</v>
      </c>
      <c r="L17" s="44">
        <v>0</v>
      </c>
      <c r="M17" s="44"/>
      <c r="N17" s="45"/>
      <c r="O17" s="44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4"/>
    </row>
    <row r="18" spans="1:38" ht="17.25" customHeight="1">
      <c r="A18" s="41"/>
      <c r="B18" s="41" t="str">
        <f t="shared" si="0"/>
        <v/>
      </c>
      <c r="C18" s="42">
        <v>0</v>
      </c>
      <c r="D18" s="42">
        <v>0</v>
      </c>
      <c r="E18" s="42">
        <v>0</v>
      </c>
      <c r="F18" s="42"/>
      <c r="H18" s="43"/>
      <c r="I18" s="43" t="str">
        <f t="shared" si="1"/>
        <v/>
      </c>
      <c r="J18" s="44">
        <v>0</v>
      </c>
      <c r="K18" s="44">
        <v>0</v>
      </c>
      <c r="L18" s="44">
        <v>0</v>
      </c>
      <c r="M18" s="44"/>
      <c r="N18" s="45"/>
      <c r="O18" s="44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4"/>
    </row>
    <row r="19" spans="1:38" ht="17.25" customHeight="1">
      <c r="A19" s="41"/>
      <c r="B19" s="41" t="str">
        <f t="shared" si="0"/>
        <v/>
      </c>
      <c r="C19" s="42">
        <v>0</v>
      </c>
      <c r="D19" s="42">
        <v>0</v>
      </c>
      <c r="E19" s="42">
        <v>0</v>
      </c>
      <c r="F19" s="42"/>
      <c r="H19" s="43"/>
      <c r="I19" s="43" t="str">
        <f t="shared" si="1"/>
        <v/>
      </c>
      <c r="J19" s="44">
        <v>0</v>
      </c>
      <c r="K19" s="44">
        <v>0</v>
      </c>
      <c r="L19" s="44">
        <v>0</v>
      </c>
      <c r="M19" s="44"/>
      <c r="N19" s="45"/>
      <c r="O19" s="44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4"/>
    </row>
    <row r="20" spans="1:38" ht="17.25" customHeight="1">
      <c r="A20" s="41"/>
      <c r="B20" s="41" t="str">
        <f t="shared" si="0"/>
        <v/>
      </c>
      <c r="C20" s="42">
        <v>0</v>
      </c>
      <c r="D20" s="42">
        <v>0</v>
      </c>
      <c r="E20" s="42">
        <v>0</v>
      </c>
      <c r="F20" s="42"/>
      <c r="H20" s="43"/>
      <c r="I20" s="43" t="str">
        <f t="shared" si="1"/>
        <v/>
      </c>
      <c r="J20" s="44">
        <v>0</v>
      </c>
      <c r="K20" s="44">
        <v>0</v>
      </c>
      <c r="L20" s="44">
        <v>0</v>
      </c>
      <c r="M20" s="44"/>
      <c r="N20" s="45"/>
      <c r="O20" s="44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4"/>
    </row>
    <row r="21" spans="1:38" ht="17.25" customHeight="1">
      <c r="A21" s="41"/>
      <c r="B21" s="41" t="str">
        <f t="shared" si="0"/>
        <v/>
      </c>
      <c r="C21" s="42">
        <v>0</v>
      </c>
      <c r="D21" s="42">
        <v>0</v>
      </c>
      <c r="E21" s="42">
        <v>0</v>
      </c>
      <c r="F21" s="42"/>
      <c r="H21" s="43"/>
      <c r="I21" s="43" t="str">
        <f t="shared" si="1"/>
        <v/>
      </c>
      <c r="J21" s="44">
        <v>0</v>
      </c>
      <c r="K21" s="44">
        <v>0</v>
      </c>
      <c r="L21" s="44">
        <v>0</v>
      </c>
      <c r="M21" s="44"/>
      <c r="N21" s="45"/>
      <c r="O21" s="44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4"/>
    </row>
    <row r="22" spans="1:38" ht="17.25" customHeight="1">
      <c r="A22" s="41"/>
      <c r="B22" s="41" t="str">
        <f t="shared" si="0"/>
        <v/>
      </c>
      <c r="C22" s="42">
        <v>0</v>
      </c>
      <c r="D22" s="42">
        <v>0</v>
      </c>
      <c r="E22" s="42">
        <v>0</v>
      </c>
      <c r="F22" s="42"/>
      <c r="H22" s="43"/>
      <c r="I22" s="43" t="str">
        <f t="shared" si="1"/>
        <v/>
      </c>
      <c r="J22" s="44">
        <v>0</v>
      </c>
      <c r="K22" s="44">
        <v>0</v>
      </c>
      <c r="L22" s="44">
        <v>0</v>
      </c>
      <c r="M22" s="44"/>
      <c r="N22" s="45"/>
      <c r="O22" s="44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4"/>
    </row>
    <row r="23" spans="1:38" ht="17.25" customHeight="1">
      <c r="A23" s="41"/>
      <c r="B23" s="41" t="str">
        <f t="shared" si="0"/>
        <v/>
      </c>
      <c r="C23" s="42">
        <v>0</v>
      </c>
      <c r="D23" s="42">
        <v>0</v>
      </c>
      <c r="E23" s="42">
        <v>0</v>
      </c>
      <c r="F23" s="42"/>
      <c r="H23" s="43"/>
      <c r="I23" s="43" t="str">
        <f t="shared" si="1"/>
        <v/>
      </c>
      <c r="J23" s="44">
        <v>0</v>
      </c>
      <c r="K23" s="44">
        <v>0</v>
      </c>
      <c r="L23" s="44">
        <v>0</v>
      </c>
      <c r="M23" s="44"/>
      <c r="N23" s="45"/>
      <c r="O23" s="44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4"/>
    </row>
    <row r="24" spans="1:38" ht="17.25" customHeight="1">
      <c r="A24" s="41"/>
      <c r="B24" s="41" t="str">
        <f t="shared" si="0"/>
        <v/>
      </c>
      <c r="C24" s="42">
        <v>0</v>
      </c>
      <c r="D24" s="42">
        <v>0</v>
      </c>
      <c r="E24" s="42">
        <v>0</v>
      </c>
      <c r="F24" s="42"/>
      <c r="H24" s="43"/>
      <c r="I24" s="43" t="str">
        <f t="shared" si="1"/>
        <v/>
      </c>
      <c r="J24" s="44">
        <v>0</v>
      </c>
      <c r="K24" s="44">
        <v>0</v>
      </c>
      <c r="L24" s="44">
        <v>0</v>
      </c>
      <c r="M24" s="44"/>
      <c r="N24" s="45"/>
      <c r="O24" s="44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4"/>
    </row>
    <row r="25" spans="1:38" ht="17.25" customHeight="1">
      <c r="A25" s="41"/>
      <c r="B25" s="41" t="str">
        <f t="shared" si="0"/>
        <v/>
      </c>
      <c r="C25" s="42">
        <v>0</v>
      </c>
      <c r="D25" s="42">
        <v>0</v>
      </c>
      <c r="E25" s="42">
        <v>0</v>
      </c>
      <c r="F25" s="42"/>
      <c r="H25" s="43"/>
      <c r="I25" s="43" t="str">
        <f t="shared" si="1"/>
        <v/>
      </c>
      <c r="J25" s="44">
        <v>0</v>
      </c>
      <c r="K25" s="44">
        <v>0</v>
      </c>
      <c r="L25" s="44">
        <v>0</v>
      </c>
      <c r="M25" s="44"/>
      <c r="N25" s="45"/>
      <c r="O25" s="44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4"/>
    </row>
    <row r="26" spans="1:38" ht="17.25" customHeight="1">
      <c r="A26" s="41"/>
      <c r="B26" s="41" t="str">
        <f t="shared" si="0"/>
        <v/>
      </c>
      <c r="C26" s="42">
        <v>0</v>
      </c>
      <c r="D26" s="42">
        <v>0</v>
      </c>
      <c r="E26" s="42">
        <v>0</v>
      </c>
      <c r="F26" s="42"/>
      <c r="H26" s="43"/>
      <c r="I26" s="43" t="str">
        <f t="shared" si="1"/>
        <v/>
      </c>
      <c r="J26" s="44">
        <v>0</v>
      </c>
      <c r="K26" s="44">
        <v>0</v>
      </c>
      <c r="L26" s="44">
        <v>0</v>
      </c>
      <c r="M26" s="44"/>
      <c r="N26" s="45"/>
      <c r="O26" s="44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4"/>
    </row>
    <row r="27" spans="1:38" ht="17.25" customHeight="1">
      <c r="A27" s="41"/>
      <c r="B27" s="41" t="str">
        <f t="shared" si="0"/>
        <v/>
      </c>
      <c r="C27" s="42">
        <v>0</v>
      </c>
      <c r="D27" s="42">
        <v>0</v>
      </c>
      <c r="E27" s="42">
        <v>0</v>
      </c>
      <c r="F27" s="42"/>
      <c r="H27" s="43"/>
      <c r="I27" s="43" t="str">
        <f t="shared" si="1"/>
        <v/>
      </c>
      <c r="J27" s="44">
        <v>0</v>
      </c>
      <c r="K27" s="44">
        <v>0</v>
      </c>
      <c r="L27" s="44">
        <v>0</v>
      </c>
      <c r="M27" s="44"/>
      <c r="N27" s="45"/>
      <c r="O27" s="4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4"/>
    </row>
    <row r="28" spans="1:38" ht="17.25" customHeight="1">
      <c r="A28" s="41"/>
      <c r="B28" s="41" t="str">
        <f t="shared" si="0"/>
        <v/>
      </c>
      <c r="C28" s="42">
        <v>0</v>
      </c>
      <c r="D28" s="42">
        <v>0</v>
      </c>
      <c r="E28" s="42">
        <v>0</v>
      </c>
      <c r="F28" s="42"/>
      <c r="H28" s="43"/>
      <c r="I28" s="43" t="str">
        <f t="shared" si="1"/>
        <v/>
      </c>
      <c r="J28" s="44">
        <v>0</v>
      </c>
      <c r="K28" s="44">
        <v>0</v>
      </c>
      <c r="L28" s="44">
        <v>0</v>
      </c>
      <c r="M28" s="44"/>
      <c r="N28" s="45"/>
      <c r="O28" s="4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4"/>
    </row>
    <row r="29" spans="1:38" ht="17.25" customHeight="1">
      <c r="A29" s="41"/>
      <c r="B29" s="41" t="str">
        <f t="shared" si="0"/>
        <v/>
      </c>
      <c r="C29" s="42">
        <v>0</v>
      </c>
      <c r="D29" s="42">
        <v>0</v>
      </c>
      <c r="E29" s="42">
        <v>0</v>
      </c>
      <c r="F29" s="42"/>
      <c r="H29" s="43"/>
      <c r="I29" s="43" t="str">
        <f t="shared" si="1"/>
        <v/>
      </c>
      <c r="J29" s="44">
        <v>0</v>
      </c>
      <c r="K29" s="44">
        <v>0</v>
      </c>
      <c r="L29" s="44">
        <v>0</v>
      </c>
      <c r="M29" s="44"/>
      <c r="N29" s="45"/>
      <c r="O29" s="4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4"/>
    </row>
    <row r="30" spans="1:38" ht="17.25" customHeight="1">
      <c r="A30" s="41"/>
      <c r="B30" s="41" t="str">
        <f t="shared" si="0"/>
        <v/>
      </c>
      <c r="C30" s="42">
        <v>0</v>
      </c>
      <c r="D30" s="42">
        <v>0</v>
      </c>
      <c r="E30" s="42">
        <v>0</v>
      </c>
      <c r="F30" s="42"/>
      <c r="H30" s="43"/>
      <c r="I30" s="43" t="str">
        <f t="shared" si="1"/>
        <v/>
      </c>
      <c r="J30" s="44">
        <v>0</v>
      </c>
      <c r="K30" s="44">
        <v>0</v>
      </c>
      <c r="L30" s="44">
        <v>0</v>
      </c>
      <c r="M30" s="44"/>
      <c r="N30" s="45"/>
      <c r="O30" s="4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4"/>
    </row>
    <row r="31" spans="1:38" ht="17.25" customHeight="1">
      <c r="A31" s="41"/>
      <c r="B31" s="41" t="str">
        <f t="shared" si="0"/>
        <v/>
      </c>
      <c r="C31" s="42">
        <v>0</v>
      </c>
      <c r="D31" s="42">
        <v>0</v>
      </c>
      <c r="E31" s="42">
        <v>0</v>
      </c>
      <c r="F31" s="42"/>
      <c r="H31" s="43"/>
      <c r="I31" s="43" t="str">
        <f t="shared" si="1"/>
        <v/>
      </c>
      <c r="J31" s="44">
        <v>0</v>
      </c>
      <c r="K31" s="44">
        <v>0</v>
      </c>
      <c r="L31" s="44">
        <v>0</v>
      </c>
      <c r="M31" s="44"/>
      <c r="N31" s="45"/>
      <c r="O31" s="44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4"/>
    </row>
    <row r="32" spans="1:38" ht="17.25" customHeight="1">
      <c r="A32" s="41"/>
      <c r="B32" s="41" t="str">
        <f t="shared" si="0"/>
        <v/>
      </c>
      <c r="C32" s="42">
        <v>0</v>
      </c>
      <c r="D32" s="42">
        <v>0</v>
      </c>
      <c r="E32" s="42">
        <v>0</v>
      </c>
      <c r="F32" s="42"/>
      <c r="H32" s="43"/>
      <c r="I32" s="43" t="str">
        <f t="shared" si="1"/>
        <v/>
      </c>
      <c r="J32" s="44">
        <v>0</v>
      </c>
      <c r="K32" s="44">
        <v>0</v>
      </c>
      <c r="L32" s="44">
        <v>0</v>
      </c>
      <c r="M32" s="44"/>
      <c r="N32" s="45"/>
      <c r="O32" s="44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4"/>
    </row>
    <row r="33" spans="1:38" ht="17.25" customHeight="1">
      <c r="A33" s="41"/>
      <c r="B33" s="41" t="str">
        <f t="shared" si="0"/>
        <v/>
      </c>
      <c r="C33" s="42">
        <v>0</v>
      </c>
      <c r="D33" s="42">
        <v>0</v>
      </c>
      <c r="E33" s="42">
        <v>0</v>
      </c>
      <c r="F33" s="42"/>
      <c r="H33" s="43"/>
      <c r="I33" s="43" t="str">
        <f t="shared" si="1"/>
        <v/>
      </c>
      <c r="J33" s="44">
        <v>0</v>
      </c>
      <c r="K33" s="44">
        <v>0</v>
      </c>
      <c r="L33" s="44">
        <v>0</v>
      </c>
      <c r="M33" s="44"/>
      <c r="N33" s="45"/>
      <c r="O33" s="44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4"/>
    </row>
    <row r="34" spans="1:38" ht="17.25" customHeight="1">
      <c r="A34" s="41"/>
      <c r="B34" s="41" t="str">
        <f t="shared" si="0"/>
        <v/>
      </c>
      <c r="C34" s="42">
        <v>0</v>
      </c>
      <c r="D34" s="42">
        <v>0</v>
      </c>
      <c r="E34" s="42">
        <v>0</v>
      </c>
      <c r="F34" s="42"/>
      <c r="H34" s="43"/>
      <c r="I34" s="43" t="str">
        <f t="shared" si="1"/>
        <v/>
      </c>
      <c r="J34" s="44">
        <v>0</v>
      </c>
      <c r="K34" s="44">
        <v>0</v>
      </c>
      <c r="L34" s="44">
        <v>0</v>
      </c>
      <c r="M34" s="44"/>
      <c r="N34" s="45"/>
      <c r="O34" s="44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4"/>
    </row>
    <row r="35" spans="1:38" ht="17.25" customHeight="1">
      <c r="A35" s="41"/>
      <c r="B35" s="41" t="str">
        <f t="shared" si="0"/>
        <v/>
      </c>
      <c r="C35" s="42">
        <v>0</v>
      </c>
      <c r="D35" s="42">
        <v>0</v>
      </c>
      <c r="E35" s="42">
        <v>0</v>
      </c>
      <c r="F35" s="42"/>
      <c r="H35" s="43"/>
      <c r="I35" s="43"/>
      <c r="J35" s="44">
        <v>0</v>
      </c>
      <c r="K35" s="44">
        <v>0</v>
      </c>
      <c r="L35" s="44">
        <v>0</v>
      </c>
      <c r="M35" s="44"/>
      <c r="N35" s="45"/>
      <c r="O35" s="44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4"/>
    </row>
    <row r="36" spans="1:38" ht="17.25" customHeight="1">
      <c r="A36" s="41"/>
      <c r="B36" s="41" t="str">
        <f t="shared" si="0"/>
        <v/>
      </c>
      <c r="C36" s="42">
        <v>0</v>
      </c>
      <c r="D36" s="42">
        <v>0</v>
      </c>
      <c r="E36" s="42">
        <v>0</v>
      </c>
      <c r="F36" s="42"/>
      <c r="H36" s="43"/>
      <c r="I36" s="43" t="str">
        <f t="shared" si="1"/>
        <v/>
      </c>
      <c r="J36" s="44">
        <v>0</v>
      </c>
      <c r="K36" s="44">
        <v>0</v>
      </c>
      <c r="L36" s="44">
        <v>0</v>
      </c>
      <c r="M36" s="44"/>
      <c r="N36" s="45"/>
      <c r="O36" s="44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4"/>
    </row>
    <row r="37" spans="1:38" ht="17.25" customHeight="1">
      <c r="A37" s="41"/>
      <c r="B37" s="41" t="str">
        <f t="shared" si="0"/>
        <v/>
      </c>
      <c r="C37" s="42">
        <v>0</v>
      </c>
      <c r="D37" s="42">
        <v>0</v>
      </c>
      <c r="E37" s="42">
        <v>0</v>
      </c>
      <c r="F37" s="42"/>
      <c r="H37" s="43"/>
      <c r="I37" s="43" t="str">
        <f t="shared" si="1"/>
        <v/>
      </c>
      <c r="J37" s="44">
        <v>0</v>
      </c>
      <c r="K37" s="44">
        <v>0</v>
      </c>
      <c r="L37" s="44">
        <v>0</v>
      </c>
      <c r="M37" s="44"/>
      <c r="N37" s="45"/>
      <c r="O37" s="44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4"/>
    </row>
    <row r="38" spans="1:38" ht="17.25" customHeight="1">
      <c r="A38" s="41"/>
      <c r="B38" s="41" t="str">
        <f t="shared" si="0"/>
        <v/>
      </c>
      <c r="C38" s="42">
        <v>0</v>
      </c>
      <c r="D38" s="42">
        <v>0</v>
      </c>
      <c r="E38" s="42">
        <v>0</v>
      </c>
      <c r="F38" s="42"/>
      <c r="H38" s="43"/>
      <c r="I38" s="43" t="str">
        <f t="shared" si="1"/>
        <v/>
      </c>
      <c r="J38" s="44">
        <v>0</v>
      </c>
      <c r="K38" s="44">
        <v>0</v>
      </c>
      <c r="L38" s="44">
        <v>0</v>
      </c>
      <c r="M38" s="44"/>
      <c r="N38" s="45"/>
      <c r="O38" s="44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4"/>
    </row>
    <row r="39" spans="1:38">
      <c r="A39" s="39"/>
      <c r="B39" s="39"/>
      <c r="C39" s="40"/>
      <c r="D39" s="40"/>
      <c r="E39" s="40"/>
      <c r="F39" s="40"/>
      <c r="H39" s="39"/>
      <c r="I39" s="39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L39" s="40"/>
    </row>
    <row r="40" spans="1:38" ht="18">
      <c r="P40" s="67" t="s">
        <v>665</v>
      </c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</row>
    <row r="41" spans="1:38" ht="6.75" customHeight="1"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</row>
    <row r="42" spans="1:38" ht="15">
      <c r="P42" s="68" t="s">
        <v>960</v>
      </c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</row>
    <row r="43" spans="1:38" ht="15">
      <c r="P43" s="68" t="s">
        <v>961</v>
      </c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</row>
    <row r="44" spans="1:38" ht="15">
      <c r="P44" s="68" t="s">
        <v>962</v>
      </c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</row>
    <row r="45" spans="1:38" ht="15">
      <c r="P45" s="68" t="s">
        <v>963</v>
      </c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</row>
    <row r="46" spans="1:38" ht="15">
      <c r="P46" s="68" t="s">
        <v>964</v>
      </c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</row>
    <row r="47" spans="1:38" ht="15">
      <c r="P47" s="68" t="s">
        <v>965</v>
      </c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</row>
    <row r="48" spans="1:38" ht="15">
      <c r="P48" s="68" t="s">
        <v>966</v>
      </c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</row>
    <row r="49" spans="16:31" ht="15">
      <c r="P49" s="68" t="s">
        <v>967</v>
      </c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</row>
    <row r="50" spans="16:31" ht="15">
      <c r="P50" s="68" t="s">
        <v>968</v>
      </c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</row>
    <row r="51" spans="16:31" ht="15">
      <c r="P51" s="68" t="s">
        <v>969</v>
      </c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</row>
    <row r="52" spans="16:31" ht="15">
      <c r="P52" s="68" t="s">
        <v>970</v>
      </c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</row>
    <row r="53" spans="16:31" ht="15">
      <c r="P53" s="68" t="s">
        <v>971</v>
      </c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</row>
    <row r="54" spans="16:31" ht="15">
      <c r="P54" s="68" t="s">
        <v>972</v>
      </c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</row>
    <row r="55" spans="16:31" ht="15">
      <c r="P55" s="68" t="s">
        <v>973</v>
      </c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</row>
    <row r="56" spans="16:31" ht="15">
      <c r="P56" s="68" t="s">
        <v>974</v>
      </c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</row>
    <row r="57" spans="16:31" ht="15">
      <c r="P57" s="68" t="s">
        <v>975</v>
      </c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</row>
    <row r="58" spans="16:31" ht="15">
      <c r="P58" s="68" t="s">
        <v>976</v>
      </c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</row>
    <row r="59" spans="16:31" ht="15">
      <c r="P59" s="68" t="s">
        <v>977</v>
      </c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</row>
    <row r="60" spans="16:31" ht="15">
      <c r="P60" s="68" t="s">
        <v>978</v>
      </c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</row>
    <row r="61" spans="16:31" ht="15">
      <c r="P61" s="68" t="s">
        <v>979</v>
      </c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</row>
    <row r="62" spans="16:31" ht="15">
      <c r="P62" s="68" t="s">
        <v>980</v>
      </c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</row>
    <row r="63" spans="16:31" ht="15">
      <c r="P63" s="68" t="s">
        <v>1235</v>
      </c>
    </row>
  </sheetData>
  <mergeCells count="15">
    <mergeCell ref="A2:F2"/>
    <mergeCell ref="H2:O2"/>
    <mergeCell ref="P2:AL2"/>
    <mergeCell ref="A4:A5"/>
    <mergeCell ref="C4:C5"/>
    <mergeCell ref="D4:D5"/>
    <mergeCell ref="E4:E5"/>
    <mergeCell ref="F4:F5"/>
    <mergeCell ref="H4:H5"/>
    <mergeCell ref="J4:J5"/>
    <mergeCell ref="K4:K5"/>
    <mergeCell ref="L4:L5"/>
    <mergeCell ref="M4:O4"/>
    <mergeCell ref="P4:AK4"/>
    <mergeCell ref="AL4:AL5"/>
  </mergeCells>
  <conditionalFormatting sqref="AH6">
    <cfRule type="cellIs" priority="25" operator="equal">
      <formula>0</formula>
    </cfRule>
    <cfRule type="cellIs" dxfId="340" priority="26" operator="equal">
      <formula>TODAY()</formula>
    </cfRule>
    <cfRule type="cellIs" dxfId="339" priority="27" operator="between">
      <formula>1</formula>
      <formula>TODAY()</formula>
    </cfRule>
    <cfRule type="cellIs" dxfId="338" priority="28" operator="greaterThan">
      <formula>TODAY()</formula>
    </cfRule>
  </conditionalFormatting>
  <conditionalFormatting sqref="AH7:AH38">
    <cfRule type="cellIs" priority="21" operator="equal">
      <formula>0</formula>
    </cfRule>
    <cfRule type="cellIs" dxfId="337" priority="22" operator="equal">
      <formula>TODAY()</formula>
    </cfRule>
    <cfRule type="cellIs" dxfId="336" priority="23" operator="between">
      <formula>1</formula>
      <formula>TODAY()</formula>
    </cfRule>
    <cfRule type="cellIs" dxfId="335" priority="24" operator="greaterThan">
      <formula>TODAY()</formula>
    </cfRule>
  </conditionalFormatting>
  <conditionalFormatting sqref="P6:AG6">
    <cfRule type="cellIs" priority="17" operator="equal">
      <formula>0</formula>
    </cfRule>
    <cfRule type="cellIs" dxfId="334" priority="18" operator="equal">
      <formula>TODAY()</formula>
    </cfRule>
    <cfRule type="cellIs" dxfId="333" priority="19" operator="between">
      <formula>1</formula>
      <formula>TODAY()</formula>
    </cfRule>
    <cfRule type="cellIs" dxfId="332" priority="20" operator="greaterThan">
      <formula>TODAY()</formula>
    </cfRule>
  </conditionalFormatting>
  <conditionalFormatting sqref="P7:AG38">
    <cfRule type="cellIs" priority="13" operator="equal">
      <formula>0</formula>
    </cfRule>
    <cfRule type="cellIs" dxfId="331" priority="14" operator="equal">
      <formula>TODAY()</formula>
    </cfRule>
    <cfRule type="cellIs" dxfId="330" priority="15" operator="between">
      <formula>1</formula>
      <formula>TODAY()</formula>
    </cfRule>
    <cfRule type="cellIs" dxfId="329" priority="16" operator="greaterThan">
      <formula>TODAY()</formula>
    </cfRule>
  </conditionalFormatting>
  <conditionalFormatting sqref="P6:AK6">
    <cfRule type="cellIs" priority="9" operator="equal">
      <formula>0</formula>
    </cfRule>
    <cfRule type="cellIs" dxfId="328" priority="10" operator="equal">
      <formula>TODAY()</formula>
    </cfRule>
    <cfRule type="cellIs" dxfId="327" priority="11" operator="between">
      <formula>1</formula>
      <formula>TODAY()</formula>
    </cfRule>
    <cfRule type="cellIs" dxfId="326" priority="12" operator="greaterThan">
      <formula>TODAY()</formula>
    </cfRule>
  </conditionalFormatting>
  <conditionalFormatting sqref="AK7:AK38">
    <cfRule type="cellIs" priority="5" operator="equal">
      <formula>0</formula>
    </cfRule>
    <cfRule type="cellIs" dxfId="325" priority="6" operator="equal">
      <formula>TODAY()</formula>
    </cfRule>
    <cfRule type="cellIs" dxfId="324" priority="7" operator="between">
      <formula>1</formula>
      <formula>TODAY()</formula>
    </cfRule>
    <cfRule type="cellIs" dxfId="323" priority="8" operator="greaterThan">
      <formula>TODAY()</formula>
    </cfRule>
  </conditionalFormatting>
  <conditionalFormatting sqref="P7:AK38">
    <cfRule type="cellIs" priority="1" operator="equal">
      <formula>0</formula>
    </cfRule>
    <cfRule type="cellIs" dxfId="322" priority="2" operator="equal">
      <formula>TODAY()</formula>
    </cfRule>
    <cfRule type="cellIs" dxfId="321" priority="3" operator="between">
      <formula>1</formula>
      <formula>TODAY()</formula>
    </cfRule>
    <cfRule type="cellIs" dxfId="320" priority="4" operator="greaterThan">
      <formula>TODAY()</formula>
    </cfRule>
  </conditionalFormatting>
  <dataValidations count="1">
    <dataValidation type="list" allowBlank="1" showInputMessage="1" showErrorMessage="1" sqref="N6:N38">
      <formula1>$AO$5:$AO$7</formula1>
    </dataValidation>
  </dataValidations>
  <printOptions horizontalCentered="1" verticalCentered="1"/>
  <pageMargins left="0.39370078740157483" right="0.39370078740157483" top="0.39370078740157483" bottom="0.39370078740157483" header="0.31496062992125984" footer="0.31496062992125984"/>
  <pageSetup paperSize="9" scale="65" orientation="landscape" r:id="rId1"/>
  <headerFooter>
    <oddHeader>&amp;L&amp;"Arial,Negrito"&amp;8GDF - SES - SUPLANS
CRCS - DICS - GCCH</oddHeader>
  </headerFooter>
  <rowBreaks count="1" manualBreakCount="1">
    <brk id="39" max="16383" man="1"/>
  </rowBreaks>
  <colBreaks count="2" manualBreakCount="2">
    <brk id="6" max="51" man="1"/>
    <brk id="15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>
          <x14:formula1>
            <xm:f>'[1]RELAÇÃO GERAL DE HABILITAÇÕES'!#REF!</xm:f>
          </x14:formula1>
          <xm:sqref>H7:H9</xm:sqref>
        </x14:dataValidation>
        <x14:dataValidation type="list" showInputMessage="1">
          <x14:formula1>
            <xm:f>'RELAÇÃO GERAL DE HABILITAÇÕES'!$A$1:$A$288</xm:f>
          </x14:formula1>
          <xm:sqref>H10:H38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2"/>
  <dimension ref="A1:AV63"/>
  <sheetViews>
    <sheetView showGridLines="0" tabSelected="1" topLeftCell="G1" zoomScale="93" zoomScaleNormal="93" zoomScaleSheetLayoutView="100" workbookViewId="0">
      <pane ySplit="5" topLeftCell="A6" activePane="bottomLeft" state="frozen"/>
      <selection activeCell="A4" sqref="A4:A5"/>
      <selection pane="bottomLeft" activeCell="N23" sqref="N23"/>
    </sheetView>
  </sheetViews>
  <sheetFormatPr defaultColWidth="0" defaultRowHeight="12.75" customHeight="1" zeroHeight="1"/>
  <cols>
    <col min="1" max="1" width="61.42578125" customWidth="1"/>
    <col min="2" max="2" width="0.140625" customWidth="1"/>
    <col min="3" max="3" width="12.85546875" customWidth="1"/>
    <col min="4" max="4" width="19.5703125" customWidth="1"/>
    <col min="5" max="5" width="7.85546875" customWidth="1"/>
    <col min="6" max="6" width="60.85546875" customWidth="1"/>
    <col min="7" max="7" width="1" customWidth="1"/>
    <col min="8" max="8" width="92.7109375" customWidth="1"/>
    <col min="9" max="9" width="0.28515625" customWidth="1"/>
    <col min="10" max="10" width="12.85546875" customWidth="1"/>
    <col min="11" max="11" width="19.5703125" customWidth="1"/>
    <col min="12" max="12" width="6.85546875" customWidth="1"/>
    <col min="13" max="13" width="12.85546875" customWidth="1"/>
    <col min="14" max="14" width="12.140625" customWidth="1"/>
    <col min="15" max="15" width="18.42578125" customWidth="1"/>
    <col min="16" max="28" width="8" customWidth="1"/>
    <col min="29" max="29" width="8.42578125" customWidth="1"/>
    <col min="30" max="30" width="8.5703125" customWidth="1"/>
    <col min="31" max="31" width="8.28515625" customWidth="1"/>
    <col min="32" max="32" width="8.42578125" customWidth="1"/>
    <col min="33" max="33" width="8.85546875" customWidth="1"/>
    <col min="34" max="34" width="8.140625" customWidth="1"/>
    <col min="35" max="37" width="8" customWidth="1"/>
    <col min="38" max="38" width="37.7109375" customWidth="1"/>
    <col min="39" max="39" width="9.140625" customWidth="1"/>
    <col min="40" max="40" width="9.140625" hidden="1" customWidth="1"/>
    <col min="41" max="46" width="0" hidden="1" customWidth="1"/>
    <col min="47" max="47" width="9.140625" hidden="1" customWidth="1"/>
    <col min="48" max="48" width="0" hidden="1" customWidth="1"/>
    <col min="49" max="16384" width="9.140625" hidden="1"/>
  </cols>
  <sheetData>
    <row r="1" spans="1:41"/>
    <row r="2" spans="1:41" ht="18">
      <c r="A2" s="186" t="s">
        <v>1009</v>
      </c>
      <c r="B2" s="186"/>
      <c r="C2" s="186"/>
      <c r="D2" s="186"/>
      <c r="E2" s="186"/>
      <c r="F2" s="186"/>
      <c r="H2" s="186" t="s">
        <v>1010</v>
      </c>
      <c r="I2" s="186"/>
      <c r="J2" s="186"/>
      <c r="K2" s="186"/>
      <c r="L2" s="186"/>
      <c r="M2" s="186"/>
      <c r="N2" s="186"/>
      <c r="O2" s="186"/>
      <c r="P2" s="186" t="s">
        <v>1002</v>
      </c>
      <c r="Q2" s="186"/>
      <c r="R2" s="186"/>
      <c r="S2" s="186"/>
      <c r="T2" s="186"/>
      <c r="U2" s="186"/>
      <c r="V2" s="186"/>
      <c r="W2" s="186"/>
      <c r="X2" s="186"/>
      <c r="Y2" s="186"/>
      <c r="Z2" s="186"/>
      <c r="AA2" s="186"/>
      <c r="AB2" s="186"/>
      <c r="AC2" s="186"/>
      <c r="AD2" s="186"/>
      <c r="AE2" s="186"/>
      <c r="AF2" s="186"/>
      <c r="AG2" s="186"/>
      <c r="AH2" s="186"/>
      <c r="AI2" s="186"/>
      <c r="AJ2" s="186"/>
      <c r="AK2" s="186"/>
      <c r="AL2" s="186"/>
    </row>
    <row r="3" spans="1:41"/>
    <row r="4" spans="1:41" ht="18" customHeight="1">
      <c r="A4" s="188" t="s">
        <v>646</v>
      </c>
      <c r="B4" s="65"/>
      <c r="C4" s="188" t="s">
        <v>661</v>
      </c>
      <c r="D4" s="188" t="s">
        <v>662</v>
      </c>
      <c r="E4" s="188" t="s">
        <v>666</v>
      </c>
      <c r="F4" s="188" t="s">
        <v>663</v>
      </c>
      <c r="H4" s="187" t="s">
        <v>664</v>
      </c>
      <c r="I4" s="64"/>
      <c r="J4" s="187" t="s">
        <v>661</v>
      </c>
      <c r="K4" s="187" t="s">
        <v>662</v>
      </c>
      <c r="L4" s="187" t="s">
        <v>666</v>
      </c>
      <c r="M4" s="190" t="s">
        <v>667</v>
      </c>
      <c r="N4" s="190"/>
      <c r="O4" s="190"/>
      <c r="P4" s="187" t="s">
        <v>665</v>
      </c>
      <c r="Q4" s="187"/>
      <c r="R4" s="187"/>
      <c r="S4" s="187"/>
      <c r="T4" s="187"/>
      <c r="U4" s="187"/>
      <c r="V4" s="187"/>
      <c r="W4" s="187"/>
      <c r="X4" s="187"/>
      <c r="Y4" s="187"/>
      <c r="Z4" s="187"/>
      <c r="AA4" s="187"/>
      <c r="AB4" s="187"/>
      <c r="AC4" s="187"/>
      <c r="AD4" s="187"/>
      <c r="AE4" s="187"/>
      <c r="AF4" s="187"/>
      <c r="AG4" s="187"/>
      <c r="AH4" s="187"/>
      <c r="AI4" s="187"/>
      <c r="AJ4" s="187"/>
      <c r="AK4" s="187"/>
      <c r="AL4" s="187" t="s">
        <v>663</v>
      </c>
    </row>
    <row r="5" spans="1:41" ht="18" customHeight="1">
      <c r="A5" s="189"/>
      <c r="B5" s="66"/>
      <c r="C5" s="189"/>
      <c r="D5" s="189"/>
      <c r="E5" s="189"/>
      <c r="F5" s="189"/>
      <c r="H5" s="187"/>
      <c r="I5" s="64"/>
      <c r="J5" s="187"/>
      <c r="K5" s="187"/>
      <c r="L5" s="187"/>
      <c r="M5" s="64" t="s">
        <v>668</v>
      </c>
      <c r="N5" s="64" t="s">
        <v>670</v>
      </c>
      <c r="O5" s="64" t="s">
        <v>669</v>
      </c>
      <c r="P5" s="64">
        <v>1</v>
      </c>
      <c r="Q5" s="64">
        <v>2</v>
      </c>
      <c r="R5" s="64">
        <v>3</v>
      </c>
      <c r="S5" s="64">
        <v>4</v>
      </c>
      <c r="T5" s="64">
        <v>5</v>
      </c>
      <c r="U5" s="64">
        <v>6</v>
      </c>
      <c r="V5" s="64">
        <v>7</v>
      </c>
      <c r="W5" s="64">
        <v>8</v>
      </c>
      <c r="X5" s="64">
        <v>9</v>
      </c>
      <c r="Y5" s="64">
        <v>10</v>
      </c>
      <c r="Z5" s="64">
        <v>11</v>
      </c>
      <c r="AA5" s="64">
        <v>12</v>
      </c>
      <c r="AB5" s="64">
        <v>13</v>
      </c>
      <c r="AC5" s="64">
        <v>14</v>
      </c>
      <c r="AD5" s="64">
        <v>15</v>
      </c>
      <c r="AE5" s="64">
        <v>16</v>
      </c>
      <c r="AF5" s="64">
        <v>17</v>
      </c>
      <c r="AG5" s="64">
        <v>18</v>
      </c>
      <c r="AH5" s="64">
        <v>19</v>
      </c>
      <c r="AI5" s="64">
        <v>20</v>
      </c>
      <c r="AJ5" s="180">
        <v>21</v>
      </c>
      <c r="AK5" s="64">
        <v>22</v>
      </c>
      <c r="AL5" s="187"/>
    </row>
    <row r="6" spans="1:41" ht="42" customHeight="1">
      <c r="A6" s="41" t="s">
        <v>333</v>
      </c>
      <c r="B6" s="41" t="str">
        <f>LEFT(A6,4)</f>
        <v>0404</v>
      </c>
      <c r="C6" s="42">
        <v>132000</v>
      </c>
      <c r="D6" s="100" t="s">
        <v>1051</v>
      </c>
      <c r="E6" s="42">
        <v>0</v>
      </c>
      <c r="F6" s="42"/>
      <c r="H6" s="156" t="s">
        <v>1081</v>
      </c>
      <c r="I6" s="43">
        <v>0</v>
      </c>
      <c r="J6" s="44">
        <v>0</v>
      </c>
      <c r="K6" s="153" t="s">
        <v>1166</v>
      </c>
      <c r="L6" s="49">
        <v>0</v>
      </c>
      <c r="M6" s="148">
        <v>14019</v>
      </c>
      <c r="N6" s="148" t="s">
        <v>1152</v>
      </c>
      <c r="O6" s="125"/>
      <c r="P6" s="55" t="s">
        <v>1061</v>
      </c>
      <c r="Q6" s="55" t="s">
        <v>1061</v>
      </c>
      <c r="R6" s="55" t="s">
        <v>1061</v>
      </c>
      <c r="S6" s="55" t="s">
        <v>1061</v>
      </c>
      <c r="T6" s="55" t="s">
        <v>1061</v>
      </c>
      <c r="U6" s="55" t="s">
        <v>1061</v>
      </c>
      <c r="V6" s="55" t="s">
        <v>1061</v>
      </c>
      <c r="W6" s="55" t="s">
        <v>1061</v>
      </c>
      <c r="X6" s="55" t="s">
        <v>1061</v>
      </c>
      <c r="Y6" s="55" t="s">
        <v>1061</v>
      </c>
      <c r="Z6" s="55" t="s">
        <v>1061</v>
      </c>
      <c r="AA6" s="55" t="s">
        <v>1061</v>
      </c>
      <c r="AB6" s="55" t="s">
        <v>1061</v>
      </c>
      <c r="AC6" s="55" t="s">
        <v>1061</v>
      </c>
      <c r="AD6" s="55" t="s">
        <v>1061</v>
      </c>
      <c r="AE6" s="55" t="s">
        <v>1061</v>
      </c>
      <c r="AF6" s="55" t="s">
        <v>1061</v>
      </c>
      <c r="AG6" s="55" t="s">
        <v>1061</v>
      </c>
      <c r="AH6" s="55" t="s">
        <v>1061</v>
      </c>
      <c r="AI6" s="46"/>
      <c r="AJ6" s="46"/>
      <c r="AK6" s="46"/>
      <c r="AL6" s="47"/>
      <c r="AO6" s="38" t="s">
        <v>671</v>
      </c>
    </row>
    <row r="7" spans="1:41" ht="46.5" customHeight="1">
      <c r="A7" s="41" t="s">
        <v>403</v>
      </c>
      <c r="B7" s="41" t="str">
        <f t="shared" ref="B7:B33" si="0">LEFT(A7,4)</f>
        <v>1101</v>
      </c>
      <c r="C7" s="69">
        <v>0</v>
      </c>
      <c r="D7" s="154">
        <v>33809</v>
      </c>
      <c r="E7" s="42">
        <v>0</v>
      </c>
      <c r="F7" s="42"/>
      <c r="H7" s="156" t="s">
        <v>1105</v>
      </c>
      <c r="I7" s="43" t="str">
        <f t="shared" ref="I7:I33" si="1">LEFT(H7,4)</f>
        <v>ciru</v>
      </c>
      <c r="J7" s="44">
        <v>0</v>
      </c>
      <c r="K7" s="44">
        <v>0</v>
      </c>
      <c r="L7" s="44">
        <v>0</v>
      </c>
      <c r="M7" s="148">
        <v>14019</v>
      </c>
      <c r="N7" s="148" t="s">
        <v>1152</v>
      </c>
      <c r="O7" s="129"/>
      <c r="P7" s="55" t="s">
        <v>1153</v>
      </c>
      <c r="Q7" s="55" t="s">
        <v>1153</v>
      </c>
      <c r="R7" s="55" t="s">
        <v>1153</v>
      </c>
      <c r="S7" s="55" t="s">
        <v>1153</v>
      </c>
      <c r="T7" s="55" t="s">
        <v>1153</v>
      </c>
      <c r="U7" s="55" t="s">
        <v>1153</v>
      </c>
      <c r="V7" s="55" t="s">
        <v>1153</v>
      </c>
      <c r="W7" s="55" t="s">
        <v>1153</v>
      </c>
      <c r="X7" s="55" t="s">
        <v>1153</v>
      </c>
      <c r="Y7" s="55" t="s">
        <v>1153</v>
      </c>
      <c r="Z7" s="55" t="s">
        <v>1153</v>
      </c>
      <c r="AA7" s="55" t="s">
        <v>1153</v>
      </c>
      <c r="AB7" s="55" t="s">
        <v>1153</v>
      </c>
      <c r="AC7" s="55" t="s">
        <v>1153</v>
      </c>
      <c r="AD7" s="55" t="s">
        <v>1153</v>
      </c>
      <c r="AE7" s="55" t="s">
        <v>1153</v>
      </c>
      <c r="AF7" s="55" t="s">
        <v>1153</v>
      </c>
      <c r="AG7" s="55" t="s">
        <v>1153</v>
      </c>
      <c r="AH7" s="55" t="s">
        <v>1153</v>
      </c>
      <c r="AI7" s="46"/>
      <c r="AJ7" s="46"/>
      <c r="AK7" s="46"/>
      <c r="AL7" s="47" t="s">
        <v>1236</v>
      </c>
      <c r="AO7" s="38" t="s">
        <v>672</v>
      </c>
    </row>
    <row r="8" spans="1:41" ht="27" customHeight="1">
      <c r="A8" s="41" t="s">
        <v>406</v>
      </c>
      <c r="B8" s="41" t="str">
        <f t="shared" si="0"/>
        <v>1104</v>
      </c>
      <c r="C8" s="42">
        <v>0</v>
      </c>
      <c r="D8" s="101">
        <v>37226</v>
      </c>
      <c r="E8" s="42">
        <v>0</v>
      </c>
      <c r="F8" s="42"/>
      <c r="H8" s="156" t="s">
        <v>1158</v>
      </c>
      <c r="I8" s="43" t="str">
        <f t="shared" si="1"/>
        <v>2802</v>
      </c>
      <c r="J8" s="44">
        <v>777600</v>
      </c>
      <c r="K8" s="44" t="s">
        <v>1160</v>
      </c>
      <c r="L8" s="44">
        <v>12</v>
      </c>
      <c r="M8" s="139"/>
      <c r="N8" s="148" t="s">
        <v>1152</v>
      </c>
      <c r="O8" s="125"/>
      <c r="P8" s="55" t="s">
        <v>1061</v>
      </c>
      <c r="Q8" s="55" t="s">
        <v>1061</v>
      </c>
      <c r="R8" s="55" t="s">
        <v>1061</v>
      </c>
      <c r="S8" s="55" t="s">
        <v>1061</v>
      </c>
      <c r="T8" s="55" t="s">
        <v>1061</v>
      </c>
      <c r="U8" s="55" t="s">
        <v>1061</v>
      </c>
      <c r="V8" s="55" t="s">
        <v>1061</v>
      </c>
      <c r="W8" s="55" t="s">
        <v>1061</v>
      </c>
      <c r="X8" s="55" t="s">
        <v>1061</v>
      </c>
      <c r="Y8" s="55" t="s">
        <v>1061</v>
      </c>
      <c r="Z8" s="55" t="s">
        <v>1061</v>
      </c>
      <c r="AA8" s="55" t="s">
        <v>1061</v>
      </c>
      <c r="AB8" s="55" t="s">
        <v>1061</v>
      </c>
      <c r="AC8" s="46">
        <v>43053</v>
      </c>
      <c r="AD8" s="46">
        <v>43069</v>
      </c>
      <c r="AE8" s="46">
        <v>43077</v>
      </c>
      <c r="AF8" s="46">
        <v>43084</v>
      </c>
      <c r="AG8" s="46">
        <v>43091</v>
      </c>
      <c r="AH8" s="46">
        <v>43098</v>
      </c>
      <c r="AI8" s="46"/>
      <c r="AJ8" s="46"/>
      <c r="AK8" s="46"/>
      <c r="AL8" s="44"/>
    </row>
    <row r="9" spans="1:41" ht="27" customHeight="1">
      <c r="A9" s="41" t="s">
        <v>415</v>
      </c>
      <c r="B9" s="41" t="str">
        <f t="shared" si="0"/>
        <v>1301</v>
      </c>
      <c r="C9" s="42">
        <v>0</v>
      </c>
      <c r="D9" s="102" t="s">
        <v>1057</v>
      </c>
      <c r="E9" s="42">
        <v>0</v>
      </c>
      <c r="F9" s="42"/>
      <c r="H9" s="157" t="s">
        <v>1202</v>
      </c>
      <c r="I9" s="43" t="str">
        <f t="shared" si="1"/>
        <v xml:space="preserve">    </v>
      </c>
      <c r="J9" s="44">
        <v>162000</v>
      </c>
      <c r="K9" s="44" t="s">
        <v>1160</v>
      </c>
      <c r="L9" s="44">
        <v>3</v>
      </c>
      <c r="M9" s="139"/>
      <c r="N9" s="148" t="s">
        <v>1152</v>
      </c>
      <c r="O9" s="129"/>
      <c r="P9" s="55" t="s">
        <v>1061</v>
      </c>
      <c r="Q9" s="55" t="s">
        <v>1061</v>
      </c>
      <c r="R9" s="55" t="s">
        <v>1061</v>
      </c>
      <c r="S9" s="55" t="s">
        <v>1061</v>
      </c>
      <c r="T9" s="55" t="s">
        <v>1061</v>
      </c>
      <c r="U9" s="55" t="s">
        <v>1061</v>
      </c>
      <c r="V9" s="55" t="s">
        <v>1061</v>
      </c>
      <c r="W9" s="55" t="s">
        <v>1061</v>
      </c>
      <c r="X9" s="55" t="s">
        <v>1061</v>
      </c>
      <c r="Y9" s="55" t="s">
        <v>1061</v>
      </c>
      <c r="Z9" s="55" t="s">
        <v>1061</v>
      </c>
      <c r="AA9" s="55" t="s">
        <v>1061</v>
      </c>
      <c r="AB9" s="55" t="s">
        <v>1061</v>
      </c>
      <c r="AC9" s="46">
        <v>43053</v>
      </c>
      <c r="AD9" s="46">
        <v>43069</v>
      </c>
      <c r="AE9" s="46">
        <v>43077</v>
      </c>
      <c r="AF9" s="46">
        <v>43084</v>
      </c>
      <c r="AG9" s="46">
        <v>43091</v>
      </c>
      <c r="AH9" s="46">
        <v>43098</v>
      </c>
      <c r="AI9" s="46"/>
      <c r="AJ9" s="46"/>
      <c r="AK9" s="46"/>
      <c r="AL9" s="44"/>
    </row>
    <row r="10" spans="1:41" ht="17.25" customHeight="1">
      <c r="A10" s="41" t="s">
        <v>416</v>
      </c>
      <c r="B10" s="41" t="str">
        <f t="shared" si="0"/>
        <v>1302</v>
      </c>
      <c r="C10" s="42">
        <v>0</v>
      </c>
      <c r="D10" s="102" t="s">
        <v>1053</v>
      </c>
      <c r="E10" s="42">
        <v>0</v>
      </c>
      <c r="F10" s="42"/>
      <c r="H10" s="156" t="s">
        <v>1155</v>
      </c>
      <c r="I10" s="43" t="str">
        <f t="shared" si="1"/>
        <v>0401</v>
      </c>
      <c r="J10" s="44">
        <v>0</v>
      </c>
      <c r="K10" s="44">
        <v>0</v>
      </c>
      <c r="L10" s="44">
        <v>0</v>
      </c>
      <c r="M10" s="139"/>
      <c r="N10" s="138"/>
      <c r="O10" s="139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4"/>
    </row>
    <row r="11" spans="1:41" ht="17.25" customHeight="1">
      <c r="A11" s="41" t="s">
        <v>417</v>
      </c>
      <c r="B11" s="41" t="str">
        <f t="shared" si="0"/>
        <v>1401</v>
      </c>
      <c r="C11" s="42">
        <v>0</v>
      </c>
      <c r="D11" s="103">
        <v>37226</v>
      </c>
      <c r="E11" s="42">
        <v>0</v>
      </c>
      <c r="F11" s="42"/>
      <c r="H11" s="156" t="s">
        <v>990</v>
      </c>
      <c r="I11" s="43" t="str">
        <f t="shared" si="1"/>
        <v>2301</v>
      </c>
      <c r="J11" s="44">
        <v>0</v>
      </c>
      <c r="K11" s="126" t="s">
        <v>1176</v>
      </c>
      <c r="L11" s="44">
        <v>0</v>
      </c>
      <c r="M11" s="139"/>
      <c r="N11" s="138"/>
      <c r="O11" s="139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4"/>
    </row>
    <row r="12" spans="1:41" ht="17.25" customHeight="1">
      <c r="A12" s="41" t="s">
        <v>420</v>
      </c>
      <c r="B12" s="41" t="str">
        <f t="shared" si="0"/>
        <v>1404</v>
      </c>
      <c r="C12" s="42">
        <v>0</v>
      </c>
      <c r="D12" s="99">
        <v>0</v>
      </c>
      <c r="E12" s="42">
        <v>0</v>
      </c>
      <c r="F12" s="42"/>
      <c r="H12" s="158" t="s">
        <v>1175</v>
      </c>
      <c r="I12" s="43" t="str">
        <f t="shared" si="1"/>
        <v xml:space="preserve">    </v>
      </c>
      <c r="J12" s="44">
        <v>0</v>
      </c>
      <c r="K12" s="126" t="s">
        <v>1176</v>
      </c>
      <c r="L12" s="44">
        <v>0</v>
      </c>
      <c r="M12" s="139"/>
      <c r="N12" s="138"/>
      <c r="O12" s="139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4"/>
    </row>
    <row r="13" spans="1:41" ht="30.75" customHeight="1">
      <c r="A13" s="41" t="s">
        <v>476</v>
      </c>
      <c r="B13" s="41" t="str">
        <f t="shared" si="0"/>
        <v>1714</v>
      </c>
      <c r="C13" s="42">
        <v>0</v>
      </c>
      <c r="D13" s="99" t="s">
        <v>1056</v>
      </c>
      <c r="E13" s="42">
        <v>0</v>
      </c>
      <c r="F13" s="42"/>
      <c r="H13" s="174" t="s">
        <v>1233</v>
      </c>
      <c r="I13" s="43" t="str">
        <f t="shared" si="1"/>
        <v xml:space="preserve"> ???</v>
      </c>
      <c r="J13" s="44">
        <v>600000</v>
      </c>
      <c r="K13" s="126" t="s">
        <v>1187</v>
      </c>
      <c r="L13" s="44">
        <v>0</v>
      </c>
      <c r="M13" s="139"/>
      <c r="N13" s="138"/>
      <c r="O13" s="139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4"/>
    </row>
    <row r="14" spans="1:41" ht="35.25" customHeight="1">
      <c r="A14" s="41" t="s">
        <v>479</v>
      </c>
      <c r="B14" s="41" t="str">
        <f t="shared" si="0"/>
        <v>1717</v>
      </c>
      <c r="C14" s="42">
        <v>0</v>
      </c>
      <c r="D14" s="85" t="s">
        <v>988</v>
      </c>
      <c r="E14" s="42">
        <v>0</v>
      </c>
      <c r="F14" s="42"/>
      <c r="H14" s="174" t="s">
        <v>1234</v>
      </c>
      <c r="I14" s="43" t="str">
        <f>LEFT(H8,4)</f>
        <v>2802</v>
      </c>
      <c r="J14" s="44">
        <v>960000</v>
      </c>
      <c r="K14" s="126" t="s">
        <v>1187</v>
      </c>
      <c r="L14" s="44">
        <v>0</v>
      </c>
      <c r="M14" s="139"/>
      <c r="N14" s="138"/>
      <c r="O14" s="139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4"/>
    </row>
    <row r="15" spans="1:41" ht="17.25" customHeight="1">
      <c r="A15" s="41" t="s">
        <v>482</v>
      </c>
      <c r="B15" s="41" t="str">
        <f t="shared" si="0"/>
        <v>1901</v>
      </c>
      <c r="C15" s="42">
        <v>0</v>
      </c>
      <c r="D15" s="104">
        <v>36708</v>
      </c>
      <c r="E15" s="42">
        <v>0</v>
      </c>
      <c r="F15" s="140" t="s">
        <v>1154</v>
      </c>
      <c r="H15" s="43"/>
      <c r="I15" s="43" t="str">
        <f t="shared" si="1"/>
        <v/>
      </c>
      <c r="J15" s="44"/>
      <c r="K15" s="44">
        <v>0</v>
      </c>
      <c r="L15" s="44">
        <v>0</v>
      </c>
      <c r="M15" s="139"/>
      <c r="N15" s="138"/>
      <c r="O15" s="139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4"/>
    </row>
    <row r="16" spans="1:41" ht="17.25" customHeight="1">
      <c r="A16" s="41" t="s">
        <v>483</v>
      </c>
      <c r="B16" s="41" t="str">
        <f t="shared" si="0"/>
        <v>1902</v>
      </c>
      <c r="C16" s="42">
        <v>0</v>
      </c>
      <c r="D16" s="88">
        <v>36404</v>
      </c>
      <c r="E16" s="42">
        <v>0</v>
      </c>
      <c r="F16" s="140" t="s">
        <v>1154</v>
      </c>
      <c r="H16" s="43"/>
      <c r="I16" s="43" t="str">
        <f t="shared" si="1"/>
        <v/>
      </c>
      <c r="J16" s="44">
        <v>0</v>
      </c>
      <c r="K16" s="44">
        <v>0</v>
      </c>
      <c r="L16" s="44">
        <v>0</v>
      </c>
      <c r="M16" s="139"/>
      <c r="N16" s="138"/>
      <c r="O16" s="139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4"/>
    </row>
    <row r="17" spans="1:38" ht="17.25" customHeight="1">
      <c r="A17" s="41" t="s">
        <v>485</v>
      </c>
      <c r="B17" s="41" t="str">
        <f t="shared" si="0"/>
        <v>2101</v>
      </c>
      <c r="C17" s="42">
        <v>0</v>
      </c>
      <c r="D17" s="88">
        <v>37135</v>
      </c>
      <c r="E17" s="42">
        <v>0</v>
      </c>
      <c r="F17" s="42"/>
      <c r="H17" s="43"/>
      <c r="I17" s="43" t="str">
        <f t="shared" si="1"/>
        <v/>
      </c>
      <c r="J17" s="44">
        <v>0</v>
      </c>
      <c r="K17" s="44">
        <v>0</v>
      </c>
      <c r="L17" s="44">
        <v>0</v>
      </c>
      <c r="M17" s="139"/>
      <c r="N17" s="138"/>
      <c r="O17" s="139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4"/>
    </row>
    <row r="18" spans="1:38" ht="17.25" customHeight="1">
      <c r="A18" s="41" t="s">
        <v>486</v>
      </c>
      <c r="B18" s="41" t="str">
        <f t="shared" si="0"/>
        <v>2102</v>
      </c>
      <c r="C18" s="42">
        <v>0</v>
      </c>
      <c r="D18" s="97">
        <v>37135</v>
      </c>
      <c r="E18" s="42">
        <v>0</v>
      </c>
      <c r="F18" s="42"/>
      <c r="H18" s="43"/>
      <c r="I18" s="43" t="str">
        <f t="shared" si="1"/>
        <v/>
      </c>
      <c r="J18" s="44">
        <v>0</v>
      </c>
      <c r="K18" s="44">
        <v>0</v>
      </c>
      <c r="L18" s="44">
        <v>0</v>
      </c>
      <c r="M18" s="44"/>
      <c r="N18" s="45"/>
      <c r="O18" s="44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4"/>
    </row>
    <row r="19" spans="1:38" ht="17.25" customHeight="1">
      <c r="A19" s="41" t="s">
        <v>522</v>
      </c>
      <c r="B19" s="41" t="str">
        <f t="shared" si="0"/>
        <v>2420</v>
      </c>
      <c r="C19" s="42">
        <v>0</v>
      </c>
      <c r="D19" s="102" t="s">
        <v>1055</v>
      </c>
      <c r="E19" s="42">
        <v>0</v>
      </c>
      <c r="F19" s="42"/>
      <c r="H19" s="43"/>
      <c r="I19" s="43" t="str">
        <f t="shared" si="1"/>
        <v/>
      </c>
      <c r="J19" s="44">
        <v>0</v>
      </c>
      <c r="K19" s="44">
        <v>0</v>
      </c>
      <c r="L19" s="44">
        <v>0</v>
      </c>
      <c r="M19" s="44"/>
      <c r="N19" s="45"/>
      <c r="O19" s="44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4"/>
    </row>
    <row r="20" spans="1:38" ht="17.25" customHeight="1">
      <c r="A20" s="41" t="s">
        <v>550</v>
      </c>
      <c r="B20" s="41" t="str">
        <f t="shared" si="0"/>
        <v>2601</v>
      </c>
      <c r="C20" s="42">
        <v>1828800</v>
      </c>
      <c r="D20" s="89" t="s">
        <v>1054</v>
      </c>
      <c r="E20" s="42">
        <v>10</v>
      </c>
      <c r="F20" s="42"/>
      <c r="H20" s="43"/>
      <c r="I20" s="43" t="str">
        <f t="shared" si="1"/>
        <v/>
      </c>
      <c r="J20" s="44">
        <v>0</v>
      </c>
      <c r="K20" s="44">
        <v>0</v>
      </c>
      <c r="L20" s="44">
        <v>0</v>
      </c>
      <c r="M20" s="44"/>
      <c r="N20" s="45"/>
      <c r="O20" s="44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4"/>
    </row>
    <row r="21" spans="1:38" ht="17.25" customHeight="1">
      <c r="A21" s="41" t="s">
        <v>556</v>
      </c>
      <c r="B21" s="41" t="str">
        <f t="shared" si="0"/>
        <v>2607</v>
      </c>
      <c r="C21" s="42">
        <v>0</v>
      </c>
      <c r="D21" s="97">
        <v>37135</v>
      </c>
      <c r="E21" s="92" t="s">
        <v>1091</v>
      </c>
      <c r="F21" s="42"/>
      <c r="H21" s="43"/>
      <c r="I21" s="43" t="str">
        <f t="shared" si="1"/>
        <v/>
      </c>
      <c r="J21" s="44">
        <v>0</v>
      </c>
      <c r="K21" s="44">
        <v>0</v>
      </c>
      <c r="L21" s="44">
        <v>0</v>
      </c>
      <c r="M21" s="44"/>
      <c r="N21" s="45"/>
      <c r="O21" s="44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4"/>
    </row>
    <row r="22" spans="1:38" ht="17.25" customHeight="1">
      <c r="A22" s="41" t="s">
        <v>1050</v>
      </c>
      <c r="B22" s="41" t="str">
        <f t="shared" si="0"/>
        <v xml:space="preserve"> 340</v>
      </c>
      <c r="C22" s="42">
        <v>0</v>
      </c>
      <c r="D22" s="99" t="s">
        <v>1001</v>
      </c>
      <c r="E22" s="42">
        <v>0</v>
      </c>
      <c r="F22" s="42"/>
      <c r="H22" s="43"/>
      <c r="I22" s="43" t="str">
        <f t="shared" si="1"/>
        <v/>
      </c>
      <c r="J22" s="44">
        <v>0</v>
      </c>
      <c r="K22" s="44">
        <v>0</v>
      </c>
      <c r="L22" s="44">
        <v>0</v>
      </c>
      <c r="M22" s="44"/>
      <c r="N22" s="45"/>
      <c r="O22" s="44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4"/>
    </row>
    <row r="23" spans="1:38" ht="17.25" customHeight="1">
      <c r="A23" s="85" t="s">
        <v>1052</v>
      </c>
      <c r="B23" s="41" t="str">
        <f t="shared" si="0"/>
        <v xml:space="preserve">    </v>
      </c>
      <c r="C23" s="42">
        <v>0</v>
      </c>
      <c r="D23" s="98">
        <v>39031</v>
      </c>
      <c r="E23" s="42">
        <v>0</v>
      </c>
      <c r="F23" s="140" t="s">
        <v>1154</v>
      </c>
      <c r="H23" s="43"/>
      <c r="I23" s="43" t="str">
        <f t="shared" si="1"/>
        <v/>
      </c>
      <c r="J23" s="44">
        <v>0</v>
      </c>
      <c r="K23" s="44">
        <v>0</v>
      </c>
      <c r="L23" s="44">
        <v>0</v>
      </c>
      <c r="M23" s="44"/>
      <c r="N23" s="45"/>
      <c r="O23" s="44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4"/>
    </row>
    <row r="24" spans="1:38" ht="17.25" customHeight="1">
      <c r="A24" s="41"/>
      <c r="B24" s="41" t="str">
        <f t="shared" si="0"/>
        <v/>
      </c>
      <c r="C24" s="42">
        <v>0</v>
      </c>
      <c r="D24" s="42">
        <v>0</v>
      </c>
      <c r="E24" s="42">
        <v>0</v>
      </c>
      <c r="F24" s="42"/>
      <c r="H24" s="43"/>
      <c r="I24" s="43" t="str">
        <f t="shared" si="1"/>
        <v/>
      </c>
      <c r="J24" s="44">
        <v>0</v>
      </c>
      <c r="K24" s="44">
        <v>0</v>
      </c>
      <c r="L24" s="44">
        <v>0</v>
      </c>
      <c r="M24" s="44"/>
      <c r="N24" s="45"/>
      <c r="O24" s="44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4"/>
    </row>
    <row r="25" spans="1:38" ht="17.25" customHeight="1">
      <c r="A25" s="41"/>
      <c r="B25" s="41" t="str">
        <f t="shared" si="0"/>
        <v/>
      </c>
      <c r="C25" s="42">
        <v>0</v>
      </c>
      <c r="D25" s="42">
        <v>0</v>
      </c>
      <c r="E25" s="42">
        <v>0</v>
      </c>
      <c r="F25" s="42"/>
      <c r="H25" s="43"/>
      <c r="I25" s="43" t="str">
        <f t="shared" si="1"/>
        <v/>
      </c>
      <c r="J25" s="44">
        <v>0</v>
      </c>
      <c r="K25" s="44">
        <v>0</v>
      </c>
      <c r="L25" s="44">
        <v>0</v>
      </c>
      <c r="M25" s="44"/>
      <c r="N25" s="45"/>
      <c r="O25" s="44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4"/>
    </row>
    <row r="26" spans="1:38" ht="17.25" customHeight="1" thickBot="1">
      <c r="A26" s="41"/>
      <c r="B26" s="41" t="str">
        <f t="shared" si="0"/>
        <v/>
      </c>
      <c r="C26" s="42">
        <v>0</v>
      </c>
      <c r="D26" s="42">
        <v>0</v>
      </c>
      <c r="E26" s="42">
        <v>0</v>
      </c>
      <c r="F26" s="113"/>
      <c r="H26" s="43"/>
      <c r="I26" s="43" t="str">
        <f t="shared" si="1"/>
        <v/>
      </c>
      <c r="J26" s="44">
        <v>0</v>
      </c>
      <c r="K26" s="44">
        <v>0</v>
      </c>
      <c r="L26" s="44">
        <v>0</v>
      </c>
      <c r="M26" s="44"/>
      <c r="N26" s="45"/>
      <c r="O26" s="44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4"/>
    </row>
    <row r="27" spans="1:38" ht="17.25" customHeight="1">
      <c r="A27" s="41"/>
      <c r="B27" s="41" t="str">
        <f t="shared" si="0"/>
        <v/>
      </c>
      <c r="C27" s="42">
        <v>0</v>
      </c>
      <c r="D27" s="42">
        <v>0</v>
      </c>
      <c r="E27" s="42">
        <v>0</v>
      </c>
      <c r="F27" s="42"/>
      <c r="H27" s="43"/>
      <c r="I27" s="43" t="str">
        <f t="shared" si="1"/>
        <v/>
      </c>
      <c r="J27" s="44">
        <v>0</v>
      </c>
      <c r="K27" s="44">
        <v>0</v>
      </c>
      <c r="L27" s="44">
        <v>0</v>
      </c>
      <c r="M27" s="44"/>
      <c r="N27" s="45"/>
      <c r="O27" s="4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4"/>
    </row>
    <row r="28" spans="1:38" ht="17.25" customHeight="1">
      <c r="A28" s="41"/>
      <c r="B28" s="41" t="str">
        <f t="shared" si="0"/>
        <v/>
      </c>
      <c r="C28" s="42">
        <v>0</v>
      </c>
      <c r="D28" s="42">
        <v>0</v>
      </c>
      <c r="E28" s="42">
        <v>0</v>
      </c>
      <c r="F28" s="42"/>
      <c r="H28" s="43"/>
      <c r="I28" s="43" t="str">
        <f t="shared" si="1"/>
        <v/>
      </c>
      <c r="J28" s="44">
        <v>0</v>
      </c>
      <c r="K28" s="44">
        <v>0</v>
      </c>
      <c r="L28" s="44">
        <v>0</v>
      </c>
      <c r="M28" s="44"/>
      <c r="N28" s="45"/>
      <c r="O28" s="4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4"/>
    </row>
    <row r="29" spans="1:38" ht="17.25" customHeight="1">
      <c r="A29" s="41"/>
      <c r="B29" s="41" t="str">
        <f t="shared" si="0"/>
        <v/>
      </c>
      <c r="C29" s="42">
        <v>0</v>
      </c>
      <c r="D29" s="42">
        <v>0</v>
      </c>
      <c r="E29" s="42">
        <v>0</v>
      </c>
      <c r="F29" s="42"/>
      <c r="H29" s="43"/>
      <c r="I29" s="43" t="str">
        <f t="shared" si="1"/>
        <v/>
      </c>
      <c r="J29" s="44">
        <v>0</v>
      </c>
      <c r="K29" s="44">
        <v>0</v>
      </c>
      <c r="L29" s="44">
        <v>0</v>
      </c>
      <c r="M29" s="44"/>
      <c r="N29" s="45"/>
      <c r="O29" s="4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4"/>
    </row>
    <row r="30" spans="1:38" ht="17.25" customHeight="1">
      <c r="A30" s="41"/>
      <c r="B30" s="41" t="str">
        <f t="shared" si="0"/>
        <v/>
      </c>
      <c r="C30" s="42">
        <v>0</v>
      </c>
      <c r="D30" s="42">
        <v>0</v>
      </c>
      <c r="E30" s="42">
        <v>0</v>
      </c>
      <c r="F30" s="42"/>
      <c r="H30" s="43"/>
      <c r="I30" s="43"/>
      <c r="J30" s="44">
        <v>0</v>
      </c>
      <c r="K30" s="44">
        <v>0</v>
      </c>
      <c r="L30" s="44">
        <v>0</v>
      </c>
      <c r="M30" s="44"/>
      <c r="N30" s="45"/>
      <c r="O30" s="4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4"/>
    </row>
    <row r="31" spans="1:38" ht="17.25" customHeight="1">
      <c r="A31" s="41"/>
      <c r="B31" s="41" t="str">
        <f t="shared" si="0"/>
        <v/>
      </c>
      <c r="C31" s="42">
        <v>0</v>
      </c>
      <c r="D31" s="42">
        <v>0</v>
      </c>
      <c r="E31" s="42">
        <v>0</v>
      </c>
      <c r="F31" s="42"/>
      <c r="H31" s="43"/>
      <c r="I31" s="43" t="str">
        <f t="shared" si="1"/>
        <v/>
      </c>
      <c r="J31" s="44">
        <v>0</v>
      </c>
      <c r="K31" s="44">
        <v>0</v>
      </c>
      <c r="L31" s="44">
        <v>0</v>
      </c>
      <c r="M31" s="44"/>
      <c r="N31" s="45"/>
      <c r="O31" s="44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4"/>
    </row>
    <row r="32" spans="1:38" ht="17.25" customHeight="1">
      <c r="A32" s="41"/>
      <c r="B32" s="41" t="str">
        <f t="shared" si="0"/>
        <v/>
      </c>
      <c r="C32" s="42">
        <v>0</v>
      </c>
      <c r="D32" s="42">
        <v>0</v>
      </c>
      <c r="E32" s="42">
        <v>0</v>
      </c>
      <c r="F32" s="42"/>
      <c r="H32" s="43"/>
      <c r="I32" s="43" t="str">
        <f t="shared" si="1"/>
        <v/>
      </c>
      <c r="J32" s="44">
        <v>0</v>
      </c>
      <c r="K32" s="44">
        <v>0</v>
      </c>
      <c r="L32" s="44">
        <v>0</v>
      </c>
      <c r="M32" s="44"/>
      <c r="N32" s="45"/>
      <c r="O32" s="44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4"/>
    </row>
    <row r="33" spans="1:38" ht="17.25" customHeight="1">
      <c r="A33" s="41"/>
      <c r="B33" s="41" t="str">
        <f t="shared" si="0"/>
        <v/>
      </c>
      <c r="C33" s="42">
        <v>0</v>
      </c>
      <c r="D33" s="42">
        <v>0</v>
      </c>
      <c r="E33" s="42">
        <v>0</v>
      </c>
      <c r="F33" s="42"/>
      <c r="H33" s="43"/>
      <c r="I33" s="43" t="str">
        <f t="shared" si="1"/>
        <v/>
      </c>
      <c r="J33" s="44">
        <v>0</v>
      </c>
      <c r="K33" s="44">
        <v>0</v>
      </c>
      <c r="L33" s="44">
        <v>0</v>
      </c>
      <c r="M33" s="44"/>
      <c r="N33" s="45"/>
      <c r="O33" s="44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4"/>
    </row>
    <row r="34" spans="1:38">
      <c r="A34" s="39"/>
      <c r="B34" s="39"/>
      <c r="C34" s="40"/>
      <c r="D34" s="40"/>
      <c r="E34" s="40"/>
      <c r="F34" s="40"/>
      <c r="H34" s="39"/>
      <c r="I34" s="39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L34" s="40"/>
    </row>
    <row r="35" spans="1:38" ht="18">
      <c r="P35" s="67" t="s">
        <v>665</v>
      </c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</row>
    <row r="36" spans="1:38" ht="6.75" customHeight="1"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</row>
    <row r="37" spans="1:38" ht="15">
      <c r="P37" s="68" t="s">
        <v>960</v>
      </c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</row>
    <row r="38" spans="1:38" ht="15">
      <c r="P38" s="68" t="s">
        <v>961</v>
      </c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</row>
    <row r="39" spans="1:38" ht="15">
      <c r="P39" s="68" t="s">
        <v>962</v>
      </c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</row>
    <row r="40" spans="1:38" ht="15">
      <c r="P40" s="68" t="s">
        <v>963</v>
      </c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</row>
    <row r="41" spans="1:38" ht="15">
      <c r="P41" s="68" t="s">
        <v>964</v>
      </c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</row>
    <row r="42" spans="1:38" ht="15">
      <c r="P42" s="68" t="s">
        <v>965</v>
      </c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</row>
    <row r="43" spans="1:38" ht="15">
      <c r="P43" s="68" t="s">
        <v>966</v>
      </c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</row>
    <row r="44" spans="1:38" ht="15">
      <c r="P44" s="68" t="s">
        <v>967</v>
      </c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</row>
    <row r="45" spans="1:38" ht="15">
      <c r="P45" s="68" t="s">
        <v>968</v>
      </c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</row>
    <row r="46" spans="1:38" ht="15">
      <c r="P46" s="68" t="s">
        <v>969</v>
      </c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</row>
    <row r="47" spans="1:38" ht="15">
      <c r="P47" s="68" t="s">
        <v>970</v>
      </c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</row>
    <row r="48" spans="1:38" ht="15">
      <c r="P48" s="68" t="s">
        <v>971</v>
      </c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</row>
    <row r="49" spans="16:31" ht="15">
      <c r="P49" s="68" t="s">
        <v>972</v>
      </c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</row>
    <row r="50" spans="16:31" ht="15">
      <c r="P50" s="68" t="s">
        <v>973</v>
      </c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</row>
    <row r="51" spans="16:31" ht="15">
      <c r="P51" s="68" t="s">
        <v>974</v>
      </c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</row>
    <row r="52" spans="16:31" ht="15">
      <c r="P52" s="68" t="s">
        <v>975</v>
      </c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</row>
    <row r="53" spans="16:31" ht="15">
      <c r="P53" s="68" t="s">
        <v>976</v>
      </c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</row>
    <row r="54" spans="16:31" ht="15">
      <c r="P54" s="68" t="s">
        <v>977</v>
      </c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</row>
    <row r="55" spans="16:31" ht="15">
      <c r="P55" s="68" t="s">
        <v>978</v>
      </c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</row>
    <row r="56" spans="16:31" ht="15">
      <c r="P56" s="68" t="s">
        <v>979</v>
      </c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</row>
    <row r="57" spans="16:31" ht="15">
      <c r="P57" s="68" t="s">
        <v>980</v>
      </c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</row>
    <row r="58" spans="16:31" ht="15">
      <c r="P58" s="68" t="s">
        <v>1235</v>
      </c>
    </row>
    <row r="59" spans="16:31" ht="12.75" customHeight="1"/>
    <row r="60" spans="16:31" ht="12.75" customHeight="1"/>
    <row r="61" spans="16:31" ht="12.75" customHeight="1"/>
    <row r="62" spans="16:31" ht="12.75" customHeight="1"/>
    <row r="63" spans="16:31" ht="12.75" customHeight="1"/>
  </sheetData>
  <mergeCells count="15">
    <mergeCell ref="A2:F2"/>
    <mergeCell ref="H2:O2"/>
    <mergeCell ref="P2:AL2"/>
    <mergeCell ref="A4:A5"/>
    <mergeCell ref="C4:C5"/>
    <mergeCell ref="D4:D5"/>
    <mergeCell ref="E4:E5"/>
    <mergeCell ref="F4:F5"/>
    <mergeCell ref="H4:H5"/>
    <mergeCell ref="J4:J5"/>
    <mergeCell ref="K4:K5"/>
    <mergeCell ref="L4:L5"/>
    <mergeCell ref="M4:O4"/>
    <mergeCell ref="P4:AK4"/>
    <mergeCell ref="AL4:AL5"/>
  </mergeCells>
  <conditionalFormatting sqref="AH6 AK7:AK33 P7:AH33">
    <cfRule type="cellIs" priority="25" operator="equal">
      <formula>0</formula>
    </cfRule>
    <cfRule type="cellIs" dxfId="319" priority="26" operator="equal">
      <formula>TODAY()</formula>
    </cfRule>
    <cfRule type="cellIs" dxfId="318" priority="27" operator="between">
      <formula>1</formula>
      <formula>TODAY()</formula>
    </cfRule>
    <cfRule type="cellIs" dxfId="317" priority="28" operator="greaterThan">
      <formula>TODAY()</formula>
    </cfRule>
  </conditionalFormatting>
  <conditionalFormatting sqref="P6:AG6">
    <cfRule type="cellIs" priority="17" operator="equal">
      <formula>0</formula>
    </cfRule>
    <cfRule type="cellIs" dxfId="316" priority="18" operator="equal">
      <formula>TODAY()</formula>
    </cfRule>
    <cfRule type="cellIs" dxfId="315" priority="19" operator="between">
      <formula>1</formula>
      <formula>TODAY()</formula>
    </cfRule>
    <cfRule type="cellIs" dxfId="314" priority="20" operator="greaterThan">
      <formula>TODAY()</formula>
    </cfRule>
  </conditionalFormatting>
  <conditionalFormatting sqref="P6:AK33">
    <cfRule type="cellIs" priority="9" operator="equal">
      <formula>0</formula>
    </cfRule>
    <cfRule type="cellIs" dxfId="313" priority="10" operator="equal">
      <formula>TODAY()</formula>
    </cfRule>
    <cfRule type="cellIs" dxfId="312" priority="11" operator="between">
      <formula>1</formula>
      <formula>TODAY()</formula>
    </cfRule>
    <cfRule type="cellIs" dxfId="311" priority="12" operator="greaterThan">
      <formula>TODAY()</formula>
    </cfRule>
  </conditionalFormatting>
  <dataValidations count="1">
    <dataValidation type="list" allowBlank="1" showInputMessage="1" showErrorMessage="1" sqref="N10:N33">
      <formula1>$AO$5:$AO$7</formula1>
    </dataValidation>
  </dataValidations>
  <printOptions horizontalCentered="1" verticalCentered="1"/>
  <pageMargins left="0.39370078740157483" right="0.39370078740157483" top="0.39370078740157483" bottom="0.39370078740157483" header="0.31496062992125984" footer="0.31496062992125984"/>
  <pageSetup paperSize="9" scale="65" orientation="landscape" r:id="rId1"/>
  <headerFooter>
    <oddHeader>&amp;L&amp;"Arial,Negrito"&amp;8GDF - SES - SUPLANS
CRCS - DICS - GCCH</oddHeader>
  </headerFooter>
  <rowBreaks count="1" manualBreakCount="1">
    <brk id="34" max="16383" man="1"/>
  </rowBreaks>
  <colBreaks count="2" manualBreakCount="2">
    <brk id="6" max="51" man="1"/>
    <brk id="15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>
          <x14:formula1>
            <xm:f>'[1]RELAÇÃO GERAL DE HABILITAÇÕES'!#REF!</xm:f>
          </x14:formula1>
          <xm:sqref>H7</xm:sqref>
        </x14:dataValidation>
        <x14:dataValidation type="list" showInputMessage="1">
          <x14:formula1>
            <xm:f>'RELAÇÃO GERAL DE HABILITAÇÕES'!$A$1:$A$288</xm:f>
          </x14:formula1>
          <xm:sqref>H10 H15:H33</xm:sqref>
        </x14:dataValidation>
        <x14:dataValidation type="list" showInputMessage="1">
          <x14:formula1>
            <xm:f>'[1]RELAÇÃO GERAL DE HABILITAÇÕES'!#REF!</xm:f>
          </x14:formula1>
          <xm:sqref>H9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/>
  <dimension ref="A1:AV64"/>
  <sheetViews>
    <sheetView showGridLines="0" topLeftCell="I1" zoomScale="80" zoomScaleNormal="80" zoomScaleSheetLayoutView="100" workbookViewId="0">
      <pane ySplit="5" topLeftCell="A6" activePane="bottomLeft" state="frozen"/>
      <selection activeCell="A4" sqref="A4:A5"/>
      <selection pane="bottomLeft" activeCell="P6" sqref="P6:AH6"/>
    </sheetView>
  </sheetViews>
  <sheetFormatPr defaultColWidth="0" defaultRowHeight="12.75" customHeight="1" zeroHeight="1"/>
  <cols>
    <col min="1" max="1" width="66.140625" customWidth="1"/>
    <col min="2" max="2" width="0.140625" customWidth="1"/>
    <col min="3" max="3" width="12.85546875" customWidth="1"/>
    <col min="4" max="4" width="19.5703125" style="114" customWidth="1"/>
    <col min="5" max="5" width="7.85546875" customWidth="1"/>
    <col min="6" max="6" width="60.85546875" customWidth="1"/>
    <col min="7" max="7" width="1" customWidth="1"/>
    <col min="8" max="8" width="73.85546875" customWidth="1"/>
    <col min="9" max="9" width="0.140625" customWidth="1"/>
    <col min="10" max="10" width="14" customWidth="1"/>
    <col min="11" max="11" width="19.5703125" customWidth="1"/>
    <col min="12" max="12" width="6.85546875" customWidth="1"/>
    <col min="13" max="13" width="18.42578125" customWidth="1"/>
    <col min="14" max="14" width="12.140625" customWidth="1"/>
    <col min="15" max="15" width="18.42578125" customWidth="1"/>
    <col min="16" max="26" width="8" customWidth="1"/>
    <col min="27" max="27" width="8.7109375" customWidth="1"/>
    <col min="28" max="28" width="8.85546875" customWidth="1"/>
    <col min="29" max="30" width="8.5703125" customWidth="1"/>
    <col min="31" max="32" width="8.42578125" customWidth="1"/>
    <col min="33" max="33" width="8.5703125" customWidth="1"/>
    <col min="34" max="34" width="8.85546875" customWidth="1"/>
    <col min="35" max="37" width="8" customWidth="1"/>
    <col min="38" max="38" width="37.7109375" customWidth="1"/>
    <col min="39" max="39" width="9.140625" customWidth="1"/>
    <col min="40" max="40" width="9.140625" hidden="1" customWidth="1"/>
    <col min="41" max="46" width="0" hidden="1" customWidth="1"/>
    <col min="47" max="47" width="9.140625" hidden="1" customWidth="1"/>
    <col min="48" max="48" width="0" hidden="1" customWidth="1"/>
    <col min="49" max="16384" width="9.140625" hidden="1"/>
  </cols>
  <sheetData>
    <row r="1" spans="1:41"/>
    <row r="2" spans="1:41" ht="18">
      <c r="A2" s="186" t="s">
        <v>1011</v>
      </c>
      <c r="B2" s="186"/>
      <c r="C2" s="186"/>
      <c r="D2" s="186"/>
      <c r="E2" s="186"/>
      <c r="F2" s="186"/>
      <c r="H2" s="186" t="s">
        <v>1012</v>
      </c>
      <c r="I2" s="186"/>
      <c r="J2" s="186"/>
      <c r="K2" s="186"/>
      <c r="L2" s="186"/>
      <c r="M2" s="186"/>
      <c r="N2" s="186"/>
      <c r="O2" s="186"/>
      <c r="P2" s="186" t="s">
        <v>1002</v>
      </c>
      <c r="Q2" s="186"/>
      <c r="R2" s="186"/>
      <c r="S2" s="186"/>
      <c r="T2" s="186"/>
      <c r="U2" s="186"/>
      <c r="V2" s="186"/>
      <c r="W2" s="186"/>
      <c r="X2" s="186"/>
      <c r="Y2" s="186"/>
      <c r="Z2" s="186"/>
      <c r="AA2" s="186"/>
      <c r="AB2" s="186"/>
      <c r="AC2" s="186"/>
      <c r="AD2" s="186"/>
      <c r="AE2" s="186"/>
      <c r="AF2" s="186"/>
      <c r="AG2" s="186"/>
      <c r="AH2" s="186"/>
      <c r="AI2" s="186"/>
      <c r="AJ2" s="186"/>
      <c r="AK2" s="186"/>
      <c r="AL2" s="186"/>
    </row>
    <row r="3" spans="1:41"/>
    <row r="4" spans="1:41" ht="18" customHeight="1">
      <c r="A4" s="188" t="s">
        <v>646</v>
      </c>
      <c r="B4" s="65"/>
      <c r="C4" s="188" t="s">
        <v>661</v>
      </c>
      <c r="D4" s="188" t="s">
        <v>662</v>
      </c>
      <c r="E4" s="188" t="s">
        <v>666</v>
      </c>
      <c r="F4" s="188" t="s">
        <v>663</v>
      </c>
      <c r="H4" s="187" t="s">
        <v>664</v>
      </c>
      <c r="I4" s="64"/>
      <c r="J4" s="187" t="s">
        <v>661</v>
      </c>
      <c r="K4" s="187" t="s">
        <v>662</v>
      </c>
      <c r="L4" s="187" t="s">
        <v>666</v>
      </c>
      <c r="M4" s="190" t="s">
        <v>667</v>
      </c>
      <c r="N4" s="190"/>
      <c r="O4" s="190"/>
      <c r="P4" s="187" t="s">
        <v>665</v>
      </c>
      <c r="Q4" s="187"/>
      <c r="R4" s="187"/>
      <c r="S4" s="187"/>
      <c r="T4" s="187"/>
      <c r="U4" s="187"/>
      <c r="V4" s="187"/>
      <c r="W4" s="187"/>
      <c r="X4" s="187"/>
      <c r="Y4" s="187"/>
      <c r="Z4" s="187"/>
      <c r="AA4" s="187"/>
      <c r="AB4" s="187"/>
      <c r="AC4" s="187"/>
      <c r="AD4" s="187"/>
      <c r="AE4" s="187"/>
      <c r="AF4" s="187"/>
      <c r="AG4" s="187"/>
      <c r="AH4" s="187"/>
      <c r="AI4" s="187"/>
      <c r="AJ4" s="187"/>
      <c r="AK4" s="187"/>
      <c r="AL4" s="187" t="s">
        <v>663</v>
      </c>
    </row>
    <row r="5" spans="1:41" ht="18" customHeight="1">
      <c r="A5" s="189"/>
      <c r="B5" s="66"/>
      <c r="C5" s="189"/>
      <c r="D5" s="189"/>
      <c r="E5" s="189"/>
      <c r="F5" s="189"/>
      <c r="H5" s="187"/>
      <c r="I5" s="64"/>
      <c r="J5" s="187"/>
      <c r="K5" s="187"/>
      <c r="L5" s="187"/>
      <c r="M5" s="64" t="s">
        <v>668</v>
      </c>
      <c r="N5" s="64" t="s">
        <v>670</v>
      </c>
      <c r="O5" s="64" t="s">
        <v>669</v>
      </c>
      <c r="P5" s="64">
        <v>1</v>
      </c>
      <c r="Q5" s="64">
        <v>2</v>
      </c>
      <c r="R5" s="64">
        <v>3</v>
      </c>
      <c r="S5" s="64">
        <v>4</v>
      </c>
      <c r="T5" s="64">
        <v>5</v>
      </c>
      <c r="U5" s="64">
        <v>6</v>
      </c>
      <c r="V5" s="64">
        <v>7</v>
      </c>
      <c r="W5" s="64">
        <v>8</v>
      </c>
      <c r="X5" s="64">
        <v>9</v>
      </c>
      <c r="Y5" s="64">
        <v>10</v>
      </c>
      <c r="Z5" s="64">
        <v>11</v>
      </c>
      <c r="AA5" s="64">
        <v>12</v>
      </c>
      <c r="AB5" s="64">
        <v>13</v>
      </c>
      <c r="AC5" s="64">
        <v>14</v>
      </c>
      <c r="AD5" s="64">
        <v>15</v>
      </c>
      <c r="AE5" s="64">
        <v>16</v>
      </c>
      <c r="AF5" s="64">
        <v>17</v>
      </c>
      <c r="AG5" s="64">
        <v>18</v>
      </c>
      <c r="AH5" s="64">
        <v>19</v>
      </c>
      <c r="AI5" s="64">
        <v>20</v>
      </c>
      <c r="AJ5" s="180">
        <v>21</v>
      </c>
      <c r="AK5" s="64">
        <v>22</v>
      </c>
      <c r="AL5" s="187"/>
    </row>
    <row r="6" spans="1:41" ht="17.25" customHeight="1">
      <c r="A6" s="41" t="s">
        <v>333</v>
      </c>
      <c r="B6" s="41" t="str">
        <f>LEFT(A6,4)</f>
        <v>0404</v>
      </c>
      <c r="C6" s="42">
        <v>132000</v>
      </c>
      <c r="D6" s="70" t="s">
        <v>1060</v>
      </c>
      <c r="E6" s="99">
        <v>0</v>
      </c>
      <c r="F6" s="42"/>
      <c r="H6" s="156" t="s">
        <v>550</v>
      </c>
      <c r="I6" s="43" t="str">
        <f t="shared" ref="I6:I8" si="0">LEFT(H6,4)</f>
        <v>2601</v>
      </c>
      <c r="J6" s="44">
        <v>1034035.2</v>
      </c>
      <c r="K6" s="147" t="s">
        <v>1062</v>
      </c>
      <c r="L6" s="139">
        <v>6</v>
      </c>
      <c r="M6" s="45"/>
      <c r="N6" s="45"/>
      <c r="O6" s="45"/>
      <c r="P6" s="55" t="s">
        <v>1061</v>
      </c>
      <c r="Q6" s="55" t="s">
        <v>1061</v>
      </c>
      <c r="R6" s="55" t="s">
        <v>1061</v>
      </c>
      <c r="S6" s="55" t="s">
        <v>1061</v>
      </c>
      <c r="T6" s="55" t="s">
        <v>1061</v>
      </c>
      <c r="U6" s="55" t="s">
        <v>1061</v>
      </c>
      <c r="V6" s="55" t="s">
        <v>1061</v>
      </c>
      <c r="W6" s="55" t="s">
        <v>1061</v>
      </c>
      <c r="X6" s="55" t="s">
        <v>1061</v>
      </c>
      <c r="Y6" s="55" t="s">
        <v>1061</v>
      </c>
      <c r="Z6" s="55" t="s">
        <v>1061</v>
      </c>
      <c r="AA6" s="55">
        <v>43014</v>
      </c>
      <c r="AB6" s="55">
        <v>43021</v>
      </c>
      <c r="AC6" s="46">
        <v>43035</v>
      </c>
      <c r="AD6" s="46">
        <v>43049</v>
      </c>
      <c r="AE6" s="46">
        <v>43056</v>
      </c>
      <c r="AF6" s="46">
        <v>43061</v>
      </c>
      <c r="AG6" s="46">
        <v>43068</v>
      </c>
      <c r="AH6" s="46">
        <v>43077</v>
      </c>
      <c r="AI6" s="46"/>
      <c r="AJ6" s="46"/>
      <c r="AK6" s="46"/>
      <c r="AL6" s="47"/>
      <c r="AO6" s="38" t="s">
        <v>671</v>
      </c>
    </row>
    <row r="7" spans="1:41" ht="17.25" customHeight="1">
      <c r="A7" s="41" t="s">
        <v>1092</v>
      </c>
      <c r="B7" s="41" t="str">
        <f t="shared" ref="B7:B39" si="1">LEFT(A7,4)</f>
        <v>0636</v>
      </c>
      <c r="C7" s="42">
        <v>673213.2</v>
      </c>
      <c r="D7" s="75" t="s">
        <v>1093</v>
      </c>
      <c r="E7" s="99">
        <v>10</v>
      </c>
      <c r="F7" s="42"/>
      <c r="H7" s="156" t="s">
        <v>552</v>
      </c>
      <c r="I7" s="43" t="str">
        <f t="shared" si="0"/>
        <v>2603</v>
      </c>
      <c r="J7" s="44">
        <v>689356.80000000005</v>
      </c>
      <c r="K7" s="126" t="s">
        <v>1160</v>
      </c>
      <c r="L7" s="139">
        <v>4</v>
      </c>
      <c r="M7" s="45"/>
      <c r="N7" s="45"/>
      <c r="O7" s="45"/>
      <c r="P7" s="55" t="s">
        <v>1061</v>
      </c>
      <c r="Q7" s="55" t="s">
        <v>1061</v>
      </c>
      <c r="R7" s="55" t="s">
        <v>1061</v>
      </c>
      <c r="S7" s="55" t="s">
        <v>1061</v>
      </c>
      <c r="T7" s="55" t="s">
        <v>1061</v>
      </c>
      <c r="U7" s="55" t="s">
        <v>1061</v>
      </c>
      <c r="V7" s="55" t="s">
        <v>1061</v>
      </c>
      <c r="W7" s="55" t="s">
        <v>1061</v>
      </c>
      <c r="X7" s="55" t="s">
        <v>1061</v>
      </c>
      <c r="Y7" s="55" t="s">
        <v>1061</v>
      </c>
      <c r="Z7" s="55" t="s">
        <v>1061</v>
      </c>
      <c r="AA7" s="55">
        <v>43014</v>
      </c>
      <c r="AB7" s="55">
        <v>43021</v>
      </c>
      <c r="AC7" s="46">
        <v>43035</v>
      </c>
      <c r="AD7" s="46">
        <v>43049</v>
      </c>
      <c r="AE7" s="46">
        <v>43056</v>
      </c>
      <c r="AF7" s="46">
        <v>43061</v>
      </c>
      <c r="AG7" s="46">
        <v>43068</v>
      </c>
      <c r="AH7" s="46">
        <v>43077</v>
      </c>
      <c r="AI7" s="46"/>
      <c r="AJ7" s="46"/>
      <c r="AK7" s="46"/>
      <c r="AL7" s="45"/>
      <c r="AO7" s="38" t="s">
        <v>672</v>
      </c>
    </row>
    <row r="8" spans="1:41" ht="17.25" customHeight="1">
      <c r="A8" s="41" t="s">
        <v>403</v>
      </c>
      <c r="B8" s="41" t="str">
        <f t="shared" si="1"/>
        <v>1101</v>
      </c>
      <c r="C8" s="42">
        <v>0</v>
      </c>
      <c r="D8" s="115">
        <v>33786</v>
      </c>
      <c r="E8" s="99">
        <v>0</v>
      </c>
      <c r="F8" s="42"/>
      <c r="H8" s="157" t="s">
        <v>1203</v>
      </c>
      <c r="I8" s="43" t="str">
        <f t="shared" si="0"/>
        <v xml:space="preserve">    </v>
      </c>
      <c r="J8" s="44">
        <v>810000</v>
      </c>
      <c r="K8" s="44" t="s">
        <v>1160</v>
      </c>
      <c r="L8" s="139">
        <v>15</v>
      </c>
      <c r="M8" s="44"/>
      <c r="N8" s="45"/>
      <c r="O8" s="44"/>
      <c r="P8" s="55" t="s">
        <v>1061</v>
      </c>
      <c r="Q8" s="55" t="s">
        <v>1061</v>
      </c>
      <c r="R8" s="55" t="s">
        <v>1061</v>
      </c>
      <c r="S8" s="55" t="s">
        <v>1061</v>
      </c>
      <c r="T8" s="55" t="s">
        <v>1061</v>
      </c>
      <c r="U8" s="55" t="s">
        <v>1061</v>
      </c>
      <c r="V8" s="55" t="s">
        <v>1061</v>
      </c>
      <c r="W8" s="55" t="s">
        <v>1061</v>
      </c>
      <c r="X8" s="55" t="s">
        <v>1061</v>
      </c>
      <c r="Y8" s="55" t="s">
        <v>1061</v>
      </c>
      <c r="Z8" s="55" t="s">
        <v>1061</v>
      </c>
      <c r="AA8" s="55">
        <v>43014</v>
      </c>
      <c r="AB8" s="55">
        <v>43021</v>
      </c>
      <c r="AC8" s="46">
        <v>43035</v>
      </c>
      <c r="AD8" s="46">
        <v>43049</v>
      </c>
      <c r="AE8" s="46">
        <v>43056</v>
      </c>
      <c r="AF8" s="46">
        <v>43061</v>
      </c>
      <c r="AG8" s="46">
        <v>43068</v>
      </c>
      <c r="AH8" s="46">
        <v>43077</v>
      </c>
      <c r="AI8" s="46"/>
      <c r="AJ8" s="46"/>
      <c r="AK8" s="46"/>
      <c r="AL8" s="44"/>
    </row>
    <row r="9" spans="1:41" ht="30" customHeight="1">
      <c r="A9" s="41" t="s">
        <v>415</v>
      </c>
      <c r="B9" s="41" t="str">
        <f t="shared" si="1"/>
        <v>1301</v>
      </c>
      <c r="C9" s="42">
        <v>0</v>
      </c>
      <c r="D9" s="70" t="s">
        <v>1089</v>
      </c>
      <c r="E9" s="99">
        <v>0</v>
      </c>
      <c r="F9" s="42"/>
      <c r="H9" s="176" t="s">
        <v>1204</v>
      </c>
      <c r="I9" s="43" t="str">
        <f>LEFT(H9,4)</f>
        <v xml:space="preserve">    </v>
      </c>
      <c r="J9" s="126" t="s">
        <v>1151</v>
      </c>
      <c r="K9" s="126" t="s">
        <v>1172</v>
      </c>
      <c r="L9" s="44">
        <v>0</v>
      </c>
      <c r="M9" s="44"/>
      <c r="N9" s="45"/>
      <c r="O9" s="126"/>
      <c r="P9" s="55" t="s">
        <v>1061</v>
      </c>
      <c r="Q9" s="55" t="s">
        <v>1061</v>
      </c>
      <c r="R9" s="55" t="s">
        <v>1061</v>
      </c>
      <c r="S9" s="55" t="s">
        <v>1061</v>
      </c>
      <c r="T9" s="55" t="s">
        <v>1061</v>
      </c>
      <c r="U9" s="55" t="s">
        <v>1061</v>
      </c>
      <c r="V9" s="55" t="s">
        <v>1061</v>
      </c>
      <c r="W9" s="55" t="s">
        <v>1061</v>
      </c>
      <c r="X9" s="55" t="s">
        <v>1061</v>
      </c>
      <c r="Y9" s="55" t="s">
        <v>1061</v>
      </c>
      <c r="Z9" s="55" t="s">
        <v>1061</v>
      </c>
      <c r="AA9" s="55" t="s">
        <v>1061</v>
      </c>
      <c r="AB9" s="55" t="s">
        <v>1061</v>
      </c>
      <c r="AC9" s="55" t="s">
        <v>1061</v>
      </c>
      <c r="AD9" s="55" t="s">
        <v>1061</v>
      </c>
      <c r="AE9" s="55" t="s">
        <v>1061</v>
      </c>
      <c r="AF9" s="55" t="s">
        <v>1061</v>
      </c>
      <c r="AG9" s="55" t="s">
        <v>1061</v>
      </c>
      <c r="AH9" s="55" t="s">
        <v>1061</v>
      </c>
      <c r="AI9" s="55" t="s">
        <v>1061</v>
      </c>
      <c r="AJ9" s="55"/>
      <c r="AK9" s="46"/>
      <c r="AL9" s="44"/>
    </row>
    <row r="10" spans="1:41" ht="17.25" customHeight="1">
      <c r="A10" s="41" t="s">
        <v>416</v>
      </c>
      <c r="B10" s="41" t="str">
        <f t="shared" si="1"/>
        <v>1302</v>
      </c>
      <c r="C10" s="42">
        <v>0</v>
      </c>
      <c r="D10" s="75" t="s">
        <v>1085</v>
      </c>
      <c r="E10" s="99">
        <v>0</v>
      </c>
      <c r="F10" s="42"/>
      <c r="H10" s="158" t="s">
        <v>1205</v>
      </c>
      <c r="I10" s="43" t="str">
        <f>LEFT(H10,4)</f>
        <v xml:space="preserve">    </v>
      </c>
      <c r="J10" s="126" t="s">
        <v>1151</v>
      </c>
      <c r="K10" s="126" t="s">
        <v>1172</v>
      </c>
      <c r="L10" s="44">
        <v>0</v>
      </c>
      <c r="M10" s="44"/>
      <c r="N10" s="45"/>
      <c r="O10" s="44"/>
      <c r="P10" s="55" t="s">
        <v>1061</v>
      </c>
      <c r="Q10" s="55" t="s">
        <v>1061</v>
      </c>
      <c r="R10" s="55" t="s">
        <v>1061</v>
      </c>
      <c r="S10" s="55" t="s">
        <v>1061</v>
      </c>
      <c r="T10" s="55" t="s">
        <v>1061</v>
      </c>
      <c r="U10" s="55" t="s">
        <v>1061</v>
      </c>
      <c r="V10" s="55" t="s">
        <v>1061</v>
      </c>
      <c r="W10" s="55" t="s">
        <v>1061</v>
      </c>
      <c r="X10" s="55" t="s">
        <v>1061</v>
      </c>
      <c r="Y10" s="55" t="s">
        <v>1061</v>
      </c>
      <c r="Z10" s="55" t="s">
        <v>1061</v>
      </c>
      <c r="AA10" s="55" t="s">
        <v>1061</v>
      </c>
      <c r="AB10" s="55" t="s">
        <v>1061</v>
      </c>
      <c r="AC10" s="55" t="s">
        <v>1061</v>
      </c>
      <c r="AD10" s="55" t="s">
        <v>1061</v>
      </c>
      <c r="AE10" s="55" t="s">
        <v>1061</v>
      </c>
      <c r="AF10" s="46"/>
      <c r="AG10" s="46"/>
      <c r="AH10" s="46"/>
      <c r="AI10" s="46"/>
      <c r="AJ10" s="46"/>
      <c r="AK10" s="46"/>
      <c r="AL10" s="44"/>
    </row>
    <row r="11" spans="1:41" ht="17.25" customHeight="1">
      <c r="A11" s="41" t="s">
        <v>418</v>
      </c>
      <c r="B11" s="41" t="str">
        <f t="shared" si="1"/>
        <v>1402</v>
      </c>
      <c r="C11" s="42">
        <v>0</v>
      </c>
      <c r="D11" s="96">
        <v>0</v>
      </c>
      <c r="E11" s="99">
        <v>0</v>
      </c>
      <c r="F11" s="92" t="s">
        <v>1088</v>
      </c>
      <c r="H11" s="175" t="s">
        <v>1149</v>
      </c>
      <c r="I11" s="43" t="str">
        <f>LEFT(H11,4)</f>
        <v xml:space="preserve">    </v>
      </c>
      <c r="J11" s="44">
        <v>0</v>
      </c>
      <c r="K11" s="126" t="s">
        <v>1174</v>
      </c>
      <c r="L11" s="44">
        <v>0</v>
      </c>
      <c r="M11" s="44"/>
      <c r="N11" s="45"/>
      <c r="O11" s="44"/>
      <c r="P11" s="55" t="s">
        <v>1061</v>
      </c>
      <c r="Q11" s="55" t="s">
        <v>1061</v>
      </c>
      <c r="R11" s="55" t="s">
        <v>1061</v>
      </c>
      <c r="S11" s="55" t="s">
        <v>1061</v>
      </c>
      <c r="T11" s="55" t="s">
        <v>1061</v>
      </c>
      <c r="U11" s="55" t="s">
        <v>1061</v>
      </c>
      <c r="V11" s="55" t="s">
        <v>1061</v>
      </c>
      <c r="W11" s="55" t="s">
        <v>1061</v>
      </c>
      <c r="X11" s="55" t="s">
        <v>1061</v>
      </c>
      <c r="Y11" s="55" t="s">
        <v>1061</v>
      </c>
      <c r="Z11" s="55" t="s">
        <v>1061</v>
      </c>
      <c r="AA11" s="55" t="s">
        <v>1061</v>
      </c>
      <c r="AB11" s="55" t="s">
        <v>1061</v>
      </c>
      <c r="AC11" s="55" t="s">
        <v>1061</v>
      </c>
      <c r="AD11" s="55" t="s">
        <v>1061</v>
      </c>
      <c r="AE11" s="55" t="s">
        <v>1061</v>
      </c>
      <c r="AF11" s="46"/>
      <c r="AG11" s="46"/>
      <c r="AH11" s="46"/>
      <c r="AI11" s="46"/>
      <c r="AJ11" s="46"/>
      <c r="AK11" s="46"/>
      <c r="AL11" s="44"/>
    </row>
    <row r="12" spans="1:41" ht="28.5" customHeight="1">
      <c r="A12" s="41" t="s">
        <v>420</v>
      </c>
      <c r="B12" s="41" t="str">
        <f t="shared" si="1"/>
        <v>1404</v>
      </c>
      <c r="C12" s="42">
        <v>0</v>
      </c>
      <c r="D12" s="71">
        <v>35400</v>
      </c>
      <c r="E12" s="99">
        <v>0</v>
      </c>
      <c r="F12" s="42"/>
      <c r="H12" s="160" t="s">
        <v>1201</v>
      </c>
      <c r="I12" s="43" t="str">
        <f t="shared" ref="I12" si="2">LEFT(H12,4)</f>
        <v xml:space="preserve">    </v>
      </c>
      <c r="J12" s="44">
        <v>960000</v>
      </c>
      <c r="K12" s="149" t="s">
        <v>1187</v>
      </c>
      <c r="L12" s="129"/>
      <c r="M12" s="44"/>
      <c r="N12" s="45"/>
      <c r="O12" s="44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4"/>
    </row>
    <row r="13" spans="1:41" ht="29.25" customHeight="1">
      <c r="A13" s="41" t="s">
        <v>482</v>
      </c>
      <c r="B13" s="41" t="str">
        <f t="shared" si="1"/>
        <v>1901</v>
      </c>
      <c r="C13" s="42">
        <v>0</v>
      </c>
      <c r="D13" s="71">
        <v>36373</v>
      </c>
      <c r="E13" s="99">
        <v>0</v>
      </c>
      <c r="F13" s="140" t="s">
        <v>1154</v>
      </c>
      <c r="H13" s="174" t="s">
        <v>1200</v>
      </c>
      <c r="I13" s="43" t="str">
        <f>LEFT(H7,4)</f>
        <v>2603</v>
      </c>
      <c r="J13" s="44">
        <v>600000</v>
      </c>
      <c r="K13" s="149" t="s">
        <v>1187</v>
      </c>
      <c r="L13" s="129"/>
      <c r="M13" s="44"/>
      <c r="N13" s="45"/>
      <c r="O13" s="44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4"/>
    </row>
    <row r="14" spans="1:41" ht="12.75" customHeight="1">
      <c r="A14" s="41" t="s">
        <v>483</v>
      </c>
      <c r="B14" s="41" t="str">
        <f t="shared" si="1"/>
        <v>1902</v>
      </c>
      <c r="C14" s="42">
        <v>0</v>
      </c>
      <c r="D14" s="105">
        <v>39335</v>
      </c>
      <c r="E14" s="99">
        <v>0</v>
      </c>
      <c r="F14" s="140" t="s">
        <v>1154</v>
      </c>
      <c r="H14" s="43"/>
      <c r="I14" s="43" t="str">
        <f t="shared" ref="I14:I39" si="3">LEFT(H14,4)</f>
        <v/>
      </c>
      <c r="J14" s="44">
        <v>0</v>
      </c>
      <c r="K14" s="44">
        <v>0</v>
      </c>
      <c r="L14" s="44">
        <v>0</v>
      </c>
      <c r="M14" s="44"/>
      <c r="N14" s="45"/>
      <c r="O14" s="44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4"/>
    </row>
    <row r="15" spans="1:41" ht="17.25" customHeight="1">
      <c r="A15" s="41" t="s">
        <v>990</v>
      </c>
      <c r="B15" s="41" t="str">
        <f t="shared" si="1"/>
        <v>2301</v>
      </c>
      <c r="C15" s="42">
        <v>0</v>
      </c>
      <c r="D15" s="70" t="s">
        <v>1059</v>
      </c>
      <c r="E15" s="99">
        <v>0</v>
      </c>
      <c r="F15" s="42"/>
      <c r="H15" s="43"/>
      <c r="I15" s="43" t="str">
        <f t="shared" si="3"/>
        <v/>
      </c>
      <c r="J15" s="44">
        <v>0</v>
      </c>
      <c r="K15" s="44">
        <v>0</v>
      </c>
      <c r="L15" s="44">
        <v>0</v>
      </c>
      <c r="M15" s="44"/>
      <c r="N15" s="45"/>
      <c r="O15" s="44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4"/>
    </row>
    <row r="16" spans="1:41" ht="17.25" customHeight="1">
      <c r="A16" s="41" t="s">
        <v>500</v>
      </c>
      <c r="B16" s="41" t="str">
        <f t="shared" si="1"/>
        <v>2303</v>
      </c>
      <c r="C16" s="42">
        <v>0</v>
      </c>
      <c r="D16" s="96" t="s">
        <v>1059</v>
      </c>
      <c r="E16" s="99">
        <v>0</v>
      </c>
      <c r="F16" s="42"/>
      <c r="H16" s="43"/>
      <c r="I16" s="43" t="str">
        <f t="shared" si="3"/>
        <v/>
      </c>
      <c r="J16" s="44">
        <v>0</v>
      </c>
      <c r="K16" s="44">
        <v>0</v>
      </c>
      <c r="L16" s="44">
        <v>0</v>
      </c>
      <c r="M16" s="44"/>
      <c r="N16" s="45"/>
      <c r="O16" s="44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4"/>
    </row>
    <row r="17" spans="1:38" ht="17.25" customHeight="1">
      <c r="A17" s="41" t="s">
        <v>550</v>
      </c>
      <c r="B17" s="41" t="str">
        <f t="shared" si="1"/>
        <v>2601</v>
      </c>
      <c r="C17" s="42">
        <v>731520</v>
      </c>
      <c r="D17" s="75" t="s">
        <v>1084</v>
      </c>
      <c r="E17" s="99">
        <v>4</v>
      </c>
      <c r="F17" s="42"/>
      <c r="H17" s="43"/>
      <c r="I17" s="43" t="str">
        <f t="shared" si="3"/>
        <v/>
      </c>
      <c r="J17" s="44">
        <v>0</v>
      </c>
      <c r="K17" s="44">
        <v>0</v>
      </c>
      <c r="L17" s="44">
        <v>0</v>
      </c>
      <c r="M17" s="44"/>
      <c r="N17" s="45"/>
      <c r="O17" s="44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4"/>
    </row>
    <row r="18" spans="1:38" ht="17.25" customHeight="1">
      <c r="A18" s="41" t="s">
        <v>552</v>
      </c>
      <c r="B18" s="41" t="str">
        <f t="shared" si="1"/>
        <v>2603</v>
      </c>
      <c r="C18" s="42">
        <v>2926080</v>
      </c>
      <c r="D18" s="70" t="s">
        <v>1084</v>
      </c>
      <c r="E18" s="99">
        <v>16</v>
      </c>
      <c r="F18" s="42"/>
      <c r="H18" s="43"/>
      <c r="I18" s="43" t="str">
        <f t="shared" si="3"/>
        <v/>
      </c>
      <c r="J18" s="44">
        <v>0</v>
      </c>
      <c r="K18" s="44">
        <v>0</v>
      </c>
      <c r="L18" s="44">
        <v>0</v>
      </c>
      <c r="M18" s="44"/>
      <c r="N18" s="45"/>
      <c r="O18" s="44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4"/>
    </row>
    <row r="19" spans="1:38" ht="17.25" customHeight="1">
      <c r="A19" s="41" t="s">
        <v>560</v>
      </c>
      <c r="B19" s="41" t="str">
        <f t="shared" si="1"/>
        <v>2611</v>
      </c>
      <c r="C19" s="42">
        <v>15258.9</v>
      </c>
      <c r="D19" s="75" t="s">
        <v>1087</v>
      </c>
      <c r="E19" s="99">
        <v>30</v>
      </c>
      <c r="F19" s="92"/>
      <c r="H19" s="43"/>
      <c r="I19" s="43" t="str">
        <f t="shared" si="3"/>
        <v/>
      </c>
      <c r="J19" s="44">
        <v>0</v>
      </c>
      <c r="K19" s="44">
        <v>0</v>
      </c>
      <c r="L19" s="44">
        <v>0</v>
      </c>
      <c r="M19" s="44"/>
      <c r="N19" s="45"/>
      <c r="O19" s="44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4"/>
    </row>
    <row r="20" spans="1:38" ht="26.25" customHeight="1">
      <c r="A20" s="143" t="s">
        <v>1156</v>
      </c>
      <c r="B20" s="41" t="e">
        <f>LEFT(#REF!,4)</f>
        <v>#REF!</v>
      </c>
      <c r="C20" s="42"/>
      <c r="D20" s="75" t="s">
        <v>1157</v>
      </c>
      <c r="E20" s="99">
        <v>15</v>
      </c>
      <c r="F20" s="92"/>
      <c r="H20" s="43"/>
      <c r="I20" s="43"/>
      <c r="J20" s="44"/>
      <c r="K20" s="44"/>
      <c r="L20" s="44"/>
      <c r="M20" s="44"/>
      <c r="N20" s="45"/>
      <c r="O20" s="44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4"/>
    </row>
    <row r="21" spans="1:38" ht="17.25" customHeight="1">
      <c r="A21" s="106" t="s">
        <v>565</v>
      </c>
      <c r="B21" s="41" t="str">
        <f t="shared" si="1"/>
        <v>2701</v>
      </c>
      <c r="C21" s="42">
        <v>0</v>
      </c>
      <c r="D21" s="170" t="s">
        <v>1090</v>
      </c>
      <c r="E21" s="99">
        <v>0</v>
      </c>
      <c r="F21" s="168" t="s">
        <v>1193</v>
      </c>
      <c r="H21" s="43"/>
      <c r="I21" s="43" t="str">
        <f t="shared" si="3"/>
        <v/>
      </c>
      <c r="J21" s="44">
        <v>0</v>
      </c>
      <c r="K21" s="44">
        <v>0</v>
      </c>
      <c r="L21" s="44">
        <v>0</v>
      </c>
      <c r="M21" s="44"/>
      <c r="N21" s="45"/>
      <c r="O21" s="44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4"/>
    </row>
    <row r="22" spans="1:38" ht="17.25" customHeight="1">
      <c r="A22" s="106" t="s">
        <v>575</v>
      </c>
      <c r="B22" s="41" t="str">
        <f t="shared" si="1"/>
        <v>2801</v>
      </c>
      <c r="C22" s="42">
        <v>0</v>
      </c>
      <c r="D22" s="70" t="s">
        <v>1086</v>
      </c>
      <c r="E22" s="99" t="s">
        <v>1091</v>
      </c>
      <c r="F22" s="42"/>
      <c r="H22" s="43"/>
      <c r="I22" s="43" t="str">
        <f t="shared" si="3"/>
        <v/>
      </c>
      <c r="J22" s="44">
        <v>0</v>
      </c>
      <c r="K22" s="44">
        <v>0</v>
      </c>
      <c r="L22" s="44">
        <v>0</v>
      </c>
      <c r="M22" s="44"/>
      <c r="N22" s="45"/>
      <c r="O22" s="44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4"/>
    </row>
    <row r="23" spans="1:38" ht="17.25" customHeight="1">
      <c r="A23" s="41" t="s">
        <v>1058</v>
      </c>
      <c r="B23" s="41" t="str">
        <f t="shared" si="1"/>
        <v xml:space="preserve">  29</v>
      </c>
      <c r="C23" s="42">
        <v>0</v>
      </c>
      <c r="D23" s="116">
        <v>39035</v>
      </c>
      <c r="E23" s="99">
        <v>0</v>
      </c>
      <c r="F23" s="140" t="s">
        <v>1154</v>
      </c>
      <c r="H23" s="43"/>
      <c r="I23" s="43" t="str">
        <f t="shared" si="3"/>
        <v/>
      </c>
      <c r="J23" s="44">
        <v>0</v>
      </c>
      <c r="K23" s="44">
        <v>0</v>
      </c>
      <c r="L23" s="44">
        <v>0</v>
      </c>
      <c r="M23" s="44"/>
      <c r="N23" s="45"/>
      <c r="O23" s="44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4"/>
    </row>
    <row r="24" spans="1:38" ht="17.25" customHeight="1">
      <c r="A24" s="41"/>
      <c r="B24" s="41" t="str">
        <f t="shared" si="1"/>
        <v/>
      </c>
      <c r="C24" s="42">
        <v>0</v>
      </c>
      <c r="D24" s="96">
        <v>0</v>
      </c>
      <c r="E24" s="99">
        <v>0</v>
      </c>
      <c r="F24" s="42"/>
      <c r="H24" s="43"/>
      <c r="I24" s="43" t="str">
        <f t="shared" si="3"/>
        <v/>
      </c>
      <c r="J24" s="44">
        <v>0</v>
      </c>
      <c r="K24" s="44">
        <v>0</v>
      </c>
      <c r="L24" s="44">
        <v>0</v>
      </c>
      <c r="M24" s="44"/>
      <c r="N24" s="45"/>
      <c r="O24" s="44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4"/>
    </row>
    <row r="25" spans="1:38" ht="17.25" customHeight="1">
      <c r="A25" s="41"/>
      <c r="B25" s="41" t="str">
        <f t="shared" si="1"/>
        <v/>
      </c>
      <c r="C25" s="42">
        <v>0</v>
      </c>
      <c r="D25" s="96">
        <v>0</v>
      </c>
      <c r="E25" s="99">
        <v>0</v>
      </c>
      <c r="F25" s="42"/>
      <c r="H25" s="43"/>
      <c r="I25" s="43" t="str">
        <f t="shared" si="3"/>
        <v/>
      </c>
      <c r="J25" s="44">
        <v>0</v>
      </c>
      <c r="K25" s="44">
        <v>0</v>
      </c>
      <c r="L25" s="44">
        <v>0</v>
      </c>
      <c r="M25" s="44"/>
      <c r="N25" s="45"/>
      <c r="O25" s="44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4"/>
    </row>
    <row r="26" spans="1:38" ht="17.25" customHeight="1">
      <c r="A26" s="41"/>
      <c r="B26" s="41" t="str">
        <f t="shared" si="1"/>
        <v/>
      </c>
      <c r="C26" s="42">
        <v>0</v>
      </c>
      <c r="D26" s="96">
        <v>0</v>
      </c>
      <c r="E26" s="99">
        <v>0</v>
      </c>
      <c r="F26" s="42"/>
      <c r="H26" s="43"/>
      <c r="I26" s="43" t="str">
        <f t="shared" si="3"/>
        <v/>
      </c>
      <c r="J26" s="44">
        <v>0</v>
      </c>
      <c r="K26" s="44">
        <v>0</v>
      </c>
      <c r="L26" s="44">
        <v>0</v>
      </c>
      <c r="M26" s="44"/>
      <c r="N26" s="45"/>
      <c r="O26" s="44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4"/>
    </row>
    <row r="27" spans="1:38" ht="17.25" customHeight="1">
      <c r="A27" s="41"/>
      <c r="B27" s="41" t="str">
        <f t="shared" si="1"/>
        <v/>
      </c>
      <c r="C27" s="42">
        <v>0</v>
      </c>
      <c r="D27" s="96">
        <v>0</v>
      </c>
      <c r="E27" s="99">
        <v>0</v>
      </c>
      <c r="F27" s="42"/>
      <c r="H27" s="43"/>
      <c r="I27" s="43" t="str">
        <f t="shared" si="3"/>
        <v/>
      </c>
      <c r="J27" s="44">
        <v>0</v>
      </c>
      <c r="K27" s="44">
        <v>0</v>
      </c>
      <c r="L27" s="44">
        <v>0</v>
      </c>
      <c r="M27" s="44"/>
      <c r="N27" s="45"/>
      <c r="O27" s="4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4"/>
    </row>
    <row r="28" spans="1:38" ht="17.25" customHeight="1">
      <c r="A28" s="41"/>
      <c r="B28" s="41" t="str">
        <f t="shared" si="1"/>
        <v/>
      </c>
      <c r="C28" s="42">
        <v>0</v>
      </c>
      <c r="D28" s="72">
        <v>0</v>
      </c>
      <c r="E28" s="42">
        <v>0</v>
      </c>
      <c r="F28" s="42"/>
      <c r="H28" s="43"/>
      <c r="I28" s="43" t="str">
        <f t="shared" si="3"/>
        <v/>
      </c>
      <c r="J28" s="44">
        <v>0</v>
      </c>
      <c r="K28" s="44">
        <v>0</v>
      </c>
      <c r="L28" s="44">
        <v>0</v>
      </c>
      <c r="M28" s="44"/>
      <c r="N28" s="45"/>
      <c r="O28" s="4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4"/>
    </row>
    <row r="29" spans="1:38" ht="17.25" customHeight="1">
      <c r="A29" s="41"/>
      <c r="B29" s="41" t="str">
        <f t="shared" si="1"/>
        <v/>
      </c>
      <c r="C29" s="42">
        <v>0</v>
      </c>
      <c r="D29" s="72">
        <v>0</v>
      </c>
      <c r="E29" s="42">
        <v>0</v>
      </c>
      <c r="F29" s="42"/>
      <c r="H29" s="43"/>
      <c r="I29" s="43" t="str">
        <f t="shared" si="3"/>
        <v/>
      </c>
      <c r="J29" s="44">
        <v>0</v>
      </c>
      <c r="K29" s="44">
        <v>0</v>
      </c>
      <c r="L29" s="44">
        <v>0</v>
      </c>
      <c r="M29" s="44"/>
      <c r="N29" s="45"/>
      <c r="O29" s="4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4"/>
    </row>
    <row r="30" spans="1:38" ht="17.25" customHeight="1">
      <c r="A30" s="41"/>
      <c r="B30" s="41" t="str">
        <f t="shared" si="1"/>
        <v/>
      </c>
      <c r="C30" s="42">
        <v>0</v>
      </c>
      <c r="D30" s="72">
        <v>0</v>
      </c>
      <c r="E30" s="42">
        <v>0</v>
      </c>
      <c r="F30" s="42"/>
      <c r="H30" s="43"/>
      <c r="I30" s="43" t="str">
        <f t="shared" si="3"/>
        <v/>
      </c>
      <c r="J30" s="44">
        <v>0</v>
      </c>
      <c r="K30" s="44">
        <v>0</v>
      </c>
      <c r="L30" s="44">
        <v>0</v>
      </c>
      <c r="M30" s="44"/>
      <c r="N30" s="45"/>
      <c r="O30" s="4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4"/>
    </row>
    <row r="31" spans="1:38" ht="17.25" customHeight="1">
      <c r="A31" s="41"/>
      <c r="B31" s="41" t="str">
        <f t="shared" si="1"/>
        <v/>
      </c>
      <c r="C31" s="42">
        <v>0</v>
      </c>
      <c r="D31" s="72">
        <v>0</v>
      </c>
      <c r="E31" s="42">
        <v>0</v>
      </c>
      <c r="F31" s="42"/>
      <c r="H31" s="43"/>
      <c r="I31" s="43" t="str">
        <f t="shared" si="3"/>
        <v/>
      </c>
      <c r="J31" s="44">
        <v>0</v>
      </c>
      <c r="K31" s="44">
        <v>0</v>
      </c>
      <c r="L31" s="44">
        <v>0</v>
      </c>
      <c r="M31" s="44"/>
      <c r="N31" s="45"/>
      <c r="O31" s="44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4"/>
    </row>
    <row r="32" spans="1:38" ht="17.25" customHeight="1">
      <c r="A32" s="41"/>
      <c r="B32" s="41" t="str">
        <f t="shared" si="1"/>
        <v/>
      </c>
      <c r="C32" s="42">
        <v>0</v>
      </c>
      <c r="D32" s="72">
        <v>0</v>
      </c>
      <c r="E32" s="42">
        <v>0</v>
      </c>
      <c r="F32" s="42"/>
      <c r="H32" s="43"/>
      <c r="I32" s="43" t="str">
        <f t="shared" si="3"/>
        <v/>
      </c>
      <c r="J32" s="44">
        <v>0</v>
      </c>
      <c r="K32" s="44">
        <v>0</v>
      </c>
      <c r="L32" s="44">
        <v>0</v>
      </c>
      <c r="M32" s="44"/>
      <c r="N32" s="45"/>
      <c r="O32" s="44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4"/>
    </row>
    <row r="33" spans="1:38" ht="17.25" customHeight="1">
      <c r="A33" s="41"/>
      <c r="B33" s="41" t="str">
        <f t="shared" si="1"/>
        <v/>
      </c>
      <c r="C33" s="42">
        <v>0</v>
      </c>
      <c r="D33" s="72">
        <v>0</v>
      </c>
      <c r="E33" s="42">
        <v>0</v>
      </c>
      <c r="F33" s="42"/>
      <c r="H33" s="43"/>
      <c r="I33" s="43" t="str">
        <f t="shared" si="3"/>
        <v/>
      </c>
      <c r="J33" s="44">
        <v>0</v>
      </c>
      <c r="K33" s="44">
        <v>0</v>
      </c>
      <c r="L33" s="44">
        <v>0</v>
      </c>
      <c r="M33" s="44"/>
      <c r="N33" s="45"/>
      <c r="O33" s="44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4"/>
    </row>
    <row r="34" spans="1:38" ht="17.25" customHeight="1">
      <c r="A34" s="41"/>
      <c r="B34" s="41" t="str">
        <f t="shared" si="1"/>
        <v/>
      </c>
      <c r="C34" s="42">
        <v>0</v>
      </c>
      <c r="D34" s="72">
        <v>0</v>
      </c>
      <c r="E34" s="42">
        <v>0</v>
      </c>
      <c r="F34" s="42"/>
      <c r="H34" s="43"/>
      <c r="I34" s="43" t="str">
        <f t="shared" si="3"/>
        <v/>
      </c>
      <c r="J34" s="44">
        <v>0</v>
      </c>
      <c r="K34" s="44">
        <v>0</v>
      </c>
      <c r="L34" s="44">
        <v>0</v>
      </c>
      <c r="M34" s="44"/>
      <c r="N34" s="45"/>
      <c r="O34" s="44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4"/>
    </row>
    <row r="35" spans="1:38" ht="17.25" customHeight="1">
      <c r="A35" s="41"/>
      <c r="B35" s="41" t="str">
        <f t="shared" si="1"/>
        <v/>
      </c>
      <c r="C35" s="42">
        <v>0</v>
      </c>
      <c r="D35" s="72">
        <v>0</v>
      </c>
      <c r="E35" s="42">
        <v>0</v>
      </c>
      <c r="F35" s="42"/>
      <c r="H35" s="43"/>
      <c r="I35" s="43" t="str">
        <f t="shared" si="3"/>
        <v/>
      </c>
      <c r="J35" s="44">
        <v>0</v>
      </c>
      <c r="K35" s="44">
        <v>0</v>
      </c>
      <c r="L35" s="44">
        <v>0</v>
      </c>
      <c r="M35" s="44"/>
      <c r="N35" s="45"/>
      <c r="O35" s="44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4"/>
    </row>
    <row r="36" spans="1:38" ht="17.25" customHeight="1">
      <c r="A36" s="41"/>
      <c r="B36" s="41" t="str">
        <f t="shared" si="1"/>
        <v/>
      </c>
      <c r="C36" s="42">
        <v>0</v>
      </c>
      <c r="D36" s="72">
        <v>0</v>
      </c>
      <c r="E36" s="42">
        <v>0</v>
      </c>
      <c r="F36" s="42"/>
      <c r="H36" s="43"/>
      <c r="I36" s="43"/>
      <c r="J36" s="44">
        <v>0</v>
      </c>
      <c r="K36" s="44">
        <v>0</v>
      </c>
      <c r="L36" s="44">
        <v>0</v>
      </c>
      <c r="M36" s="44"/>
      <c r="N36" s="45"/>
      <c r="O36" s="44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4"/>
    </row>
    <row r="37" spans="1:38" ht="17.25" customHeight="1">
      <c r="A37" s="41"/>
      <c r="B37" s="41" t="str">
        <f t="shared" si="1"/>
        <v/>
      </c>
      <c r="C37" s="42">
        <v>0</v>
      </c>
      <c r="D37" s="72">
        <v>0</v>
      </c>
      <c r="E37" s="42">
        <v>0</v>
      </c>
      <c r="F37" s="42"/>
      <c r="H37" s="43"/>
      <c r="I37" s="43" t="str">
        <f t="shared" si="3"/>
        <v/>
      </c>
      <c r="J37" s="44">
        <v>0</v>
      </c>
      <c r="K37" s="44">
        <v>0</v>
      </c>
      <c r="L37" s="44">
        <v>0</v>
      </c>
      <c r="M37" s="44"/>
      <c r="N37" s="45"/>
      <c r="O37" s="44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4"/>
    </row>
    <row r="38" spans="1:38" ht="17.25" customHeight="1">
      <c r="A38" s="41"/>
      <c r="B38" s="41" t="str">
        <f t="shared" si="1"/>
        <v/>
      </c>
      <c r="C38" s="42">
        <v>0</v>
      </c>
      <c r="D38" s="72">
        <v>0</v>
      </c>
      <c r="E38" s="42">
        <v>0</v>
      </c>
      <c r="F38" s="42"/>
      <c r="H38" s="43"/>
      <c r="I38" s="43" t="str">
        <f t="shared" si="3"/>
        <v/>
      </c>
      <c r="J38" s="44">
        <v>0</v>
      </c>
      <c r="K38" s="44">
        <v>0</v>
      </c>
      <c r="L38" s="44">
        <v>0</v>
      </c>
      <c r="M38" s="44"/>
      <c r="N38" s="45"/>
      <c r="O38" s="44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4"/>
    </row>
    <row r="39" spans="1:38" ht="17.25" customHeight="1">
      <c r="A39" s="41"/>
      <c r="B39" s="41" t="str">
        <f t="shared" si="1"/>
        <v/>
      </c>
      <c r="C39" s="42">
        <v>0</v>
      </c>
      <c r="D39" s="72">
        <v>0</v>
      </c>
      <c r="E39" s="42">
        <v>0</v>
      </c>
      <c r="F39" s="42"/>
      <c r="H39" s="43"/>
      <c r="I39" s="43" t="str">
        <f t="shared" si="3"/>
        <v/>
      </c>
      <c r="J39" s="44">
        <v>0</v>
      </c>
      <c r="K39" s="44">
        <v>0</v>
      </c>
      <c r="L39" s="44">
        <v>0</v>
      </c>
      <c r="M39" s="44"/>
      <c r="N39" s="45"/>
      <c r="O39" s="44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4"/>
    </row>
    <row r="40" spans="1:38">
      <c r="A40" s="39"/>
      <c r="B40" s="39"/>
      <c r="C40" s="40"/>
      <c r="D40" s="117"/>
      <c r="E40" s="40"/>
      <c r="F40" s="40"/>
      <c r="H40" s="39"/>
      <c r="I40" s="39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L40" s="40"/>
    </row>
    <row r="41" spans="1:38" ht="18">
      <c r="P41" s="67" t="s">
        <v>665</v>
      </c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</row>
    <row r="42" spans="1:38" ht="6.75" customHeight="1"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</row>
    <row r="43" spans="1:38" ht="15">
      <c r="P43" s="68" t="s">
        <v>960</v>
      </c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</row>
    <row r="44" spans="1:38" ht="15">
      <c r="P44" s="68" t="s">
        <v>961</v>
      </c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</row>
    <row r="45" spans="1:38" ht="15">
      <c r="P45" s="68" t="s">
        <v>962</v>
      </c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</row>
    <row r="46" spans="1:38" ht="15">
      <c r="P46" s="68" t="s">
        <v>963</v>
      </c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</row>
    <row r="47" spans="1:38" ht="15">
      <c r="P47" s="68" t="s">
        <v>964</v>
      </c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</row>
    <row r="48" spans="1:38" ht="15">
      <c r="P48" s="68" t="s">
        <v>965</v>
      </c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</row>
    <row r="49" spans="16:31" ht="15">
      <c r="P49" s="68" t="s">
        <v>966</v>
      </c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</row>
    <row r="50" spans="16:31" ht="15">
      <c r="P50" s="68" t="s">
        <v>967</v>
      </c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</row>
    <row r="51" spans="16:31" ht="15">
      <c r="P51" s="68" t="s">
        <v>968</v>
      </c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</row>
    <row r="52" spans="16:31" ht="15">
      <c r="P52" s="68" t="s">
        <v>969</v>
      </c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</row>
    <row r="53" spans="16:31" ht="15">
      <c r="P53" s="68" t="s">
        <v>970</v>
      </c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</row>
    <row r="54" spans="16:31" ht="15">
      <c r="P54" s="68" t="s">
        <v>971</v>
      </c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</row>
    <row r="55" spans="16:31" ht="15">
      <c r="P55" s="68" t="s">
        <v>972</v>
      </c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</row>
    <row r="56" spans="16:31" ht="15">
      <c r="P56" s="68" t="s">
        <v>973</v>
      </c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</row>
    <row r="57" spans="16:31" ht="15">
      <c r="P57" s="68" t="s">
        <v>974</v>
      </c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</row>
    <row r="58" spans="16:31" ht="15">
      <c r="P58" s="68" t="s">
        <v>975</v>
      </c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</row>
    <row r="59" spans="16:31" ht="15">
      <c r="P59" s="68" t="s">
        <v>976</v>
      </c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</row>
    <row r="60" spans="16:31" ht="15">
      <c r="P60" s="68" t="s">
        <v>977</v>
      </c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</row>
    <row r="61" spans="16:31" ht="15">
      <c r="P61" s="68" t="s">
        <v>978</v>
      </c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</row>
    <row r="62" spans="16:31" ht="15">
      <c r="P62" s="68" t="s">
        <v>979</v>
      </c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</row>
    <row r="63" spans="16:31" ht="15">
      <c r="P63" s="68" t="s">
        <v>980</v>
      </c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</row>
    <row r="64" spans="16:31" ht="15">
      <c r="P64" s="68" t="s">
        <v>1235</v>
      </c>
    </row>
  </sheetData>
  <mergeCells count="15">
    <mergeCell ref="A2:F2"/>
    <mergeCell ref="H2:O2"/>
    <mergeCell ref="P2:AL2"/>
    <mergeCell ref="A4:A5"/>
    <mergeCell ref="C4:C5"/>
    <mergeCell ref="D4:D5"/>
    <mergeCell ref="E4:E5"/>
    <mergeCell ref="F4:F5"/>
    <mergeCell ref="H4:H5"/>
    <mergeCell ref="J4:J5"/>
    <mergeCell ref="K4:K5"/>
    <mergeCell ref="L4:L5"/>
    <mergeCell ref="M4:O4"/>
    <mergeCell ref="P4:AK4"/>
    <mergeCell ref="AL4:AL5"/>
  </mergeCells>
  <conditionalFormatting sqref="AH9:AH39">
    <cfRule type="cellIs" priority="53" operator="equal">
      <formula>0</formula>
    </cfRule>
    <cfRule type="cellIs" dxfId="310" priority="54" operator="equal">
      <formula>TODAY()</formula>
    </cfRule>
    <cfRule type="cellIs" dxfId="309" priority="55" operator="between">
      <formula>1</formula>
      <formula>TODAY()</formula>
    </cfRule>
    <cfRule type="cellIs" dxfId="308" priority="56" operator="greaterThan">
      <formula>TODAY()</formula>
    </cfRule>
  </conditionalFormatting>
  <conditionalFormatting sqref="W9:AH9 P9:AG39">
    <cfRule type="cellIs" priority="45" operator="equal">
      <formula>0</formula>
    </cfRule>
    <cfRule type="cellIs" dxfId="307" priority="46" operator="equal">
      <formula>TODAY()</formula>
    </cfRule>
    <cfRule type="cellIs" dxfId="306" priority="47" operator="between">
      <formula>1</formula>
      <formula>TODAY()</formula>
    </cfRule>
    <cfRule type="cellIs" dxfId="305" priority="48" operator="greaterThan">
      <formula>TODAY()</formula>
    </cfRule>
  </conditionalFormatting>
  <conditionalFormatting sqref="AI6:AK6">
    <cfRule type="cellIs" priority="41" operator="equal">
      <formula>0</formula>
    </cfRule>
    <cfRule type="cellIs" dxfId="304" priority="42" operator="equal">
      <formula>TODAY()</formula>
    </cfRule>
    <cfRule type="cellIs" dxfId="303" priority="43" operator="between">
      <formula>1</formula>
      <formula>TODAY()</formula>
    </cfRule>
    <cfRule type="cellIs" dxfId="302" priority="44" operator="greaterThan">
      <formula>TODAY()</formula>
    </cfRule>
  </conditionalFormatting>
  <conditionalFormatting sqref="AK7:AK39">
    <cfRule type="cellIs" priority="37" operator="equal">
      <formula>0</formula>
    </cfRule>
    <cfRule type="cellIs" dxfId="301" priority="38" operator="equal">
      <formula>TODAY()</formula>
    </cfRule>
    <cfRule type="cellIs" dxfId="300" priority="39" operator="between">
      <formula>1</formula>
      <formula>TODAY()</formula>
    </cfRule>
    <cfRule type="cellIs" dxfId="299" priority="40" operator="greaterThan">
      <formula>TODAY()</formula>
    </cfRule>
  </conditionalFormatting>
  <conditionalFormatting sqref="P9:AK39 AI7:AK8">
    <cfRule type="cellIs" priority="33" operator="equal">
      <formula>0</formula>
    </cfRule>
    <cfRule type="cellIs" dxfId="298" priority="34" operator="equal">
      <formula>TODAY()</formula>
    </cfRule>
    <cfRule type="cellIs" dxfId="297" priority="35" operator="between">
      <formula>1</formula>
      <formula>TODAY()</formula>
    </cfRule>
    <cfRule type="cellIs" dxfId="296" priority="36" operator="greaterThan">
      <formula>TODAY()</formula>
    </cfRule>
  </conditionalFormatting>
  <conditionalFormatting sqref="P6:AH6">
    <cfRule type="cellIs" priority="29" operator="equal">
      <formula>0</formula>
    </cfRule>
    <cfRule type="cellIs" dxfId="295" priority="30" operator="equal">
      <formula>TODAY()</formula>
    </cfRule>
    <cfRule type="cellIs" dxfId="294" priority="31" operator="between">
      <formula>1</formula>
      <formula>TODAY()</formula>
    </cfRule>
    <cfRule type="cellIs" dxfId="293" priority="32" operator="greaterThan">
      <formula>TODAY()</formula>
    </cfRule>
  </conditionalFormatting>
  <conditionalFormatting sqref="P6:AH6">
    <cfRule type="cellIs" priority="25" operator="equal">
      <formula>0</formula>
    </cfRule>
    <cfRule type="cellIs" dxfId="292" priority="26" operator="equal">
      <formula>TODAY()</formula>
    </cfRule>
    <cfRule type="cellIs" dxfId="291" priority="27" operator="between">
      <formula>1</formula>
      <formula>TODAY()</formula>
    </cfRule>
    <cfRule type="cellIs" dxfId="290" priority="28" operator="greaterThan">
      <formula>TODAY()</formula>
    </cfRule>
  </conditionalFormatting>
  <conditionalFormatting sqref="P7:Z7">
    <cfRule type="cellIs" priority="21" operator="equal">
      <formula>0</formula>
    </cfRule>
    <cfRule type="cellIs" dxfId="289" priority="22" operator="equal">
      <formula>TODAY()</formula>
    </cfRule>
    <cfRule type="cellIs" dxfId="288" priority="23" operator="between">
      <formula>1</formula>
      <formula>TODAY()</formula>
    </cfRule>
    <cfRule type="cellIs" dxfId="287" priority="24" operator="greaterThan">
      <formula>TODAY()</formula>
    </cfRule>
  </conditionalFormatting>
  <conditionalFormatting sqref="P7:Z7">
    <cfRule type="cellIs" priority="17" operator="equal">
      <formula>0</formula>
    </cfRule>
    <cfRule type="cellIs" dxfId="286" priority="18" operator="equal">
      <formula>TODAY()</formula>
    </cfRule>
    <cfRule type="cellIs" dxfId="285" priority="19" operator="between">
      <formula>1</formula>
      <formula>TODAY()</formula>
    </cfRule>
    <cfRule type="cellIs" dxfId="284" priority="20" operator="greaterThan">
      <formula>TODAY()</formula>
    </cfRule>
  </conditionalFormatting>
  <conditionalFormatting sqref="AA7:AH7">
    <cfRule type="cellIs" priority="13" operator="equal">
      <formula>0</formula>
    </cfRule>
    <cfRule type="cellIs" dxfId="283" priority="14" operator="equal">
      <formula>TODAY()</formula>
    </cfRule>
    <cfRule type="cellIs" dxfId="282" priority="15" operator="between">
      <formula>1</formula>
      <formula>TODAY()</formula>
    </cfRule>
    <cfRule type="cellIs" dxfId="281" priority="16" operator="greaterThan">
      <formula>TODAY()</formula>
    </cfRule>
  </conditionalFormatting>
  <conditionalFormatting sqref="AA7:AH7">
    <cfRule type="cellIs" priority="9" operator="equal">
      <formula>0</formula>
    </cfRule>
    <cfRule type="cellIs" dxfId="280" priority="10" operator="equal">
      <formula>TODAY()</formula>
    </cfRule>
    <cfRule type="cellIs" dxfId="279" priority="11" operator="between">
      <formula>1</formula>
      <formula>TODAY()</formula>
    </cfRule>
    <cfRule type="cellIs" dxfId="278" priority="12" operator="greaterThan">
      <formula>TODAY()</formula>
    </cfRule>
  </conditionalFormatting>
  <conditionalFormatting sqref="P8:AH8">
    <cfRule type="cellIs" priority="5" operator="equal">
      <formula>0</formula>
    </cfRule>
    <cfRule type="cellIs" dxfId="277" priority="6" operator="equal">
      <formula>TODAY()</formula>
    </cfRule>
    <cfRule type="cellIs" dxfId="276" priority="7" operator="between">
      <formula>1</formula>
      <formula>TODAY()</formula>
    </cfRule>
    <cfRule type="cellIs" dxfId="275" priority="8" operator="greaterThan">
      <formula>TODAY()</formula>
    </cfRule>
  </conditionalFormatting>
  <conditionalFormatting sqref="P8:AH8">
    <cfRule type="cellIs" priority="1" operator="equal">
      <formula>0</formula>
    </cfRule>
    <cfRule type="cellIs" dxfId="274" priority="2" operator="equal">
      <formula>TODAY()</formula>
    </cfRule>
    <cfRule type="cellIs" dxfId="273" priority="3" operator="between">
      <formula>1</formula>
      <formula>TODAY()</formula>
    </cfRule>
    <cfRule type="cellIs" dxfId="272" priority="4" operator="greaterThan">
      <formula>TODAY()</formula>
    </cfRule>
  </conditionalFormatting>
  <dataValidations count="1">
    <dataValidation type="list" allowBlank="1" showInputMessage="1" showErrorMessage="1" sqref="N6:N39">
      <formula1>$AO$5:$AO$7</formula1>
    </dataValidation>
  </dataValidations>
  <hyperlinks>
    <hyperlink ref="K6" r:id="rId1"/>
  </hyperlinks>
  <printOptions horizontalCentered="1" verticalCentered="1"/>
  <pageMargins left="0.39370078740157483" right="0.39370078740157483" top="0.39370078740157483" bottom="0.39370078740157483" header="0.31496062992125984" footer="0.31496062992125984"/>
  <pageSetup paperSize="9" scale="65" orientation="landscape" r:id="rId2"/>
  <headerFooter>
    <oddHeader>&amp;L&amp;"Arial,Negrito"&amp;8GDF - SES - SUPLANS
CRCS - DICS - GCCH</oddHeader>
  </headerFooter>
  <rowBreaks count="1" manualBreakCount="1">
    <brk id="40" max="16383" man="1"/>
  </rowBreaks>
  <colBreaks count="2" manualBreakCount="2">
    <brk id="6" max="51" man="1"/>
    <brk id="15" max="1048575" man="1"/>
  </colBreaks>
  <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>
          <x14:formula1>
            <xm:f>'[1]RELAÇÃO GERAL DE HABILITAÇÕES'!#REF!</xm:f>
          </x14:formula1>
          <xm:sqref>H6:H7</xm:sqref>
        </x14:dataValidation>
        <x14:dataValidation type="list" showInputMessage="1">
          <x14:formula1>
            <xm:f>'RELAÇÃO GERAL DE HABILITAÇÕES'!$A$1:$A$288</xm:f>
          </x14:formula1>
          <xm:sqref>H14:H39 H9:H11</xm:sqref>
        </x14:dataValidation>
        <x14:dataValidation type="list" showInputMessage="1">
          <x14:formula1>
            <xm:f>'[1]RELAÇÃO GERAL DE HABILITAÇÕES'!#REF!</xm:f>
          </x14:formula1>
          <xm:sqref>H8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4"/>
  <dimension ref="A1:AV63"/>
  <sheetViews>
    <sheetView showGridLines="0" zoomScaleNormal="100" zoomScaleSheetLayoutView="100" workbookViewId="0">
      <pane ySplit="5" topLeftCell="A6" activePane="bottomLeft" state="frozen"/>
      <selection activeCell="A4" sqref="A4:A5"/>
      <selection pane="bottomLeft" activeCell="AK6" sqref="AK6"/>
    </sheetView>
  </sheetViews>
  <sheetFormatPr defaultColWidth="0" defaultRowHeight="12.75" customHeight="1" zeroHeight="1"/>
  <cols>
    <col min="1" max="1" width="61.42578125" customWidth="1"/>
    <col min="2" max="2" width="0.140625" customWidth="1"/>
    <col min="3" max="3" width="12.85546875" customWidth="1"/>
    <col min="4" max="4" width="30.5703125" customWidth="1"/>
    <col min="5" max="5" width="7.85546875" customWidth="1"/>
    <col min="6" max="6" width="60.85546875" customWidth="1"/>
    <col min="7" max="7" width="1" customWidth="1"/>
    <col min="8" max="8" width="73.85546875" customWidth="1"/>
    <col min="9" max="9" width="0.140625" customWidth="1"/>
    <col min="10" max="10" width="12.85546875" customWidth="1"/>
    <col min="11" max="11" width="19.5703125" customWidth="1"/>
    <col min="12" max="12" width="6.85546875" customWidth="1"/>
    <col min="13" max="13" width="18.42578125" customWidth="1"/>
    <col min="14" max="14" width="12.140625" customWidth="1"/>
    <col min="15" max="15" width="18.42578125" customWidth="1"/>
    <col min="16" max="33" width="8" customWidth="1"/>
    <col min="34" max="34" width="8.140625" customWidth="1"/>
    <col min="35" max="37" width="8" customWidth="1"/>
    <col min="38" max="38" width="37.7109375" customWidth="1"/>
    <col min="39" max="39" width="9.140625" customWidth="1"/>
    <col min="40" max="40" width="9.140625" hidden="1" customWidth="1"/>
    <col min="41" max="46" width="0" hidden="1" customWidth="1"/>
    <col min="47" max="47" width="9.140625" hidden="1" customWidth="1"/>
    <col min="48" max="48" width="0" hidden="1" customWidth="1"/>
    <col min="49" max="16384" width="9.140625" hidden="1"/>
  </cols>
  <sheetData>
    <row r="1" spans="1:41"/>
    <row r="2" spans="1:41" ht="18">
      <c r="A2" s="186" t="s">
        <v>1013</v>
      </c>
      <c r="B2" s="186"/>
      <c r="C2" s="186"/>
      <c r="D2" s="186"/>
      <c r="E2" s="186"/>
      <c r="F2" s="186"/>
      <c r="H2" s="186" t="s">
        <v>1014</v>
      </c>
      <c r="I2" s="186"/>
      <c r="J2" s="186"/>
      <c r="K2" s="186"/>
      <c r="L2" s="186"/>
      <c r="M2" s="186"/>
      <c r="N2" s="186"/>
      <c r="O2" s="186"/>
      <c r="P2" s="186" t="s">
        <v>1002</v>
      </c>
      <c r="Q2" s="186"/>
      <c r="R2" s="186"/>
      <c r="S2" s="186"/>
      <c r="T2" s="186"/>
      <c r="U2" s="186"/>
      <c r="V2" s="186"/>
      <c r="W2" s="186"/>
      <c r="X2" s="186"/>
      <c r="Y2" s="186"/>
      <c r="Z2" s="186"/>
      <c r="AA2" s="186"/>
      <c r="AB2" s="186"/>
      <c r="AC2" s="186"/>
      <c r="AD2" s="186"/>
      <c r="AE2" s="186"/>
      <c r="AF2" s="186"/>
      <c r="AG2" s="186"/>
      <c r="AH2" s="186"/>
      <c r="AI2" s="186"/>
      <c r="AJ2" s="186"/>
      <c r="AK2" s="186"/>
      <c r="AL2" s="186"/>
    </row>
    <row r="3" spans="1:41"/>
    <row r="4" spans="1:41" ht="18" customHeight="1">
      <c r="A4" s="188" t="s">
        <v>646</v>
      </c>
      <c r="B4" s="65"/>
      <c r="C4" s="188" t="s">
        <v>661</v>
      </c>
      <c r="D4" s="188" t="s">
        <v>662</v>
      </c>
      <c r="E4" s="188" t="s">
        <v>666</v>
      </c>
      <c r="F4" s="188" t="s">
        <v>663</v>
      </c>
      <c r="H4" s="187" t="s">
        <v>664</v>
      </c>
      <c r="I4" s="64"/>
      <c r="J4" s="187" t="s">
        <v>661</v>
      </c>
      <c r="K4" s="187" t="s">
        <v>662</v>
      </c>
      <c r="L4" s="187" t="s">
        <v>666</v>
      </c>
      <c r="M4" s="190" t="s">
        <v>667</v>
      </c>
      <c r="N4" s="190"/>
      <c r="O4" s="190"/>
      <c r="P4" s="187" t="s">
        <v>665</v>
      </c>
      <c r="Q4" s="187"/>
      <c r="R4" s="187"/>
      <c r="S4" s="187"/>
      <c r="T4" s="187"/>
      <c r="U4" s="187"/>
      <c r="V4" s="187"/>
      <c r="W4" s="187"/>
      <c r="X4" s="187"/>
      <c r="Y4" s="187"/>
      <c r="Z4" s="187"/>
      <c r="AA4" s="187"/>
      <c r="AB4" s="187"/>
      <c r="AC4" s="187"/>
      <c r="AD4" s="187"/>
      <c r="AE4" s="187"/>
      <c r="AF4" s="187"/>
      <c r="AG4" s="187"/>
      <c r="AH4" s="187"/>
      <c r="AI4" s="187"/>
      <c r="AJ4" s="187"/>
      <c r="AK4" s="187"/>
      <c r="AL4" s="187" t="s">
        <v>663</v>
      </c>
    </row>
    <row r="5" spans="1:41" ht="18" customHeight="1">
      <c r="A5" s="189"/>
      <c r="B5" s="66"/>
      <c r="C5" s="189"/>
      <c r="D5" s="189"/>
      <c r="E5" s="189"/>
      <c r="F5" s="189"/>
      <c r="H5" s="187"/>
      <c r="I5" s="64"/>
      <c r="J5" s="187"/>
      <c r="K5" s="187"/>
      <c r="L5" s="187"/>
      <c r="M5" s="64" t="s">
        <v>668</v>
      </c>
      <c r="N5" s="64" t="s">
        <v>670</v>
      </c>
      <c r="O5" s="64" t="s">
        <v>669</v>
      </c>
      <c r="P5" s="64">
        <v>1</v>
      </c>
      <c r="Q5" s="64">
        <v>2</v>
      </c>
      <c r="R5" s="64">
        <v>3</v>
      </c>
      <c r="S5" s="64">
        <v>4</v>
      </c>
      <c r="T5" s="64">
        <v>5</v>
      </c>
      <c r="U5" s="64">
        <v>6</v>
      </c>
      <c r="V5" s="64">
        <v>7</v>
      </c>
      <c r="W5" s="64">
        <v>8</v>
      </c>
      <c r="X5" s="64">
        <v>9</v>
      </c>
      <c r="Y5" s="64">
        <v>10</v>
      </c>
      <c r="Z5" s="64">
        <v>11</v>
      </c>
      <c r="AA5" s="64">
        <v>12</v>
      </c>
      <c r="AB5" s="64">
        <v>13</v>
      </c>
      <c r="AC5" s="64">
        <v>14</v>
      </c>
      <c r="AD5" s="64">
        <v>15</v>
      </c>
      <c r="AE5" s="64">
        <v>16</v>
      </c>
      <c r="AF5" s="64">
        <v>17</v>
      </c>
      <c r="AG5" s="64">
        <v>18</v>
      </c>
      <c r="AH5" s="64">
        <v>19</v>
      </c>
      <c r="AI5" s="64">
        <v>20</v>
      </c>
      <c r="AJ5" s="180">
        <v>21</v>
      </c>
      <c r="AK5" s="64">
        <v>22</v>
      </c>
      <c r="AL5" s="187"/>
    </row>
    <row r="6" spans="1:41" ht="17.25" customHeight="1">
      <c r="A6" s="41" t="s">
        <v>415</v>
      </c>
      <c r="B6" s="41" t="str">
        <f>LEFT(A6,4)</f>
        <v>1301</v>
      </c>
      <c r="C6" s="42">
        <v>0</v>
      </c>
      <c r="D6" s="89" t="s">
        <v>1089</v>
      </c>
      <c r="E6" s="42">
        <v>0</v>
      </c>
      <c r="F6" s="42"/>
      <c r="H6" s="43"/>
      <c r="I6" s="43" t="str">
        <f>LEFT(H6,4)</f>
        <v/>
      </c>
      <c r="J6" s="44">
        <v>0</v>
      </c>
      <c r="K6" s="45">
        <v>0</v>
      </c>
      <c r="L6" s="49">
        <v>0</v>
      </c>
      <c r="M6" s="45"/>
      <c r="N6" s="45"/>
      <c r="O6" s="4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46"/>
      <c r="AG6" s="46"/>
      <c r="AH6" s="46"/>
      <c r="AI6" s="46"/>
      <c r="AJ6" s="46"/>
      <c r="AK6" s="46"/>
      <c r="AL6" s="47"/>
      <c r="AO6" s="38" t="s">
        <v>671</v>
      </c>
    </row>
    <row r="7" spans="1:41" ht="17.25" customHeight="1">
      <c r="A7" s="41"/>
      <c r="B7" s="41" t="str">
        <f t="shared" ref="B7:B38" si="0">LEFT(A7,4)</f>
        <v/>
      </c>
      <c r="C7" s="42">
        <v>0</v>
      </c>
      <c r="D7" s="42">
        <v>0</v>
      </c>
      <c r="E7" s="42">
        <v>0</v>
      </c>
      <c r="F7" s="42"/>
      <c r="H7" s="43"/>
      <c r="I7" s="43" t="str">
        <f t="shared" ref="I7:I38" si="1">LEFT(H7,4)</f>
        <v/>
      </c>
      <c r="J7" s="44">
        <v>0</v>
      </c>
      <c r="K7" s="44">
        <v>0</v>
      </c>
      <c r="L7" s="44">
        <v>0</v>
      </c>
      <c r="M7" s="45"/>
      <c r="N7" s="45"/>
      <c r="O7" s="45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5"/>
      <c r="AO7" s="38" t="s">
        <v>672</v>
      </c>
    </row>
    <row r="8" spans="1:41" ht="17.25" customHeight="1">
      <c r="A8" s="41"/>
      <c r="B8" s="41" t="str">
        <f t="shared" si="0"/>
        <v/>
      </c>
      <c r="C8" s="42">
        <v>0</v>
      </c>
      <c r="D8" s="42">
        <v>0</v>
      </c>
      <c r="E8" s="42">
        <v>0</v>
      </c>
      <c r="F8" s="42"/>
      <c r="H8" s="43"/>
      <c r="I8" s="43" t="str">
        <f t="shared" si="1"/>
        <v/>
      </c>
      <c r="J8" s="44">
        <v>0</v>
      </c>
      <c r="K8" s="44">
        <v>0</v>
      </c>
      <c r="L8" s="44">
        <v>0</v>
      </c>
      <c r="M8" s="44"/>
      <c r="N8" s="45"/>
      <c r="O8" s="44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4"/>
    </row>
    <row r="9" spans="1:41" ht="17.25" customHeight="1">
      <c r="A9" s="41"/>
      <c r="B9" s="41" t="str">
        <f t="shared" si="0"/>
        <v/>
      </c>
      <c r="C9" s="42">
        <v>0</v>
      </c>
      <c r="D9" s="42">
        <v>0</v>
      </c>
      <c r="E9" s="42">
        <v>0</v>
      </c>
      <c r="F9" s="42"/>
      <c r="H9" s="43"/>
      <c r="I9" s="43" t="str">
        <f t="shared" si="1"/>
        <v/>
      </c>
      <c r="J9" s="44">
        <v>0</v>
      </c>
      <c r="K9" s="44">
        <v>0</v>
      </c>
      <c r="L9" s="44">
        <v>0</v>
      </c>
      <c r="M9" s="44"/>
      <c r="N9" s="45"/>
      <c r="O9" s="44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4"/>
    </row>
    <row r="10" spans="1:41" ht="17.25" customHeight="1">
      <c r="A10" s="41"/>
      <c r="B10" s="41" t="str">
        <f t="shared" si="0"/>
        <v/>
      </c>
      <c r="C10" s="42">
        <v>0</v>
      </c>
      <c r="D10" s="42">
        <v>0</v>
      </c>
      <c r="E10" s="42">
        <v>0</v>
      </c>
      <c r="F10" s="42"/>
      <c r="H10" s="43"/>
      <c r="I10" s="43" t="str">
        <f t="shared" si="1"/>
        <v/>
      </c>
      <c r="J10" s="44">
        <v>0</v>
      </c>
      <c r="K10" s="44">
        <v>0</v>
      </c>
      <c r="L10" s="44">
        <v>0</v>
      </c>
      <c r="M10" s="44"/>
      <c r="N10" s="45"/>
      <c r="O10" s="44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4"/>
    </row>
    <row r="11" spans="1:41" ht="17.25" customHeight="1">
      <c r="A11" s="41"/>
      <c r="B11" s="41" t="str">
        <f t="shared" si="0"/>
        <v/>
      </c>
      <c r="C11" s="42">
        <v>0</v>
      </c>
      <c r="D11" s="42">
        <v>0</v>
      </c>
      <c r="E11" s="42">
        <v>0</v>
      </c>
      <c r="F11" s="42"/>
      <c r="H11" s="43"/>
      <c r="I11" s="43" t="str">
        <f t="shared" si="1"/>
        <v/>
      </c>
      <c r="J11" s="44">
        <v>0</v>
      </c>
      <c r="K11" s="44">
        <v>0</v>
      </c>
      <c r="L11" s="44">
        <v>0</v>
      </c>
      <c r="M11" s="44"/>
      <c r="N11" s="45"/>
      <c r="O11" s="44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4"/>
    </row>
    <row r="12" spans="1:41" ht="17.25" customHeight="1">
      <c r="A12" s="41"/>
      <c r="B12" s="41" t="str">
        <f t="shared" si="0"/>
        <v/>
      </c>
      <c r="C12" s="42">
        <v>0</v>
      </c>
      <c r="D12" s="42">
        <v>0</v>
      </c>
      <c r="E12" s="42">
        <v>0</v>
      </c>
      <c r="F12" s="42"/>
      <c r="H12" s="43"/>
      <c r="I12" s="43" t="str">
        <f t="shared" si="1"/>
        <v/>
      </c>
      <c r="J12" s="44">
        <v>0</v>
      </c>
      <c r="K12" s="44">
        <v>0</v>
      </c>
      <c r="L12" s="44">
        <v>0</v>
      </c>
      <c r="M12" s="44"/>
      <c r="N12" s="45"/>
      <c r="O12" s="44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4"/>
    </row>
    <row r="13" spans="1:41" ht="17.25" customHeight="1">
      <c r="A13" s="41"/>
      <c r="B13" s="41" t="str">
        <f t="shared" si="0"/>
        <v/>
      </c>
      <c r="C13" s="42">
        <v>0</v>
      </c>
      <c r="D13" s="42">
        <v>0</v>
      </c>
      <c r="E13" s="42">
        <v>0</v>
      </c>
      <c r="F13" s="42"/>
      <c r="H13" s="43"/>
      <c r="I13" s="43" t="str">
        <f t="shared" si="1"/>
        <v/>
      </c>
      <c r="J13" s="44">
        <v>0</v>
      </c>
      <c r="K13" s="44">
        <v>0</v>
      </c>
      <c r="L13" s="44">
        <v>0</v>
      </c>
      <c r="M13" s="44"/>
      <c r="N13" s="45"/>
      <c r="O13" s="44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4"/>
    </row>
    <row r="14" spans="1:41" ht="17.25" customHeight="1">
      <c r="A14" s="41"/>
      <c r="B14" s="41" t="str">
        <f t="shared" si="0"/>
        <v/>
      </c>
      <c r="C14" s="42">
        <v>0</v>
      </c>
      <c r="D14" s="42">
        <v>0</v>
      </c>
      <c r="E14" s="42">
        <v>0</v>
      </c>
      <c r="F14" s="42"/>
      <c r="H14" s="43"/>
      <c r="I14" s="43" t="str">
        <f t="shared" si="1"/>
        <v/>
      </c>
      <c r="J14" s="44">
        <v>0</v>
      </c>
      <c r="K14" s="44">
        <v>0</v>
      </c>
      <c r="L14" s="44">
        <v>0</v>
      </c>
      <c r="M14" s="44"/>
      <c r="N14" s="45"/>
      <c r="O14" s="44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4"/>
    </row>
    <row r="15" spans="1:41" ht="17.25" customHeight="1">
      <c r="A15" s="41"/>
      <c r="B15" s="41" t="str">
        <f t="shared" si="0"/>
        <v/>
      </c>
      <c r="C15" s="42">
        <v>0</v>
      </c>
      <c r="D15" s="42">
        <v>0</v>
      </c>
      <c r="E15" s="42">
        <v>0</v>
      </c>
      <c r="F15" s="42"/>
      <c r="H15" s="43"/>
      <c r="I15" s="43" t="str">
        <f t="shared" si="1"/>
        <v/>
      </c>
      <c r="J15" s="44">
        <v>0</v>
      </c>
      <c r="K15" s="44">
        <v>0</v>
      </c>
      <c r="L15" s="44">
        <v>0</v>
      </c>
      <c r="M15" s="44"/>
      <c r="N15" s="45"/>
      <c r="O15" s="44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4"/>
    </row>
    <row r="16" spans="1:41" ht="17.25" customHeight="1">
      <c r="A16" s="41"/>
      <c r="B16" s="41" t="str">
        <f t="shared" si="0"/>
        <v/>
      </c>
      <c r="C16" s="42">
        <v>0</v>
      </c>
      <c r="D16" s="42">
        <v>0</v>
      </c>
      <c r="E16" s="42">
        <v>0</v>
      </c>
      <c r="F16" s="42"/>
      <c r="H16" s="43"/>
      <c r="I16" s="43" t="str">
        <f t="shared" si="1"/>
        <v/>
      </c>
      <c r="J16" s="44">
        <v>0</v>
      </c>
      <c r="K16" s="44">
        <v>0</v>
      </c>
      <c r="L16" s="44">
        <v>0</v>
      </c>
      <c r="M16" s="44"/>
      <c r="N16" s="45"/>
      <c r="O16" s="44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4"/>
    </row>
    <row r="17" spans="1:38" ht="17.25" customHeight="1">
      <c r="A17" s="41"/>
      <c r="B17" s="41" t="str">
        <f t="shared" si="0"/>
        <v/>
      </c>
      <c r="C17" s="42">
        <v>0</v>
      </c>
      <c r="D17" s="42">
        <v>0</v>
      </c>
      <c r="E17" s="42">
        <v>0</v>
      </c>
      <c r="F17" s="42"/>
      <c r="H17" s="43"/>
      <c r="I17" s="43" t="str">
        <f t="shared" si="1"/>
        <v/>
      </c>
      <c r="J17" s="44">
        <v>0</v>
      </c>
      <c r="K17" s="44">
        <v>0</v>
      </c>
      <c r="L17" s="44">
        <v>0</v>
      </c>
      <c r="M17" s="44"/>
      <c r="N17" s="45"/>
      <c r="O17" s="44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4"/>
    </row>
    <row r="18" spans="1:38" ht="17.25" customHeight="1">
      <c r="A18" s="41"/>
      <c r="B18" s="41" t="str">
        <f t="shared" si="0"/>
        <v/>
      </c>
      <c r="C18" s="42">
        <v>0</v>
      </c>
      <c r="D18" s="42">
        <v>0</v>
      </c>
      <c r="E18" s="42">
        <v>0</v>
      </c>
      <c r="F18" s="42"/>
      <c r="H18" s="43"/>
      <c r="I18" s="43" t="str">
        <f t="shared" si="1"/>
        <v/>
      </c>
      <c r="J18" s="44">
        <v>0</v>
      </c>
      <c r="K18" s="44">
        <v>0</v>
      </c>
      <c r="L18" s="44">
        <v>0</v>
      </c>
      <c r="M18" s="44"/>
      <c r="N18" s="45"/>
      <c r="O18" s="44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4"/>
    </row>
    <row r="19" spans="1:38" ht="17.25" customHeight="1">
      <c r="A19" s="41"/>
      <c r="B19" s="41" t="str">
        <f t="shared" si="0"/>
        <v/>
      </c>
      <c r="C19" s="42">
        <v>0</v>
      </c>
      <c r="D19" s="42">
        <v>0</v>
      </c>
      <c r="E19" s="42">
        <v>0</v>
      </c>
      <c r="F19" s="42"/>
      <c r="H19" s="43"/>
      <c r="I19" s="43" t="str">
        <f t="shared" si="1"/>
        <v/>
      </c>
      <c r="J19" s="44">
        <v>0</v>
      </c>
      <c r="K19" s="44">
        <v>0</v>
      </c>
      <c r="L19" s="44">
        <v>0</v>
      </c>
      <c r="M19" s="44"/>
      <c r="N19" s="45"/>
      <c r="O19" s="44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4"/>
    </row>
    <row r="20" spans="1:38" ht="17.25" customHeight="1">
      <c r="A20" s="41"/>
      <c r="B20" s="41" t="str">
        <f t="shared" si="0"/>
        <v/>
      </c>
      <c r="C20" s="42">
        <v>0</v>
      </c>
      <c r="D20" s="42">
        <v>0</v>
      </c>
      <c r="E20" s="42">
        <v>0</v>
      </c>
      <c r="F20" s="42"/>
      <c r="H20" s="43"/>
      <c r="I20" s="43" t="str">
        <f t="shared" si="1"/>
        <v/>
      </c>
      <c r="J20" s="44">
        <v>0</v>
      </c>
      <c r="K20" s="44">
        <v>0</v>
      </c>
      <c r="L20" s="44">
        <v>0</v>
      </c>
      <c r="M20" s="44"/>
      <c r="N20" s="45"/>
      <c r="O20" s="44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4"/>
    </row>
    <row r="21" spans="1:38" ht="17.25" customHeight="1">
      <c r="A21" s="41"/>
      <c r="B21" s="41" t="str">
        <f t="shared" si="0"/>
        <v/>
      </c>
      <c r="C21" s="42">
        <v>0</v>
      </c>
      <c r="D21" s="42">
        <v>0</v>
      </c>
      <c r="E21" s="42">
        <v>0</v>
      </c>
      <c r="F21" s="42"/>
      <c r="H21" s="43"/>
      <c r="I21" s="43" t="str">
        <f t="shared" si="1"/>
        <v/>
      </c>
      <c r="J21" s="44">
        <v>0</v>
      </c>
      <c r="K21" s="44">
        <v>0</v>
      </c>
      <c r="L21" s="44">
        <v>0</v>
      </c>
      <c r="M21" s="44"/>
      <c r="N21" s="45"/>
      <c r="O21" s="44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4"/>
    </row>
    <row r="22" spans="1:38" ht="17.25" customHeight="1">
      <c r="A22" s="41"/>
      <c r="B22" s="41" t="str">
        <f t="shared" si="0"/>
        <v/>
      </c>
      <c r="C22" s="42">
        <v>0</v>
      </c>
      <c r="D22" s="42">
        <v>0</v>
      </c>
      <c r="E22" s="42">
        <v>0</v>
      </c>
      <c r="F22" s="42"/>
      <c r="H22" s="43"/>
      <c r="I22" s="43" t="str">
        <f t="shared" si="1"/>
        <v/>
      </c>
      <c r="J22" s="44">
        <v>0</v>
      </c>
      <c r="K22" s="44">
        <v>0</v>
      </c>
      <c r="L22" s="44">
        <v>0</v>
      </c>
      <c r="M22" s="44"/>
      <c r="N22" s="45"/>
      <c r="O22" s="44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4"/>
    </row>
    <row r="23" spans="1:38" ht="17.25" customHeight="1">
      <c r="A23" s="41"/>
      <c r="B23" s="41" t="str">
        <f t="shared" si="0"/>
        <v/>
      </c>
      <c r="C23" s="42">
        <v>0</v>
      </c>
      <c r="D23" s="42">
        <v>0</v>
      </c>
      <c r="E23" s="42">
        <v>0</v>
      </c>
      <c r="F23" s="42"/>
      <c r="H23" s="43"/>
      <c r="I23" s="43" t="str">
        <f t="shared" si="1"/>
        <v/>
      </c>
      <c r="J23" s="44">
        <v>0</v>
      </c>
      <c r="K23" s="44">
        <v>0</v>
      </c>
      <c r="L23" s="44">
        <v>0</v>
      </c>
      <c r="M23" s="44"/>
      <c r="N23" s="45"/>
      <c r="O23" s="44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4"/>
    </row>
    <row r="24" spans="1:38" ht="17.25" customHeight="1">
      <c r="A24" s="41"/>
      <c r="B24" s="41" t="str">
        <f t="shared" si="0"/>
        <v/>
      </c>
      <c r="C24" s="42">
        <v>0</v>
      </c>
      <c r="D24" s="42">
        <v>0</v>
      </c>
      <c r="E24" s="42">
        <v>0</v>
      </c>
      <c r="F24" s="42"/>
      <c r="H24" s="43"/>
      <c r="I24" s="43" t="str">
        <f t="shared" si="1"/>
        <v/>
      </c>
      <c r="J24" s="44">
        <v>0</v>
      </c>
      <c r="K24" s="44">
        <v>0</v>
      </c>
      <c r="L24" s="44">
        <v>0</v>
      </c>
      <c r="M24" s="44"/>
      <c r="N24" s="45"/>
      <c r="O24" s="44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4"/>
    </row>
    <row r="25" spans="1:38" ht="17.25" customHeight="1">
      <c r="A25" s="41"/>
      <c r="B25" s="41" t="str">
        <f t="shared" si="0"/>
        <v/>
      </c>
      <c r="C25" s="42">
        <v>0</v>
      </c>
      <c r="D25" s="42">
        <v>0</v>
      </c>
      <c r="E25" s="42">
        <v>0</v>
      </c>
      <c r="F25" s="42"/>
      <c r="H25" s="43"/>
      <c r="I25" s="43" t="str">
        <f t="shared" si="1"/>
        <v/>
      </c>
      <c r="J25" s="44">
        <v>0</v>
      </c>
      <c r="K25" s="44">
        <v>0</v>
      </c>
      <c r="L25" s="44">
        <v>0</v>
      </c>
      <c r="M25" s="44"/>
      <c r="N25" s="45"/>
      <c r="O25" s="44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4"/>
    </row>
    <row r="26" spans="1:38" ht="17.25" customHeight="1">
      <c r="A26" s="41"/>
      <c r="B26" s="41" t="str">
        <f t="shared" si="0"/>
        <v/>
      </c>
      <c r="C26" s="42">
        <v>0</v>
      </c>
      <c r="D26" s="42">
        <v>0</v>
      </c>
      <c r="E26" s="42">
        <v>0</v>
      </c>
      <c r="F26" s="42"/>
      <c r="H26" s="43"/>
      <c r="I26" s="43" t="str">
        <f t="shared" si="1"/>
        <v/>
      </c>
      <c r="J26" s="44">
        <v>0</v>
      </c>
      <c r="K26" s="44">
        <v>0</v>
      </c>
      <c r="L26" s="44">
        <v>0</v>
      </c>
      <c r="M26" s="44"/>
      <c r="N26" s="45"/>
      <c r="O26" s="44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4"/>
    </row>
    <row r="27" spans="1:38" ht="17.25" customHeight="1">
      <c r="A27" s="41"/>
      <c r="B27" s="41" t="str">
        <f t="shared" si="0"/>
        <v/>
      </c>
      <c r="C27" s="42">
        <v>0</v>
      </c>
      <c r="D27" s="42">
        <v>0</v>
      </c>
      <c r="E27" s="42">
        <v>0</v>
      </c>
      <c r="F27" s="42"/>
      <c r="H27" s="43"/>
      <c r="I27" s="43" t="str">
        <f t="shared" si="1"/>
        <v/>
      </c>
      <c r="J27" s="44">
        <v>0</v>
      </c>
      <c r="K27" s="44">
        <v>0</v>
      </c>
      <c r="L27" s="44">
        <v>0</v>
      </c>
      <c r="M27" s="44"/>
      <c r="N27" s="45"/>
      <c r="O27" s="4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4"/>
    </row>
    <row r="28" spans="1:38" ht="17.25" customHeight="1">
      <c r="A28" s="41"/>
      <c r="B28" s="41" t="str">
        <f t="shared" si="0"/>
        <v/>
      </c>
      <c r="C28" s="42">
        <v>0</v>
      </c>
      <c r="D28" s="42">
        <v>0</v>
      </c>
      <c r="E28" s="42">
        <v>0</v>
      </c>
      <c r="F28" s="42"/>
      <c r="H28" s="43"/>
      <c r="I28" s="43" t="str">
        <f t="shared" si="1"/>
        <v/>
      </c>
      <c r="J28" s="44">
        <v>0</v>
      </c>
      <c r="K28" s="44">
        <v>0</v>
      </c>
      <c r="L28" s="44">
        <v>0</v>
      </c>
      <c r="M28" s="44"/>
      <c r="N28" s="45"/>
      <c r="O28" s="4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4"/>
    </row>
    <row r="29" spans="1:38" ht="17.25" customHeight="1">
      <c r="A29" s="41"/>
      <c r="B29" s="41" t="str">
        <f t="shared" si="0"/>
        <v/>
      </c>
      <c r="C29" s="42">
        <v>0</v>
      </c>
      <c r="D29" s="42">
        <v>0</v>
      </c>
      <c r="E29" s="42">
        <v>0</v>
      </c>
      <c r="F29" s="42"/>
      <c r="H29" s="43"/>
      <c r="I29" s="43" t="str">
        <f t="shared" si="1"/>
        <v/>
      </c>
      <c r="J29" s="44">
        <v>0</v>
      </c>
      <c r="K29" s="44">
        <v>0</v>
      </c>
      <c r="L29" s="44">
        <v>0</v>
      </c>
      <c r="M29" s="44"/>
      <c r="N29" s="45"/>
      <c r="O29" s="4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4"/>
    </row>
    <row r="30" spans="1:38" ht="17.25" customHeight="1">
      <c r="A30" s="41"/>
      <c r="B30" s="41" t="str">
        <f t="shared" si="0"/>
        <v/>
      </c>
      <c r="C30" s="42">
        <v>0</v>
      </c>
      <c r="D30" s="42">
        <v>0</v>
      </c>
      <c r="E30" s="42">
        <v>0</v>
      </c>
      <c r="F30" s="42"/>
      <c r="H30" s="43"/>
      <c r="I30" s="43" t="str">
        <f t="shared" si="1"/>
        <v/>
      </c>
      <c r="J30" s="44">
        <v>0</v>
      </c>
      <c r="K30" s="44">
        <v>0</v>
      </c>
      <c r="L30" s="44">
        <v>0</v>
      </c>
      <c r="M30" s="44"/>
      <c r="N30" s="45"/>
      <c r="O30" s="4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4"/>
    </row>
    <row r="31" spans="1:38" ht="17.25" customHeight="1">
      <c r="A31" s="41"/>
      <c r="B31" s="41" t="str">
        <f t="shared" si="0"/>
        <v/>
      </c>
      <c r="C31" s="42">
        <v>0</v>
      </c>
      <c r="D31" s="42">
        <v>0</v>
      </c>
      <c r="E31" s="42">
        <v>0</v>
      </c>
      <c r="F31" s="42"/>
      <c r="H31" s="43"/>
      <c r="I31" s="43" t="str">
        <f t="shared" si="1"/>
        <v/>
      </c>
      <c r="J31" s="44">
        <v>0</v>
      </c>
      <c r="K31" s="44">
        <v>0</v>
      </c>
      <c r="L31" s="44">
        <v>0</v>
      </c>
      <c r="M31" s="44"/>
      <c r="N31" s="45"/>
      <c r="O31" s="44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4"/>
    </row>
    <row r="32" spans="1:38" ht="17.25" customHeight="1">
      <c r="A32" s="41"/>
      <c r="B32" s="41" t="str">
        <f t="shared" si="0"/>
        <v/>
      </c>
      <c r="C32" s="42">
        <v>0</v>
      </c>
      <c r="D32" s="42">
        <v>0</v>
      </c>
      <c r="E32" s="42">
        <v>0</v>
      </c>
      <c r="F32" s="42"/>
      <c r="H32" s="43"/>
      <c r="I32" s="43" t="str">
        <f t="shared" si="1"/>
        <v/>
      </c>
      <c r="J32" s="44">
        <v>0</v>
      </c>
      <c r="K32" s="44">
        <v>0</v>
      </c>
      <c r="L32" s="44">
        <v>0</v>
      </c>
      <c r="M32" s="44"/>
      <c r="N32" s="45"/>
      <c r="O32" s="44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4"/>
    </row>
    <row r="33" spans="1:38" ht="17.25" customHeight="1">
      <c r="A33" s="41"/>
      <c r="B33" s="41" t="str">
        <f t="shared" si="0"/>
        <v/>
      </c>
      <c r="C33" s="42">
        <v>0</v>
      </c>
      <c r="D33" s="42">
        <v>0</v>
      </c>
      <c r="E33" s="42">
        <v>0</v>
      </c>
      <c r="F33" s="42"/>
      <c r="H33" s="43"/>
      <c r="I33" s="43" t="str">
        <f t="shared" si="1"/>
        <v/>
      </c>
      <c r="J33" s="44">
        <v>0</v>
      </c>
      <c r="K33" s="44">
        <v>0</v>
      </c>
      <c r="L33" s="44">
        <v>0</v>
      </c>
      <c r="M33" s="44"/>
      <c r="N33" s="45"/>
      <c r="O33" s="44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4"/>
    </row>
    <row r="34" spans="1:38" ht="17.25" customHeight="1">
      <c r="A34" s="41"/>
      <c r="B34" s="41" t="str">
        <f t="shared" si="0"/>
        <v/>
      </c>
      <c r="C34" s="42">
        <v>0</v>
      </c>
      <c r="D34" s="42">
        <v>0</v>
      </c>
      <c r="E34" s="42">
        <v>0</v>
      </c>
      <c r="F34" s="42"/>
      <c r="H34" s="43"/>
      <c r="I34" s="43" t="str">
        <f t="shared" si="1"/>
        <v/>
      </c>
      <c r="J34" s="44">
        <v>0</v>
      </c>
      <c r="K34" s="44">
        <v>0</v>
      </c>
      <c r="L34" s="44">
        <v>0</v>
      </c>
      <c r="M34" s="44"/>
      <c r="N34" s="45"/>
      <c r="O34" s="44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4"/>
    </row>
    <row r="35" spans="1:38" ht="17.25" customHeight="1">
      <c r="A35" s="41"/>
      <c r="B35" s="41" t="str">
        <f t="shared" si="0"/>
        <v/>
      </c>
      <c r="C35" s="42">
        <v>0</v>
      </c>
      <c r="D35" s="42">
        <v>0</v>
      </c>
      <c r="E35" s="42">
        <v>0</v>
      </c>
      <c r="F35" s="42"/>
      <c r="H35" s="43"/>
      <c r="I35" s="43"/>
      <c r="J35" s="44">
        <v>0</v>
      </c>
      <c r="K35" s="44">
        <v>0</v>
      </c>
      <c r="L35" s="44">
        <v>0</v>
      </c>
      <c r="M35" s="44"/>
      <c r="N35" s="45"/>
      <c r="O35" s="44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4"/>
    </row>
    <row r="36" spans="1:38" ht="17.25" customHeight="1">
      <c r="A36" s="41"/>
      <c r="B36" s="41" t="str">
        <f t="shared" si="0"/>
        <v/>
      </c>
      <c r="C36" s="42">
        <v>0</v>
      </c>
      <c r="D36" s="42">
        <v>0</v>
      </c>
      <c r="E36" s="42">
        <v>0</v>
      </c>
      <c r="F36" s="42"/>
      <c r="H36" s="43"/>
      <c r="I36" s="43" t="str">
        <f t="shared" si="1"/>
        <v/>
      </c>
      <c r="J36" s="44">
        <v>0</v>
      </c>
      <c r="K36" s="44">
        <v>0</v>
      </c>
      <c r="L36" s="44">
        <v>0</v>
      </c>
      <c r="M36" s="44"/>
      <c r="N36" s="45"/>
      <c r="O36" s="44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4"/>
    </row>
    <row r="37" spans="1:38" ht="17.25" customHeight="1">
      <c r="A37" s="41"/>
      <c r="B37" s="41" t="str">
        <f t="shared" si="0"/>
        <v/>
      </c>
      <c r="C37" s="42">
        <v>0</v>
      </c>
      <c r="D37" s="42">
        <v>0</v>
      </c>
      <c r="E37" s="42">
        <v>0</v>
      </c>
      <c r="F37" s="42"/>
      <c r="H37" s="43"/>
      <c r="I37" s="43" t="str">
        <f t="shared" si="1"/>
        <v/>
      </c>
      <c r="J37" s="44">
        <v>0</v>
      </c>
      <c r="K37" s="44">
        <v>0</v>
      </c>
      <c r="L37" s="44">
        <v>0</v>
      </c>
      <c r="M37" s="44"/>
      <c r="N37" s="45"/>
      <c r="O37" s="44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4"/>
    </row>
    <row r="38" spans="1:38" ht="17.25" customHeight="1">
      <c r="A38" s="41"/>
      <c r="B38" s="41" t="str">
        <f t="shared" si="0"/>
        <v/>
      </c>
      <c r="C38" s="42">
        <v>0</v>
      </c>
      <c r="D38" s="42">
        <v>0</v>
      </c>
      <c r="E38" s="42">
        <v>0</v>
      </c>
      <c r="F38" s="42"/>
      <c r="H38" s="43"/>
      <c r="I38" s="43" t="str">
        <f t="shared" si="1"/>
        <v/>
      </c>
      <c r="J38" s="44">
        <v>0</v>
      </c>
      <c r="K38" s="44">
        <v>0</v>
      </c>
      <c r="L38" s="44">
        <v>0</v>
      </c>
      <c r="M38" s="44"/>
      <c r="N38" s="45"/>
      <c r="O38" s="44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4"/>
    </row>
    <row r="39" spans="1:38">
      <c r="A39" s="39"/>
      <c r="B39" s="39"/>
      <c r="C39" s="40"/>
      <c r="D39" s="40"/>
      <c r="E39" s="40"/>
      <c r="F39" s="40"/>
      <c r="H39" s="39"/>
      <c r="I39" s="39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L39" s="40"/>
    </row>
    <row r="40" spans="1:38" ht="18">
      <c r="P40" s="67" t="s">
        <v>665</v>
      </c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</row>
    <row r="41" spans="1:38" ht="6.75" customHeight="1"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</row>
    <row r="42" spans="1:38" ht="15">
      <c r="P42" s="68" t="s">
        <v>960</v>
      </c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</row>
    <row r="43" spans="1:38" ht="15">
      <c r="P43" s="68" t="s">
        <v>961</v>
      </c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</row>
    <row r="44" spans="1:38" ht="15">
      <c r="P44" s="68" t="s">
        <v>962</v>
      </c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</row>
    <row r="45" spans="1:38" ht="15">
      <c r="P45" s="68" t="s">
        <v>963</v>
      </c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</row>
    <row r="46" spans="1:38" ht="15">
      <c r="P46" s="68" t="s">
        <v>964</v>
      </c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</row>
    <row r="47" spans="1:38" ht="15">
      <c r="P47" s="68" t="s">
        <v>965</v>
      </c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</row>
    <row r="48" spans="1:38" ht="15">
      <c r="P48" s="68" t="s">
        <v>966</v>
      </c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</row>
    <row r="49" spans="16:31" ht="15">
      <c r="P49" s="68" t="s">
        <v>967</v>
      </c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</row>
    <row r="50" spans="16:31" ht="15">
      <c r="P50" s="68" t="s">
        <v>968</v>
      </c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</row>
    <row r="51" spans="16:31" ht="15">
      <c r="P51" s="68" t="s">
        <v>969</v>
      </c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</row>
    <row r="52" spans="16:31" ht="15">
      <c r="P52" s="68" t="s">
        <v>970</v>
      </c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</row>
    <row r="53" spans="16:31" ht="15">
      <c r="P53" s="68" t="s">
        <v>971</v>
      </c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</row>
    <row r="54" spans="16:31" ht="15">
      <c r="P54" s="68" t="s">
        <v>972</v>
      </c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</row>
    <row r="55" spans="16:31" ht="15">
      <c r="P55" s="68" t="s">
        <v>973</v>
      </c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</row>
    <row r="56" spans="16:31" ht="15">
      <c r="P56" s="68" t="s">
        <v>974</v>
      </c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</row>
    <row r="57" spans="16:31" ht="15">
      <c r="P57" s="68" t="s">
        <v>975</v>
      </c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</row>
    <row r="58" spans="16:31" ht="15">
      <c r="P58" s="68" t="s">
        <v>976</v>
      </c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</row>
    <row r="59" spans="16:31" ht="15">
      <c r="P59" s="68" t="s">
        <v>977</v>
      </c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</row>
    <row r="60" spans="16:31" ht="15">
      <c r="P60" s="68" t="s">
        <v>978</v>
      </c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</row>
    <row r="61" spans="16:31" ht="15">
      <c r="P61" s="68" t="s">
        <v>979</v>
      </c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</row>
    <row r="62" spans="16:31" ht="15">
      <c r="P62" s="68" t="s">
        <v>980</v>
      </c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</row>
    <row r="63" spans="16:31" ht="15">
      <c r="P63" s="68" t="s">
        <v>1235</v>
      </c>
    </row>
  </sheetData>
  <mergeCells count="15">
    <mergeCell ref="A2:F2"/>
    <mergeCell ref="H2:O2"/>
    <mergeCell ref="P2:AL2"/>
    <mergeCell ref="A4:A5"/>
    <mergeCell ref="C4:C5"/>
    <mergeCell ref="D4:D5"/>
    <mergeCell ref="E4:E5"/>
    <mergeCell ref="F4:F5"/>
    <mergeCell ref="H4:H5"/>
    <mergeCell ref="J4:J5"/>
    <mergeCell ref="K4:K5"/>
    <mergeCell ref="L4:L5"/>
    <mergeCell ref="M4:O4"/>
    <mergeCell ref="P4:AK4"/>
    <mergeCell ref="AL4:AL5"/>
  </mergeCells>
  <conditionalFormatting sqref="AH6">
    <cfRule type="cellIs" priority="25" operator="equal">
      <formula>0</formula>
    </cfRule>
    <cfRule type="cellIs" dxfId="271" priority="26" operator="equal">
      <formula>TODAY()</formula>
    </cfRule>
    <cfRule type="cellIs" dxfId="270" priority="27" operator="between">
      <formula>1</formula>
      <formula>TODAY()</formula>
    </cfRule>
    <cfRule type="cellIs" dxfId="269" priority="28" operator="greaterThan">
      <formula>TODAY()</formula>
    </cfRule>
  </conditionalFormatting>
  <conditionalFormatting sqref="AH7:AH38">
    <cfRule type="cellIs" priority="21" operator="equal">
      <formula>0</formula>
    </cfRule>
    <cfRule type="cellIs" dxfId="268" priority="22" operator="equal">
      <formula>TODAY()</formula>
    </cfRule>
    <cfRule type="cellIs" dxfId="267" priority="23" operator="between">
      <formula>1</formula>
      <formula>TODAY()</formula>
    </cfRule>
    <cfRule type="cellIs" dxfId="266" priority="24" operator="greaterThan">
      <formula>TODAY()</formula>
    </cfRule>
  </conditionalFormatting>
  <conditionalFormatting sqref="P6:AG6">
    <cfRule type="cellIs" priority="17" operator="equal">
      <formula>0</formula>
    </cfRule>
    <cfRule type="cellIs" dxfId="265" priority="18" operator="equal">
      <formula>TODAY()</formula>
    </cfRule>
    <cfRule type="cellIs" dxfId="264" priority="19" operator="between">
      <formula>1</formula>
      <formula>TODAY()</formula>
    </cfRule>
    <cfRule type="cellIs" dxfId="263" priority="20" operator="greaterThan">
      <formula>TODAY()</formula>
    </cfRule>
  </conditionalFormatting>
  <conditionalFormatting sqref="P7:AG38">
    <cfRule type="cellIs" priority="13" operator="equal">
      <formula>0</formula>
    </cfRule>
    <cfRule type="cellIs" dxfId="262" priority="14" operator="equal">
      <formula>TODAY()</formula>
    </cfRule>
    <cfRule type="cellIs" dxfId="261" priority="15" operator="between">
      <formula>1</formula>
      <formula>TODAY()</formula>
    </cfRule>
    <cfRule type="cellIs" dxfId="260" priority="16" operator="greaterThan">
      <formula>TODAY()</formula>
    </cfRule>
  </conditionalFormatting>
  <conditionalFormatting sqref="P6:AK6">
    <cfRule type="cellIs" priority="9" operator="equal">
      <formula>0</formula>
    </cfRule>
    <cfRule type="cellIs" dxfId="259" priority="10" operator="equal">
      <formula>TODAY()</formula>
    </cfRule>
    <cfRule type="cellIs" dxfId="258" priority="11" operator="between">
      <formula>1</formula>
      <formula>TODAY()</formula>
    </cfRule>
    <cfRule type="cellIs" dxfId="257" priority="12" operator="greaterThan">
      <formula>TODAY()</formula>
    </cfRule>
  </conditionalFormatting>
  <conditionalFormatting sqref="AK7:AK38">
    <cfRule type="cellIs" priority="5" operator="equal">
      <formula>0</formula>
    </cfRule>
    <cfRule type="cellIs" dxfId="256" priority="6" operator="equal">
      <formula>TODAY()</formula>
    </cfRule>
    <cfRule type="cellIs" dxfId="255" priority="7" operator="between">
      <formula>1</formula>
      <formula>TODAY()</formula>
    </cfRule>
    <cfRule type="cellIs" dxfId="254" priority="8" operator="greaterThan">
      <formula>TODAY()</formula>
    </cfRule>
  </conditionalFormatting>
  <conditionalFormatting sqref="P7:AK38">
    <cfRule type="cellIs" priority="1" operator="equal">
      <formula>0</formula>
    </cfRule>
    <cfRule type="cellIs" dxfId="253" priority="2" operator="equal">
      <formula>TODAY()</formula>
    </cfRule>
    <cfRule type="cellIs" dxfId="252" priority="3" operator="between">
      <formula>1</formula>
      <formula>TODAY()</formula>
    </cfRule>
    <cfRule type="cellIs" dxfId="251" priority="4" operator="greaterThan">
      <formula>TODAY()</formula>
    </cfRule>
  </conditionalFormatting>
  <dataValidations count="1">
    <dataValidation type="list" allowBlank="1" showInputMessage="1" showErrorMessage="1" sqref="N6:N38">
      <formula1>$AO$5:$AO$7</formula1>
    </dataValidation>
  </dataValidations>
  <printOptions horizontalCentered="1" verticalCentered="1"/>
  <pageMargins left="0.39370078740157483" right="0.39370078740157483" top="0.39370078740157483" bottom="0.39370078740157483" header="0.31496062992125984" footer="0.31496062992125984"/>
  <pageSetup paperSize="9" scale="65" orientation="landscape" r:id="rId1"/>
  <headerFooter>
    <oddHeader>&amp;L&amp;"Arial,Negrito"&amp;8GDF - SES - SUPLANS
CRCS - DICS - GCCH</oddHeader>
  </headerFooter>
  <rowBreaks count="1" manualBreakCount="1">
    <brk id="39" max="16383" man="1"/>
  </rowBreaks>
  <colBreaks count="2" manualBreakCount="2">
    <brk id="6" max="51" man="1"/>
    <brk id="15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>
          <x14:formula1>
            <xm:f>'RELAÇÃO GERAL DE HABILITAÇÕES'!$A$1:$A$288</xm:f>
          </x14:formula1>
          <xm:sqref>H10:H38</xm:sqref>
        </x14:dataValidation>
        <x14:dataValidation type="list" showInputMessage="1">
          <x14:formula1>
            <xm:f>'[1]RELAÇÃO GERAL DE HABILITAÇÕES'!#REF!</xm:f>
          </x14:formula1>
          <xm:sqref>H6:H9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5"/>
  <dimension ref="A1:AV66"/>
  <sheetViews>
    <sheetView showGridLines="0" zoomScale="90" zoomScaleNormal="90" zoomScaleSheetLayoutView="100" workbookViewId="0">
      <pane ySplit="5" topLeftCell="A6" activePane="bottomLeft" state="frozen"/>
      <selection activeCell="A4" sqref="A4:A5"/>
      <selection pane="bottomLeft" activeCell="AC45" sqref="X45:AC48"/>
    </sheetView>
  </sheetViews>
  <sheetFormatPr defaultColWidth="0" defaultRowHeight="0" customHeight="1" zeroHeight="1"/>
  <cols>
    <col min="1" max="1" width="63.85546875" customWidth="1"/>
    <col min="2" max="2" width="0.140625" customWidth="1"/>
    <col min="3" max="3" width="12.85546875" customWidth="1"/>
    <col min="4" max="4" width="19.5703125" customWidth="1"/>
    <col min="5" max="5" width="7.85546875" customWidth="1"/>
    <col min="6" max="6" width="60.85546875" customWidth="1"/>
    <col min="7" max="7" width="1" customWidth="1"/>
    <col min="8" max="8" width="72" customWidth="1"/>
    <col min="9" max="9" width="0.140625" customWidth="1"/>
    <col min="10" max="10" width="14.85546875" style="114" customWidth="1"/>
    <col min="11" max="11" width="20.7109375" customWidth="1"/>
    <col min="12" max="12" width="6.85546875" customWidth="1"/>
    <col min="13" max="13" width="18.42578125" customWidth="1"/>
    <col min="14" max="14" width="12.140625" customWidth="1"/>
    <col min="15" max="15" width="18.42578125" customWidth="1"/>
    <col min="16" max="33" width="8" customWidth="1"/>
    <col min="34" max="34" width="8.140625" customWidth="1"/>
    <col min="35" max="37" width="8" customWidth="1"/>
    <col min="38" max="38" width="37.7109375" customWidth="1"/>
    <col min="39" max="39" width="9.140625" customWidth="1"/>
    <col min="40" max="40" width="9.140625" hidden="1" customWidth="1"/>
    <col min="41" max="46" width="0" hidden="1" customWidth="1"/>
    <col min="47" max="47" width="9.140625" hidden="1" customWidth="1"/>
    <col min="48" max="48" width="0" hidden="1" customWidth="1"/>
    <col min="49" max="16384" width="9.140625" hidden="1"/>
  </cols>
  <sheetData>
    <row r="1" spans="1:41" ht="12.75"/>
    <row r="2" spans="1:41" ht="18">
      <c r="A2" s="186" t="s">
        <v>1015</v>
      </c>
      <c r="B2" s="186"/>
      <c r="C2" s="186"/>
      <c r="D2" s="186"/>
      <c r="E2" s="186"/>
      <c r="F2" s="186"/>
      <c r="H2" s="186" t="s">
        <v>1016</v>
      </c>
      <c r="I2" s="186"/>
      <c r="J2" s="186"/>
      <c r="K2" s="186"/>
      <c r="L2" s="186"/>
      <c r="M2" s="186"/>
      <c r="N2" s="186"/>
      <c r="O2" s="186"/>
      <c r="P2" s="186" t="s">
        <v>1002</v>
      </c>
      <c r="Q2" s="186"/>
      <c r="R2" s="186"/>
      <c r="S2" s="186"/>
      <c r="T2" s="186"/>
      <c r="U2" s="186"/>
      <c r="V2" s="186"/>
      <c r="W2" s="186"/>
      <c r="X2" s="186"/>
      <c r="Y2" s="186"/>
      <c r="Z2" s="186"/>
      <c r="AA2" s="186"/>
      <c r="AB2" s="186"/>
      <c r="AC2" s="186"/>
      <c r="AD2" s="186"/>
      <c r="AE2" s="186"/>
      <c r="AF2" s="186"/>
      <c r="AG2" s="186"/>
      <c r="AH2" s="186"/>
      <c r="AI2" s="186"/>
      <c r="AJ2" s="186"/>
      <c r="AK2" s="186"/>
      <c r="AL2" s="186"/>
    </row>
    <row r="3" spans="1:41" ht="12.75"/>
    <row r="4" spans="1:41" ht="18" customHeight="1">
      <c r="A4" s="188" t="s">
        <v>646</v>
      </c>
      <c r="B4" s="65"/>
      <c r="C4" s="188" t="s">
        <v>661</v>
      </c>
      <c r="D4" s="188" t="s">
        <v>662</v>
      </c>
      <c r="E4" s="188" t="s">
        <v>666</v>
      </c>
      <c r="F4" s="188" t="s">
        <v>663</v>
      </c>
      <c r="H4" s="187" t="s">
        <v>664</v>
      </c>
      <c r="I4" s="64"/>
      <c r="J4" s="187" t="s">
        <v>661</v>
      </c>
      <c r="K4" s="187" t="s">
        <v>662</v>
      </c>
      <c r="L4" s="187" t="s">
        <v>666</v>
      </c>
      <c r="M4" s="190" t="s">
        <v>667</v>
      </c>
      <c r="N4" s="190"/>
      <c r="O4" s="190"/>
      <c r="P4" s="187" t="s">
        <v>665</v>
      </c>
      <c r="Q4" s="187"/>
      <c r="R4" s="187"/>
      <c r="S4" s="187"/>
      <c r="T4" s="187"/>
      <c r="U4" s="187"/>
      <c r="V4" s="187"/>
      <c r="W4" s="187"/>
      <c r="X4" s="187"/>
      <c r="Y4" s="187"/>
      <c r="Z4" s="187"/>
      <c r="AA4" s="187"/>
      <c r="AB4" s="187"/>
      <c r="AC4" s="187"/>
      <c r="AD4" s="187"/>
      <c r="AE4" s="187"/>
      <c r="AF4" s="187"/>
      <c r="AG4" s="187"/>
      <c r="AH4" s="187"/>
      <c r="AI4" s="187"/>
      <c r="AJ4" s="187"/>
      <c r="AK4" s="187"/>
      <c r="AL4" s="187" t="s">
        <v>663</v>
      </c>
    </row>
    <row r="5" spans="1:41" ht="18" customHeight="1">
      <c r="A5" s="189"/>
      <c r="B5" s="66"/>
      <c r="C5" s="189"/>
      <c r="D5" s="189"/>
      <c r="E5" s="189"/>
      <c r="F5" s="189"/>
      <c r="H5" s="187"/>
      <c r="I5" s="64"/>
      <c r="J5" s="187"/>
      <c r="K5" s="187"/>
      <c r="L5" s="187"/>
      <c r="M5" s="64" t="s">
        <v>668</v>
      </c>
      <c r="N5" s="64" t="s">
        <v>670</v>
      </c>
      <c r="O5" s="64" t="s">
        <v>669</v>
      </c>
      <c r="P5" s="64">
        <v>1</v>
      </c>
      <c r="Q5" s="64">
        <v>2</v>
      </c>
      <c r="R5" s="64">
        <v>3</v>
      </c>
      <c r="S5" s="64">
        <v>4</v>
      </c>
      <c r="T5" s="64">
        <v>5</v>
      </c>
      <c r="U5" s="64">
        <v>6</v>
      </c>
      <c r="V5" s="64">
        <v>7</v>
      </c>
      <c r="W5" s="64">
        <v>8</v>
      </c>
      <c r="X5" s="64">
        <v>9</v>
      </c>
      <c r="Y5" s="64">
        <v>10</v>
      </c>
      <c r="Z5" s="64">
        <v>11</v>
      </c>
      <c r="AA5" s="64">
        <v>12</v>
      </c>
      <c r="AB5" s="64">
        <v>13</v>
      </c>
      <c r="AC5" s="64">
        <v>14</v>
      </c>
      <c r="AD5" s="64">
        <v>15</v>
      </c>
      <c r="AE5" s="64">
        <v>16</v>
      </c>
      <c r="AF5" s="64">
        <v>17</v>
      </c>
      <c r="AG5" s="64">
        <v>18</v>
      </c>
      <c r="AH5" s="64">
        <v>19</v>
      </c>
      <c r="AI5" s="64">
        <v>20</v>
      </c>
      <c r="AJ5" s="180">
        <v>21</v>
      </c>
      <c r="AK5" s="64">
        <v>22</v>
      </c>
      <c r="AL5" s="187"/>
    </row>
    <row r="6" spans="1:41" ht="36" customHeight="1">
      <c r="A6" s="41" t="s">
        <v>1092</v>
      </c>
      <c r="B6" s="41" t="str">
        <f>LEFT(A6,4)</f>
        <v>0636</v>
      </c>
      <c r="C6" s="42">
        <v>0</v>
      </c>
      <c r="D6" s="89" t="s">
        <v>1097</v>
      </c>
      <c r="E6" s="42">
        <v>0</v>
      </c>
      <c r="F6" s="42"/>
      <c r="H6" s="43" t="s">
        <v>1222</v>
      </c>
      <c r="I6" s="43" t="str">
        <f>LEFT(H6,4)</f>
        <v xml:space="preserve"> 040</v>
      </c>
      <c r="J6" s="155">
        <v>99000</v>
      </c>
      <c r="K6" s="153" t="s">
        <v>1167</v>
      </c>
      <c r="L6" s="49">
        <v>0</v>
      </c>
      <c r="M6" s="45"/>
      <c r="N6" s="45"/>
      <c r="O6" s="4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46"/>
      <c r="AG6" s="46"/>
      <c r="AH6" s="46"/>
      <c r="AI6" s="46"/>
      <c r="AJ6" s="46"/>
      <c r="AK6" s="46"/>
      <c r="AL6" s="47"/>
      <c r="AO6" s="38" t="s">
        <v>671</v>
      </c>
    </row>
    <row r="7" spans="1:41" ht="30.75" customHeight="1">
      <c r="A7" s="41" t="s">
        <v>403</v>
      </c>
      <c r="B7" s="41" t="str">
        <f t="shared" ref="B7:B38" si="0">LEFT(A7,4)</f>
        <v>1101</v>
      </c>
      <c r="C7" s="42">
        <v>0</v>
      </c>
      <c r="D7" s="88">
        <v>33786</v>
      </c>
      <c r="E7" s="42">
        <v>0</v>
      </c>
      <c r="F7" s="42"/>
      <c r="H7" s="176" t="s">
        <v>1207</v>
      </c>
      <c r="I7" s="43" t="str">
        <f>LEFT(H7,4)</f>
        <v xml:space="preserve">    </v>
      </c>
      <c r="J7" s="126" t="s">
        <v>1151</v>
      </c>
      <c r="K7" s="126" t="s">
        <v>1172</v>
      </c>
      <c r="L7" s="44">
        <v>0</v>
      </c>
      <c r="M7" s="45"/>
      <c r="N7" s="45"/>
      <c r="O7" s="45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5"/>
      <c r="AO7" s="38" t="s">
        <v>672</v>
      </c>
    </row>
    <row r="8" spans="1:41" ht="17.25" customHeight="1">
      <c r="A8" s="41" t="s">
        <v>415</v>
      </c>
      <c r="B8" s="41" t="str">
        <f t="shared" si="0"/>
        <v>1301</v>
      </c>
      <c r="C8" s="42">
        <v>0</v>
      </c>
      <c r="D8" s="85" t="s">
        <v>1098</v>
      </c>
      <c r="E8" s="42">
        <v>0</v>
      </c>
      <c r="F8" s="42"/>
      <c r="H8" s="158" t="s">
        <v>1208</v>
      </c>
      <c r="I8" s="43" t="str">
        <f>LEFT(H8,4)</f>
        <v xml:space="preserve">    </v>
      </c>
      <c r="J8" s="126" t="s">
        <v>1151</v>
      </c>
      <c r="K8" s="126" t="s">
        <v>1172</v>
      </c>
      <c r="L8" s="44">
        <v>0</v>
      </c>
      <c r="M8" s="44"/>
      <c r="N8" s="45"/>
      <c r="O8" s="44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4"/>
    </row>
    <row r="9" spans="1:41" ht="17.25" customHeight="1">
      <c r="A9" s="41" t="s">
        <v>416</v>
      </c>
      <c r="B9" s="41" t="str">
        <f t="shared" si="0"/>
        <v>1302</v>
      </c>
      <c r="C9" s="42">
        <v>0</v>
      </c>
      <c r="D9" s="89" t="s">
        <v>1102</v>
      </c>
      <c r="E9" s="42">
        <v>0</v>
      </c>
      <c r="F9" s="42"/>
      <c r="H9" s="43" t="s">
        <v>1198</v>
      </c>
      <c r="I9" s="43" t="str">
        <f t="shared" ref="I9:I13" si="1">LEFT(H9,4)</f>
        <v>**25</v>
      </c>
      <c r="J9" s="155">
        <v>0</v>
      </c>
      <c r="K9" s="126" t="s">
        <v>1182</v>
      </c>
      <c r="L9" s="44">
        <v>0</v>
      </c>
      <c r="M9" s="44"/>
      <c r="N9" s="45"/>
      <c r="O9" s="44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4"/>
    </row>
    <row r="10" spans="1:41" ht="17.25" customHeight="1">
      <c r="A10" s="41" t="s">
        <v>417</v>
      </c>
      <c r="B10" s="41" t="str">
        <f t="shared" si="0"/>
        <v>1401</v>
      </c>
      <c r="C10" s="42">
        <v>0</v>
      </c>
      <c r="D10" s="42">
        <v>0</v>
      </c>
      <c r="E10" s="42">
        <v>0</v>
      </c>
      <c r="F10" s="92"/>
      <c r="H10" s="177" t="s">
        <v>1199</v>
      </c>
      <c r="I10" s="43" t="str">
        <f>LEFT(H9,4)</f>
        <v>**25</v>
      </c>
      <c r="J10" s="44">
        <v>0</v>
      </c>
      <c r="K10" s="173" t="s">
        <v>1182</v>
      </c>
      <c r="L10" s="44">
        <v>0</v>
      </c>
      <c r="M10" s="44"/>
      <c r="N10" s="45"/>
      <c r="O10" s="44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4"/>
    </row>
    <row r="11" spans="1:41" ht="17.25" customHeight="1">
      <c r="A11" s="41" t="s">
        <v>420</v>
      </c>
      <c r="B11" s="41" t="str">
        <f t="shared" si="0"/>
        <v>1404</v>
      </c>
      <c r="C11" s="42">
        <v>0</v>
      </c>
      <c r="D11" s="97">
        <v>36404</v>
      </c>
      <c r="E11" s="42">
        <v>0</v>
      </c>
      <c r="F11" s="42"/>
      <c r="H11" s="178" t="s">
        <v>1206</v>
      </c>
      <c r="I11" s="43" t="str">
        <f t="shared" ref="I11" si="2">LEFT(H11,4)</f>
        <v xml:space="preserve">    </v>
      </c>
      <c r="J11" s="44">
        <v>0</v>
      </c>
      <c r="K11" s="173" t="s">
        <v>1182</v>
      </c>
      <c r="L11" s="44">
        <v>0</v>
      </c>
      <c r="M11" s="44"/>
      <c r="N11" s="45"/>
      <c r="O11" s="44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4"/>
    </row>
    <row r="12" spans="1:41" ht="17.25" customHeight="1">
      <c r="A12" s="41" t="s">
        <v>476</v>
      </c>
      <c r="B12" s="41" t="str">
        <f t="shared" si="0"/>
        <v>1714</v>
      </c>
      <c r="C12" s="42">
        <v>0</v>
      </c>
      <c r="D12" s="102" t="s">
        <v>1043</v>
      </c>
      <c r="E12" s="42">
        <v>0</v>
      </c>
      <c r="F12" s="42"/>
      <c r="H12" s="178" t="s">
        <v>1210</v>
      </c>
      <c r="I12" s="43"/>
      <c r="J12" s="44"/>
      <c r="K12" s="126"/>
      <c r="L12" s="44">
        <v>0</v>
      </c>
      <c r="M12" s="44"/>
      <c r="N12" s="45"/>
      <c r="O12" s="44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4"/>
    </row>
    <row r="13" spans="1:41" ht="17.25" customHeight="1">
      <c r="A13" s="41" t="s">
        <v>479</v>
      </c>
      <c r="B13" s="41" t="str">
        <f t="shared" si="0"/>
        <v>1717</v>
      </c>
      <c r="C13" s="42">
        <v>0</v>
      </c>
      <c r="D13" s="102" t="s">
        <v>1095</v>
      </c>
      <c r="E13" s="42">
        <v>0</v>
      </c>
      <c r="F13" s="42"/>
      <c r="H13" s="156" t="s">
        <v>550</v>
      </c>
      <c r="I13" s="43" t="str">
        <f t="shared" si="1"/>
        <v>2601</v>
      </c>
      <c r="J13" s="155">
        <v>2068070.3999999999</v>
      </c>
      <c r="K13" s="147" t="s">
        <v>1062</v>
      </c>
      <c r="L13" s="44">
        <v>0</v>
      </c>
      <c r="M13" s="44"/>
      <c r="N13" s="45"/>
      <c r="O13" s="44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4"/>
    </row>
    <row r="14" spans="1:41" ht="17.25" customHeight="1">
      <c r="A14" s="41" t="s">
        <v>482</v>
      </c>
      <c r="B14" s="41" t="str">
        <f t="shared" si="0"/>
        <v>1901</v>
      </c>
      <c r="C14" s="42">
        <v>0</v>
      </c>
      <c r="D14" s="104">
        <v>36495</v>
      </c>
      <c r="E14" s="42">
        <v>0</v>
      </c>
      <c r="F14" s="140" t="s">
        <v>1154</v>
      </c>
      <c r="H14" s="144" t="s">
        <v>1223</v>
      </c>
      <c r="I14" s="43" t="e">
        <f>LEFT(#REF!,4)</f>
        <v>#REF!</v>
      </c>
      <c r="J14" s="127" t="s">
        <v>1170</v>
      </c>
      <c r="K14" s="44">
        <v>0</v>
      </c>
      <c r="L14" s="44">
        <v>0</v>
      </c>
      <c r="M14" s="44"/>
      <c r="N14" s="45"/>
      <c r="O14" s="44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4"/>
    </row>
    <row r="15" spans="1:41" ht="23.25" customHeight="1">
      <c r="A15" s="41" t="s">
        <v>483</v>
      </c>
      <c r="B15" s="41" t="str">
        <f t="shared" si="0"/>
        <v>1902</v>
      </c>
      <c r="C15" s="42">
        <v>0</v>
      </c>
      <c r="D15" s="88">
        <v>36404</v>
      </c>
      <c r="E15" s="42">
        <v>0</v>
      </c>
      <c r="F15" s="140" t="s">
        <v>1154</v>
      </c>
      <c r="H15" s="150" t="s">
        <v>1224</v>
      </c>
      <c r="I15" s="43" t="e">
        <f>LEFT(#REF!,4)</f>
        <v>#REF!</v>
      </c>
      <c r="J15" s="155">
        <v>0</v>
      </c>
      <c r="K15" s="172" t="s">
        <v>1197</v>
      </c>
      <c r="L15" s="44">
        <v>0</v>
      </c>
      <c r="M15" s="44"/>
      <c r="N15" s="45"/>
      <c r="O15" s="44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4"/>
    </row>
    <row r="16" spans="1:41" ht="17.25" customHeight="1">
      <c r="A16" s="41" t="s">
        <v>498</v>
      </c>
      <c r="B16" s="41" t="str">
        <f t="shared" si="0"/>
        <v>2301</v>
      </c>
      <c r="C16" s="42">
        <v>0</v>
      </c>
      <c r="D16" s="89" t="s">
        <v>1101</v>
      </c>
      <c r="E16" s="42">
        <v>0</v>
      </c>
      <c r="F16" s="42"/>
      <c r="H16" s="150" t="s">
        <v>1225</v>
      </c>
      <c r="I16" s="43" t="str">
        <f>LEFT(H14,4)</f>
        <v xml:space="preserve">    </v>
      </c>
      <c r="J16" s="155">
        <v>0</v>
      </c>
      <c r="K16" s="126" t="s">
        <v>1187</v>
      </c>
      <c r="L16" s="44">
        <v>0</v>
      </c>
      <c r="M16" s="44"/>
      <c r="N16" s="45"/>
      <c r="O16" s="44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4"/>
    </row>
    <row r="17" spans="1:38" ht="17.25" customHeight="1">
      <c r="A17" s="41" t="s">
        <v>500</v>
      </c>
      <c r="B17" s="41" t="str">
        <f t="shared" si="0"/>
        <v>2303</v>
      </c>
      <c r="C17" s="42">
        <v>0</v>
      </c>
      <c r="D17" s="89" t="s">
        <v>1101</v>
      </c>
      <c r="E17" s="42">
        <v>0</v>
      </c>
      <c r="F17" s="42"/>
      <c r="H17" s="145" t="s">
        <v>1226</v>
      </c>
      <c r="I17" s="43" t="str">
        <f>LEFT(H15,4)</f>
        <v xml:space="preserve">    </v>
      </c>
      <c r="J17" s="155">
        <v>0</v>
      </c>
      <c r="K17" s="146" t="s">
        <v>1169</v>
      </c>
      <c r="L17" s="44">
        <v>0</v>
      </c>
      <c r="M17" s="44"/>
      <c r="N17" s="45"/>
      <c r="O17" s="44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4"/>
    </row>
    <row r="18" spans="1:38" ht="17.25" customHeight="1">
      <c r="A18" s="41" t="s">
        <v>550</v>
      </c>
      <c r="B18" s="41" t="str">
        <f t="shared" si="0"/>
        <v>2601</v>
      </c>
      <c r="C18" s="42">
        <v>1379520</v>
      </c>
      <c r="D18" s="85" t="s">
        <v>1100</v>
      </c>
      <c r="E18" s="42">
        <v>8</v>
      </c>
      <c r="F18" s="42"/>
      <c r="H18" s="145" t="s">
        <v>1227</v>
      </c>
      <c r="I18" s="43" t="str">
        <f>LEFT(H16,4)</f>
        <v xml:space="preserve">    </v>
      </c>
      <c r="J18" s="155">
        <v>0</v>
      </c>
      <c r="K18" s="126" t="s">
        <v>1174</v>
      </c>
      <c r="L18" s="44">
        <v>0</v>
      </c>
      <c r="M18" s="44"/>
      <c r="N18" s="45"/>
      <c r="O18" s="44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4"/>
    </row>
    <row r="19" spans="1:38" ht="30">
      <c r="A19" s="107" t="s">
        <v>1096</v>
      </c>
      <c r="B19" s="41" t="str">
        <f t="shared" si="0"/>
        <v xml:space="preserve">    </v>
      </c>
      <c r="C19" s="42">
        <v>677217.62</v>
      </c>
      <c r="D19" s="102" t="s">
        <v>1001</v>
      </c>
      <c r="E19" s="42">
        <v>0</v>
      </c>
      <c r="F19" s="42"/>
      <c r="H19" s="160" t="s">
        <v>1215</v>
      </c>
      <c r="I19" s="43" t="str">
        <f t="shared" ref="I19" si="3">LEFT(H19,4)</f>
        <v xml:space="preserve">    </v>
      </c>
      <c r="J19" s="44">
        <v>960000</v>
      </c>
      <c r="K19" s="126" t="s">
        <v>1187</v>
      </c>
      <c r="L19" s="44">
        <v>0</v>
      </c>
      <c r="M19" s="44"/>
      <c r="N19" s="45"/>
      <c r="O19" s="44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4"/>
    </row>
    <row r="20" spans="1:38" ht="30" customHeight="1">
      <c r="A20" s="85" t="s">
        <v>1052</v>
      </c>
      <c r="B20" s="41" t="str">
        <f t="shared" si="0"/>
        <v xml:space="preserve">    </v>
      </c>
      <c r="C20" s="42">
        <v>0</v>
      </c>
      <c r="D20" s="102" t="s">
        <v>1099</v>
      </c>
      <c r="E20" s="42">
        <v>0</v>
      </c>
      <c r="F20" s="140" t="s">
        <v>1154</v>
      </c>
      <c r="H20" s="174" t="s">
        <v>1216</v>
      </c>
      <c r="I20" s="43" t="str">
        <f>LEFT(H14,4)</f>
        <v xml:space="preserve">    </v>
      </c>
      <c r="J20" s="44">
        <v>600000</v>
      </c>
      <c r="K20" s="126" t="s">
        <v>1187</v>
      </c>
      <c r="L20" s="44">
        <v>0</v>
      </c>
      <c r="M20" s="44"/>
      <c r="N20" s="45"/>
      <c r="O20" s="44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4"/>
    </row>
    <row r="21" spans="1:38" ht="17.25" customHeight="1">
      <c r="A21" s="107" t="s">
        <v>1104</v>
      </c>
      <c r="B21" s="41" t="str">
        <f t="shared" si="0"/>
        <v xml:space="preserve">    </v>
      </c>
      <c r="C21" s="42">
        <v>630000</v>
      </c>
      <c r="D21" s="89" t="s">
        <v>1103</v>
      </c>
      <c r="E21" s="42">
        <v>5</v>
      </c>
      <c r="F21" s="42"/>
      <c r="H21" s="43"/>
      <c r="I21" s="43" t="str">
        <f t="shared" ref="I21:I41" si="4">LEFT(H21,4)</f>
        <v/>
      </c>
      <c r="J21" s="155">
        <v>0</v>
      </c>
      <c r="K21" s="44">
        <v>0</v>
      </c>
      <c r="L21" s="44">
        <v>0</v>
      </c>
      <c r="M21" s="44"/>
      <c r="N21" s="45"/>
      <c r="O21" s="44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4"/>
    </row>
    <row r="22" spans="1:38" ht="17.25" customHeight="1">
      <c r="A22" s="41"/>
      <c r="B22" s="41" t="str">
        <f t="shared" si="0"/>
        <v/>
      </c>
      <c r="C22" s="42">
        <v>0</v>
      </c>
      <c r="D22" s="42">
        <v>0</v>
      </c>
      <c r="E22" s="42">
        <v>0</v>
      </c>
      <c r="F22" s="42"/>
      <c r="H22" s="43"/>
      <c r="I22" s="43" t="str">
        <f t="shared" si="4"/>
        <v/>
      </c>
      <c r="J22" s="155">
        <v>0</v>
      </c>
      <c r="K22" s="44">
        <v>0</v>
      </c>
      <c r="L22" s="44">
        <v>0</v>
      </c>
      <c r="M22" s="44"/>
      <c r="N22" s="45"/>
      <c r="O22" s="44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4"/>
    </row>
    <row r="23" spans="1:38" ht="17.25" customHeight="1">
      <c r="A23" s="41"/>
      <c r="B23" s="41" t="str">
        <f t="shared" si="0"/>
        <v/>
      </c>
      <c r="C23" s="42">
        <v>0</v>
      </c>
      <c r="D23" s="42">
        <v>0</v>
      </c>
      <c r="E23" s="42">
        <v>0</v>
      </c>
      <c r="F23" s="42"/>
      <c r="H23" s="43"/>
      <c r="I23" s="43" t="str">
        <f t="shared" si="4"/>
        <v/>
      </c>
      <c r="J23" s="155">
        <v>0</v>
      </c>
      <c r="K23" s="44">
        <v>0</v>
      </c>
      <c r="L23" s="44">
        <v>0</v>
      </c>
      <c r="M23" s="44"/>
      <c r="N23" s="45"/>
      <c r="O23" s="44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4"/>
    </row>
    <row r="24" spans="1:38" ht="17.25" customHeight="1">
      <c r="A24" s="41"/>
      <c r="B24" s="41" t="str">
        <f t="shared" si="0"/>
        <v/>
      </c>
      <c r="C24" s="42">
        <v>0</v>
      </c>
      <c r="D24" s="42">
        <v>0</v>
      </c>
      <c r="E24" s="42">
        <v>0</v>
      </c>
      <c r="F24" s="42"/>
      <c r="H24" s="43"/>
      <c r="I24" s="43" t="str">
        <f t="shared" si="4"/>
        <v/>
      </c>
      <c r="J24" s="155">
        <v>0</v>
      </c>
      <c r="K24" s="44">
        <v>0</v>
      </c>
      <c r="L24" s="44">
        <v>0</v>
      </c>
      <c r="M24" s="44"/>
      <c r="N24" s="45"/>
      <c r="O24" s="44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4"/>
    </row>
    <row r="25" spans="1:38" ht="17.25" customHeight="1">
      <c r="A25" s="41"/>
      <c r="B25" s="41" t="str">
        <f t="shared" si="0"/>
        <v/>
      </c>
      <c r="C25" s="42">
        <v>0</v>
      </c>
      <c r="D25" s="42">
        <v>0</v>
      </c>
      <c r="E25" s="42">
        <v>0</v>
      </c>
      <c r="F25" s="42"/>
      <c r="H25" s="43"/>
      <c r="I25" s="43" t="str">
        <f t="shared" si="4"/>
        <v/>
      </c>
      <c r="J25" s="155">
        <v>0</v>
      </c>
      <c r="K25" s="44">
        <v>0</v>
      </c>
      <c r="L25" s="44">
        <v>0</v>
      </c>
      <c r="M25" s="44"/>
      <c r="N25" s="45"/>
      <c r="O25" s="44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4"/>
    </row>
    <row r="26" spans="1:38" ht="17.25" customHeight="1">
      <c r="A26" s="41"/>
      <c r="B26" s="41" t="str">
        <f t="shared" si="0"/>
        <v/>
      </c>
      <c r="C26" s="42">
        <v>0</v>
      </c>
      <c r="D26" s="42">
        <v>0</v>
      </c>
      <c r="E26" s="42">
        <v>0</v>
      </c>
      <c r="F26" s="42"/>
      <c r="H26" s="43"/>
      <c r="I26" s="43" t="str">
        <f t="shared" si="4"/>
        <v/>
      </c>
      <c r="J26" s="155">
        <v>0</v>
      </c>
      <c r="K26" s="44">
        <v>0</v>
      </c>
      <c r="L26" s="44">
        <v>0</v>
      </c>
      <c r="M26" s="44"/>
      <c r="N26" s="45"/>
      <c r="O26" s="44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4"/>
    </row>
    <row r="27" spans="1:38" ht="17.25" customHeight="1">
      <c r="A27" s="41"/>
      <c r="B27" s="41" t="str">
        <f t="shared" si="0"/>
        <v/>
      </c>
      <c r="C27" s="42">
        <v>0</v>
      </c>
      <c r="D27" s="42">
        <v>0</v>
      </c>
      <c r="E27" s="42">
        <v>0</v>
      </c>
      <c r="F27" s="42"/>
      <c r="H27" s="43"/>
      <c r="I27" s="43" t="str">
        <f t="shared" si="4"/>
        <v/>
      </c>
      <c r="J27" s="155">
        <v>0</v>
      </c>
      <c r="K27" s="44">
        <v>0</v>
      </c>
      <c r="L27" s="44">
        <v>0</v>
      </c>
      <c r="M27" s="44"/>
      <c r="N27" s="45"/>
      <c r="O27" s="4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4"/>
    </row>
    <row r="28" spans="1:38" ht="17.25" customHeight="1">
      <c r="A28" s="41"/>
      <c r="B28" s="41" t="str">
        <f t="shared" si="0"/>
        <v/>
      </c>
      <c r="C28" s="42">
        <v>0</v>
      </c>
      <c r="D28" s="42">
        <v>0</v>
      </c>
      <c r="E28" s="42">
        <v>0</v>
      </c>
      <c r="F28" s="42"/>
      <c r="H28" s="43"/>
      <c r="I28" s="43" t="str">
        <f t="shared" si="4"/>
        <v/>
      </c>
      <c r="J28" s="155">
        <v>0</v>
      </c>
      <c r="K28" s="44">
        <v>0</v>
      </c>
      <c r="L28" s="44">
        <v>0</v>
      </c>
      <c r="M28" s="44"/>
      <c r="N28" s="45"/>
      <c r="O28" s="4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4"/>
    </row>
    <row r="29" spans="1:38" ht="17.25" customHeight="1">
      <c r="A29" s="41"/>
      <c r="B29" s="41" t="str">
        <f t="shared" si="0"/>
        <v/>
      </c>
      <c r="C29" s="42">
        <v>0</v>
      </c>
      <c r="D29" s="42">
        <v>0</v>
      </c>
      <c r="E29" s="42">
        <v>0</v>
      </c>
      <c r="F29" s="42"/>
      <c r="H29" s="43"/>
      <c r="I29" s="43" t="str">
        <f t="shared" si="4"/>
        <v/>
      </c>
      <c r="J29" s="155">
        <v>0</v>
      </c>
      <c r="K29" s="44">
        <v>0</v>
      </c>
      <c r="L29" s="44">
        <v>0</v>
      </c>
      <c r="M29" s="44"/>
      <c r="N29" s="45"/>
      <c r="O29" s="4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4"/>
    </row>
    <row r="30" spans="1:38" ht="17.25" customHeight="1">
      <c r="A30" s="41"/>
      <c r="B30" s="41" t="str">
        <f t="shared" si="0"/>
        <v/>
      </c>
      <c r="C30" s="42">
        <v>0</v>
      </c>
      <c r="D30" s="42">
        <v>0</v>
      </c>
      <c r="E30" s="42">
        <v>0</v>
      </c>
      <c r="F30" s="42"/>
      <c r="H30" s="43"/>
      <c r="I30" s="43" t="str">
        <f t="shared" si="4"/>
        <v/>
      </c>
      <c r="J30" s="155">
        <v>0</v>
      </c>
      <c r="K30" s="44">
        <v>0</v>
      </c>
      <c r="L30" s="44">
        <v>0</v>
      </c>
      <c r="M30" s="44"/>
      <c r="N30" s="45"/>
      <c r="O30" s="4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4"/>
    </row>
    <row r="31" spans="1:38" ht="17.25" customHeight="1">
      <c r="A31" s="41"/>
      <c r="B31" s="41" t="str">
        <f t="shared" si="0"/>
        <v/>
      </c>
      <c r="C31" s="42">
        <v>0</v>
      </c>
      <c r="D31" s="42">
        <v>0</v>
      </c>
      <c r="E31" s="42">
        <v>0</v>
      </c>
      <c r="F31" s="42"/>
      <c r="H31" s="43"/>
      <c r="I31" s="43" t="str">
        <f t="shared" si="4"/>
        <v/>
      </c>
      <c r="J31" s="155">
        <v>0</v>
      </c>
      <c r="K31" s="44">
        <v>0</v>
      </c>
      <c r="L31" s="44">
        <v>0</v>
      </c>
      <c r="M31" s="44"/>
      <c r="N31" s="45"/>
      <c r="O31" s="44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4"/>
    </row>
    <row r="32" spans="1:38" ht="17.25" customHeight="1">
      <c r="A32" s="41"/>
      <c r="B32" s="41" t="str">
        <f t="shared" si="0"/>
        <v/>
      </c>
      <c r="C32" s="42">
        <v>0</v>
      </c>
      <c r="D32" s="42">
        <v>0</v>
      </c>
      <c r="E32" s="42">
        <v>0</v>
      </c>
      <c r="F32" s="42"/>
      <c r="H32" s="43"/>
      <c r="I32" s="43" t="str">
        <f t="shared" si="4"/>
        <v/>
      </c>
      <c r="J32" s="155">
        <v>0</v>
      </c>
      <c r="K32" s="44">
        <v>0</v>
      </c>
      <c r="L32" s="44">
        <v>0</v>
      </c>
      <c r="M32" s="44"/>
      <c r="N32" s="45"/>
      <c r="O32" s="44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4"/>
    </row>
    <row r="33" spans="1:38" ht="17.25" customHeight="1">
      <c r="A33" s="41"/>
      <c r="B33" s="41" t="str">
        <f t="shared" si="0"/>
        <v/>
      </c>
      <c r="C33" s="42">
        <v>0</v>
      </c>
      <c r="D33" s="42">
        <v>0</v>
      </c>
      <c r="E33" s="42">
        <v>0</v>
      </c>
      <c r="F33" s="42"/>
      <c r="H33" s="43"/>
      <c r="I33" s="43" t="str">
        <f t="shared" si="4"/>
        <v/>
      </c>
      <c r="J33" s="155">
        <v>0</v>
      </c>
      <c r="K33" s="44">
        <v>0</v>
      </c>
      <c r="L33" s="44">
        <v>0</v>
      </c>
      <c r="M33" s="44"/>
      <c r="N33" s="45"/>
      <c r="O33" s="44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4"/>
    </row>
    <row r="34" spans="1:38" ht="17.25" customHeight="1">
      <c r="A34" s="41"/>
      <c r="B34" s="41" t="str">
        <f t="shared" si="0"/>
        <v/>
      </c>
      <c r="C34" s="42">
        <v>0</v>
      </c>
      <c r="D34" s="42">
        <v>0</v>
      </c>
      <c r="E34" s="42">
        <v>0</v>
      </c>
      <c r="F34" s="42"/>
      <c r="H34" s="43"/>
      <c r="I34" s="43" t="str">
        <f t="shared" si="4"/>
        <v/>
      </c>
      <c r="J34" s="155">
        <v>0</v>
      </c>
      <c r="K34" s="44">
        <v>0</v>
      </c>
      <c r="L34" s="44">
        <v>0</v>
      </c>
      <c r="M34" s="44"/>
      <c r="N34" s="45"/>
      <c r="O34" s="44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4"/>
    </row>
    <row r="35" spans="1:38" ht="17.25" customHeight="1">
      <c r="A35" s="41"/>
      <c r="B35" s="41" t="str">
        <f t="shared" si="0"/>
        <v/>
      </c>
      <c r="C35" s="42">
        <v>0</v>
      </c>
      <c r="D35" s="42">
        <v>0</v>
      </c>
      <c r="E35" s="42">
        <v>0</v>
      </c>
      <c r="F35" s="42"/>
      <c r="H35" s="43"/>
      <c r="I35" s="43" t="str">
        <f t="shared" si="4"/>
        <v/>
      </c>
      <c r="J35" s="155">
        <v>0</v>
      </c>
      <c r="K35" s="44">
        <v>0</v>
      </c>
      <c r="L35" s="44">
        <v>0</v>
      </c>
      <c r="M35" s="44"/>
      <c r="N35" s="45"/>
      <c r="O35" s="44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4"/>
    </row>
    <row r="36" spans="1:38" ht="17.25" customHeight="1">
      <c r="A36" s="41"/>
      <c r="B36" s="41" t="str">
        <f t="shared" si="0"/>
        <v/>
      </c>
      <c r="C36" s="42">
        <v>0</v>
      </c>
      <c r="D36" s="42">
        <v>0</v>
      </c>
      <c r="E36" s="42">
        <v>0</v>
      </c>
      <c r="F36" s="42"/>
      <c r="H36" s="43"/>
      <c r="I36" s="43" t="str">
        <f t="shared" si="4"/>
        <v/>
      </c>
      <c r="J36" s="155">
        <v>0</v>
      </c>
      <c r="K36" s="44">
        <v>0</v>
      </c>
      <c r="L36" s="44">
        <v>0</v>
      </c>
      <c r="M36" s="44"/>
      <c r="N36" s="45"/>
      <c r="O36" s="44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4"/>
    </row>
    <row r="37" spans="1:38" ht="17.25" customHeight="1">
      <c r="A37" s="41"/>
      <c r="B37" s="41" t="str">
        <f t="shared" si="0"/>
        <v/>
      </c>
      <c r="C37" s="42">
        <v>0</v>
      </c>
      <c r="D37" s="42">
        <v>0</v>
      </c>
      <c r="E37" s="42">
        <v>0</v>
      </c>
      <c r="F37" s="42"/>
      <c r="H37" s="43"/>
      <c r="I37" s="43" t="str">
        <f t="shared" si="4"/>
        <v/>
      </c>
      <c r="J37" s="155">
        <v>0</v>
      </c>
      <c r="K37" s="44">
        <v>0</v>
      </c>
      <c r="L37" s="44">
        <v>0</v>
      </c>
      <c r="M37" s="44"/>
      <c r="N37" s="45"/>
      <c r="O37" s="44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4"/>
    </row>
    <row r="38" spans="1:38" ht="17.25" customHeight="1">
      <c r="A38" s="41"/>
      <c r="B38" s="41" t="str">
        <f t="shared" si="0"/>
        <v/>
      </c>
      <c r="C38" s="42">
        <v>0</v>
      </c>
      <c r="D38" s="42">
        <v>0</v>
      </c>
      <c r="E38" s="42">
        <v>0</v>
      </c>
      <c r="F38" s="42"/>
      <c r="H38" s="43"/>
      <c r="I38" s="43"/>
      <c r="J38" s="155">
        <v>0</v>
      </c>
      <c r="K38" s="44">
        <v>0</v>
      </c>
      <c r="L38" s="44">
        <v>0</v>
      </c>
      <c r="M38" s="44"/>
      <c r="N38" s="45"/>
      <c r="O38" s="44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4"/>
    </row>
    <row r="39" spans="1:38" ht="12.75">
      <c r="A39" s="39"/>
      <c r="B39" s="39"/>
      <c r="C39" s="40"/>
      <c r="D39" s="40"/>
      <c r="E39" s="40"/>
      <c r="F39" s="40"/>
      <c r="H39" s="43"/>
      <c r="I39" s="43" t="str">
        <f t="shared" si="4"/>
        <v/>
      </c>
      <c r="J39" s="155">
        <v>0</v>
      </c>
      <c r="K39" s="44">
        <v>0</v>
      </c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L39" s="40"/>
    </row>
    <row r="40" spans="1:38" ht="18">
      <c r="H40" s="43"/>
      <c r="I40" s="43" t="str">
        <f t="shared" si="4"/>
        <v/>
      </c>
      <c r="J40" s="155">
        <v>0</v>
      </c>
      <c r="K40" s="44">
        <v>0</v>
      </c>
      <c r="P40" s="67" t="s">
        <v>665</v>
      </c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</row>
    <row r="41" spans="1:38" ht="6.75" customHeight="1">
      <c r="H41" s="43"/>
      <c r="I41" s="43" t="str">
        <f t="shared" si="4"/>
        <v/>
      </c>
      <c r="J41" s="155">
        <v>0</v>
      </c>
      <c r="K41" s="44">
        <v>0</v>
      </c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</row>
    <row r="42" spans="1:38" ht="15">
      <c r="H42" s="39"/>
      <c r="I42" s="39"/>
      <c r="J42" s="117"/>
      <c r="K42" s="40"/>
      <c r="P42" s="68" t="s">
        <v>960</v>
      </c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</row>
    <row r="43" spans="1:38" ht="15">
      <c r="P43" s="68" t="s">
        <v>961</v>
      </c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</row>
    <row r="44" spans="1:38" ht="15">
      <c r="P44" s="68" t="s">
        <v>962</v>
      </c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</row>
    <row r="45" spans="1:38" ht="15">
      <c r="P45" s="68" t="s">
        <v>963</v>
      </c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</row>
    <row r="46" spans="1:38" ht="15">
      <c r="P46" s="68" t="s">
        <v>964</v>
      </c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</row>
    <row r="47" spans="1:38" ht="15">
      <c r="P47" s="68" t="s">
        <v>965</v>
      </c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</row>
    <row r="48" spans="1:38" ht="15">
      <c r="P48" s="68" t="s">
        <v>966</v>
      </c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</row>
    <row r="49" spans="16:31" ht="15">
      <c r="P49" s="68" t="s">
        <v>967</v>
      </c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</row>
    <row r="50" spans="16:31" ht="15">
      <c r="P50" s="68" t="s">
        <v>968</v>
      </c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</row>
    <row r="51" spans="16:31" ht="15">
      <c r="P51" s="68" t="s">
        <v>969</v>
      </c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</row>
    <row r="52" spans="16:31" ht="15">
      <c r="P52" s="68" t="s">
        <v>970</v>
      </c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</row>
    <row r="53" spans="16:31" ht="15">
      <c r="P53" s="68" t="s">
        <v>971</v>
      </c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</row>
    <row r="54" spans="16:31" ht="15">
      <c r="P54" s="68" t="s">
        <v>972</v>
      </c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</row>
    <row r="55" spans="16:31" ht="15">
      <c r="P55" s="68" t="s">
        <v>973</v>
      </c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</row>
    <row r="56" spans="16:31" ht="15">
      <c r="P56" s="68" t="s">
        <v>974</v>
      </c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</row>
    <row r="57" spans="16:31" ht="15">
      <c r="P57" s="68" t="s">
        <v>975</v>
      </c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</row>
    <row r="58" spans="16:31" ht="15">
      <c r="P58" s="68" t="s">
        <v>976</v>
      </c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</row>
    <row r="59" spans="16:31" ht="15">
      <c r="P59" s="68" t="s">
        <v>977</v>
      </c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</row>
    <row r="60" spans="16:31" ht="15">
      <c r="P60" s="68" t="s">
        <v>978</v>
      </c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</row>
    <row r="61" spans="16:31" ht="15">
      <c r="P61" s="68" t="s">
        <v>979</v>
      </c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</row>
    <row r="62" spans="16:31" ht="15">
      <c r="P62" s="68" t="s">
        <v>980</v>
      </c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</row>
    <row r="63" spans="16:31" ht="15">
      <c r="P63" s="68" t="s">
        <v>1235</v>
      </c>
    </row>
    <row r="64" spans="16:31" ht="12.75" hidden="1" customHeight="1"/>
    <row r="65" ht="12.75" hidden="1" customHeight="1"/>
    <row r="66" ht="12.75" hidden="1" customHeight="1"/>
  </sheetData>
  <mergeCells count="15">
    <mergeCell ref="A2:F2"/>
    <mergeCell ref="H2:O2"/>
    <mergeCell ref="P2:AL2"/>
    <mergeCell ref="A4:A5"/>
    <mergeCell ref="C4:C5"/>
    <mergeCell ref="D4:D5"/>
    <mergeCell ref="E4:E5"/>
    <mergeCell ref="F4:F5"/>
    <mergeCell ref="H4:H5"/>
    <mergeCell ref="J4:J5"/>
    <mergeCell ref="K4:K5"/>
    <mergeCell ref="L4:L5"/>
    <mergeCell ref="M4:O4"/>
    <mergeCell ref="P4:AK4"/>
    <mergeCell ref="AL4:AL5"/>
  </mergeCells>
  <conditionalFormatting sqref="AH6">
    <cfRule type="cellIs" priority="25" operator="equal">
      <formula>0</formula>
    </cfRule>
    <cfRule type="cellIs" dxfId="250" priority="26" operator="equal">
      <formula>TODAY()</formula>
    </cfRule>
    <cfRule type="cellIs" dxfId="249" priority="27" operator="between">
      <formula>1</formula>
      <formula>TODAY()</formula>
    </cfRule>
    <cfRule type="cellIs" dxfId="248" priority="28" operator="greaterThan">
      <formula>TODAY()</formula>
    </cfRule>
  </conditionalFormatting>
  <conditionalFormatting sqref="AH7:AH38">
    <cfRule type="cellIs" priority="21" operator="equal">
      <formula>0</formula>
    </cfRule>
    <cfRule type="cellIs" dxfId="247" priority="22" operator="equal">
      <formula>TODAY()</formula>
    </cfRule>
    <cfRule type="cellIs" dxfId="246" priority="23" operator="between">
      <formula>1</formula>
      <formula>TODAY()</formula>
    </cfRule>
    <cfRule type="cellIs" dxfId="245" priority="24" operator="greaterThan">
      <formula>TODAY()</formula>
    </cfRule>
  </conditionalFormatting>
  <conditionalFormatting sqref="P6:AG6">
    <cfRule type="cellIs" priority="17" operator="equal">
      <formula>0</formula>
    </cfRule>
    <cfRule type="cellIs" dxfId="244" priority="18" operator="equal">
      <formula>TODAY()</formula>
    </cfRule>
    <cfRule type="cellIs" dxfId="243" priority="19" operator="between">
      <formula>1</formula>
      <formula>TODAY()</formula>
    </cfRule>
    <cfRule type="cellIs" dxfId="242" priority="20" operator="greaterThan">
      <formula>TODAY()</formula>
    </cfRule>
  </conditionalFormatting>
  <conditionalFormatting sqref="P7:AG38">
    <cfRule type="cellIs" priority="13" operator="equal">
      <formula>0</formula>
    </cfRule>
    <cfRule type="cellIs" dxfId="241" priority="14" operator="equal">
      <formula>TODAY()</formula>
    </cfRule>
    <cfRule type="cellIs" dxfId="240" priority="15" operator="between">
      <formula>1</formula>
      <formula>TODAY()</formula>
    </cfRule>
    <cfRule type="cellIs" dxfId="239" priority="16" operator="greaterThan">
      <formula>TODAY()</formula>
    </cfRule>
  </conditionalFormatting>
  <conditionalFormatting sqref="P6:AK6">
    <cfRule type="cellIs" priority="9" operator="equal">
      <formula>0</formula>
    </cfRule>
    <cfRule type="cellIs" dxfId="238" priority="10" operator="equal">
      <formula>TODAY()</formula>
    </cfRule>
    <cfRule type="cellIs" dxfId="237" priority="11" operator="between">
      <formula>1</formula>
      <formula>TODAY()</formula>
    </cfRule>
    <cfRule type="cellIs" dxfId="236" priority="12" operator="greaterThan">
      <formula>TODAY()</formula>
    </cfRule>
  </conditionalFormatting>
  <conditionalFormatting sqref="AK7:AK38">
    <cfRule type="cellIs" priority="5" operator="equal">
      <formula>0</formula>
    </cfRule>
    <cfRule type="cellIs" dxfId="235" priority="6" operator="equal">
      <formula>TODAY()</formula>
    </cfRule>
    <cfRule type="cellIs" dxfId="234" priority="7" operator="between">
      <formula>1</formula>
      <formula>TODAY()</formula>
    </cfRule>
    <cfRule type="cellIs" dxfId="233" priority="8" operator="greaterThan">
      <formula>TODAY()</formula>
    </cfRule>
  </conditionalFormatting>
  <conditionalFormatting sqref="P7:AK38">
    <cfRule type="cellIs" priority="1" operator="equal">
      <formula>0</formula>
    </cfRule>
    <cfRule type="cellIs" dxfId="232" priority="2" operator="equal">
      <formula>TODAY()</formula>
    </cfRule>
    <cfRule type="cellIs" dxfId="231" priority="3" operator="between">
      <formula>1</formula>
      <formula>TODAY()</formula>
    </cfRule>
    <cfRule type="cellIs" dxfId="230" priority="4" operator="greaterThan">
      <formula>TODAY()</formula>
    </cfRule>
  </conditionalFormatting>
  <dataValidations count="1">
    <dataValidation type="list" allowBlank="1" showInputMessage="1" showErrorMessage="1" sqref="N6:N38">
      <formula1>$AO$5:$AO$7</formula1>
    </dataValidation>
  </dataValidations>
  <hyperlinks>
    <hyperlink ref="K13" r:id="rId1"/>
  </hyperlinks>
  <printOptions horizontalCentered="1" verticalCentered="1"/>
  <pageMargins left="0.39370078740157483" right="0.39370078740157483" top="0.39370078740157483" bottom="0.39370078740157483" header="0.31496062992125984" footer="0.31496062992125984"/>
  <pageSetup paperSize="9" scale="65" orientation="landscape" r:id="rId2"/>
  <headerFooter>
    <oddHeader>&amp;L&amp;"Arial,Negrito"&amp;8GDF - SES - SUPLANS
CRCS - DICS - GCCH</oddHeader>
  </headerFooter>
  <rowBreaks count="1" manualBreakCount="1">
    <brk id="39" max="16383" man="1"/>
  </rowBreaks>
  <colBreaks count="2" manualBreakCount="2">
    <brk id="6" max="51" man="1"/>
    <brk id="15" max="1048575" man="1"/>
  </colBreaks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>
          <x14:formula1>
            <xm:f>'RELAÇÃO GERAL DE HABILITAÇÕES'!$A$1:$A$288</xm:f>
          </x14:formula1>
          <xm:sqref>H21:H41 H14:H18 H11:H12 H7:H8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6"/>
  <dimension ref="A1:AV64"/>
  <sheetViews>
    <sheetView showGridLines="0" zoomScale="80" zoomScaleNormal="80" zoomScaleSheetLayoutView="100" workbookViewId="0">
      <pane ySplit="5" topLeftCell="A6" activePane="bottomLeft" state="frozen"/>
      <selection activeCell="A4" sqref="A4:A5"/>
      <selection pane="bottomLeft" activeCell="F21" sqref="F21"/>
    </sheetView>
  </sheetViews>
  <sheetFormatPr defaultColWidth="0" defaultRowHeight="12.75" customHeight="1" zeroHeight="1"/>
  <cols>
    <col min="1" max="1" width="61.42578125" customWidth="1"/>
    <col min="2" max="2" width="0.140625" customWidth="1"/>
    <col min="3" max="3" width="14.140625" customWidth="1"/>
    <col min="4" max="4" width="19.5703125" customWidth="1"/>
    <col min="5" max="5" width="7.85546875" customWidth="1"/>
    <col min="6" max="6" width="60.85546875" customWidth="1"/>
    <col min="7" max="7" width="1" customWidth="1"/>
    <col min="8" max="8" width="73.85546875" customWidth="1"/>
    <col min="9" max="9" width="0.140625" customWidth="1"/>
    <col min="10" max="10" width="14.140625" customWidth="1"/>
    <col min="11" max="11" width="19.5703125" customWidth="1"/>
    <col min="12" max="12" width="6.85546875" customWidth="1"/>
    <col min="13" max="13" width="18.42578125" customWidth="1"/>
    <col min="14" max="14" width="12.140625" customWidth="1"/>
    <col min="15" max="15" width="18.42578125" customWidth="1"/>
    <col min="16" max="25" width="8" customWidth="1"/>
    <col min="26" max="26" width="3.42578125" bestFit="1" customWidth="1"/>
    <col min="27" max="28" width="9.85546875" customWidth="1"/>
    <col min="29" max="29" width="9.140625" customWidth="1"/>
    <col min="30" max="30" width="10" customWidth="1"/>
    <col min="31" max="31" width="11.28515625" customWidth="1"/>
    <col min="32" max="32" width="9.28515625" customWidth="1"/>
    <col min="33" max="33" width="10.85546875" customWidth="1"/>
    <col min="34" max="34" width="9.7109375" customWidth="1"/>
    <col min="35" max="37" width="8" customWidth="1"/>
    <col min="38" max="38" width="37.7109375" customWidth="1"/>
    <col min="39" max="39" width="9.140625" customWidth="1"/>
    <col min="40" max="40" width="9.140625" hidden="1" customWidth="1"/>
    <col min="41" max="46" width="0" hidden="1" customWidth="1"/>
    <col min="47" max="47" width="9.140625" hidden="1" customWidth="1"/>
    <col min="48" max="48" width="0" hidden="1" customWidth="1"/>
    <col min="49" max="16384" width="9.140625" hidden="1"/>
  </cols>
  <sheetData>
    <row r="1" spans="1:41"/>
    <row r="2" spans="1:41" ht="18">
      <c r="A2" s="193" t="s">
        <v>1017</v>
      </c>
      <c r="B2" s="193"/>
      <c r="C2" s="193"/>
      <c r="D2" s="193"/>
      <c r="E2" s="193"/>
      <c r="F2" s="194"/>
      <c r="H2" s="195" t="s">
        <v>1018</v>
      </c>
      <c r="I2" s="195"/>
      <c r="J2" s="195"/>
      <c r="K2" s="195"/>
      <c r="L2" s="195"/>
      <c r="M2" s="195"/>
      <c r="N2" s="195"/>
      <c r="O2" s="195"/>
      <c r="P2" s="186" t="s">
        <v>1002</v>
      </c>
      <c r="Q2" s="186"/>
      <c r="R2" s="186"/>
      <c r="S2" s="186"/>
      <c r="T2" s="186"/>
      <c r="U2" s="186"/>
      <c r="V2" s="186"/>
      <c r="W2" s="186"/>
      <c r="X2" s="186"/>
      <c r="Y2" s="186"/>
      <c r="Z2" s="186"/>
      <c r="AA2" s="186"/>
      <c r="AB2" s="186"/>
      <c r="AC2" s="186"/>
      <c r="AD2" s="186"/>
      <c r="AE2" s="186"/>
      <c r="AF2" s="186"/>
      <c r="AG2" s="186"/>
      <c r="AH2" s="186"/>
      <c r="AI2" s="186"/>
      <c r="AJ2" s="186"/>
      <c r="AK2" s="186"/>
      <c r="AL2" s="186"/>
    </row>
    <row r="3" spans="1:41"/>
    <row r="4" spans="1:41" ht="18" customHeight="1">
      <c r="A4" s="188" t="s">
        <v>646</v>
      </c>
      <c r="B4" s="65"/>
      <c r="C4" s="188" t="s">
        <v>661</v>
      </c>
      <c r="D4" s="188" t="s">
        <v>662</v>
      </c>
      <c r="E4" s="188" t="s">
        <v>666</v>
      </c>
      <c r="F4" s="188" t="s">
        <v>663</v>
      </c>
      <c r="H4" s="187" t="s">
        <v>664</v>
      </c>
      <c r="I4" s="64"/>
      <c r="J4" s="187" t="s">
        <v>661</v>
      </c>
      <c r="K4" s="187" t="s">
        <v>662</v>
      </c>
      <c r="L4" s="187" t="s">
        <v>666</v>
      </c>
      <c r="M4" s="190" t="s">
        <v>667</v>
      </c>
      <c r="N4" s="190"/>
      <c r="O4" s="190"/>
      <c r="P4" s="187" t="s">
        <v>665</v>
      </c>
      <c r="Q4" s="187"/>
      <c r="R4" s="187"/>
      <c r="S4" s="187"/>
      <c r="T4" s="187"/>
      <c r="U4" s="187"/>
      <c r="V4" s="187"/>
      <c r="W4" s="187"/>
      <c r="X4" s="187"/>
      <c r="Y4" s="187"/>
      <c r="Z4" s="187"/>
      <c r="AA4" s="187"/>
      <c r="AB4" s="187"/>
      <c r="AC4" s="187"/>
      <c r="AD4" s="187"/>
      <c r="AE4" s="187"/>
      <c r="AF4" s="187"/>
      <c r="AG4" s="187"/>
      <c r="AH4" s="187"/>
      <c r="AI4" s="187"/>
      <c r="AJ4" s="187"/>
      <c r="AK4" s="187"/>
      <c r="AL4" s="187" t="s">
        <v>663</v>
      </c>
    </row>
    <row r="5" spans="1:41" ht="18" customHeight="1">
      <c r="A5" s="189"/>
      <c r="B5" s="66"/>
      <c r="C5" s="189"/>
      <c r="D5" s="189"/>
      <c r="E5" s="189"/>
      <c r="F5" s="189"/>
      <c r="H5" s="187"/>
      <c r="I5" s="64"/>
      <c r="J5" s="187"/>
      <c r="K5" s="187"/>
      <c r="L5" s="187"/>
      <c r="M5" s="64" t="s">
        <v>668</v>
      </c>
      <c r="N5" s="64" t="s">
        <v>670</v>
      </c>
      <c r="O5" s="64" t="s">
        <v>669</v>
      </c>
      <c r="P5" s="64">
        <v>1</v>
      </c>
      <c r="Q5" s="64">
        <v>2</v>
      </c>
      <c r="R5" s="64">
        <v>3</v>
      </c>
      <c r="S5" s="64">
        <v>4</v>
      </c>
      <c r="T5" s="64">
        <v>5</v>
      </c>
      <c r="U5" s="64">
        <v>6</v>
      </c>
      <c r="V5" s="64">
        <v>7</v>
      </c>
      <c r="W5" s="64">
        <v>8</v>
      </c>
      <c r="X5" s="64">
        <v>9</v>
      </c>
      <c r="Y5" s="64">
        <v>10</v>
      </c>
      <c r="Z5" s="64">
        <v>11</v>
      </c>
      <c r="AA5" s="64">
        <v>12</v>
      </c>
      <c r="AB5" s="64">
        <v>13</v>
      </c>
      <c r="AC5" s="64">
        <v>14</v>
      </c>
      <c r="AD5" s="64">
        <v>15</v>
      </c>
      <c r="AE5" s="64">
        <v>16</v>
      </c>
      <c r="AF5" s="64">
        <v>17</v>
      </c>
      <c r="AG5" s="64">
        <v>18</v>
      </c>
      <c r="AH5" s="64">
        <v>19</v>
      </c>
      <c r="AI5" s="64">
        <v>20</v>
      </c>
      <c r="AJ5" s="180">
        <v>21</v>
      </c>
      <c r="AK5" s="64">
        <v>22</v>
      </c>
      <c r="AL5" s="187"/>
    </row>
    <row r="6" spans="1:41" ht="17.25" customHeight="1">
      <c r="A6" s="41" t="s">
        <v>332</v>
      </c>
      <c r="B6" s="41" t="str">
        <f>LEFT(A6,4)</f>
        <v>0403</v>
      </c>
      <c r="C6" s="42">
        <v>99000</v>
      </c>
      <c r="D6" s="85" t="s">
        <v>1060</v>
      </c>
      <c r="E6" s="42">
        <v>0</v>
      </c>
      <c r="F6" s="42"/>
      <c r="H6" s="43" t="s">
        <v>550</v>
      </c>
      <c r="I6" s="43" t="str">
        <f>LEFT(H6,4)</f>
        <v>2601</v>
      </c>
      <c r="J6" s="44">
        <v>5514854.4000000004</v>
      </c>
      <c r="K6" s="147" t="s">
        <v>1062</v>
      </c>
      <c r="L6" s="49">
        <v>32</v>
      </c>
      <c r="M6" s="45"/>
      <c r="N6" s="45"/>
      <c r="O6" s="45"/>
      <c r="P6" s="55" t="s">
        <v>1061</v>
      </c>
      <c r="Q6" s="55" t="s">
        <v>1061</v>
      </c>
      <c r="R6" s="55" t="s">
        <v>1061</v>
      </c>
      <c r="S6" s="55" t="s">
        <v>1061</v>
      </c>
      <c r="T6" s="55" t="s">
        <v>1061</v>
      </c>
      <c r="U6" s="55" t="s">
        <v>1061</v>
      </c>
      <c r="V6" s="55" t="s">
        <v>1061</v>
      </c>
      <c r="W6" s="55" t="s">
        <v>1061</v>
      </c>
      <c r="X6" s="55" t="s">
        <v>1061</v>
      </c>
      <c r="Y6" s="55" t="s">
        <v>1061</v>
      </c>
      <c r="Z6" s="55" t="s">
        <v>1061</v>
      </c>
      <c r="AA6" s="55">
        <v>43014</v>
      </c>
      <c r="AB6" s="55">
        <v>43021</v>
      </c>
      <c r="AC6" s="46">
        <v>43035</v>
      </c>
      <c r="AD6" s="46">
        <v>43049</v>
      </c>
      <c r="AE6" s="46">
        <v>43056</v>
      </c>
      <c r="AF6" s="46">
        <v>43061</v>
      </c>
      <c r="AG6" s="46">
        <v>43068</v>
      </c>
      <c r="AH6" s="46">
        <v>43077</v>
      </c>
      <c r="AI6" s="46"/>
      <c r="AJ6" s="46"/>
      <c r="AK6" s="46"/>
      <c r="AL6" s="47"/>
      <c r="AO6" s="38" t="s">
        <v>671</v>
      </c>
    </row>
    <row r="7" spans="1:41" ht="17.25" customHeight="1">
      <c r="A7" s="41" t="s">
        <v>1114</v>
      </c>
      <c r="B7" s="41" t="str">
        <f t="shared" ref="B7:B39" si="0">LEFT(A7,4)</f>
        <v>0636</v>
      </c>
      <c r="C7" s="42">
        <v>0</v>
      </c>
      <c r="D7" s="89" t="s">
        <v>1137</v>
      </c>
      <c r="E7" s="42">
        <v>0</v>
      </c>
      <c r="F7" s="42"/>
      <c r="H7" s="43" t="s">
        <v>552</v>
      </c>
      <c r="I7" s="43" t="str">
        <f t="shared" ref="I7:I39" si="1">LEFT(H7,4)</f>
        <v>2603</v>
      </c>
      <c r="J7" s="44">
        <v>1723392</v>
      </c>
      <c r="K7" s="147" t="s">
        <v>1062</v>
      </c>
      <c r="L7" s="139">
        <v>10</v>
      </c>
      <c r="M7" s="45"/>
      <c r="N7" s="45"/>
      <c r="O7" s="45"/>
      <c r="P7" s="55" t="s">
        <v>1061</v>
      </c>
      <c r="Q7" s="55" t="s">
        <v>1061</v>
      </c>
      <c r="R7" s="55" t="s">
        <v>1061</v>
      </c>
      <c r="S7" s="55" t="s">
        <v>1061</v>
      </c>
      <c r="T7" s="55" t="s">
        <v>1061</v>
      </c>
      <c r="U7" s="55" t="s">
        <v>1061</v>
      </c>
      <c r="V7" s="55" t="s">
        <v>1061</v>
      </c>
      <c r="W7" s="55" t="s">
        <v>1061</v>
      </c>
      <c r="X7" s="55" t="s">
        <v>1061</v>
      </c>
      <c r="Y7" s="55" t="s">
        <v>1061</v>
      </c>
      <c r="Z7" s="55" t="s">
        <v>1061</v>
      </c>
      <c r="AA7" s="55">
        <v>43014</v>
      </c>
      <c r="AB7" s="55">
        <v>43021</v>
      </c>
      <c r="AC7" s="46">
        <v>43035</v>
      </c>
      <c r="AD7" s="46">
        <v>43049</v>
      </c>
      <c r="AE7" s="46">
        <v>43056</v>
      </c>
      <c r="AF7" s="46">
        <v>43061</v>
      </c>
      <c r="AG7" s="46">
        <v>43068</v>
      </c>
      <c r="AH7" s="46">
        <v>43077</v>
      </c>
      <c r="AI7" s="46"/>
      <c r="AJ7" s="46"/>
      <c r="AK7" s="46"/>
      <c r="AL7" s="45"/>
      <c r="AO7" s="38" t="s">
        <v>672</v>
      </c>
    </row>
    <row r="8" spans="1:41" ht="17.25" customHeight="1">
      <c r="A8" s="41" t="s">
        <v>416</v>
      </c>
      <c r="B8" s="41" t="str">
        <f t="shared" si="0"/>
        <v>1302</v>
      </c>
      <c r="C8" s="42">
        <v>0</v>
      </c>
      <c r="D8" s="85" t="s">
        <v>1113</v>
      </c>
      <c r="E8" s="42">
        <v>0</v>
      </c>
      <c r="F8" s="42"/>
      <c r="H8" s="43" t="s">
        <v>576</v>
      </c>
      <c r="I8" s="43" t="str">
        <f t="shared" si="1"/>
        <v>2802</v>
      </c>
      <c r="J8" s="44">
        <v>518400</v>
      </c>
      <c r="K8" s="126" t="s">
        <v>1160</v>
      </c>
      <c r="L8" s="139">
        <v>8</v>
      </c>
      <c r="M8" s="44"/>
      <c r="N8" s="45"/>
      <c r="O8" s="44"/>
      <c r="P8" s="55" t="s">
        <v>1061</v>
      </c>
      <c r="Q8" s="55" t="s">
        <v>1061</v>
      </c>
      <c r="R8" s="55" t="s">
        <v>1061</v>
      </c>
      <c r="S8" s="55" t="s">
        <v>1061</v>
      </c>
      <c r="T8" s="55" t="s">
        <v>1061</v>
      </c>
      <c r="U8" s="55" t="s">
        <v>1061</v>
      </c>
      <c r="V8" s="55" t="s">
        <v>1061</v>
      </c>
      <c r="W8" s="55" t="s">
        <v>1061</v>
      </c>
      <c r="X8" s="55" t="s">
        <v>1061</v>
      </c>
      <c r="Y8" s="55" t="s">
        <v>1061</v>
      </c>
      <c r="Z8" s="55" t="s">
        <v>1061</v>
      </c>
      <c r="AA8" s="55">
        <v>43014</v>
      </c>
      <c r="AB8" s="55">
        <v>43021</v>
      </c>
      <c r="AC8" s="46">
        <v>43035</v>
      </c>
      <c r="AD8" s="46">
        <v>43049</v>
      </c>
      <c r="AE8" s="46">
        <v>43056</v>
      </c>
      <c r="AF8" s="46">
        <v>43061</v>
      </c>
      <c r="AG8" s="46">
        <v>43068</v>
      </c>
      <c r="AH8" s="46">
        <v>43077</v>
      </c>
      <c r="AI8" s="46"/>
      <c r="AJ8" s="46"/>
      <c r="AK8" s="46"/>
      <c r="AL8" s="44"/>
    </row>
    <row r="9" spans="1:41" ht="17.25" customHeight="1">
      <c r="A9" s="41" t="s">
        <v>550</v>
      </c>
      <c r="B9" s="41" t="str">
        <f t="shared" si="0"/>
        <v>2601</v>
      </c>
      <c r="C9" s="42">
        <v>5000760</v>
      </c>
      <c r="D9" s="102" t="s">
        <v>1135</v>
      </c>
      <c r="E9" s="181">
        <v>29</v>
      </c>
      <c r="F9" s="42"/>
      <c r="H9" s="43" t="s">
        <v>990</v>
      </c>
      <c r="I9" s="43" t="str">
        <f t="shared" si="1"/>
        <v>2301</v>
      </c>
      <c r="J9" s="44">
        <v>0</v>
      </c>
      <c r="K9" s="126" t="s">
        <v>1176</v>
      </c>
      <c r="L9" s="44">
        <v>0</v>
      </c>
      <c r="M9" s="44"/>
      <c r="N9" s="45"/>
      <c r="O9" s="44"/>
      <c r="P9" s="55" t="s">
        <v>1061</v>
      </c>
      <c r="Q9" s="55" t="s">
        <v>1061</v>
      </c>
      <c r="R9" s="55" t="s">
        <v>1061</v>
      </c>
      <c r="S9" s="55" t="s">
        <v>1061</v>
      </c>
      <c r="T9" s="55" t="s">
        <v>1061</v>
      </c>
      <c r="U9" s="55" t="s">
        <v>1061</v>
      </c>
      <c r="V9" s="55" t="s">
        <v>1061</v>
      </c>
      <c r="W9" s="55" t="s">
        <v>1061</v>
      </c>
      <c r="X9" s="55" t="s">
        <v>1061</v>
      </c>
      <c r="Y9" s="55" t="s">
        <v>1061</v>
      </c>
      <c r="Z9" s="55" t="s">
        <v>1061</v>
      </c>
      <c r="AA9" s="55">
        <v>43014</v>
      </c>
      <c r="AB9" s="55">
        <v>43021</v>
      </c>
      <c r="AC9" s="46">
        <v>43035</v>
      </c>
      <c r="AD9" s="46">
        <v>43049</v>
      </c>
      <c r="AE9" s="46">
        <v>43056</v>
      </c>
      <c r="AF9" s="46">
        <v>43061</v>
      </c>
      <c r="AG9" s="46">
        <v>43068</v>
      </c>
      <c r="AH9" s="46">
        <v>43077</v>
      </c>
      <c r="AI9" s="46"/>
      <c r="AJ9" s="46"/>
      <c r="AK9" s="46"/>
      <c r="AL9" s="44"/>
    </row>
    <row r="10" spans="1:41" ht="17.25" customHeight="1">
      <c r="A10" s="41" t="s">
        <v>552</v>
      </c>
      <c r="B10" s="41" t="str">
        <f t="shared" si="0"/>
        <v>2603</v>
      </c>
      <c r="C10" s="42">
        <v>1896840</v>
      </c>
      <c r="D10" s="89" t="s">
        <v>1134</v>
      </c>
      <c r="E10" s="181">
        <v>11</v>
      </c>
      <c r="F10" s="42"/>
      <c r="H10" s="43" t="s">
        <v>500</v>
      </c>
      <c r="I10" s="43" t="str">
        <f t="shared" si="1"/>
        <v>2303</v>
      </c>
      <c r="J10" s="44">
        <v>0</v>
      </c>
      <c r="K10" s="126" t="s">
        <v>1176</v>
      </c>
      <c r="L10" s="44">
        <v>0</v>
      </c>
      <c r="M10" s="44"/>
      <c r="N10" s="45"/>
      <c r="O10" s="44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4"/>
    </row>
    <row r="11" spans="1:41" ht="17.25" customHeight="1">
      <c r="A11" s="41" t="s">
        <v>559</v>
      </c>
      <c r="B11" s="41" t="str">
        <f t="shared" si="0"/>
        <v>2610</v>
      </c>
      <c r="C11" s="42">
        <v>1723392</v>
      </c>
      <c r="D11" s="85" t="s">
        <v>1087</v>
      </c>
      <c r="E11" s="181">
        <v>10</v>
      </c>
      <c r="F11" s="42"/>
      <c r="H11" s="145" t="s">
        <v>1163</v>
      </c>
      <c r="I11" s="43" t="str">
        <f>LEFT(H13,4)</f>
        <v>2501</v>
      </c>
      <c r="J11" s="44">
        <v>0</v>
      </c>
      <c r="K11" s="44">
        <v>0</v>
      </c>
      <c r="L11" s="44">
        <v>0</v>
      </c>
      <c r="M11" s="44"/>
      <c r="N11" s="45"/>
      <c r="O11" s="44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4"/>
    </row>
    <row r="12" spans="1:41" ht="17.25" customHeight="1">
      <c r="A12" s="41" t="s">
        <v>576</v>
      </c>
      <c r="B12" s="41" t="str">
        <f t="shared" si="0"/>
        <v>2802</v>
      </c>
      <c r="C12" s="42">
        <v>648000</v>
      </c>
      <c r="D12" s="89" t="s">
        <v>1136</v>
      </c>
      <c r="E12" s="181">
        <v>10</v>
      </c>
      <c r="F12" s="42"/>
      <c r="H12" s="144" t="s">
        <v>1162</v>
      </c>
      <c r="I12" s="43" t="e">
        <f>LEFT(#REF!,4)</f>
        <v>#REF!</v>
      </c>
      <c r="J12" s="44">
        <v>0</v>
      </c>
      <c r="K12" s="126" t="s">
        <v>1174</v>
      </c>
      <c r="L12" s="44">
        <v>0</v>
      </c>
      <c r="M12" s="44"/>
      <c r="N12" s="45"/>
      <c r="O12" s="44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4"/>
    </row>
    <row r="13" spans="1:41" ht="17.25" customHeight="1">
      <c r="A13" s="41"/>
      <c r="B13" s="41" t="str">
        <f t="shared" si="0"/>
        <v/>
      </c>
      <c r="C13" s="42">
        <v>0</v>
      </c>
      <c r="D13" s="42">
        <v>0</v>
      </c>
      <c r="E13" s="42">
        <v>0</v>
      </c>
      <c r="F13" s="42"/>
      <c r="H13" s="177" t="s">
        <v>1164</v>
      </c>
      <c r="I13" s="43" t="str">
        <f>LEFT(H12,4)</f>
        <v xml:space="preserve">    </v>
      </c>
      <c r="J13" s="44">
        <v>0</v>
      </c>
      <c r="K13" s="126" t="s">
        <v>1182</v>
      </c>
      <c r="L13" s="44">
        <v>0</v>
      </c>
      <c r="M13" s="44"/>
      <c r="N13" s="45"/>
      <c r="O13" s="44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4"/>
    </row>
    <row r="14" spans="1:41" ht="17.25" customHeight="1">
      <c r="A14" s="41"/>
      <c r="B14" s="41" t="str">
        <f t="shared" si="0"/>
        <v/>
      </c>
      <c r="C14" s="42">
        <v>0</v>
      </c>
      <c r="D14" s="42">
        <v>0</v>
      </c>
      <c r="E14" s="42">
        <v>0</v>
      </c>
      <c r="F14" s="42"/>
      <c r="H14" s="178" t="s">
        <v>1211</v>
      </c>
      <c r="I14" s="43" t="str">
        <f t="shared" si="1"/>
        <v xml:space="preserve">    </v>
      </c>
      <c r="J14" s="44">
        <v>0</v>
      </c>
      <c r="K14" s="126" t="s">
        <v>1182</v>
      </c>
      <c r="L14" s="44">
        <v>0</v>
      </c>
      <c r="M14" s="44"/>
      <c r="N14" s="45"/>
      <c r="O14" s="44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4"/>
    </row>
    <row r="15" spans="1:41" ht="17.25" customHeight="1">
      <c r="A15" s="41"/>
      <c r="B15" s="41"/>
      <c r="C15" s="42"/>
      <c r="D15" s="42"/>
      <c r="E15" s="42"/>
      <c r="F15" s="42"/>
      <c r="H15" s="178" t="s">
        <v>1212</v>
      </c>
      <c r="I15" s="43"/>
      <c r="J15" s="44"/>
      <c r="K15" s="126"/>
      <c r="L15" s="44"/>
      <c r="M15" s="44"/>
      <c r="N15" s="45"/>
      <c r="O15" s="44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4"/>
    </row>
    <row r="16" spans="1:41" ht="17.25" customHeight="1">
      <c r="A16" s="41"/>
      <c r="B16" s="41" t="str">
        <f t="shared" si="0"/>
        <v/>
      </c>
      <c r="C16" s="42">
        <v>0</v>
      </c>
      <c r="D16" s="42">
        <v>0</v>
      </c>
      <c r="E16" s="42">
        <v>0</v>
      </c>
      <c r="F16" s="42"/>
      <c r="H16" s="162" t="s">
        <v>893</v>
      </c>
      <c r="I16" s="43" t="str">
        <f t="shared" si="1"/>
        <v>2503</v>
      </c>
      <c r="J16" s="44">
        <v>0</v>
      </c>
      <c r="K16" s="44">
        <v>0</v>
      </c>
      <c r="L16" s="44">
        <v>0</v>
      </c>
      <c r="M16" s="44"/>
      <c r="N16" s="45"/>
      <c r="O16" s="44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4"/>
    </row>
    <row r="17" spans="1:38" ht="17.25" customHeight="1">
      <c r="A17" s="41"/>
      <c r="B17" s="41" t="str">
        <f t="shared" si="0"/>
        <v/>
      </c>
      <c r="C17" s="42">
        <v>0</v>
      </c>
      <c r="D17" s="42">
        <v>0</v>
      </c>
      <c r="E17" s="42">
        <v>0</v>
      </c>
      <c r="F17" s="42"/>
      <c r="H17" s="162" t="s">
        <v>894</v>
      </c>
      <c r="I17" s="43" t="str">
        <f t="shared" si="1"/>
        <v>2504</v>
      </c>
      <c r="J17" s="44">
        <v>0</v>
      </c>
      <c r="K17" s="44">
        <v>0</v>
      </c>
      <c r="L17" s="44">
        <v>0</v>
      </c>
      <c r="M17" s="44"/>
      <c r="N17" s="45"/>
      <c r="O17" s="44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4"/>
    </row>
    <row r="18" spans="1:38" ht="17.25" customHeight="1">
      <c r="A18" s="41"/>
      <c r="B18" s="41" t="str">
        <f t="shared" si="0"/>
        <v/>
      </c>
      <c r="C18" s="42">
        <v>0</v>
      </c>
      <c r="D18" s="42">
        <v>0</v>
      </c>
      <c r="E18" s="42">
        <v>0</v>
      </c>
      <c r="F18" s="42"/>
      <c r="H18" s="163" t="s">
        <v>895</v>
      </c>
      <c r="I18" s="43" t="str">
        <f t="shared" si="1"/>
        <v>2505</v>
      </c>
      <c r="J18" s="44">
        <v>0</v>
      </c>
      <c r="K18" s="44">
        <v>0</v>
      </c>
      <c r="L18" s="44">
        <v>0</v>
      </c>
      <c r="M18" s="44"/>
      <c r="N18" s="45"/>
      <c r="O18" s="44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4"/>
    </row>
    <row r="19" spans="1:38" ht="17.25" customHeight="1">
      <c r="A19" s="41"/>
      <c r="B19" s="41" t="str">
        <f t="shared" si="0"/>
        <v/>
      </c>
      <c r="C19" s="42">
        <v>0</v>
      </c>
      <c r="D19" s="42">
        <v>0</v>
      </c>
      <c r="E19" s="42">
        <v>0</v>
      </c>
      <c r="F19" s="42"/>
      <c r="H19" s="164" t="s">
        <v>896</v>
      </c>
      <c r="I19" s="43" t="str">
        <f t="shared" si="1"/>
        <v>2506</v>
      </c>
      <c r="J19" s="44">
        <v>0</v>
      </c>
      <c r="K19" s="44">
        <v>0</v>
      </c>
      <c r="L19" s="44">
        <v>0</v>
      </c>
      <c r="M19" s="44"/>
      <c r="N19" s="45"/>
      <c r="O19" s="44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4"/>
    </row>
    <row r="20" spans="1:38" ht="17.25" customHeight="1">
      <c r="A20" s="41"/>
      <c r="B20" s="41" t="str">
        <f t="shared" si="0"/>
        <v/>
      </c>
      <c r="C20" s="42">
        <v>0</v>
      </c>
      <c r="D20" s="42">
        <v>0</v>
      </c>
      <c r="E20" s="42">
        <v>0</v>
      </c>
      <c r="F20" s="42"/>
      <c r="H20" s="164" t="s">
        <v>897</v>
      </c>
      <c r="I20" s="43" t="str">
        <f t="shared" si="1"/>
        <v>2507</v>
      </c>
      <c r="J20" s="44">
        <v>0</v>
      </c>
      <c r="K20" s="44">
        <v>0</v>
      </c>
      <c r="L20" s="44">
        <v>0</v>
      </c>
      <c r="M20" s="44"/>
      <c r="N20" s="45"/>
      <c r="O20" s="44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4"/>
    </row>
    <row r="21" spans="1:38" ht="17.25" customHeight="1">
      <c r="A21" s="41"/>
      <c r="B21" s="41" t="str">
        <f t="shared" si="0"/>
        <v/>
      </c>
      <c r="C21" s="42">
        <v>0</v>
      </c>
      <c r="D21" s="42">
        <v>0</v>
      </c>
      <c r="E21" s="42">
        <v>0</v>
      </c>
      <c r="F21" s="42"/>
      <c r="H21" s="162" t="s">
        <v>898</v>
      </c>
      <c r="I21" s="43" t="str">
        <f t="shared" si="1"/>
        <v>2508</v>
      </c>
      <c r="J21" s="44">
        <v>0</v>
      </c>
      <c r="K21" s="44">
        <v>0</v>
      </c>
      <c r="L21" s="44">
        <v>0</v>
      </c>
      <c r="M21" s="44"/>
      <c r="N21" s="45"/>
      <c r="O21" s="44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4"/>
    </row>
    <row r="22" spans="1:38" ht="17.25" customHeight="1">
      <c r="A22" s="41"/>
      <c r="B22" s="41" t="str">
        <f t="shared" si="0"/>
        <v/>
      </c>
      <c r="C22" s="42">
        <v>0</v>
      </c>
      <c r="D22" s="42">
        <v>0</v>
      </c>
      <c r="E22" s="42">
        <v>0</v>
      </c>
      <c r="F22" s="42"/>
      <c r="H22" s="163" t="s">
        <v>899</v>
      </c>
      <c r="I22" s="43" t="str">
        <f t="shared" si="1"/>
        <v>2509</v>
      </c>
      <c r="J22" s="44">
        <v>0</v>
      </c>
      <c r="K22" s="44">
        <v>0</v>
      </c>
      <c r="L22" s="44">
        <v>0</v>
      </c>
      <c r="M22" s="44"/>
      <c r="N22" s="45"/>
      <c r="O22" s="44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4"/>
    </row>
    <row r="23" spans="1:38" ht="17.25" customHeight="1">
      <c r="A23" s="41"/>
      <c r="B23" s="41" t="str">
        <f t="shared" si="0"/>
        <v/>
      </c>
      <c r="C23" s="42">
        <v>0</v>
      </c>
      <c r="D23" s="42">
        <v>0</v>
      </c>
      <c r="E23" s="42">
        <v>0</v>
      </c>
      <c r="F23" s="131"/>
      <c r="H23" s="164" t="s">
        <v>900</v>
      </c>
      <c r="I23" s="43" t="str">
        <f t="shared" si="1"/>
        <v>2510</v>
      </c>
      <c r="J23" s="44">
        <v>0</v>
      </c>
      <c r="K23" s="44">
        <v>0</v>
      </c>
      <c r="L23" s="44">
        <v>0</v>
      </c>
      <c r="M23" s="44"/>
      <c r="N23" s="45"/>
      <c r="O23" s="44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4"/>
    </row>
    <row r="24" spans="1:38" ht="17.25" customHeight="1">
      <c r="A24" s="41"/>
      <c r="B24" s="41" t="str">
        <f t="shared" si="0"/>
        <v/>
      </c>
      <c r="C24" s="42">
        <v>0</v>
      </c>
      <c r="D24" s="42">
        <v>0</v>
      </c>
      <c r="E24" s="42">
        <v>0</v>
      </c>
      <c r="F24" s="42"/>
      <c r="H24" s="162" t="s">
        <v>901</v>
      </c>
      <c r="I24" s="43" t="str">
        <f t="shared" si="1"/>
        <v>2511</v>
      </c>
      <c r="J24" s="44">
        <v>0</v>
      </c>
      <c r="K24" s="44">
        <v>0</v>
      </c>
      <c r="L24" s="44">
        <v>0</v>
      </c>
      <c r="M24" s="44"/>
      <c r="N24" s="45"/>
      <c r="O24" s="44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4"/>
    </row>
    <row r="25" spans="1:38" ht="17.25" customHeight="1">
      <c r="A25" s="41"/>
      <c r="B25" s="41" t="str">
        <f t="shared" si="0"/>
        <v/>
      </c>
      <c r="C25" s="42">
        <v>0</v>
      </c>
      <c r="D25" s="42">
        <v>0</v>
      </c>
      <c r="E25" s="42">
        <v>0</v>
      </c>
      <c r="F25" s="42"/>
      <c r="H25" s="163" t="s">
        <v>902</v>
      </c>
      <c r="I25" s="43" t="str">
        <f t="shared" si="1"/>
        <v>2512</v>
      </c>
      <c r="J25" s="44">
        <v>0</v>
      </c>
      <c r="K25" s="44">
        <v>0</v>
      </c>
      <c r="L25" s="44">
        <v>0</v>
      </c>
      <c r="M25" s="44"/>
      <c r="N25" s="45"/>
      <c r="O25" s="44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4"/>
    </row>
    <row r="26" spans="1:38" ht="17.25" customHeight="1">
      <c r="A26" s="41"/>
      <c r="B26" s="41" t="str">
        <f t="shared" si="0"/>
        <v/>
      </c>
      <c r="C26" s="42">
        <v>0</v>
      </c>
      <c r="D26" s="42">
        <v>0</v>
      </c>
      <c r="E26" s="42">
        <v>0</v>
      </c>
      <c r="F26" s="42"/>
      <c r="H26" s="162" t="s">
        <v>903</v>
      </c>
      <c r="I26" s="43" t="str">
        <f t="shared" si="1"/>
        <v>2513</v>
      </c>
      <c r="J26" s="44">
        <v>0</v>
      </c>
      <c r="K26" s="44">
        <v>0</v>
      </c>
      <c r="L26" s="44">
        <v>0</v>
      </c>
      <c r="M26" s="44"/>
      <c r="N26" s="45"/>
      <c r="O26" s="44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4"/>
    </row>
    <row r="27" spans="1:38" ht="17.25" customHeight="1">
      <c r="A27" s="41"/>
      <c r="B27" s="41" t="str">
        <f t="shared" si="0"/>
        <v/>
      </c>
      <c r="C27" s="42">
        <v>0</v>
      </c>
      <c r="D27" s="42">
        <v>0</v>
      </c>
      <c r="E27" s="42">
        <v>0</v>
      </c>
      <c r="F27" s="42"/>
      <c r="H27" s="162" t="s">
        <v>904</v>
      </c>
      <c r="I27" s="43" t="str">
        <f t="shared" si="1"/>
        <v>2514</v>
      </c>
      <c r="J27" s="44">
        <v>0</v>
      </c>
      <c r="K27" s="44">
        <v>0</v>
      </c>
      <c r="L27" s="44">
        <v>0</v>
      </c>
      <c r="M27" s="44"/>
      <c r="N27" s="45"/>
      <c r="O27" s="4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4"/>
    </row>
    <row r="28" spans="1:38" ht="17.25" customHeight="1">
      <c r="A28" s="41"/>
      <c r="B28" s="41" t="str">
        <f t="shared" si="0"/>
        <v/>
      </c>
      <c r="C28" s="42">
        <v>0</v>
      </c>
      <c r="D28" s="42">
        <v>0</v>
      </c>
      <c r="E28" s="42">
        <v>0</v>
      </c>
      <c r="F28" s="42"/>
      <c r="H28" s="162" t="s">
        <v>905</v>
      </c>
      <c r="I28" s="43" t="str">
        <f t="shared" si="1"/>
        <v>2515</v>
      </c>
      <c r="J28" s="44">
        <v>0</v>
      </c>
      <c r="K28" s="44">
        <v>0</v>
      </c>
      <c r="L28" s="44">
        <v>0</v>
      </c>
      <c r="M28" s="44"/>
      <c r="N28" s="45"/>
      <c r="O28" s="4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4"/>
    </row>
    <row r="29" spans="1:38" ht="17.25" customHeight="1">
      <c r="A29" s="41"/>
      <c r="B29" s="41" t="str">
        <f t="shared" si="0"/>
        <v/>
      </c>
      <c r="C29" s="42">
        <v>0</v>
      </c>
      <c r="D29" s="42">
        <v>0</v>
      </c>
      <c r="E29" s="42">
        <v>0</v>
      </c>
      <c r="F29" s="42"/>
      <c r="H29" s="162" t="s">
        <v>906</v>
      </c>
      <c r="I29" s="43" t="str">
        <f t="shared" si="1"/>
        <v>2516</v>
      </c>
      <c r="J29" s="44">
        <v>0</v>
      </c>
      <c r="K29" s="44">
        <v>0</v>
      </c>
      <c r="L29" s="44">
        <v>0</v>
      </c>
      <c r="M29" s="44"/>
      <c r="N29" s="45"/>
      <c r="O29" s="4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4"/>
    </row>
    <row r="30" spans="1:38" ht="17.25" customHeight="1">
      <c r="A30" s="41"/>
      <c r="B30" s="41" t="str">
        <f t="shared" si="0"/>
        <v/>
      </c>
      <c r="C30" s="42">
        <v>0</v>
      </c>
      <c r="D30" s="42">
        <v>0</v>
      </c>
      <c r="E30" s="42">
        <v>0</v>
      </c>
      <c r="F30" s="42"/>
      <c r="H30" s="162" t="s">
        <v>907</v>
      </c>
      <c r="I30" s="43" t="str">
        <f t="shared" si="1"/>
        <v>2517</v>
      </c>
      <c r="J30" s="44">
        <v>0</v>
      </c>
      <c r="K30" s="44">
        <v>0</v>
      </c>
      <c r="L30" s="44">
        <v>0</v>
      </c>
      <c r="M30" s="44"/>
      <c r="N30" s="45"/>
      <c r="O30" s="4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4"/>
    </row>
    <row r="31" spans="1:38" ht="17.25" customHeight="1">
      <c r="A31" s="41"/>
      <c r="B31" s="41" t="str">
        <f t="shared" si="0"/>
        <v/>
      </c>
      <c r="C31" s="42">
        <v>0</v>
      </c>
      <c r="D31" s="42">
        <v>0</v>
      </c>
      <c r="E31" s="42">
        <v>0</v>
      </c>
      <c r="F31" s="42"/>
      <c r="H31" s="163" t="s">
        <v>1184</v>
      </c>
      <c r="I31" s="43" t="str">
        <f>LEFT(H11,4)</f>
        <v xml:space="preserve">    </v>
      </c>
      <c r="J31" s="44">
        <v>0</v>
      </c>
      <c r="K31" s="44">
        <v>0</v>
      </c>
      <c r="L31" s="44">
        <v>0</v>
      </c>
      <c r="M31" s="44"/>
      <c r="N31" s="45"/>
      <c r="O31" s="44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4"/>
    </row>
    <row r="32" spans="1:38" ht="17.25" customHeight="1">
      <c r="A32" s="41"/>
      <c r="B32" s="41" t="str">
        <f t="shared" si="0"/>
        <v/>
      </c>
      <c r="C32" s="42">
        <v>0</v>
      </c>
      <c r="D32" s="42">
        <v>0</v>
      </c>
      <c r="E32" s="42">
        <v>0</v>
      </c>
      <c r="F32" s="42"/>
      <c r="H32" s="43"/>
      <c r="I32" s="43" t="str">
        <f t="shared" si="1"/>
        <v/>
      </c>
      <c r="J32" s="44">
        <v>0</v>
      </c>
      <c r="K32" s="44">
        <v>0</v>
      </c>
      <c r="L32" s="44">
        <v>0</v>
      </c>
      <c r="M32" s="44"/>
      <c r="N32" s="45"/>
      <c r="O32" s="44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4"/>
    </row>
    <row r="33" spans="1:38" ht="17.25" customHeight="1">
      <c r="A33" s="41"/>
      <c r="B33" s="41" t="str">
        <f t="shared" si="0"/>
        <v/>
      </c>
      <c r="C33" s="42">
        <v>0</v>
      </c>
      <c r="D33" s="42">
        <v>0</v>
      </c>
      <c r="E33" s="42">
        <v>0</v>
      </c>
      <c r="F33" s="42"/>
      <c r="H33" s="43"/>
      <c r="I33" s="43" t="str">
        <f t="shared" si="1"/>
        <v/>
      </c>
      <c r="J33" s="44">
        <v>0</v>
      </c>
      <c r="K33" s="44">
        <v>0</v>
      </c>
      <c r="L33" s="44">
        <v>0</v>
      </c>
      <c r="M33" s="44"/>
      <c r="N33" s="45"/>
      <c r="O33" s="44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4"/>
    </row>
    <row r="34" spans="1:38" ht="17.25" customHeight="1">
      <c r="A34" s="41"/>
      <c r="B34" s="41" t="str">
        <f t="shared" si="0"/>
        <v/>
      </c>
      <c r="C34" s="42">
        <v>0</v>
      </c>
      <c r="D34" s="42">
        <v>0</v>
      </c>
      <c r="E34" s="42">
        <v>0</v>
      </c>
      <c r="F34" s="42"/>
      <c r="H34" s="43"/>
      <c r="I34" s="43" t="str">
        <f t="shared" si="1"/>
        <v/>
      </c>
      <c r="J34" s="44">
        <v>0</v>
      </c>
      <c r="K34" s="44">
        <v>0</v>
      </c>
      <c r="L34" s="44">
        <v>0</v>
      </c>
      <c r="M34" s="44"/>
      <c r="N34" s="45"/>
      <c r="O34" s="44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4"/>
    </row>
    <row r="35" spans="1:38" ht="17.25" customHeight="1">
      <c r="A35" s="41"/>
      <c r="B35" s="41" t="str">
        <f t="shared" si="0"/>
        <v/>
      </c>
      <c r="C35" s="42">
        <v>0</v>
      </c>
      <c r="D35" s="42">
        <v>0</v>
      </c>
      <c r="E35" s="42">
        <v>0</v>
      </c>
      <c r="F35" s="42"/>
      <c r="H35" s="43"/>
      <c r="I35" s="43" t="str">
        <f t="shared" si="1"/>
        <v/>
      </c>
      <c r="J35" s="44">
        <v>0</v>
      </c>
      <c r="K35" s="44">
        <v>0</v>
      </c>
      <c r="L35" s="44">
        <v>0</v>
      </c>
      <c r="M35" s="44"/>
      <c r="N35" s="45"/>
      <c r="O35" s="44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4"/>
    </row>
    <row r="36" spans="1:38" ht="17.25" customHeight="1">
      <c r="A36" s="41"/>
      <c r="B36" s="41" t="str">
        <f t="shared" si="0"/>
        <v/>
      </c>
      <c r="C36" s="42">
        <v>0</v>
      </c>
      <c r="D36" s="42">
        <v>0</v>
      </c>
      <c r="E36" s="42">
        <v>0</v>
      </c>
      <c r="F36" s="42"/>
      <c r="H36" s="43"/>
      <c r="I36" s="43"/>
      <c r="J36" s="44">
        <v>0</v>
      </c>
      <c r="K36" s="44">
        <v>0</v>
      </c>
      <c r="L36" s="44">
        <v>0</v>
      </c>
      <c r="M36" s="44"/>
      <c r="N36" s="45"/>
      <c r="O36" s="44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4"/>
    </row>
    <row r="37" spans="1:38" ht="17.25" customHeight="1">
      <c r="A37" s="41"/>
      <c r="B37" s="41" t="str">
        <f t="shared" si="0"/>
        <v/>
      </c>
      <c r="C37" s="42">
        <v>0</v>
      </c>
      <c r="D37" s="42">
        <v>0</v>
      </c>
      <c r="E37" s="42">
        <v>0</v>
      </c>
      <c r="F37" s="42"/>
      <c r="H37" s="43"/>
      <c r="I37" s="43" t="str">
        <f t="shared" si="1"/>
        <v/>
      </c>
      <c r="J37" s="44">
        <v>0</v>
      </c>
      <c r="K37" s="44">
        <v>0</v>
      </c>
      <c r="L37" s="44">
        <v>0</v>
      </c>
      <c r="M37" s="44"/>
      <c r="N37" s="45"/>
      <c r="O37" s="44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4"/>
    </row>
    <row r="38" spans="1:38" ht="17.25" customHeight="1">
      <c r="A38" s="41"/>
      <c r="B38" s="41" t="str">
        <f t="shared" si="0"/>
        <v/>
      </c>
      <c r="C38" s="42">
        <v>0</v>
      </c>
      <c r="D38" s="42">
        <v>0</v>
      </c>
      <c r="E38" s="42">
        <v>0</v>
      </c>
      <c r="F38" s="42"/>
      <c r="H38" s="43"/>
      <c r="I38" s="43" t="str">
        <f t="shared" si="1"/>
        <v/>
      </c>
      <c r="J38" s="44">
        <v>0</v>
      </c>
      <c r="K38" s="44">
        <v>0</v>
      </c>
      <c r="L38" s="44">
        <v>0</v>
      </c>
      <c r="M38" s="44"/>
      <c r="N38" s="45"/>
      <c r="O38" s="44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4"/>
    </row>
    <row r="39" spans="1:38" ht="17.25" customHeight="1">
      <c r="A39" s="41"/>
      <c r="B39" s="41" t="str">
        <f t="shared" si="0"/>
        <v/>
      </c>
      <c r="C39" s="42">
        <v>0</v>
      </c>
      <c r="D39" s="42">
        <v>0</v>
      </c>
      <c r="E39" s="42">
        <v>0</v>
      </c>
      <c r="F39" s="42"/>
      <c r="H39" s="43"/>
      <c r="I39" s="43" t="str">
        <f t="shared" si="1"/>
        <v/>
      </c>
      <c r="J39" s="44">
        <v>0</v>
      </c>
      <c r="K39" s="44">
        <v>0</v>
      </c>
      <c r="L39" s="44">
        <v>0</v>
      </c>
      <c r="M39" s="44"/>
      <c r="N39" s="45"/>
      <c r="O39" s="44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4"/>
    </row>
    <row r="40" spans="1:38">
      <c r="A40" s="39"/>
      <c r="B40" s="39"/>
      <c r="C40" s="40"/>
      <c r="D40" s="40"/>
      <c r="E40" s="40"/>
      <c r="F40" s="40"/>
      <c r="H40" s="39"/>
      <c r="I40" s="39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L40" s="40"/>
    </row>
    <row r="41" spans="1:38" ht="18">
      <c r="P41" s="67" t="s">
        <v>665</v>
      </c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</row>
    <row r="42" spans="1:38" ht="6.75" customHeight="1"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</row>
    <row r="43" spans="1:38" ht="15">
      <c r="P43" s="68" t="s">
        <v>960</v>
      </c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</row>
    <row r="44" spans="1:38" ht="15">
      <c r="P44" s="68" t="s">
        <v>961</v>
      </c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</row>
    <row r="45" spans="1:38" ht="15">
      <c r="P45" s="68" t="s">
        <v>962</v>
      </c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</row>
    <row r="46" spans="1:38" ht="15">
      <c r="P46" s="68" t="s">
        <v>963</v>
      </c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</row>
    <row r="47" spans="1:38" ht="15">
      <c r="P47" s="68" t="s">
        <v>964</v>
      </c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</row>
    <row r="48" spans="1:38" ht="15">
      <c r="P48" s="68" t="s">
        <v>965</v>
      </c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</row>
    <row r="49" spans="16:31" ht="15">
      <c r="P49" s="68" t="s">
        <v>966</v>
      </c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</row>
    <row r="50" spans="16:31" ht="15">
      <c r="P50" s="68" t="s">
        <v>967</v>
      </c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</row>
    <row r="51" spans="16:31" ht="15">
      <c r="P51" s="68" t="s">
        <v>968</v>
      </c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</row>
    <row r="52" spans="16:31" ht="15">
      <c r="P52" s="68" t="s">
        <v>969</v>
      </c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</row>
    <row r="53" spans="16:31" ht="15">
      <c r="P53" s="68" t="s">
        <v>970</v>
      </c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</row>
    <row r="54" spans="16:31" ht="15">
      <c r="P54" s="68" t="s">
        <v>971</v>
      </c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</row>
    <row r="55" spans="16:31" ht="15">
      <c r="P55" s="68" t="s">
        <v>972</v>
      </c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</row>
    <row r="56" spans="16:31" ht="15">
      <c r="P56" s="68" t="s">
        <v>973</v>
      </c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</row>
    <row r="57" spans="16:31" ht="15">
      <c r="P57" s="68" t="s">
        <v>974</v>
      </c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</row>
    <row r="58" spans="16:31" ht="15">
      <c r="P58" s="68" t="s">
        <v>975</v>
      </c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</row>
    <row r="59" spans="16:31" ht="15">
      <c r="P59" s="68" t="s">
        <v>976</v>
      </c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</row>
    <row r="60" spans="16:31" ht="15">
      <c r="P60" s="68" t="s">
        <v>977</v>
      </c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</row>
    <row r="61" spans="16:31" ht="15">
      <c r="P61" s="68" t="s">
        <v>978</v>
      </c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</row>
    <row r="62" spans="16:31" ht="15">
      <c r="P62" s="68" t="s">
        <v>979</v>
      </c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</row>
    <row r="63" spans="16:31" ht="15">
      <c r="P63" s="68" t="s">
        <v>980</v>
      </c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</row>
    <row r="64" spans="16:31" ht="15">
      <c r="P64" s="68" t="s">
        <v>1235</v>
      </c>
    </row>
  </sheetData>
  <mergeCells count="15">
    <mergeCell ref="A2:F2"/>
    <mergeCell ref="H2:O2"/>
    <mergeCell ref="P2:AL2"/>
    <mergeCell ref="A4:A5"/>
    <mergeCell ref="C4:C5"/>
    <mergeCell ref="D4:D5"/>
    <mergeCell ref="E4:E5"/>
    <mergeCell ref="F4:F5"/>
    <mergeCell ref="H4:H5"/>
    <mergeCell ref="J4:J5"/>
    <mergeCell ref="K4:K5"/>
    <mergeCell ref="L4:L5"/>
    <mergeCell ref="M4:O4"/>
    <mergeCell ref="P4:AK4"/>
    <mergeCell ref="AL4:AL5"/>
  </mergeCells>
  <conditionalFormatting sqref="AH10:AH39">
    <cfRule type="cellIs" priority="53" operator="equal">
      <formula>0</formula>
    </cfRule>
    <cfRule type="cellIs" dxfId="229" priority="54" operator="equal">
      <formula>TODAY()</formula>
    </cfRule>
    <cfRule type="cellIs" dxfId="228" priority="55" operator="between">
      <formula>1</formula>
      <formula>TODAY()</formula>
    </cfRule>
    <cfRule type="cellIs" dxfId="227" priority="56" operator="greaterThan">
      <formula>TODAY()</formula>
    </cfRule>
  </conditionalFormatting>
  <conditionalFormatting sqref="P10:AG39">
    <cfRule type="cellIs" priority="45" operator="equal">
      <formula>0</formula>
    </cfRule>
    <cfRule type="cellIs" dxfId="226" priority="46" operator="equal">
      <formula>TODAY()</formula>
    </cfRule>
    <cfRule type="cellIs" dxfId="225" priority="47" operator="between">
      <formula>1</formula>
      <formula>TODAY()</formula>
    </cfRule>
    <cfRule type="cellIs" dxfId="224" priority="48" operator="greaterThan">
      <formula>TODAY()</formula>
    </cfRule>
  </conditionalFormatting>
  <conditionalFormatting sqref="AI6:AK6">
    <cfRule type="cellIs" priority="41" operator="equal">
      <formula>0</formula>
    </cfRule>
    <cfRule type="cellIs" dxfId="223" priority="42" operator="equal">
      <formula>TODAY()</formula>
    </cfRule>
    <cfRule type="cellIs" dxfId="222" priority="43" operator="between">
      <formula>1</formula>
      <formula>TODAY()</formula>
    </cfRule>
    <cfRule type="cellIs" dxfId="221" priority="44" operator="greaterThan">
      <formula>TODAY()</formula>
    </cfRule>
  </conditionalFormatting>
  <conditionalFormatting sqref="AK7:AK39">
    <cfRule type="cellIs" priority="37" operator="equal">
      <formula>0</formula>
    </cfRule>
    <cfRule type="cellIs" dxfId="220" priority="38" operator="equal">
      <formula>TODAY()</formula>
    </cfRule>
    <cfRule type="cellIs" dxfId="219" priority="39" operator="between">
      <formula>1</formula>
      <formula>TODAY()</formula>
    </cfRule>
    <cfRule type="cellIs" dxfId="218" priority="40" operator="greaterThan">
      <formula>TODAY()</formula>
    </cfRule>
  </conditionalFormatting>
  <conditionalFormatting sqref="P10:AK39 AI7:AK9">
    <cfRule type="cellIs" priority="33" operator="equal">
      <formula>0</formula>
    </cfRule>
    <cfRule type="cellIs" dxfId="217" priority="34" operator="equal">
      <formula>TODAY()</formula>
    </cfRule>
    <cfRule type="cellIs" dxfId="216" priority="35" operator="between">
      <formula>1</formula>
      <formula>TODAY()</formula>
    </cfRule>
    <cfRule type="cellIs" dxfId="215" priority="36" operator="greaterThan">
      <formula>TODAY()</formula>
    </cfRule>
  </conditionalFormatting>
  <conditionalFormatting sqref="P6:AH6">
    <cfRule type="cellIs" priority="29" operator="equal">
      <formula>0</formula>
    </cfRule>
    <cfRule type="cellIs" dxfId="214" priority="30" operator="equal">
      <formula>TODAY()</formula>
    </cfRule>
    <cfRule type="cellIs" dxfId="213" priority="31" operator="between">
      <formula>1</formula>
      <formula>TODAY()</formula>
    </cfRule>
    <cfRule type="cellIs" dxfId="212" priority="32" operator="greaterThan">
      <formula>TODAY()</formula>
    </cfRule>
  </conditionalFormatting>
  <conditionalFormatting sqref="P6:AH6">
    <cfRule type="cellIs" priority="25" operator="equal">
      <formula>0</formula>
    </cfRule>
    <cfRule type="cellIs" dxfId="211" priority="26" operator="equal">
      <formula>TODAY()</formula>
    </cfRule>
    <cfRule type="cellIs" dxfId="210" priority="27" operator="between">
      <formula>1</formula>
      <formula>TODAY()</formula>
    </cfRule>
    <cfRule type="cellIs" dxfId="209" priority="28" operator="greaterThan">
      <formula>TODAY()</formula>
    </cfRule>
  </conditionalFormatting>
  <conditionalFormatting sqref="P7:AH7">
    <cfRule type="cellIs" priority="21" operator="equal">
      <formula>0</formula>
    </cfRule>
    <cfRule type="cellIs" dxfId="208" priority="22" operator="equal">
      <formula>TODAY()</formula>
    </cfRule>
    <cfRule type="cellIs" dxfId="207" priority="23" operator="between">
      <formula>1</formula>
      <formula>TODAY()</formula>
    </cfRule>
    <cfRule type="cellIs" dxfId="206" priority="24" operator="greaterThan">
      <formula>TODAY()</formula>
    </cfRule>
  </conditionalFormatting>
  <conditionalFormatting sqref="P7:AH7">
    <cfRule type="cellIs" priority="17" operator="equal">
      <formula>0</formula>
    </cfRule>
    <cfRule type="cellIs" dxfId="205" priority="18" operator="equal">
      <formula>TODAY()</formula>
    </cfRule>
    <cfRule type="cellIs" dxfId="204" priority="19" operator="between">
      <formula>1</formula>
      <formula>TODAY()</formula>
    </cfRule>
    <cfRule type="cellIs" dxfId="203" priority="20" operator="greaterThan">
      <formula>TODAY()</formula>
    </cfRule>
  </conditionalFormatting>
  <conditionalFormatting sqref="P8:AH8">
    <cfRule type="cellIs" priority="13" operator="equal">
      <formula>0</formula>
    </cfRule>
    <cfRule type="cellIs" dxfId="202" priority="14" operator="equal">
      <formula>TODAY()</formula>
    </cfRule>
    <cfRule type="cellIs" dxfId="201" priority="15" operator="between">
      <formula>1</formula>
      <formula>TODAY()</formula>
    </cfRule>
    <cfRule type="cellIs" dxfId="200" priority="16" operator="greaterThan">
      <formula>TODAY()</formula>
    </cfRule>
  </conditionalFormatting>
  <conditionalFormatting sqref="P8:AH8">
    <cfRule type="cellIs" priority="9" operator="equal">
      <formula>0</formula>
    </cfRule>
    <cfRule type="cellIs" dxfId="199" priority="10" operator="equal">
      <formula>TODAY()</formula>
    </cfRule>
    <cfRule type="cellIs" dxfId="198" priority="11" operator="between">
      <formula>1</formula>
      <formula>TODAY()</formula>
    </cfRule>
    <cfRule type="cellIs" dxfId="197" priority="12" operator="greaterThan">
      <formula>TODAY()</formula>
    </cfRule>
  </conditionalFormatting>
  <conditionalFormatting sqref="P9:AH9">
    <cfRule type="cellIs" priority="5" operator="equal">
      <formula>0</formula>
    </cfRule>
    <cfRule type="cellIs" dxfId="196" priority="6" operator="equal">
      <formula>TODAY()</formula>
    </cfRule>
    <cfRule type="cellIs" dxfId="195" priority="7" operator="between">
      <formula>1</formula>
      <formula>TODAY()</formula>
    </cfRule>
    <cfRule type="cellIs" dxfId="194" priority="8" operator="greaterThan">
      <formula>TODAY()</formula>
    </cfRule>
  </conditionalFormatting>
  <conditionalFormatting sqref="P9:AH9">
    <cfRule type="cellIs" priority="1" operator="equal">
      <formula>0</formula>
    </cfRule>
    <cfRule type="cellIs" dxfId="193" priority="2" operator="equal">
      <formula>TODAY()</formula>
    </cfRule>
    <cfRule type="cellIs" dxfId="192" priority="3" operator="between">
      <formula>1</formula>
      <formula>TODAY()</formula>
    </cfRule>
    <cfRule type="cellIs" dxfId="191" priority="4" operator="greaterThan">
      <formula>TODAY()</formula>
    </cfRule>
  </conditionalFormatting>
  <dataValidations count="1">
    <dataValidation type="list" allowBlank="1" showInputMessage="1" showErrorMessage="1" sqref="N6:N39">
      <formula1>$AO$5:$AO$7</formula1>
    </dataValidation>
  </dataValidations>
  <hyperlinks>
    <hyperlink ref="K6" r:id="rId1"/>
    <hyperlink ref="K7" r:id="rId2"/>
  </hyperlinks>
  <printOptions horizontalCentered="1" verticalCentered="1"/>
  <pageMargins left="0.39370078740157483" right="0.39370078740157483" top="0.39370078740157483" bottom="0.39370078740157483" header="0.31496062992125984" footer="0.31496062992125984"/>
  <pageSetup paperSize="9" scale="65" orientation="landscape" r:id="rId3"/>
  <headerFooter>
    <oddHeader>&amp;L&amp;"Arial,Negrito"&amp;8GDF - SES - SUPLANS
CRCS - DICS - GCCH</oddHeader>
  </headerFooter>
  <rowBreaks count="1" manualBreakCount="1">
    <brk id="40" max="16383" man="1"/>
  </rowBreaks>
  <colBreaks count="2" manualBreakCount="2">
    <brk id="6" max="51" man="1"/>
    <brk id="15" max="1048575" man="1"/>
  </colBreaks>
  <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>
          <x14:formula1>
            <xm:f>'RELAÇÃO GERAL DE HABILITAÇÕES'!$A$1:$A$288</xm:f>
          </x14:formula1>
          <xm:sqref>H32:H39 H11:H12 H14:H30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7"/>
  <dimension ref="A1:AV64"/>
  <sheetViews>
    <sheetView showGridLines="0" topLeftCell="H1" zoomScale="80" zoomScaleNormal="80" zoomScaleSheetLayoutView="100" workbookViewId="0">
      <pane ySplit="5" topLeftCell="A6" activePane="bottomLeft" state="frozen"/>
      <selection activeCell="A4" sqref="A4:A5"/>
      <selection pane="bottomLeft" activeCell="P8" sqref="P8:AH8"/>
    </sheetView>
  </sheetViews>
  <sheetFormatPr defaultColWidth="0" defaultRowHeight="12.75" customHeight="1" zeroHeight="1"/>
  <cols>
    <col min="1" max="1" width="66.140625" customWidth="1"/>
    <col min="2" max="2" width="0.140625" customWidth="1"/>
    <col min="3" max="3" width="12.85546875" customWidth="1"/>
    <col min="4" max="4" width="29" style="93" customWidth="1"/>
    <col min="5" max="5" width="7.85546875" customWidth="1"/>
    <col min="6" max="6" width="51.28515625" customWidth="1"/>
    <col min="7" max="7" width="1" customWidth="1"/>
    <col min="8" max="8" width="58.42578125" customWidth="1"/>
    <col min="9" max="9" width="0.140625" customWidth="1"/>
    <col min="10" max="10" width="14.140625" customWidth="1"/>
    <col min="11" max="11" width="19.5703125" customWidth="1"/>
    <col min="12" max="12" width="6.85546875" customWidth="1"/>
    <col min="13" max="13" width="18.42578125" customWidth="1"/>
    <col min="14" max="14" width="12.140625" customWidth="1"/>
    <col min="15" max="15" width="18.42578125" customWidth="1"/>
    <col min="16" max="26" width="8" customWidth="1"/>
    <col min="27" max="27" width="8.7109375" customWidth="1"/>
    <col min="28" max="29" width="8.5703125" customWidth="1"/>
    <col min="30" max="31" width="8.85546875" customWidth="1"/>
    <col min="32" max="33" width="8.7109375" customWidth="1"/>
    <col min="34" max="34" width="9" customWidth="1"/>
    <col min="35" max="37" width="8" customWidth="1"/>
    <col min="38" max="38" width="37.7109375" customWidth="1"/>
    <col min="39" max="39" width="9.140625" customWidth="1"/>
    <col min="40" max="40" width="9.140625" hidden="1" customWidth="1"/>
    <col min="41" max="46" width="0" hidden="1" customWidth="1"/>
    <col min="47" max="47" width="9.140625" hidden="1" customWidth="1"/>
    <col min="48" max="48" width="0" hidden="1" customWidth="1"/>
    <col min="49" max="16384" width="9.140625" hidden="1"/>
  </cols>
  <sheetData>
    <row r="1" spans="1:41"/>
    <row r="2" spans="1:41" ht="18">
      <c r="A2" s="186" t="s">
        <v>1063</v>
      </c>
      <c r="B2" s="186"/>
      <c r="C2" s="186"/>
      <c r="D2" s="186"/>
      <c r="E2" s="186"/>
      <c r="F2" s="186"/>
      <c r="H2" s="186" t="s">
        <v>1064</v>
      </c>
      <c r="I2" s="186"/>
      <c r="J2" s="186"/>
      <c r="K2" s="186"/>
      <c r="L2" s="186"/>
      <c r="M2" s="186"/>
      <c r="N2" s="186"/>
      <c r="O2" s="186"/>
      <c r="P2" s="186" t="s">
        <v>1002</v>
      </c>
      <c r="Q2" s="186"/>
      <c r="R2" s="186"/>
      <c r="S2" s="186"/>
      <c r="T2" s="186"/>
      <c r="U2" s="186"/>
      <c r="V2" s="186"/>
      <c r="W2" s="186"/>
      <c r="X2" s="186"/>
      <c r="Y2" s="186"/>
      <c r="Z2" s="186"/>
      <c r="AA2" s="186"/>
      <c r="AB2" s="186"/>
      <c r="AC2" s="186"/>
      <c r="AD2" s="186"/>
      <c r="AE2" s="186"/>
      <c r="AF2" s="186"/>
      <c r="AG2" s="186"/>
      <c r="AH2" s="186"/>
      <c r="AI2" s="186"/>
      <c r="AJ2" s="186"/>
      <c r="AK2" s="186"/>
      <c r="AL2" s="186"/>
    </row>
    <row r="3" spans="1:41"/>
    <row r="4" spans="1:41" ht="18" customHeight="1">
      <c r="A4" s="188" t="s">
        <v>646</v>
      </c>
      <c r="B4" s="65"/>
      <c r="C4" s="188" t="s">
        <v>661</v>
      </c>
      <c r="D4" s="196" t="s">
        <v>662</v>
      </c>
      <c r="E4" s="188" t="s">
        <v>666</v>
      </c>
      <c r="F4" s="188" t="s">
        <v>663</v>
      </c>
      <c r="H4" s="187" t="s">
        <v>664</v>
      </c>
      <c r="I4" s="64"/>
      <c r="J4" s="187" t="s">
        <v>661</v>
      </c>
      <c r="K4" s="187" t="s">
        <v>662</v>
      </c>
      <c r="L4" s="187" t="s">
        <v>666</v>
      </c>
      <c r="M4" s="190" t="s">
        <v>667</v>
      </c>
      <c r="N4" s="190"/>
      <c r="O4" s="190"/>
      <c r="P4" s="187" t="s">
        <v>665</v>
      </c>
      <c r="Q4" s="187"/>
      <c r="R4" s="187"/>
      <c r="S4" s="187"/>
      <c r="T4" s="187"/>
      <c r="U4" s="187"/>
      <c r="V4" s="187"/>
      <c r="W4" s="187"/>
      <c r="X4" s="187"/>
      <c r="Y4" s="187"/>
      <c r="Z4" s="187"/>
      <c r="AA4" s="187"/>
      <c r="AB4" s="187"/>
      <c r="AC4" s="187"/>
      <c r="AD4" s="187"/>
      <c r="AE4" s="187"/>
      <c r="AF4" s="187"/>
      <c r="AG4" s="187"/>
      <c r="AH4" s="187"/>
      <c r="AI4" s="187"/>
      <c r="AJ4" s="187"/>
      <c r="AK4" s="187"/>
      <c r="AL4" s="187" t="s">
        <v>663</v>
      </c>
    </row>
    <row r="5" spans="1:41" ht="18" customHeight="1">
      <c r="A5" s="189"/>
      <c r="B5" s="66"/>
      <c r="C5" s="189"/>
      <c r="D5" s="197"/>
      <c r="E5" s="189"/>
      <c r="F5" s="189"/>
      <c r="H5" s="187"/>
      <c r="I5" s="64"/>
      <c r="J5" s="187"/>
      <c r="K5" s="187"/>
      <c r="L5" s="187"/>
      <c r="M5" s="64" t="s">
        <v>668</v>
      </c>
      <c r="N5" s="64" t="s">
        <v>670</v>
      </c>
      <c r="O5" s="64" t="s">
        <v>669</v>
      </c>
      <c r="P5" s="64">
        <v>1</v>
      </c>
      <c r="Q5" s="64">
        <v>2</v>
      </c>
      <c r="R5" s="64">
        <v>3</v>
      </c>
      <c r="S5" s="64">
        <v>4</v>
      </c>
      <c r="T5" s="64">
        <v>5</v>
      </c>
      <c r="U5" s="64">
        <v>6</v>
      </c>
      <c r="V5" s="64">
        <v>7</v>
      </c>
      <c r="W5" s="64">
        <v>8</v>
      </c>
      <c r="X5" s="64">
        <v>9</v>
      </c>
      <c r="Y5" s="64">
        <v>10</v>
      </c>
      <c r="Z5" s="64">
        <v>11</v>
      </c>
      <c r="AA5" s="64">
        <v>12</v>
      </c>
      <c r="AB5" s="64">
        <v>13</v>
      </c>
      <c r="AC5" s="64">
        <v>14</v>
      </c>
      <c r="AD5" s="64">
        <v>15</v>
      </c>
      <c r="AE5" s="64">
        <v>16</v>
      </c>
      <c r="AF5" s="64">
        <v>17</v>
      </c>
      <c r="AG5" s="64">
        <v>18</v>
      </c>
      <c r="AH5" s="64">
        <v>19</v>
      </c>
      <c r="AI5" s="64">
        <v>20</v>
      </c>
      <c r="AJ5" s="180">
        <v>21</v>
      </c>
      <c r="AK5" s="64">
        <v>22</v>
      </c>
      <c r="AL5" s="187"/>
    </row>
    <row r="6" spans="1:41" ht="17.25" customHeight="1">
      <c r="A6" s="41" t="s">
        <v>323</v>
      </c>
      <c r="B6" s="41" t="str">
        <f>LEFT(A6,4)</f>
        <v>0101</v>
      </c>
      <c r="C6" s="42">
        <v>0</v>
      </c>
      <c r="D6" s="119" t="s">
        <v>1065</v>
      </c>
      <c r="E6" s="42">
        <v>0</v>
      </c>
      <c r="F6" s="42"/>
      <c r="H6" s="43" t="s">
        <v>550</v>
      </c>
      <c r="I6" s="43" t="str">
        <f>LEFT(H6,4)</f>
        <v>2601</v>
      </c>
      <c r="J6" s="44">
        <v>1034035.2</v>
      </c>
      <c r="K6" s="147" t="s">
        <v>1062</v>
      </c>
      <c r="L6" s="49">
        <v>6</v>
      </c>
      <c r="M6" s="45"/>
      <c r="N6" s="45"/>
      <c r="O6" s="45"/>
      <c r="P6" s="55" t="s">
        <v>1061</v>
      </c>
      <c r="Q6" s="55" t="s">
        <v>1061</v>
      </c>
      <c r="R6" s="55" t="s">
        <v>1061</v>
      </c>
      <c r="S6" s="55" t="s">
        <v>1061</v>
      </c>
      <c r="T6" s="55" t="s">
        <v>1061</v>
      </c>
      <c r="U6" s="55" t="s">
        <v>1061</v>
      </c>
      <c r="V6" s="55" t="s">
        <v>1061</v>
      </c>
      <c r="W6" s="55" t="s">
        <v>1061</v>
      </c>
      <c r="X6" s="55" t="s">
        <v>1061</v>
      </c>
      <c r="Y6" s="55" t="s">
        <v>1061</v>
      </c>
      <c r="Z6" s="55" t="s">
        <v>1061</v>
      </c>
      <c r="AA6" s="55">
        <v>43014</v>
      </c>
      <c r="AB6" s="55">
        <v>43021</v>
      </c>
      <c r="AC6" s="46">
        <v>43035</v>
      </c>
      <c r="AD6" s="46">
        <v>43049</v>
      </c>
      <c r="AE6" s="46">
        <v>43056</v>
      </c>
      <c r="AF6" s="46">
        <v>43061</v>
      </c>
      <c r="AG6" s="46">
        <v>43068</v>
      </c>
      <c r="AH6" s="46">
        <v>43077</v>
      </c>
      <c r="AI6" s="46"/>
      <c r="AJ6" s="46"/>
      <c r="AK6" s="46"/>
      <c r="AL6" s="47"/>
      <c r="AO6" s="38" t="s">
        <v>671</v>
      </c>
    </row>
    <row r="7" spans="1:41" ht="17.25" customHeight="1">
      <c r="A7" s="41" t="s">
        <v>1081</v>
      </c>
      <c r="B7" s="41" t="str">
        <f t="shared" ref="B7:B39" si="0">LEFT(A7,4)</f>
        <v>0202</v>
      </c>
      <c r="C7" s="42">
        <v>0</v>
      </c>
      <c r="D7" s="119" t="s">
        <v>1082</v>
      </c>
      <c r="E7" s="42">
        <v>0</v>
      </c>
      <c r="F7" s="42"/>
      <c r="H7" s="43" t="s">
        <v>551</v>
      </c>
      <c r="I7" s="43" t="str">
        <f t="shared" ref="I7:I39" si="1">LEFT(H7,4)</f>
        <v>2602</v>
      </c>
      <c r="J7" s="44">
        <v>1204500</v>
      </c>
      <c r="K7" s="44" t="s">
        <v>1160</v>
      </c>
      <c r="L7" s="44">
        <v>6</v>
      </c>
      <c r="M7" s="45"/>
      <c r="N7" s="45"/>
      <c r="O7" s="45"/>
      <c r="P7" s="55" t="s">
        <v>1061</v>
      </c>
      <c r="Q7" s="55" t="s">
        <v>1061</v>
      </c>
      <c r="R7" s="55" t="s">
        <v>1061</v>
      </c>
      <c r="S7" s="55" t="s">
        <v>1061</v>
      </c>
      <c r="T7" s="55" t="s">
        <v>1061</v>
      </c>
      <c r="U7" s="55" t="s">
        <v>1061</v>
      </c>
      <c r="V7" s="55" t="s">
        <v>1061</v>
      </c>
      <c r="W7" s="55" t="s">
        <v>1061</v>
      </c>
      <c r="X7" s="55" t="s">
        <v>1061</v>
      </c>
      <c r="Y7" s="55" t="s">
        <v>1061</v>
      </c>
      <c r="Z7" s="55" t="s">
        <v>1061</v>
      </c>
      <c r="AA7" s="55">
        <v>43014</v>
      </c>
      <c r="AB7" s="55">
        <v>43021</v>
      </c>
      <c r="AC7" s="46">
        <v>43035</v>
      </c>
      <c r="AD7" s="46">
        <v>43049</v>
      </c>
      <c r="AE7" s="46">
        <v>43056</v>
      </c>
      <c r="AF7" s="46">
        <v>43061</v>
      </c>
      <c r="AG7" s="46">
        <v>43068</v>
      </c>
      <c r="AH7" s="46">
        <v>43077</v>
      </c>
      <c r="AI7" s="46"/>
      <c r="AJ7" s="46"/>
      <c r="AK7" s="46"/>
      <c r="AL7" s="45"/>
      <c r="AO7" s="38" t="s">
        <v>672</v>
      </c>
    </row>
    <row r="8" spans="1:41" ht="17.25" customHeight="1">
      <c r="A8" s="41" t="s">
        <v>327</v>
      </c>
      <c r="B8" s="41" t="str">
        <f t="shared" si="0"/>
        <v>0301</v>
      </c>
      <c r="C8" s="42">
        <v>0</v>
      </c>
      <c r="D8" s="119" t="s">
        <v>1066</v>
      </c>
      <c r="E8" s="42">
        <v>0</v>
      </c>
      <c r="F8" s="42"/>
      <c r="H8" s="43" t="s">
        <v>576</v>
      </c>
      <c r="I8" s="43" t="str">
        <f t="shared" si="1"/>
        <v>2802</v>
      </c>
      <c r="J8" s="44">
        <v>259200</v>
      </c>
      <c r="K8" s="44" t="s">
        <v>1160</v>
      </c>
      <c r="L8" s="44">
        <v>4</v>
      </c>
      <c r="M8" s="44"/>
      <c r="N8" s="45"/>
      <c r="O8" s="44"/>
      <c r="P8" s="55" t="s">
        <v>1061</v>
      </c>
      <c r="Q8" s="55" t="s">
        <v>1061</v>
      </c>
      <c r="R8" s="55" t="s">
        <v>1061</v>
      </c>
      <c r="S8" s="55" t="s">
        <v>1061</v>
      </c>
      <c r="T8" s="55" t="s">
        <v>1061</v>
      </c>
      <c r="U8" s="55" t="s">
        <v>1061</v>
      </c>
      <c r="V8" s="55" t="s">
        <v>1061</v>
      </c>
      <c r="W8" s="55" t="s">
        <v>1061</v>
      </c>
      <c r="X8" s="55" t="s">
        <v>1061</v>
      </c>
      <c r="Y8" s="55" t="s">
        <v>1061</v>
      </c>
      <c r="Z8" s="55" t="s">
        <v>1061</v>
      </c>
      <c r="AA8" s="55">
        <v>43014</v>
      </c>
      <c r="AB8" s="55">
        <v>43021</v>
      </c>
      <c r="AC8" s="46">
        <v>43035</v>
      </c>
      <c r="AD8" s="46">
        <v>43049</v>
      </c>
      <c r="AE8" s="46">
        <v>43056</v>
      </c>
      <c r="AF8" s="46">
        <v>43061</v>
      </c>
      <c r="AG8" s="46">
        <v>43068</v>
      </c>
      <c r="AH8" s="46">
        <v>43077</v>
      </c>
      <c r="AI8" s="46"/>
      <c r="AJ8" s="46"/>
      <c r="AK8" s="46"/>
      <c r="AL8" s="44"/>
    </row>
    <row r="9" spans="1:41" ht="17.25" customHeight="1">
      <c r="A9" s="41"/>
      <c r="B9" s="41"/>
      <c r="C9" s="42"/>
      <c r="D9" s="119"/>
      <c r="E9" s="42"/>
      <c r="F9" s="42"/>
      <c r="H9" s="157" t="s">
        <v>1159</v>
      </c>
      <c r="I9" s="43"/>
      <c r="J9" s="44">
        <v>162000</v>
      </c>
      <c r="K9" s="44" t="s">
        <v>1160</v>
      </c>
      <c r="L9" s="44">
        <v>3</v>
      </c>
      <c r="M9" s="44"/>
      <c r="N9" s="45"/>
      <c r="O9" s="44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4"/>
    </row>
    <row r="10" spans="1:41" ht="28.5" customHeight="1">
      <c r="A10" s="41" t="s">
        <v>333</v>
      </c>
      <c r="B10" s="41" t="str">
        <f t="shared" si="0"/>
        <v>0404</v>
      </c>
      <c r="C10" s="42">
        <v>132000</v>
      </c>
      <c r="D10" s="119" t="s">
        <v>1070</v>
      </c>
      <c r="E10" s="42">
        <v>0</v>
      </c>
      <c r="F10" s="92" t="s">
        <v>1067</v>
      </c>
      <c r="H10" s="176" t="s">
        <v>1204</v>
      </c>
      <c r="I10" s="43" t="str">
        <f>LEFT(H10,4)</f>
        <v xml:space="preserve">    </v>
      </c>
      <c r="J10" s="126" t="s">
        <v>1151</v>
      </c>
      <c r="K10" s="126" t="s">
        <v>1172</v>
      </c>
      <c r="L10" s="44">
        <v>0</v>
      </c>
      <c r="M10" s="44"/>
      <c r="N10" s="45"/>
      <c r="O10" s="44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4"/>
    </row>
    <row r="11" spans="1:41" ht="17.25" customHeight="1">
      <c r="A11" s="41" t="s">
        <v>403</v>
      </c>
      <c r="B11" s="41" t="str">
        <f t="shared" si="0"/>
        <v>1101</v>
      </c>
      <c r="C11" s="42">
        <v>0</v>
      </c>
      <c r="D11" s="115">
        <v>33786</v>
      </c>
      <c r="E11" s="42">
        <v>0</v>
      </c>
      <c r="F11" s="42"/>
      <c r="H11" s="158" t="s">
        <v>1205</v>
      </c>
      <c r="I11" s="43" t="str">
        <f>LEFT(H11,4)</f>
        <v xml:space="preserve">    </v>
      </c>
      <c r="J11" s="126" t="s">
        <v>1151</v>
      </c>
      <c r="K11" s="126" t="s">
        <v>1172</v>
      </c>
      <c r="L11" s="44">
        <v>0</v>
      </c>
      <c r="M11" s="44"/>
      <c r="N11" s="45"/>
      <c r="O11" s="44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4"/>
    </row>
    <row r="12" spans="1:41" ht="17.25" customHeight="1">
      <c r="A12" s="41" t="s">
        <v>415</v>
      </c>
      <c r="B12" s="41" t="str">
        <f t="shared" si="0"/>
        <v>1301</v>
      </c>
      <c r="C12" s="42">
        <v>0</v>
      </c>
      <c r="D12" s="119"/>
      <c r="E12" s="42">
        <v>0</v>
      </c>
      <c r="F12" s="42"/>
      <c r="H12" s="179" t="s">
        <v>1149</v>
      </c>
      <c r="I12" s="43" t="str">
        <f t="shared" si="1"/>
        <v xml:space="preserve">    </v>
      </c>
      <c r="J12" s="44">
        <v>0</v>
      </c>
      <c r="K12" s="126" t="s">
        <v>1174</v>
      </c>
      <c r="L12" s="44">
        <v>0</v>
      </c>
      <c r="M12" s="44"/>
      <c r="N12" s="45"/>
      <c r="O12" s="44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4"/>
    </row>
    <row r="13" spans="1:41" ht="33" customHeight="1">
      <c r="A13" s="41" t="s">
        <v>418</v>
      </c>
      <c r="B13" s="41" t="str">
        <f t="shared" si="0"/>
        <v>1402</v>
      </c>
      <c r="C13" s="42">
        <v>2599717</v>
      </c>
      <c r="D13" s="119" t="s">
        <v>1075</v>
      </c>
      <c r="E13" s="42">
        <v>0</v>
      </c>
      <c r="F13" s="92" t="s">
        <v>1071</v>
      </c>
      <c r="H13" s="160" t="s">
        <v>1201</v>
      </c>
      <c r="I13" s="43" t="str">
        <f t="shared" si="1"/>
        <v xml:space="preserve">    </v>
      </c>
      <c r="J13" s="44">
        <v>960000</v>
      </c>
      <c r="K13" s="126" t="s">
        <v>1187</v>
      </c>
      <c r="L13" s="44">
        <v>0</v>
      </c>
      <c r="M13" s="44"/>
      <c r="N13" s="45"/>
      <c r="O13" s="44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4"/>
    </row>
    <row r="14" spans="1:41" ht="33.75" customHeight="1">
      <c r="A14" s="41" t="s">
        <v>420</v>
      </c>
      <c r="B14" s="41" t="str">
        <f t="shared" si="0"/>
        <v>1404</v>
      </c>
      <c r="C14" s="42">
        <v>0</v>
      </c>
      <c r="D14" s="115">
        <v>36251</v>
      </c>
      <c r="E14" s="42">
        <v>0</v>
      </c>
      <c r="F14" s="42"/>
      <c r="H14" s="174" t="s">
        <v>1200</v>
      </c>
      <c r="I14" s="43" t="str">
        <f>LEFT(H8,4)</f>
        <v>2802</v>
      </c>
      <c r="J14" s="44">
        <v>600000</v>
      </c>
      <c r="K14" s="126" t="s">
        <v>1187</v>
      </c>
      <c r="L14" s="44">
        <v>0</v>
      </c>
      <c r="M14" s="44"/>
      <c r="N14" s="45"/>
      <c r="O14" s="44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4"/>
    </row>
    <row r="15" spans="1:41" ht="17.25" customHeight="1">
      <c r="A15" s="41" t="s">
        <v>432</v>
      </c>
      <c r="B15" s="41" t="str">
        <f t="shared" si="0"/>
        <v>1501</v>
      </c>
      <c r="C15" s="42">
        <v>0</v>
      </c>
      <c r="D15" s="119" t="s">
        <v>1074</v>
      </c>
      <c r="E15" s="42">
        <v>0</v>
      </c>
      <c r="F15" s="42"/>
      <c r="H15" s="43"/>
      <c r="I15" s="43" t="str">
        <f t="shared" si="1"/>
        <v/>
      </c>
      <c r="J15" s="44">
        <v>0</v>
      </c>
      <c r="K15" s="44">
        <v>0</v>
      </c>
      <c r="L15" s="44">
        <v>0</v>
      </c>
      <c r="M15" s="44"/>
      <c r="N15" s="45"/>
      <c r="O15" s="44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4"/>
    </row>
    <row r="16" spans="1:41" ht="17.25" customHeight="1">
      <c r="A16" s="41" t="s">
        <v>446</v>
      </c>
      <c r="B16" s="41" t="str">
        <f t="shared" si="0"/>
        <v>1601</v>
      </c>
      <c r="C16" s="42">
        <v>0</v>
      </c>
      <c r="D16" s="119" t="s">
        <v>1072</v>
      </c>
      <c r="E16" s="42">
        <v>0</v>
      </c>
      <c r="F16" s="42"/>
      <c r="H16" s="43"/>
      <c r="I16" s="43" t="str">
        <f t="shared" si="1"/>
        <v/>
      </c>
      <c r="J16" s="44">
        <v>0</v>
      </c>
      <c r="K16" s="44">
        <v>0</v>
      </c>
      <c r="L16" s="44">
        <v>0</v>
      </c>
      <c r="M16" s="44"/>
      <c r="N16" s="45"/>
      <c r="O16" s="44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4"/>
    </row>
    <row r="17" spans="1:38" ht="17.25" customHeight="1">
      <c r="A17" s="41" t="s">
        <v>468</v>
      </c>
      <c r="B17" s="41" t="str">
        <f t="shared" si="0"/>
        <v>1706</v>
      </c>
      <c r="C17" s="42">
        <v>0</v>
      </c>
      <c r="D17" s="119" t="s">
        <v>1073</v>
      </c>
      <c r="E17" s="42">
        <v>0</v>
      </c>
      <c r="F17" s="42"/>
      <c r="H17" s="43"/>
      <c r="I17" s="43" t="str">
        <f t="shared" si="1"/>
        <v/>
      </c>
      <c r="J17" s="44">
        <v>0</v>
      </c>
      <c r="K17" s="44">
        <v>0</v>
      </c>
      <c r="L17" s="44">
        <v>0</v>
      </c>
      <c r="M17" s="44"/>
      <c r="N17" s="45"/>
      <c r="O17" s="44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4"/>
    </row>
    <row r="18" spans="1:38" ht="17.25" customHeight="1">
      <c r="A18" s="41" t="s">
        <v>469</v>
      </c>
      <c r="B18" s="41" t="str">
        <f t="shared" si="0"/>
        <v>1707</v>
      </c>
      <c r="C18" s="42">
        <v>0</v>
      </c>
      <c r="D18" s="119" t="s">
        <v>1073</v>
      </c>
      <c r="E18" s="42">
        <v>0</v>
      </c>
      <c r="F18" s="42"/>
      <c r="H18" s="43"/>
      <c r="I18" s="43" t="str">
        <f t="shared" si="1"/>
        <v/>
      </c>
      <c r="J18" s="44">
        <v>0</v>
      </c>
      <c r="K18" s="44">
        <v>0</v>
      </c>
      <c r="L18" s="44">
        <v>0</v>
      </c>
      <c r="M18" s="44"/>
      <c r="N18" s="45"/>
      <c r="O18" s="44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4"/>
    </row>
    <row r="19" spans="1:38" ht="17.25" customHeight="1">
      <c r="A19" s="41" t="s">
        <v>481</v>
      </c>
      <c r="B19" s="41" t="str">
        <f t="shared" si="0"/>
        <v>1801</v>
      </c>
      <c r="C19" s="42">
        <v>0</v>
      </c>
      <c r="D19" s="119" t="s">
        <v>1068</v>
      </c>
      <c r="E19" s="42">
        <v>0</v>
      </c>
      <c r="F19" s="42"/>
      <c r="H19" s="43"/>
      <c r="I19" s="43" t="str">
        <f t="shared" si="1"/>
        <v/>
      </c>
      <c r="J19" s="44">
        <v>0</v>
      </c>
      <c r="K19" s="44">
        <v>0</v>
      </c>
      <c r="L19" s="44">
        <v>0</v>
      </c>
      <c r="M19" s="44"/>
      <c r="N19" s="45"/>
      <c r="O19" s="44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4"/>
    </row>
    <row r="20" spans="1:38" ht="17.25" customHeight="1">
      <c r="A20" s="41" t="s">
        <v>482</v>
      </c>
      <c r="B20" s="41" t="str">
        <f t="shared" si="0"/>
        <v>1901</v>
      </c>
      <c r="C20" s="42">
        <v>0</v>
      </c>
      <c r="D20" s="120" t="s">
        <v>1069</v>
      </c>
      <c r="E20" s="42">
        <v>0</v>
      </c>
      <c r="F20" s="140" t="s">
        <v>1154</v>
      </c>
      <c r="H20" s="43"/>
      <c r="I20" s="43" t="str">
        <f t="shared" si="1"/>
        <v/>
      </c>
      <c r="J20" s="44">
        <v>0</v>
      </c>
      <c r="K20" s="44">
        <v>0</v>
      </c>
      <c r="L20" s="44">
        <v>0</v>
      </c>
      <c r="M20" s="44"/>
      <c r="N20" s="45"/>
      <c r="O20" s="44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4"/>
    </row>
    <row r="21" spans="1:38" ht="17.25" customHeight="1">
      <c r="A21" s="41" t="s">
        <v>483</v>
      </c>
      <c r="B21" s="41" t="str">
        <f t="shared" si="0"/>
        <v>1902</v>
      </c>
      <c r="C21" s="42">
        <v>0</v>
      </c>
      <c r="D21" s="120" t="s">
        <v>1069</v>
      </c>
      <c r="E21" s="42">
        <v>0</v>
      </c>
      <c r="F21" s="140" t="s">
        <v>1154</v>
      </c>
      <c r="H21" s="43"/>
      <c r="I21" s="43" t="str">
        <f t="shared" si="1"/>
        <v/>
      </c>
      <c r="J21" s="44">
        <v>0</v>
      </c>
      <c r="K21" s="44">
        <v>0</v>
      </c>
      <c r="L21" s="44">
        <v>0</v>
      </c>
      <c r="M21" s="44"/>
      <c r="N21" s="45"/>
      <c r="O21" s="44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4"/>
    </row>
    <row r="22" spans="1:38" ht="17.25" customHeight="1">
      <c r="A22" s="41" t="s">
        <v>491</v>
      </c>
      <c r="B22" s="41" t="str">
        <f t="shared" si="0"/>
        <v>2205</v>
      </c>
      <c r="C22" s="42">
        <v>0</v>
      </c>
      <c r="D22" s="119" t="s">
        <v>1080</v>
      </c>
      <c r="E22" s="42">
        <v>0</v>
      </c>
      <c r="F22" s="42"/>
      <c r="H22" s="43"/>
      <c r="I22" s="43" t="str">
        <f t="shared" si="1"/>
        <v/>
      </c>
      <c r="J22" s="44">
        <v>0</v>
      </c>
      <c r="K22" s="44">
        <v>0</v>
      </c>
      <c r="L22" s="44">
        <v>0</v>
      </c>
      <c r="M22" s="44"/>
      <c r="N22" s="45"/>
      <c r="O22" s="44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4"/>
    </row>
    <row r="23" spans="1:38" ht="17.25" customHeight="1">
      <c r="A23" s="41" t="s">
        <v>509</v>
      </c>
      <c r="B23" s="41" t="str">
        <f t="shared" si="0"/>
        <v>2407</v>
      </c>
      <c r="C23" s="42">
        <v>0</v>
      </c>
      <c r="D23" s="119" t="s">
        <v>1076</v>
      </c>
      <c r="E23" s="42">
        <v>0</v>
      </c>
      <c r="F23" s="42"/>
      <c r="H23" s="43"/>
      <c r="I23" s="43" t="str">
        <f t="shared" si="1"/>
        <v/>
      </c>
      <c r="J23" s="44">
        <v>0</v>
      </c>
      <c r="K23" s="44">
        <v>0</v>
      </c>
      <c r="L23" s="44">
        <v>0</v>
      </c>
      <c r="M23" s="44"/>
      <c r="N23" s="45"/>
      <c r="O23" s="44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4"/>
    </row>
    <row r="24" spans="1:38" ht="17.25" customHeight="1">
      <c r="A24" s="41" t="s">
        <v>510</v>
      </c>
      <c r="B24" s="41" t="str">
        <f t="shared" si="0"/>
        <v>2408</v>
      </c>
      <c r="C24" s="42">
        <v>0</v>
      </c>
      <c r="D24" s="119" t="s">
        <v>1077</v>
      </c>
      <c r="E24" s="42">
        <v>0</v>
      </c>
      <c r="F24" s="42"/>
      <c r="H24" s="43"/>
      <c r="I24" s="43" t="str">
        <f t="shared" si="1"/>
        <v/>
      </c>
      <c r="J24" s="44">
        <v>0</v>
      </c>
      <c r="K24" s="44">
        <v>0</v>
      </c>
      <c r="L24" s="44">
        <v>0</v>
      </c>
      <c r="M24" s="44"/>
      <c r="N24" s="45"/>
      <c r="O24" s="44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4"/>
    </row>
    <row r="25" spans="1:38" ht="17.25" customHeight="1">
      <c r="A25" s="41" t="s">
        <v>522</v>
      </c>
      <c r="B25" s="41" t="str">
        <f t="shared" si="0"/>
        <v>2420</v>
      </c>
      <c r="C25" s="42">
        <v>0</v>
      </c>
      <c r="D25" s="119" t="s">
        <v>1078</v>
      </c>
      <c r="E25" s="42">
        <v>0</v>
      </c>
      <c r="F25" s="42"/>
      <c r="H25" s="43"/>
      <c r="I25" s="43" t="str">
        <f t="shared" si="1"/>
        <v/>
      </c>
      <c r="J25" s="44">
        <v>0</v>
      </c>
      <c r="K25" s="44">
        <v>0</v>
      </c>
      <c r="L25" s="44">
        <v>0</v>
      </c>
      <c r="M25" s="44"/>
      <c r="N25" s="45"/>
      <c r="O25" s="44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4"/>
    </row>
    <row r="26" spans="1:38" ht="17.25" customHeight="1">
      <c r="A26" s="41" t="s">
        <v>532</v>
      </c>
      <c r="B26" s="41" t="str">
        <f t="shared" si="0"/>
        <v>2501</v>
      </c>
      <c r="C26" s="42">
        <v>0</v>
      </c>
      <c r="D26" s="119" t="s">
        <v>1231</v>
      </c>
      <c r="E26" s="42">
        <v>0</v>
      </c>
      <c r="F26" s="92" t="s">
        <v>1232</v>
      </c>
      <c r="H26" s="43"/>
      <c r="I26" s="43" t="str">
        <f t="shared" si="1"/>
        <v/>
      </c>
      <c r="J26" s="44">
        <v>0</v>
      </c>
      <c r="K26" s="44">
        <v>0</v>
      </c>
      <c r="L26" s="44">
        <v>0</v>
      </c>
      <c r="M26" s="44"/>
      <c r="N26" s="45"/>
      <c r="O26" s="44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4"/>
    </row>
    <row r="27" spans="1:38" ht="17.25" customHeight="1">
      <c r="A27" s="41" t="s">
        <v>550</v>
      </c>
      <c r="B27" s="41" t="str">
        <f t="shared" si="0"/>
        <v>2601</v>
      </c>
      <c r="C27" s="42">
        <v>803000</v>
      </c>
      <c r="D27" s="119" t="s">
        <v>1079</v>
      </c>
      <c r="E27" s="42">
        <v>4</v>
      </c>
      <c r="F27" s="42"/>
      <c r="H27" s="43"/>
      <c r="I27" s="43" t="str">
        <f t="shared" si="1"/>
        <v/>
      </c>
      <c r="J27" s="44">
        <v>0</v>
      </c>
      <c r="K27" s="44">
        <v>0</v>
      </c>
      <c r="L27" s="44">
        <v>0</v>
      </c>
      <c r="M27" s="44"/>
      <c r="N27" s="45"/>
      <c r="O27" s="4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4"/>
    </row>
    <row r="28" spans="1:38" ht="17.25" customHeight="1">
      <c r="A28" s="41" t="s">
        <v>551</v>
      </c>
      <c r="B28" s="41" t="str">
        <f t="shared" si="0"/>
        <v>2602</v>
      </c>
      <c r="C28" s="42">
        <v>803000</v>
      </c>
      <c r="D28" s="119"/>
      <c r="E28" s="42">
        <v>4</v>
      </c>
      <c r="F28" s="42"/>
      <c r="H28" s="43"/>
      <c r="I28" s="43" t="str">
        <f t="shared" si="1"/>
        <v/>
      </c>
      <c r="J28" s="44">
        <v>0</v>
      </c>
      <c r="K28" s="44">
        <v>0</v>
      </c>
      <c r="L28" s="44">
        <v>0</v>
      </c>
      <c r="M28" s="44"/>
      <c r="N28" s="45"/>
      <c r="O28" s="4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4"/>
    </row>
    <row r="29" spans="1:38" ht="17.25" customHeight="1">
      <c r="A29" s="106" t="s">
        <v>565</v>
      </c>
      <c r="B29" s="41" t="str">
        <f t="shared" si="0"/>
        <v>2701</v>
      </c>
      <c r="C29" s="42">
        <v>0</v>
      </c>
      <c r="D29" s="171" t="s">
        <v>1000</v>
      </c>
      <c r="E29" s="42">
        <v>0</v>
      </c>
      <c r="F29" s="168" t="s">
        <v>1194</v>
      </c>
      <c r="H29" s="43"/>
      <c r="I29" s="43" t="str">
        <f t="shared" si="1"/>
        <v/>
      </c>
      <c r="J29" s="44">
        <v>0</v>
      </c>
      <c r="K29" s="44">
        <v>0</v>
      </c>
      <c r="L29" s="44">
        <v>0</v>
      </c>
      <c r="M29" s="44"/>
      <c r="N29" s="45"/>
      <c r="O29" s="4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4"/>
    </row>
    <row r="30" spans="1:38" ht="17.25" customHeight="1">
      <c r="A30" s="41"/>
      <c r="B30" s="41" t="str">
        <f t="shared" si="0"/>
        <v/>
      </c>
      <c r="C30" s="42">
        <v>0</v>
      </c>
      <c r="D30" s="94"/>
      <c r="E30" s="42">
        <v>0</v>
      </c>
      <c r="F30" s="42"/>
      <c r="H30" s="43"/>
      <c r="I30" s="43" t="str">
        <f t="shared" si="1"/>
        <v/>
      </c>
      <c r="J30" s="44">
        <v>0</v>
      </c>
      <c r="K30" s="44">
        <v>0</v>
      </c>
      <c r="L30" s="44">
        <v>0</v>
      </c>
      <c r="M30" s="44"/>
      <c r="N30" s="45"/>
      <c r="O30" s="4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4"/>
    </row>
    <row r="31" spans="1:38" ht="17.25" customHeight="1">
      <c r="A31" s="41"/>
      <c r="B31" s="41" t="str">
        <f t="shared" si="0"/>
        <v/>
      </c>
      <c r="C31" s="42">
        <v>0</v>
      </c>
      <c r="D31" s="94"/>
      <c r="E31" s="42">
        <v>0</v>
      </c>
      <c r="F31" s="42"/>
      <c r="H31" s="43"/>
      <c r="I31" s="43" t="str">
        <f t="shared" si="1"/>
        <v/>
      </c>
      <c r="J31" s="44">
        <v>0</v>
      </c>
      <c r="K31" s="44">
        <v>0</v>
      </c>
      <c r="L31" s="44">
        <v>0</v>
      </c>
      <c r="M31" s="44"/>
      <c r="N31" s="45"/>
      <c r="O31" s="44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4"/>
    </row>
    <row r="32" spans="1:38" ht="17.25" customHeight="1">
      <c r="A32" s="41"/>
      <c r="B32" s="41" t="str">
        <f t="shared" si="0"/>
        <v/>
      </c>
      <c r="C32" s="42">
        <v>0</v>
      </c>
      <c r="D32" s="94"/>
      <c r="E32" s="42">
        <v>0</v>
      </c>
      <c r="F32" s="42"/>
      <c r="H32" s="43"/>
      <c r="I32" s="43" t="str">
        <f t="shared" si="1"/>
        <v/>
      </c>
      <c r="J32" s="44">
        <v>0</v>
      </c>
      <c r="K32" s="44">
        <v>0</v>
      </c>
      <c r="L32" s="44">
        <v>0</v>
      </c>
      <c r="M32" s="44"/>
      <c r="N32" s="45"/>
      <c r="O32" s="44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4"/>
    </row>
    <row r="33" spans="1:38" ht="17.25" customHeight="1">
      <c r="A33" s="41"/>
      <c r="B33" s="41" t="str">
        <f t="shared" si="0"/>
        <v/>
      </c>
      <c r="C33" s="42">
        <v>0</v>
      </c>
      <c r="D33" s="94"/>
      <c r="E33" s="42">
        <v>0</v>
      </c>
      <c r="F33" s="42"/>
      <c r="H33" s="43"/>
      <c r="I33" s="43" t="str">
        <f t="shared" si="1"/>
        <v/>
      </c>
      <c r="J33" s="44">
        <v>0</v>
      </c>
      <c r="K33" s="44">
        <v>0</v>
      </c>
      <c r="L33" s="44">
        <v>0</v>
      </c>
      <c r="M33" s="44"/>
      <c r="N33" s="45"/>
      <c r="O33" s="44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4"/>
    </row>
    <row r="34" spans="1:38" ht="17.25" customHeight="1">
      <c r="A34" s="41"/>
      <c r="B34" s="41" t="str">
        <f t="shared" si="0"/>
        <v/>
      </c>
      <c r="C34" s="42">
        <v>0</v>
      </c>
      <c r="D34" s="94"/>
      <c r="E34" s="42">
        <v>0</v>
      </c>
      <c r="F34" s="42"/>
      <c r="H34" s="43"/>
      <c r="I34" s="43" t="str">
        <f t="shared" si="1"/>
        <v/>
      </c>
      <c r="J34" s="44">
        <v>0</v>
      </c>
      <c r="K34" s="44">
        <v>0</v>
      </c>
      <c r="L34" s="44">
        <v>0</v>
      </c>
      <c r="M34" s="44"/>
      <c r="N34" s="45"/>
      <c r="O34" s="44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4"/>
    </row>
    <row r="35" spans="1:38" ht="17.25" customHeight="1">
      <c r="A35" s="41"/>
      <c r="B35" s="41" t="str">
        <f t="shared" si="0"/>
        <v/>
      </c>
      <c r="C35" s="42">
        <v>0</v>
      </c>
      <c r="D35" s="94"/>
      <c r="E35" s="42">
        <v>0</v>
      </c>
      <c r="F35" s="42"/>
      <c r="H35" s="43"/>
      <c r="I35" s="43" t="str">
        <f t="shared" si="1"/>
        <v/>
      </c>
      <c r="J35" s="44">
        <v>0</v>
      </c>
      <c r="K35" s="44">
        <v>0</v>
      </c>
      <c r="L35" s="44">
        <v>0</v>
      </c>
      <c r="M35" s="44"/>
      <c r="N35" s="45"/>
      <c r="O35" s="44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4"/>
    </row>
    <row r="36" spans="1:38" ht="17.25" customHeight="1">
      <c r="A36" s="41"/>
      <c r="B36" s="41" t="str">
        <f t="shared" si="0"/>
        <v/>
      </c>
      <c r="C36" s="42">
        <v>0</v>
      </c>
      <c r="D36" s="94"/>
      <c r="E36" s="42">
        <v>0</v>
      </c>
      <c r="F36" s="42"/>
      <c r="H36" s="43"/>
      <c r="I36" s="43"/>
      <c r="J36" s="44">
        <v>0</v>
      </c>
      <c r="K36" s="44">
        <v>0</v>
      </c>
      <c r="L36" s="44">
        <v>0</v>
      </c>
      <c r="M36" s="44"/>
      <c r="N36" s="45"/>
      <c r="O36" s="44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4"/>
    </row>
    <row r="37" spans="1:38" ht="17.25" customHeight="1">
      <c r="A37" s="41"/>
      <c r="B37" s="41" t="str">
        <f t="shared" si="0"/>
        <v/>
      </c>
      <c r="C37" s="42">
        <v>0</v>
      </c>
      <c r="D37" s="94"/>
      <c r="E37" s="42">
        <v>0</v>
      </c>
      <c r="F37" s="42"/>
      <c r="H37" s="43"/>
      <c r="I37" s="43" t="str">
        <f t="shared" si="1"/>
        <v/>
      </c>
      <c r="J37" s="44">
        <v>0</v>
      </c>
      <c r="K37" s="44">
        <v>0</v>
      </c>
      <c r="L37" s="44">
        <v>0</v>
      </c>
      <c r="M37" s="44"/>
      <c r="N37" s="45"/>
      <c r="O37" s="44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4"/>
    </row>
    <row r="38" spans="1:38" ht="17.25" customHeight="1">
      <c r="A38" s="41"/>
      <c r="B38" s="41" t="str">
        <f t="shared" si="0"/>
        <v/>
      </c>
      <c r="C38" s="42">
        <v>0</v>
      </c>
      <c r="D38" s="94"/>
      <c r="E38" s="42">
        <v>0</v>
      </c>
      <c r="F38" s="42"/>
      <c r="H38" s="43"/>
      <c r="I38" s="43" t="str">
        <f t="shared" si="1"/>
        <v/>
      </c>
      <c r="J38" s="44">
        <v>0</v>
      </c>
      <c r="K38" s="44">
        <v>0</v>
      </c>
      <c r="L38" s="44">
        <v>0</v>
      </c>
      <c r="M38" s="44"/>
      <c r="N38" s="45"/>
      <c r="O38" s="44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4"/>
    </row>
    <row r="39" spans="1:38" ht="17.25" customHeight="1">
      <c r="A39" s="41"/>
      <c r="B39" s="41" t="str">
        <f t="shared" si="0"/>
        <v/>
      </c>
      <c r="C39" s="42">
        <v>0</v>
      </c>
      <c r="D39" s="94"/>
      <c r="E39" s="42">
        <v>0</v>
      </c>
      <c r="F39" s="42"/>
      <c r="H39" s="43"/>
      <c r="I39" s="43" t="str">
        <f t="shared" si="1"/>
        <v/>
      </c>
      <c r="J39" s="44">
        <v>0</v>
      </c>
      <c r="K39" s="44">
        <v>0</v>
      </c>
      <c r="L39" s="44">
        <v>0</v>
      </c>
      <c r="M39" s="44"/>
      <c r="N39" s="45"/>
      <c r="O39" s="44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4"/>
    </row>
    <row r="40" spans="1:38">
      <c r="A40" s="39"/>
      <c r="B40" s="39"/>
      <c r="C40" s="40"/>
      <c r="D40" s="95"/>
      <c r="E40" s="40"/>
      <c r="F40" s="40"/>
      <c r="H40" s="39"/>
      <c r="I40" s="39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L40" s="40"/>
    </row>
    <row r="41" spans="1:38" ht="18">
      <c r="P41" s="67" t="s">
        <v>665</v>
      </c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</row>
    <row r="42" spans="1:38" ht="6.75" customHeight="1"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</row>
    <row r="43" spans="1:38" ht="15">
      <c r="P43" s="68" t="s">
        <v>960</v>
      </c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</row>
    <row r="44" spans="1:38" ht="15">
      <c r="P44" s="68" t="s">
        <v>961</v>
      </c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</row>
    <row r="45" spans="1:38" ht="15">
      <c r="P45" s="68" t="s">
        <v>962</v>
      </c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</row>
    <row r="46" spans="1:38" ht="15">
      <c r="P46" s="68" t="s">
        <v>963</v>
      </c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</row>
    <row r="47" spans="1:38" ht="15">
      <c r="P47" s="68" t="s">
        <v>964</v>
      </c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</row>
    <row r="48" spans="1:38" ht="15">
      <c r="P48" s="68" t="s">
        <v>965</v>
      </c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</row>
    <row r="49" spans="16:31" ht="15">
      <c r="P49" s="68" t="s">
        <v>966</v>
      </c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</row>
    <row r="50" spans="16:31" ht="15">
      <c r="P50" s="68" t="s">
        <v>967</v>
      </c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</row>
    <row r="51" spans="16:31" ht="15">
      <c r="P51" s="68" t="s">
        <v>968</v>
      </c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</row>
    <row r="52" spans="16:31" ht="15">
      <c r="P52" s="68" t="s">
        <v>969</v>
      </c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</row>
    <row r="53" spans="16:31" ht="15">
      <c r="P53" s="68" t="s">
        <v>970</v>
      </c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</row>
    <row r="54" spans="16:31" ht="15">
      <c r="P54" s="68" t="s">
        <v>971</v>
      </c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</row>
    <row r="55" spans="16:31" ht="15">
      <c r="P55" s="68" t="s">
        <v>972</v>
      </c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</row>
    <row r="56" spans="16:31" ht="15">
      <c r="P56" s="68" t="s">
        <v>973</v>
      </c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</row>
    <row r="57" spans="16:31" ht="15">
      <c r="P57" s="68" t="s">
        <v>974</v>
      </c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</row>
    <row r="58" spans="16:31" ht="15">
      <c r="P58" s="68" t="s">
        <v>975</v>
      </c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</row>
    <row r="59" spans="16:31" ht="15">
      <c r="P59" s="68" t="s">
        <v>976</v>
      </c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</row>
    <row r="60" spans="16:31" ht="15">
      <c r="P60" s="68" t="s">
        <v>977</v>
      </c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</row>
    <row r="61" spans="16:31" ht="15">
      <c r="P61" s="68" t="s">
        <v>978</v>
      </c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</row>
    <row r="62" spans="16:31" ht="15">
      <c r="P62" s="68" t="s">
        <v>979</v>
      </c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</row>
    <row r="63" spans="16:31" ht="15">
      <c r="P63" s="68" t="s">
        <v>980</v>
      </c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</row>
    <row r="64" spans="16:31" ht="15">
      <c r="P64" s="68" t="s">
        <v>1235</v>
      </c>
    </row>
  </sheetData>
  <mergeCells count="15">
    <mergeCell ref="A2:F2"/>
    <mergeCell ref="H2:O2"/>
    <mergeCell ref="P2:AL2"/>
    <mergeCell ref="A4:A5"/>
    <mergeCell ref="C4:C5"/>
    <mergeCell ref="D4:D5"/>
    <mergeCell ref="E4:E5"/>
    <mergeCell ref="F4:F5"/>
    <mergeCell ref="H4:H5"/>
    <mergeCell ref="J4:J5"/>
    <mergeCell ref="K4:K5"/>
    <mergeCell ref="L4:L5"/>
    <mergeCell ref="M4:O4"/>
    <mergeCell ref="P4:AK4"/>
    <mergeCell ref="AL4:AL5"/>
  </mergeCells>
  <conditionalFormatting sqref="AH9:AH39">
    <cfRule type="cellIs" priority="45" operator="equal">
      <formula>0</formula>
    </cfRule>
    <cfRule type="cellIs" dxfId="190" priority="46" operator="equal">
      <formula>TODAY()</formula>
    </cfRule>
    <cfRule type="cellIs" dxfId="189" priority="47" operator="between">
      <formula>1</formula>
      <formula>TODAY()</formula>
    </cfRule>
    <cfRule type="cellIs" dxfId="188" priority="48" operator="greaterThan">
      <formula>TODAY()</formula>
    </cfRule>
  </conditionalFormatting>
  <conditionalFormatting sqref="P9:AG39">
    <cfRule type="cellIs" priority="37" operator="equal">
      <formula>0</formula>
    </cfRule>
    <cfRule type="cellIs" dxfId="187" priority="38" operator="equal">
      <formula>TODAY()</formula>
    </cfRule>
    <cfRule type="cellIs" dxfId="186" priority="39" operator="between">
      <formula>1</formula>
      <formula>TODAY()</formula>
    </cfRule>
    <cfRule type="cellIs" dxfId="185" priority="40" operator="greaterThan">
      <formula>TODAY()</formula>
    </cfRule>
  </conditionalFormatting>
  <conditionalFormatting sqref="AI6:AK6">
    <cfRule type="cellIs" priority="33" operator="equal">
      <formula>0</formula>
    </cfRule>
    <cfRule type="cellIs" dxfId="184" priority="34" operator="equal">
      <formula>TODAY()</formula>
    </cfRule>
    <cfRule type="cellIs" dxfId="183" priority="35" operator="between">
      <formula>1</formula>
      <formula>TODAY()</formula>
    </cfRule>
    <cfRule type="cellIs" dxfId="182" priority="36" operator="greaterThan">
      <formula>TODAY()</formula>
    </cfRule>
  </conditionalFormatting>
  <conditionalFormatting sqref="AK7:AK39">
    <cfRule type="cellIs" priority="29" operator="equal">
      <formula>0</formula>
    </cfRule>
    <cfRule type="cellIs" dxfId="181" priority="30" operator="equal">
      <formula>TODAY()</formula>
    </cfRule>
    <cfRule type="cellIs" dxfId="180" priority="31" operator="between">
      <formula>1</formula>
      <formula>TODAY()</formula>
    </cfRule>
    <cfRule type="cellIs" dxfId="179" priority="32" operator="greaterThan">
      <formula>TODAY()</formula>
    </cfRule>
  </conditionalFormatting>
  <conditionalFormatting sqref="P9:AK39 AI7:AK8">
    <cfRule type="cellIs" priority="25" operator="equal">
      <formula>0</formula>
    </cfRule>
    <cfRule type="cellIs" dxfId="178" priority="26" operator="equal">
      <formula>TODAY()</formula>
    </cfRule>
    <cfRule type="cellIs" dxfId="177" priority="27" operator="between">
      <formula>1</formula>
      <formula>TODAY()</formula>
    </cfRule>
    <cfRule type="cellIs" dxfId="176" priority="28" operator="greaterThan">
      <formula>TODAY()</formula>
    </cfRule>
  </conditionalFormatting>
  <conditionalFormatting sqref="P6:AH6">
    <cfRule type="cellIs" priority="21" operator="equal">
      <formula>0</formula>
    </cfRule>
    <cfRule type="cellIs" dxfId="175" priority="22" operator="equal">
      <formula>TODAY()</formula>
    </cfRule>
    <cfRule type="cellIs" dxfId="174" priority="23" operator="between">
      <formula>1</formula>
      <formula>TODAY()</formula>
    </cfRule>
    <cfRule type="cellIs" dxfId="173" priority="24" operator="greaterThan">
      <formula>TODAY()</formula>
    </cfRule>
  </conditionalFormatting>
  <conditionalFormatting sqref="P6:AH6">
    <cfRule type="cellIs" priority="17" operator="equal">
      <formula>0</formula>
    </cfRule>
    <cfRule type="cellIs" dxfId="172" priority="18" operator="equal">
      <formula>TODAY()</formula>
    </cfRule>
    <cfRule type="cellIs" dxfId="171" priority="19" operator="between">
      <formula>1</formula>
      <formula>TODAY()</formula>
    </cfRule>
    <cfRule type="cellIs" dxfId="170" priority="20" operator="greaterThan">
      <formula>TODAY()</formula>
    </cfRule>
  </conditionalFormatting>
  <conditionalFormatting sqref="P7:AH7">
    <cfRule type="cellIs" priority="13" operator="equal">
      <formula>0</formula>
    </cfRule>
    <cfRule type="cellIs" dxfId="169" priority="14" operator="equal">
      <formula>TODAY()</formula>
    </cfRule>
    <cfRule type="cellIs" dxfId="168" priority="15" operator="between">
      <formula>1</formula>
      <formula>TODAY()</formula>
    </cfRule>
    <cfRule type="cellIs" dxfId="167" priority="16" operator="greaterThan">
      <formula>TODAY()</formula>
    </cfRule>
  </conditionalFormatting>
  <conditionalFormatting sqref="P7:AH7">
    <cfRule type="cellIs" priority="9" operator="equal">
      <formula>0</formula>
    </cfRule>
    <cfRule type="cellIs" dxfId="166" priority="10" operator="equal">
      <formula>TODAY()</formula>
    </cfRule>
    <cfRule type="cellIs" dxfId="165" priority="11" operator="between">
      <formula>1</formula>
      <formula>TODAY()</formula>
    </cfRule>
    <cfRule type="cellIs" dxfId="164" priority="12" operator="greaterThan">
      <formula>TODAY()</formula>
    </cfRule>
  </conditionalFormatting>
  <conditionalFormatting sqref="P8:AH8">
    <cfRule type="cellIs" priority="5" operator="equal">
      <formula>0</formula>
    </cfRule>
    <cfRule type="cellIs" dxfId="163" priority="6" operator="equal">
      <formula>TODAY()</formula>
    </cfRule>
    <cfRule type="cellIs" dxfId="162" priority="7" operator="between">
      <formula>1</formula>
      <formula>TODAY()</formula>
    </cfRule>
    <cfRule type="cellIs" dxfId="161" priority="8" operator="greaterThan">
      <formula>TODAY()</formula>
    </cfRule>
  </conditionalFormatting>
  <conditionalFormatting sqref="P8:AH8">
    <cfRule type="cellIs" priority="1" operator="equal">
      <formula>0</formula>
    </cfRule>
    <cfRule type="cellIs" dxfId="160" priority="2" operator="equal">
      <formula>TODAY()</formula>
    </cfRule>
    <cfRule type="cellIs" dxfId="159" priority="3" operator="between">
      <formula>1</formula>
      <formula>TODAY()</formula>
    </cfRule>
    <cfRule type="cellIs" dxfId="158" priority="4" operator="greaterThan">
      <formula>TODAY()</formula>
    </cfRule>
  </conditionalFormatting>
  <dataValidations count="1">
    <dataValidation type="list" allowBlank="1" showInputMessage="1" showErrorMessage="1" sqref="N6:N39">
      <formula1>$AO$5:$AO$7</formula1>
    </dataValidation>
  </dataValidations>
  <hyperlinks>
    <hyperlink ref="K6" r:id="rId1"/>
  </hyperlinks>
  <printOptions horizontalCentered="1" verticalCentered="1"/>
  <pageMargins left="0.39370078740157483" right="0.39370078740157483" top="0.39370078740157483" bottom="0.39370078740157483" header="0.31496062992125984" footer="0.31496062992125984"/>
  <pageSetup paperSize="9" scale="65" orientation="landscape" r:id="rId2"/>
  <headerFooter>
    <oddHeader>&amp;L&amp;"Arial,Negrito"&amp;8GDF - SES - SUPLANS
CRCS - DICS - GCCH</oddHeader>
  </headerFooter>
  <rowBreaks count="1" manualBreakCount="1">
    <brk id="40" max="16383" man="1"/>
  </rowBreaks>
  <colBreaks count="2" manualBreakCount="2">
    <brk id="6" max="51" man="1"/>
    <brk id="15" max="1048575" man="1"/>
  </colBreaks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>
          <x14:formula1>
            <xm:f>'RELAÇÃO GERAL DE HABILITAÇÕES'!$A$1:$A$288</xm:f>
          </x14:formula1>
          <xm:sqref>H15:H39 H10:H12</xm:sqref>
        </x14:dataValidation>
        <x14:dataValidation type="list" showInputMessage="1">
          <x14:formula1>
            <xm:f>'[1]RELAÇÃO GERAL DE HABILITAÇÕES'!#REF!</xm:f>
          </x14:formula1>
          <xm:sqref>H9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8"/>
  <dimension ref="A1:AV63"/>
  <sheetViews>
    <sheetView showGridLines="0" topLeftCell="L1" zoomScaleNormal="100" zoomScaleSheetLayoutView="100" workbookViewId="0">
      <pane ySplit="5" topLeftCell="A6" activePane="bottomLeft" state="frozen"/>
      <selection activeCell="A4" sqref="A4:A5"/>
      <selection pane="bottomLeft" activeCell="AK6" sqref="AK6"/>
    </sheetView>
  </sheetViews>
  <sheetFormatPr defaultColWidth="0" defaultRowHeight="12.75" customHeight="1" zeroHeight="1"/>
  <cols>
    <col min="1" max="1" width="61.42578125" customWidth="1"/>
    <col min="2" max="2" width="0.140625" customWidth="1"/>
    <col min="3" max="3" width="12.85546875" customWidth="1"/>
    <col min="4" max="4" width="19.5703125" customWidth="1"/>
    <col min="5" max="5" width="7.85546875" customWidth="1"/>
    <col min="6" max="6" width="60.85546875" customWidth="1"/>
    <col min="7" max="7" width="1" customWidth="1"/>
    <col min="8" max="8" width="73.85546875" customWidth="1"/>
    <col min="9" max="9" width="0.140625" customWidth="1"/>
    <col min="10" max="10" width="12.85546875" customWidth="1"/>
    <col min="11" max="11" width="19.5703125" customWidth="1"/>
    <col min="12" max="12" width="6.85546875" customWidth="1"/>
    <col min="13" max="13" width="18.42578125" customWidth="1"/>
    <col min="14" max="14" width="12.140625" customWidth="1"/>
    <col min="15" max="15" width="18.42578125" customWidth="1"/>
    <col min="16" max="33" width="8" customWidth="1"/>
    <col min="34" max="34" width="8.140625" customWidth="1"/>
    <col min="35" max="37" width="8" customWidth="1"/>
    <col min="38" max="38" width="37.7109375" customWidth="1"/>
    <col min="39" max="39" width="9.140625" customWidth="1"/>
    <col min="40" max="40" width="9.140625" hidden="1" customWidth="1"/>
    <col min="41" max="46" width="0" hidden="1" customWidth="1"/>
    <col min="47" max="47" width="9.140625" hidden="1" customWidth="1"/>
    <col min="48" max="48" width="0" hidden="1" customWidth="1"/>
    <col min="49" max="16384" width="9.140625" hidden="1"/>
  </cols>
  <sheetData>
    <row r="1" spans="1:41"/>
    <row r="2" spans="1:41" ht="18">
      <c r="A2" s="186" t="s">
        <v>1019</v>
      </c>
      <c r="B2" s="186"/>
      <c r="C2" s="186"/>
      <c r="D2" s="186"/>
      <c r="E2" s="186"/>
      <c r="F2" s="186"/>
      <c r="H2" s="186" t="s">
        <v>1020</v>
      </c>
      <c r="I2" s="186"/>
      <c r="J2" s="186"/>
      <c r="K2" s="186"/>
      <c r="L2" s="186"/>
      <c r="M2" s="186"/>
      <c r="N2" s="186"/>
      <c r="O2" s="186"/>
      <c r="P2" s="186" t="s">
        <v>1002</v>
      </c>
      <c r="Q2" s="186"/>
      <c r="R2" s="186"/>
      <c r="S2" s="186"/>
      <c r="T2" s="186"/>
      <c r="U2" s="186"/>
      <c r="V2" s="186"/>
      <c r="W2" s="186"/>
      <c r="X2" s="186"/>
      <c r="Y2" s="186"/>
      <c r="Z2" s="186"/>
      <c r="AA2" s="186"/>
      <c r="AB2" s="186"/>
      <c r="AC2" s="186"/>
      <c r="AD2" s="186"/>
      <c r="AE2" s="186"/>
      <c r="AF2" s="186"/>
      <c r="AG2" s="186"/>
      <c r="AH2" s="186"/>
      <c r="AI2" s="186"/>
      <c r="AJ2" s="186"/>
      <c r="AK2" s="186"/>
      <c r="AL2" s="186"/>
    </row>
    <row r="3" spans="1:41"/>
    <row r="4" spans="1:41" ht="18" customHeight="1">
      <c r="A4" s="188" t="s">
        <v>646</v>
      </c>
      <c r="B4" s="65"/>
      <c r="C4" s="188" t="s">
        <v>661</v>
      </c>
      <c r="D4" s="188" t="s">
        <v>662</v>
      </c>
      <c r="E4" s="188" t="s">
        <v>666</v>
      </c>
      <c r="F4" s="188" t="s">
        <v>663</v>
      </c>
      <c r="H4" s="187" t="s">
        <v>664</v>
      </c>
      <c r="I4" s="64"/>
      <c r="J4" s="187" t="s">
        <v>661</v>
      </c>
      <c r="K4" s="187" t="s">
        <v>662</v>
      </c>
      <c r="L4" s="187" t="s">
        <v>666</v>
      </c>
      <c r="M4" s="190" t="s">
        <v>667</v>
      </c>
      <c r="N4" s="190"/>
      <c r="O4" s="190"/>
      <c r="P4" s="187" t="s">
        <v>665</v>
      </c>
      <c r="Q4" s="187"/>
      <c r="R4" s="187"/>
      <c r="S4" s="187"/>
      <c r="T4" s="187"/>
      <c r="U4" s="187"/>
      <c r="V4" s="187"/>
      <c r="W4" s="187"/>
      <c r="X4" s="187"/>
      <c r="Y4" s="187"/>
      <c r="Z4" s="187"/>
      <c r="AA4" s="187"/>
      <c r="AB4" s="187"/>
      <c r="AC4" s="187"/>
      <c r="AD4" s="187"/>
      <c r="AE4" s="187"/>
      <c r="AF4" s="187"/>
      <c r="AG4" s="187"/>
      <c r="AH4" s="187"/>
      <c r="AI4" s="187"/>
      <c r="AJ4" s="187"/>
      <c r="AK4" s="187"/>
      <c r="AL4" s="187" t="s">
        <v>663</v>
      </c>
    </row>
    <row r="5" spans="1:41" ht="18" customHeight="1">
      <c r="A5" s="189"/>
      <c r="B5" s="66"/>
      <c r="C5" s="189"/>
      <c r="D5" s="189"/>
      <c r="E5" s="189"/>
      <c r="F5" s="189"/>
      <c r="H5" s="187"/>
      <c r="I5" s="64"/>
      <c r="J5" s="187"/>
      <c r="K5" s="187"/>
      <c r="L5" s="187"/>
      <c r="M5" s="64" t="s">
        <v>668</v>
      </c>
      <c r="N5" s="64" t="s">
        <v>670</v>
      </c>
      <c r="O5" s="64" t="s">
        <v>669</v>
      </c>
      <c r="P5" s="64">
        <v>1</v>
      </c>
      <c r="Q5" s="64">
        <v>2</v>
      </c>
      <c r="R5" s="64">
        <v>3</v>
      </c>
      <c r="S5" s="64">
        <v>4</v>
      </c>
      <c r="T5" s="64">
        <v>5</v>
      </c>
      <c r="U5" s="64">
        <v>6</v>
      </c>
      <c r="V5" s="64">
        <v>7</v>
      </c>
      <c r="W5" s="64">
        <v>8</v>
      </c>
      <c r="X5" s="64">
        <v>9</v>
      </c>
      <c r="Y5" s="64">
        <v>10</v>
      </c>
      <c r="Z5" s="64">
        <v>11</v>
      </c>
      <c r="AA5" s="64">
        <v>12</v>
      </c>
      <c r="AB5" s="64">
        <v>13</v>
      </c>
      <c r="AC5" s="64">
        <v>14</v>
      </c>
      <c r="AD5" s="64">
        <v>15</v>
      </c>
      <c r="AE5" s="64">
        <v>16</v>
      </c>
      <c r="AF5" s="64">
        <v>17</v>
      </c>
      <c r="AG5" s="64">
        <v>18</v>
      </c>
      <c r="AH5" s="64">
        <v>19</v>
      </c>
      <c r="AI5" s="64">
        <v>20</v>
      </c>
      <c r="AJ5" s="180">
        <v>21</v>
      </c>
      <c r="AK5" s="64">
        <v>22</v>
      </c>
      <c r="AL5" s="187"/>
    </row>
    <row r="6" spans="1:41" ht="17.25" customHeight="1">
      <c r="A6" s="41" t="s">
        <v>1114</v>
      </c>
      <c r="B6" s="41" t="str">
        <f>LEFT(A6,4)</f>
        <v>0636</v>
      </c>
      <c r="C6" s="42">
        <v>0</v>
      </c>
      <c r="D6" s="89" t="s">
        <v>1107</v>
      </c>
      <c r="E6" s="42">
        <v>0</v>
      </c>
      <c r="F6" s="42"/>
      <c r="H6" s="43" t="s">
        <v>1158</v>
      </c>
      <c r="I6" s="43" t="str">
        <f>LEFT(H6,4)</f>
        <v>2802</v>
      </c>
      <c r="J6" s="44">
        <v>768960</v>
      </c>
      <c r="K6" s="146" t="s">
        <v>1160</v>
      </c>
      <c r="L6" s="49">
        <v>12</v>
      </c>
      <c r="M6" s="45"/>
      <c r="N6" s="45"/>
      <c r="O6" s="4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46"/>
      <c r="AG6" s="46"/>
      <c r="AH6" s="46"/>
      <c r="AI6" s="46"/>
      <c r="AJ6" s="46"/>
      <c r="AK6" s="46"/>
      <c r="AL6" s="47"/>
      <c r="AO6" s="38" t="s">
        <v>671</v>
      </c>
    </row>
    <row r="7" spans="1:41" ht="17.25" customHeight="1">
      <c r="A7" s="41" t="s">
        <v>415</v>
      </c>
      <c r="B7" s="41" t="str">
        <f t="shared" ref="B7:B38" si="0">LEFT(A7,4)</f>
        <v>1301</v>
      </c>
      <c r="C7" s="42">
        <v>0</v>
      </c>
      <c r="D7" s="118" t="s">
        <v>1119</v>
      </c>
      <c r="E7" s="42">
        <v>0</v>
      </c>
      <c r="F7" s="42"/>
      <c r="H7" s="145" t="s">
        <v>1159</v>
      </c>
      <c r="I7" s="43" t="str">
        <f t="shared" ref="I7:I38" si="1">LEFT(H7,4)</f>
        <v xml:space="preserve">    </v>
      </c>
      <c r="J7" s="44">
        <v>216000</v>
      </c>
      <c r="K7" s="44" t="s">
        <v>1160</v>
      </c>
      <c r="L7" s="44">
        <v>4</v>
      </c>
      <c r="M7" s="45"/>
      <c r="N7" s="45"/>
      <c r="O7" s="45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5"/>
      <c r="AO7" s="38" t="s">
        <v>672</v>
      </c>
    </row>
    <row r="8" spans="1:41" ht="44.25" customHeight="1">
      <c r="A8" s="41" t="s">
        <v>416</v>
      </c>
      <c r="B8" s="41" t="str">
        <f t="shared" si="0"/>
        <v>1302</v>
      </c>
      <c r="C8" s="42">
        <v>0</v>
      </c>
      <c r="D8" s="85" t="s">
        <v>1102</v>
      </c>
      <c r="E8" s="42">
        <v>0</v>
      </c>
      <c r="F8" s="42"/>
      <c r="H8" s="43" t="s">
        <v>332</v>
      </c>
      <c r="I8" s="43" t="e">
        <f>LEFT(#REF!,4)</f>
        <v>#REF!</v>
      </c>
      <c r="J8" s="44">
        <v>99000</v>
      </c>
      <c r="K8" s="153" t="s">
        <v>1167</v>
      </c>
      <c r="L8" s="44">
        <v>1</v>
      </c>
      <c r="M8" s="44"/>
      <c r="N8" s="45"/>
      <c r="O8" s="44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4"/>
    </row>
    <row r="9" spans="1:41" ht="27" customHeight="1">
      <c r="A9" s="41" t="s">
        <v>482</v>
      </c>
      <c r="B9" s="41" t="str">
        <f t="shared" si="0"/>
        <v>1901</v>
      </c>
      <c r="C9" s="42">
        <v>0</v>
      </c>
      <c r="D9" s="89" t="s">
        <v>1138</v>
      </c>
      <c r="E9" s="42">
        <v>0</v>
      </c>
      <c r="F9" s="140" t="s">
        <v>1154</v>
      </c>
      <c r="H9" s="160" t="s">
        <v>1201</v>
      </c>
      <c r="I9" s="43" t="str">
        <f t="shared" ref="I9" si="2">LEFT(H9,4)</f>
        <v xml:space="preserve">    </v>
      </c>
      <c r="J9" s="44">
        <v>960000</v>
      </c>
      <c r="K9" s="126" t="s">
        <v>1187</v>
      </c>
      <c r="L9" s="44">
        <v>0</v>
      </c>
      <c r="M9" s="44"/>
      <c r="N9" s="45"/>
      <c r="O9" s="44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4"/>
    </row>
    <row r="10" spans="1:41" ht="28.5" customHeight="1">
      <c r="A10" s="41" t="s">
        <v>483</v>
      </c>
      <c r="B10" s="41" t="str">
        <f t="shared" si="0"/>
        <v>1902</v>
      </c>
      <c r="C10" s="42">
        <v>0</v>
      </c>
      <c r="D10" s="89" t="s">
        <v>1138</v>
      </c>
      <c r="E10" s="42">
        <v>0</v>
      </c>
      <c r="F10" s="140" t="s">
        <v>1154</v>
      </c>
      <c r="H10" s="174" t="s">
        <v>1200</v>
      </c>
      <c r="I10" s="43" t="str">
        <f>LEFT(H4,4)</f>
        <v>SERV</v>
      </c>
      <c r="J10" s="44">
        <v>600000</v>
      </c>
      <c r="K10" s="126" t="s">
        <v>1187</v>
      </c>
      <c r="L10" s="44">
        <v>0</v>
      </c>
      <c r="M10" s="44"/>
      <c r="N10" s="45"/>
      <c r="O10" s="44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4"/>
    </row>
    <row r="11" spans="1:41" ht="17.25" customHeight="1">
      <c r="A11" s="41" t="s">
        <v>498</v>
      </c>
      <c r="B11" s="41" t="str">
        <f t="shared" si="0"/>
        <v>2301</v>
      </c>
      <c r="C11" s="42">
        <v>0</v>
      </c>
      <c r="D11" s="89" t="s">
        <v>991</v>
      </c>
      <c r="E11" s="42">
        <v>0</v>
      </c>
      <c r="F11" s="42"/>
      <c r="H11" s="43"/>
      <c r="I11" s="43" t="str">
        <f t="shared" si="1"/>
        <v/>
      </c>
      <c r="J11" s="44">
        <v>0</v>
      </c>
      <c r="K11" s="44">
        <v>0</v>
      </c>
      <c r="L11" s="44">
        <v>0</v>
      </c>
      <c r="M11" s="44"/>
      <c r="N11" s="45"/>
      <c r="O11" s="44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4"/>
    </row>
    <row r="12" spans="1:41" ht="17.25" customHeight="1">
      <c r="A12" s="41" t="s">
        <v>500</v>
      </c>
      <c r="B12" s="41" t="str">
        <f t="shared" si="0"/>
        <v>2303</v>
      </c>
      <c r="C12" s="42">
        <v>0</v>
      </c>
      <c r="D12" s="85" t="s">
        <v>991</v>
      </c>
      <c r="E12" s="42">
        <v>0</v>
      </c>
      <c r="F12" s="42"/>
      <c r="H12" s="43"/>
      <c r="I12" s="43" t="str">
        <f t="shared" si="1"/>
        <v/>
      </c>
      <c r="J12" s="44">
        <v>0</v>
      </c>
      <c r="K12" s="44">
        <v>0</v>
      </c>
      <c r="L12" s="44">
        <v>0</v>
      </c>
      <c r="M12" s="44"/>
      <c r="N12" s="45"/>
      <c r="O12" s="44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4"/>
    </row>
    <row r="13" spans="1:41" ht="17.25" customHeight="1">
      <c r="A13" s="41" t="s">
        <v>532</v>
      </c>
      <c r="B13" s="41" t="str">
        <f t="shared" si="0"/>
        <v>2501</v>
      </c>
      <c r="C13" s="42">
        <v>0</v>
      </c>
      <c r="D13" s="99" t="s">
        <v>1141</v>
      </c>
      <c r="E13" s="42">
        <v>0</v>
      </c>
      <c r="F13" s="42"/>
      <c r="H13" s="43"/>
      <c r="I13" s="43" t="str">
        <f t="shared" si="1"/>
        <v/>
      </c>
      <c r="J13" s="44">
        <v>0</v>
      </c>
      <c r="K13" s="44">
        <v>0</v>
      </c>
      <c r="L13" s="44">
        <v>0</v>
      </c>
      <c r="M13" s="44"/>
      <c r="N13" s="45"/>
      <c r="O13" s="44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4"/>
    </row>
    <row r="14" spans="1:41" ht="17.25" customHeight="1">
      <c r="A14" s="41" t="s">
        <v>550</v>
      </c>
      <c r="B14" s="41" t="str">
        <f t="shared" si="0"/>
        <v>2601</v>
      </c>
      <c r="C14" s="42">
        <v>1645920</v>
      </c>
      <c r="D14" s="85" t="s">
        <v>1140</v>
      </c>
      <c r="E14" s="42">
        <v>9</v>
      </c>
      <c r="F14" s="42"/>
      <c r="H14" s="43"/>
      <c r="I14" s="43" t="str">
        <f t="shared" si="1"/>
        <v/>
      </c>
      <c r="J14" s="44">
        <v>0</v>
      </c>
      <c r="K14" s="44">
        <v>0</v>
      </c>
      <c r="L14" s="44">
        <v>0</v>
      </c>
      <c r="M14" s="44"/>
      <c r="N14" s="45"/>
      <c r="O14" s="44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4"/>
    </row>
    <row r="15" spans="1:41" ht="17.25" customHeight="1">
      <c r="A15" s="106" t="s">
        <v>575</v>
      </c>
      <c r="B15" s="41" t="str">
        <f t="shared" si="0"/>
        <v>2801</v>
      </c>
      <c r="C15" s="42">
        <v>0</v>
      </c>
      <c r="D15" s="89" t="s">
        <v>1139</v>
      </c>
      <c r="E15" s="42">
        <v>0</v>
      </c>
      <c r="F15" s="42"/>
      <c r="H15" s="43"/>
      <c r="I15" s="43" t="str">
        <f t="shared" si="1"/>
        <v/>
      </c>
      <c r="J15" s="44">
        <v>0</v>
      </c>
      <c r="K15" s="44">
        <v>0</v>
      </c>
      <c r="L15" s="44">
        <v>0</v>
      </c>
      <c r="M15" s="44"/>
      <c r="N15" s="45"/>
      <c r="O15" s="44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4"/>
    </row>
    <row r="16" spans="1:41" ht="17.25" customHeight="1">
      <c r="A16" s="85" t="s">
        <v>1142</v>
      </c>
      <c r="B16" s="41" t="str">
        <f t="shared" si="0"/>
        <v xml:space="preserve">    </v>
      </c>
      <c r="C16" s="42">
        <v>0</v>
      </c>
      <c r="D16" s="85" t="s">
        <v>1143</v>
      </c>
      <c r="E16" s="42">
        <v>0</v>
      </c>
      <c r="F16" s="42"/>
      <c r="H16" s="43"/>
      <c r="I16" s="43" t="str">
        <f t="shared" si="1"/>
        <v/>
      </c>
      <c r="J16" s="44">
        <v>0</v>
      </c>
      <c r="K16" s="44">
        <v>0</v>
      </c>
      <c r="L16" s="44">
        <v>0</v>
      </c>
      <c r="M16" s="44"/>
      <c r="N16" s="45"/>
      <c r="O16" s="44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4"/>
    </row>
    <row r="17" spans="1:38" ht="17.25" customHeight="1">
      <c r="A17" s="41"/>
      <c r="B17" s="41" t="str">
        <f t="shared" si="0"/>
        <v/>
      </c>
      <c r="C17" s="42">
        <v>0</v>
      </c>
      <c r="D17" s="42">
        <v>0</v>
      </c>
      <c r="E17" s="42">
        <v>0</v>
      </c>
      <c r="F17" s="42"/>
      <c r="H17" s="43"/>
      <c r="I17" s="43" t="str">
        <f t="shared" si="1"/>
        <v/>
      </c>
      <c r="J17" s="44">
        <v>0</v>
      </c>
      <c r="K17" s="44">
        <v>0</v>
      </c>
      <c r="L17" s="44">
        <v>0</v>
      </c>
      <c r="M17" s="44"/>
      <c r="N17" s="45"/>
      <c r="O17" s="44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4"/>
    </row>
    <row r="18" spans="1:38" ht="17.25" customHeight="1">
      <c r="A18" s="41"/>
      <c r="B18" s="41" t="str">
        <f t="shared" si="0"/>
        <v/>
      </c>
      <c r="C18" s="42">
        <v>0</v>
      </c>
      <c r="D18" s="42">
        <v>0</v>
      </c>
      <c r="E18" s="42">
        <v>0</v>
      </c>
      <c r="F18" s="42"/>
      <c r="H18" s="43"/>
      <c r="I18" s="43" t="str">
        <f t="shared" si="1"/>
        <v/>
      </c>
      <c r="J18" s="44">
        <v>0</v>
      </c>
      <c r="K18" s="44">
        <v>0</v>
      </c>
      <c r="L18" s="44">
        <v>0</v>
      </c>
      <c r="M18" s="44"/>
      <c r="N18" s="45"/>
      <c r="O18" s="44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4"/>
    </row>
    <row r="19" spans="1:38" ht="17.25" customHeight="1">
      <c r="A19" s="41"/>
      <c r="B19" s="41" t="str">
        <f t="shared" si="0"/>
        <v/>
      </c>
      <c r="C19" s="42">
        <v>0</v>
      </c>
      <c r="D19" s="42">
        <v>0</v>
      </c>
      <c r="E19" s="42">
        <v>0</v>
      </c>
      <c r="F19" s="42"/>
      <c r="H19" s="43"/>
      <c r="I19" s="43" t="str">
        <f t="shared" si="1"/>
        <v/>
      </c>
      <c r="J19" s="44">
        <v>0</v>
      </c>
      <c r="K19" s="44">
        <v>0</v>
      </c>
      <c r="L19" s="44">
        <v>0</v>
      </c>
      <c r="M19" s="44"/>
      <c r="N19" s="45"/>
      <c r="O19" s="44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4"/>
    </row>
    <row r="20" spans="1:38" ht="17.25" customHeight="1">
      <c r="A20" s="41"/>
      <c r="B20" s="41" t="str">
        <f t="shared" si="0"/>
        <v/>
      </c>
      <c r="C20" s="42">
        <v>0</v>
      </c>
      <c r="D20" s="42">
        <v>0</v>
      </c>
      <c r="E20" s="42">
        <v>0</v>
      </c>
      <c r="F20" s="42"/>
      <c r="H20" s="43"/>
      <c r="I20" s="43" t="str">
        <f t="shared" si="1"/>
        <v/>
      </c>
      <c r="J20" s="44">
        <v>0</v>
      </c>
      <c r="K20" s="44">
        <v>0</v>
      </c>
      <c r="L20" s="44">
        <v>0</v>
      </c>
      <c r="M20" s="44"/>
      <c r="N20" s="45"/>
      <c r="O20" s="44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4"/>
    </row>
    <row r="21" spans="1:38" ht="17.25" customHeight="1">
      <c r="A21" s="41"/>
      <c r="B21" s="41" t="str">
        <f t="shared" si="0"/>
        <v/>
      </c>
      <c r="C21" s="42">
        <v>0</v>
      </c>
      <c r="D21" s="42">
        <v>0</v>
      </c>
      <c r="E21" s="42">
        <v>0</v>
      </c>
      <c r="F21" s="42"/>
      <c r="H21" s="43"/>
      <c r="I21" s="43" t="str">
        <f t="shared" si="1"/>
        <v/>
      </c>
      <c r="J21" s="44">
        <v>0</v>
      </c>
      <c r="K21" s="44">
        <v>0</v>
      </c>
      <c r="L21" s="44">
        <v>0</v>
      </c>
      <c r="M21" s="44"/>
      <c r="N21" s="45"/>
      <c r="O21" s="44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4"/>
    </row>
    <row r="22" spans="1:38" ht="17.25" customHeight="1">
      <c r="A22" s="41"/>
      <c r="B22" s="41" t="str">
        <f t="shared" si="0"/>
        <v/>
      </c>
      <c r="C22" s="42">
        <v>0</v>
      </c>
      <c r="D22" s="42">
        <v>0</v>
      </c>
      <c r="E22" s="42">
        <v>0</v>
      </c>
      <c r="F22" s="42"/>
      <c r="H22" s="43"/>
      <c r="I22" s="43" t="str">
        <f t="shared" si="1"/>
        <v/>
      </c>
      <c r="J22" s="44">
        <v>0</v>
      </c>
      <c r="K22" s="44">
        <v>0</v>
      </c>
      <c r="L22" s="44">
        <v>0</v>
      </c>
      <c r="M22" s="44"/>
      <c r="N22" s="45"/>
      <c r="O22" s="44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4"/>
    </row>
    <row r="23" spans="1:38" ht="17.25" customHeight="1">
      <c r="A23" s="41"/>
      <c r="B23" s="41" t="str">
        <f t="shared" si="0"/>
        <v/>
      </c>
      <c r="C23" s="42">
        <v>0</v>
      </c>
      <c r="D23" s="42">
        <v>0</v>
      </c>
      <c r="E23" s="42">
        <v>0</v>
      </c>
      <c r="F23" s="42"/>
      <c r="H23" s="43"/>
      <c r="I23" s="43" t="str">
        <f t="shared" si="1"/>
        <v/>
      </c>
      <c r="J23" s="44">
        <v>0</v>
      </c>
      <c r="K23" s="44">
        <v>0</v>
      </c>
      <c r="L23" s="44">
        <v>0</v>
      </c>
      <c r="M23" s="44"/>
      <c r="N23" s="45"/>
      <c r="O23" s="44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4"/>
    </row>
    <row r="24" spans="1:38" ht="17.25" customHeight="1">
      <c r="A24" s="41"/>
      <c r="B24" s="41" t="str">
        <f t="shared" si="0"/>
        <v/>
      </c>
      <c r="C24" s="42">
        <v>0</v>
      </c>
      <c r="D24" s="42">
        <v>0</v>
      </c>
      <c r="E24" s="42">
        <v>0</v>
      </c>
      <c r="F24" s="42"/>
      <c r="H24" s="43"/>
      <c r="I24" s="43" t="str">
        <f t="shared" si="1"/>
        <v/>
      </c>
      <c r="J24" s="44">
        <v>0</v>
      </c>
      <c r="K24" s="44">
        <v>0</v>
      </c>
      <c r="L24" s="44">
        <v>0</v>
      </c>
      <c r="M24" s="44"/>
      <c r="N24" s="45"/>
      <c r="O24" s="44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4"/>
    </row>
    <row r="25" spans="1:38" ht="17.25" customHeight="1">
      <c r="A25" s="41"/>
      <c r="B25" s="41" t="str">
        <f t="shared" si="0"/>
        <v/>
      </c>
      <c r="C25" s="42">
        <v>0</v>
      </c>
      <c r="D25" s="42">
        <v>0</v>
      </c>
      <c r="E25" s="42">
        <v>0</v>
      </c>
      <c r="F25" s="42"/>
      <c r="H25" s="43"/>
      <c r="I25" s="43" t="str">
        <f t="shared" si="1"/>
        <v/>
      </c>
      <c r="J25" s="44">
        <v>0</v>
      </c>
      <c r="K25" s="44">
        <v>0</v>
      </c>
      <c r="L25" s="44">
        <v>0</v>
      </c>
      <c r="M25" s="44"/>
      <c r="N25" s="45"/>
      <c r="O25" s="44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4"/>
    </row>
    <row r="26" spans="1:38" ht="17.25" customHeight="1">
      <c r="A26" s="41"/>
      <c r="B26" s="41" t="str">
        <f t="shared" si="0"/>
        <v/>
      </c>
      <c r="C26" s="42">
        <v>0</v>
      </c>
      <c r="D26" s="42">
        <v>0</v>
      </c>
      <c r="E26" s="42">
        <v>0</v>
      </c>
      <c r="F26" s="42"/>
      <c r="H26" s="43"/>
      <c r="I26" s="43" t="str">
        <f t="shared" si="1"/>
        <v/>
      </c>
      <c r="J26" s="44">
        <v>0</v>
      </c>
      <c r="K26" s="44">
        <v>0</v>
      </c>
      <c r="L26" s="44">
        <v>0</v>
      </c>
      <c r="M26" s="44"/>
      <c r="N26" s="45"/>
      <c r="O26" s="44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4"/>
    </row>
    <row r="27" spans="1:38" ht="17.25" customHeight="1">
      <c r="A27" s="41"/>
      <c r="B27" s="41" t="str">
        <f t="shared" si="0"/>
        <v/>
      </c>
      <c r="C27" s="42">
        <v>0</v>
      </c>
      <c r="D27" s="42">
        <v>0</v>
      </c>
      <c r="E27" s="42">
        <v>0</v>
      </c>
      <c r="F27" s="42"/>
      <c r="H27" s="43"/>
      <c r="I27" s="43" t="str">
        <f t="shared" si="1"/>
        <v/>
      </c>
      <c r="J27" s="44">
        <v>0</v>
      </c>
      <c r="K27" s="44">
        <v>0</v>
      </c>
      <c r="L27" s="44">
        <v>0</v>
      </c>
      <c r="M27" s="44"/>
      <c r="N27" s="45"/>
      <c r="O27" s="4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4"/>
    </row>
    <row r="28" spans="1:38" ht="17.25" customHeight="1">
      <c r="A28" s="41"/>
      <c r="B28" s="41" t="str">
        <f t="shared" si="0"/>
        <v/>
      </c>
      <c r="C28" s="42">
        <v>0</v>
      </c>
      <c r="D28" s="42">
        <v>0</v>
      </c>
      <c r="E28" s="42">
        <v>0</v>
      </c>
      <c r="F28" s="42"/>
      <c r="H28" s="43"/>
      <c r="I28" s="43" t="str">
        <f t="shared" si="1"/>
        <v/>
      </c>
      <c r="J28" s="44">
        <v>0</v>
      </c>
      <c r="K28" s="44">
        <v>0</v>
      </c>
      <c r="L28" s="44">
        <v>0</v>
      </c>
      <c r="M28" s="44"/>
      <c r="N28" s="45"/>
      <c r="O28" s="4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4"/>
    </row>
    <row r="29" spans="1:38" ht="17.25" customHeight="1">
      <c r="A29" s="41"/>
      <c r="B29" s="41" t="str">
        <f t="shared" si="0"/>
        <v/>
      </c>
      <c r="C29" s="42">
        <v>0</v>
      </c>
      <c r="D29" s="42">
        <v>0</v>
      </c>
      <c r="E29" s="42">
        <v>0</v>
      </c>
      <c r="F29" s="42"/>
      <c r="H29" s="43"/>
      <c r="I29" s="43" t="str">
        <f t="shared" si="1"/>
        <v/>
      </c>
      <c r="J29" s="44">
        <v>0</v>
      </c>
      <c r="K29" s="44">
        <v>0</v>
      </c>
      <c r="L29" s="44">
        <v>0</v>
      </c>
      <c r="M29" s="44"/>
      <c r="N29" s="45"/>
      <c r="O29" s="4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4"/>
    </row>
    <row r="30" spans="1:38" ht="17.25" customHeight="1">
      <c r="A30" s="41"/>
      <c r="B30" s="41" t="str">
        <f t="shared" si="0"/>
        <v/>
      </c>
      <c r="C30" s="42">
        <v>0</v>
      </c>
      <c r="D30" s="42">
        <v>0</v>
      </c>
      <c r="E30" s="42">
        <v>0</v>
      </c>
      <c r="F30" s="42"/>
      <c r="H30" s="43"/>
      <c r="I30" s="43" t="str">
        <f t="shared" si="1"/>
        <v/>
      </c>
      <c r="J30" s="44">
        <v>0</v>
      </c>
      <c r="K30" s="44">
        <v>0</v>
      </c>
      <c r="L30" s="44">
        <v>0</v>
      </c>
      <c r="M30" s="44"/>
      <c r="N30" s="45"/>
      <c r="O30" s="4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4"/>
    </row>
    <row r="31" spans="1:38" ht="17.25" customHeight="1">
      <c r="A31" s="41"/>
      <c r="B31" s="41" t="str">
        <f t="shared" si="0"/>
        <v/>
      </c>
      <c r="C31" s="42">
        <v>0</v>
      </c>
      <c r="D31" s="42">
        <v>0</v>
      </c>
      <c r="E31" s="42">
        <v>0</v>
      </c>
      <c r="F31" s="42"/>
      <c r="H31" s="43"/>
      <c r="I31" s="43" t="str">
        <f t="shared" si="1"/>
        <v/>
      </c>
      <c r="J31" s="44">
        <v>0</v>
      </c>
      <c r="K31" s="44">
        <v>0</v>
      </c>
      <c r="L31" s="44">
        <v>0</v>
      </c>
      <c r="M31" s="44"/>
      <c r="N31" s="45"/>
      <c r="O31" s="44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4"/>
    </row>
    <row r="32" spans="1:38" ht="17.25" customHeight="1">
      <c r="A32" s="41"/>
      <c r="B32" s="41" t="str">
        <f t="shared" si="0"/>
        <v/>
      </c>
      <c r="C32" s="42">
        <v>0</v>
      </c>
      <c r="D32" s="42">
        <v>0</v>
      </c>
      <c r="E32" s="42">
        <v>0</v>
      </c>
      <c r="F32" s="42"/>
      <c r="H32" s="43"/>
      <c r="I32" s="43" t="str">
        <f t="shared" si="1"/>
        <v/>
      </c>
      <c r="J32" s="44">
        <v>0</v>
      </c>
      <c r="K32" s="44">
        <v>0</v>
      </c>
      <c r="L32" s="44">
        <v>0</v>
      </c>
      <c r="M32" s="44"/>
      <c r="N32" s="45"/>
      <c r="O32" s="44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4"/>
    </row>
    <row r="33" spans="1:38" ht="17.25" customHeight="1">
      <c r="A33" s="41"/>
      <c r="B33" s="41" t="str">
        <f t="shared" si="0"/>
        <v/>
      </c>
      <c r="C33" s="42">
        <v>0</v>
      </c>
      <c r="D33" s="42">
        <v>0</v>
      </c>
      <c r="E33" s="42">
        <v>0</v>
      </c>
      <c r="F33" s="42"/>
      <c r="H33" s="43"/>
      <c r="I33" s="43" t="str">
        <f t="shared" si="1"/>
        <v/>
      </c>
      <c r="J33" s="44">
        <v>0</v>
      </c>
      <c r="K33" s="44">
        <v>0</v>
      </c>
      <c r="L33" s="44">
        <v>0</v>
      </c>
      <c r="M33" s="44"/>
      <c r="N33" s="45"/>
      <c r="O33" s="44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4"/>
    </row>
    <row r="34" spans="1:38" ht="17.25" customHeight="1">
      <c r="A34" s="41"/>
      <c r="B34" s="41" t="str">
        <f t="shared" si="0"/>
        <v/>
      </c>
      <c r="C34" s="42">
        <v>0</v>
      </c>
      <c r="D34" s="42">
        <v>0</v>
      </c>
      <c r="E34" s="42">
        <v>0</v>
      </c>
      <c r="F34" s="42"/>
      <c r="H34" s="43"/>
      <c r="I34" s="43" t="str">
        <f t="shared" si="1"/>
        <v/>
      </c>
      <c r="J34" s="44">
        <v>0</v>
      </c>
      <c r="K34" s="44">
        <v>0</v>
      </c>
      <c r="L34" s="44">
        <v>0</v>
      </c>
      <c r="M34" s="44"/>
      <c r="N34" s="45"/>
      <c r="O34" s="44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4"/>
    </row>
    <row r="35" spans="1:38" ht="17.25" customHeight="1">
      <c r="A35" s="41"/>
      <c r="B35" s="41" t="str">
        <f t="shared" si="0"/>
        <v/>
      </c>
      <c r="C35" s="42">
        <v>0</v>
      </c>
      <c r="D35" s="42">
        <v>0</v>
      </c>
      <c r="E35" s="42">
        <v>0</v>
      </c>
      <c r="F35" s="42"/>
      <c r="H35" s="43"/>
      <c r="I35" s="43"/>
      <c r="J35" s="44">
        <v>0</v>
      </c>
      <c r="K35" s="44">
        <v>0</v>
      </c>
      <c r="L35" s="44">
        <v>0</v>
      </c>
      <c r="M35" s="44"/>
      <c r="N35" s="45"/>
      <c r="O35" s="44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4"/>
    </row>
    <row r="36" spans="1:38" ht="17.25" customHeight="1">
      <c r="A36" s="41"/>
      <c r="B36" s="41" t="str">
        <f t="shared" si="0"/>
        <v/>
      </c>
      <c r="C36" s="42">
        <v>0</v>
      </c>
      <c r="D36" s="42">
        <v>0</v>
      </c>
      <c r="E36" s="42">
        <v>0</v>
      </c>
      <c r="F36" s="42"/>
      <c r="H36" s="43"/>
      <c r="I36" s="43" t="str">
        <f t="shared" si="1"/>
        <v/>
      </c>
      <c r="J36" s="44">
        <v>0</v>
      </c>
      <c r="K36" s="44">
        <v>0</v>
      </c>
      <c r="L36" s="44">
        <v>0</v>
      </c>
      <c r="M36" s="44"/>
      <c r="N36" s="45"/>
      <c r="O36" s="44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4"/>
    </row>
    <row r="37" spans="1:38" ht="17.25" customHeight="1">
      <c r="A37" s="41"/>
      <c r="B37" s="41" t="str">
        <f t="shared" si="0"/>
        <v/>
      </c>
      <c r="C37" s="42">
        <v>0</v>
      </c>
      <c r="D37" s="42">
        <v>0</v>
      </c>
      <c r="E37" s="42">
        <v>0</v>
      </c>
      <c r="F37" s="42"/>
      <c r="H37" s="43"/>
      <c r="I37" s="43" t="str">
        <f t="shared" si="1"/>
        <v/>
      </c>
      <c r="J37" s="44">
        <v>0</v>
      </c>
      <c r="K37" s="44">
        <v>0</v>
      </c>
      <c r="L37" s="44">
        <v>0</v>
      </c>
      <c r="M37" s="44"/>
      <c r="N37" s="45"/>
      <c r="O37" s="44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4"/>
    </row>
    <row r="38" spans="1:38" ht="17.25" customHeight="1">
      <c r="A38" s="41"/>
      <c r="B38" s="41" t="str">
        <f t="shared" si="0"/>
        <v/>
      </c>
      <c r="C38" s="42">
        <v>0</v>
      </c>
      <c r="D38" s="42">
        <v>0</v>
      </c>
      <c r="E38" s="42">
        <v>0</v>
      </c>
      <c r="F38" s="42"/>
      <c r="H38" s="43"/>
      <c r="I38" s="43" t="str">
        <f t="shared" si="1"/>
        <v/>
      </c>
      <c r="J38" s="44">
        <v>0</v>
      </c>
      <c r="K38" s="44">
        <v>0</v>
      </c>
      <c r="L38" s="44">
        <v>0</v>
      </c>
      <c r="M38" s="44"/>
      <c r="N38" s="45"/>
      <c r="O38" s="44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4"/>
    </row>
    <row r="39" spans="1:38">
      <c r="A39" s="39"/>
      <c r="B39" s="39"/>
      <c r="C39" s="40"/>
      <c r="D39" s="40"/>
      <c r="E39" s="40"/>
      <c r="F39" s="40"/>
      <c r="H39" s="39"/>
      <c r="I39" s="39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L39" s="40"/>
    </row>
    <row r="40" spans="1:38" ht="18">
      <c r="P40" s="67" t="s">
        <v>665</v>
      </c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</row>
    <row r="41" spans="1:38" ht="6.75" customHeight="1"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</row>
    <row r="42" spans="1:38" ht="15">
      <c r="P42" s="68" t="s">
        <v>960</v>
      </c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</row>
    <row r="43" spans="1:38" ht="15">
      <c r="P43" s="68" t="s">
        <v>961</v>
      </c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</row>
    <row r="44" spans="1:38" ht="15">
      <c r="P44" s="68" t="s">
        <v>962</v>
      </c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</row>
    <row r="45" spans="1:38" ht="15">
      <c r="P45" s="68" t="s">
        <v>963</v>
      </c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</row>
    <row r="46" spans="1:38" ht="15">
      <c r="P46" s="68" t="s">
        <v>964</v>
      </c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</row>
    <row r="47" spans="1:38" ht="15">
      <c r="P47" s="68" t="s">
        <v>965</v>
      </c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</row>
    <row r="48" spans="1:38" ht="15">
      <c r="P48" s="68" t="s">
        <v>966</v>
      </c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</row>
    <row r="49" spans="16:31" ht="15">
      <c r="P49" s="68" t="s">
        <v>967</v>
      </c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</row>
    <row r="50" spans="16:31" ht="15">
      <c r="P50" s="68" t="s">
        <v>968</v>
      </c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</row>
    <row r="51" spans="16:31" ht="15">
      <c r="P51" s="68" t="s">
        <v>969</v>
      </c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</row>
    <row r="52" spans="16:31" ht="15">
      <c r="P52" s="68" t="s">
        <v>970</v>
      </c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</row>
    <row r="53" spans="16:31" ht="15">
      <c r="P53" s="68" t="s">
        <v>971</v>
      </c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</row>
    <row r="54" spans="16:31" ht="15">
      <c r="P54" s="68" t="s">
        <v>972</v>
      </c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</row>
    <row r="55" spans="16:31" ht="15">
      <c r="P55" s="68" t="s">
        <v>973</v>
      </c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</row>
    <row r="56" spans="16:31" ht="15">
      <c r="P56" s="68" t="s">
        <v>974</v>
      </c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</row>
    <row r="57" spans="16:31" ht="15">
      <c r="P57" s="68" t="s">
        <v>975</v>
      </c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</row>
    <row r="58" spans="16:31" ht="15">
      <c r="P58" s="68" t="s">
        <v>976</v>
      </c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</row>
    <row r="59" spans="16:31" ht="15">
      <c r="P59" s="68" t="s">
        <v>977</v>
      </c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</row>
    <row r="60" spans="16:31" ht="15">
      <c r="P60" s="68" t="s">
        <v>978</v>
      </c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</row>
    <row r="61" spans="16:31" ht="15">
      <c r="P61" s="68" t="s">
        <v>979</v>
      </c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</row>
    <row r="62" spans="16:31" ht="15">
      <c r="P62" s="68" t="s">
        <v>980</v>
      </c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</row>
    <row r="63" spans="16:31" ht="15">
      <c r="P63" s="68" t="s">
        <v>1235</v>
      </c>
    </row>
  </sheetData>
  <mergeCells count="15">
    <mergeCell ref="A2:F2"/>
    <mergeCell ref="H2:O2"/>
    <mergeCell ref="P2:AL2"/>
    <mergeCell ref="A4:A5"/>
    <mergeCell ref="C4:C5"/>
    <mergeCell ref="D4:D5"/>
    <mergeCell ref="E4:E5"/>
    <mergeCell ref="F4:F5"/>
    <mergeCell ref="H4:H5"/>
    <mergeCell ref="J4:J5"/>
    <mergeCell ref="K4:K5"/>
    <mergeCell ref="L4:L5"/>
    <mergeCell ref="M4:O4"/>
    <mergeCell ref="P4:AK4"/>
    <mergeCell ref="AL4:AL5"/>
  </mergeCells>
  <conditionalFormatting sqref="AH6">
    <cfRule type="cellIs" priority="25" operator="equal">
      <formula>0</formula>
    </cfRule>
    <cfRule type="cellIs" dxfId="157" priority="26" operator="equal">
      <formula>TODAY()</formula>
    </cfRule>
    <cfRule type="cellIs" dxfId="156" priority="27" operator="between">
      <formula>1</formula>
      <formula>TODAY()</formula>
    </cfRule>
    <cfRule type="cellIs" dxfId="155" priority="28" operator="greaterThan">
      <formula>TODAY()</formula>
    </cfRule>
  </conditionalFormatting>
  <conditionalFormatting sqref="AH7:AH38">
    <cfRule type="cellIs" priority="21" operator="equal">
      <formula>0</formula>
    </cfRule>
    <cfRule type="cellIs" dxfId="154" priority="22" operator="equal">
      <formula>TODAY()</formula>
    </cfRule>
    <cfRule type="cellIs" dxfId="153" priority="23" operator="between">
      <formula>1</formula>
      <formula>TODAY()</formula>
    </cfRule>
    <cfRule type="cellIs" dxfId="152" priority="24" operator="greaterThan">
      <formula>TODAY()</formula>
    </cfRule>
  </conditionalFormatting>
  <conditionalFormatting sqref="P6:AG6">
    <cfRule type="cellIs" priority="17" operator="equal">
      <formula>0</formula>
    </cfRule>
    <cfRule type="cellIs" dxfId="151" priority="18" operator="equal">
      <formula>TODAY()</formula>
    </cfRule>
    <cfRule type="cellIs" dxfId="150" priority="19" operator="between">
      <formula>1</formula>
      <formula>TODAY()</formula>
    </cfRule>
    <cfRule type="cellIs" dxfId="149" priority="20" operator="greaterThan">
      <formula>TODAY()</formula>
    </cfRule>
  </conditionalFormatting>
  <conditionalFormatting sqref="P7:AG38">
    <cfRule type="cellIs" priority="13" operator="equal">
      <formula>0</formula>
    </cfRule>
    <cfRule type="cellIs" dxfId="148" priority="14" operator="equal">
      <formula>TODAY()</formula>
    </cfRule>
    <cfRule type="cellIs" dxfId="147" priority="15" operator="between">
      <formula>1</formula>
      <formula>TODAY()</formula>
    </cfRule>
    <cfRule type="cellIs" dxfId="146" priority="16" operator="greaterThan">
      <formula>TODAY()</formula>
    </cfRule>
  </conditionalFormatting>
  <conditionalFormatting sqref="P6:AK6">
    <cfRule type="cellIs" priority="9" operator="equal">
      <formula>0</formula>
    </cfRule>
    <cfRule type="cellIs" dxfId="145" priority="10" operator="equal">
      <formula>TODAY()</formula>
    </cfRule>
    <cfRule type="cellIs" dxfId="144" priority="11" operator="between">
      <formula>1</formula>
      <formula>TODAY()</formula>
    </cfRule>
    <cfRule type="cellIs" dxfId="143" priority="12" operator="greaterThan">
      <formula>TODAY()</formula>
    </cfRule>
  </conditionalFormatting>
  <conditionalFormatting sqref="AK7:AK38">
    <cfRule type="cellIs" priority="5" operator="equal">
      <formula>0</formula>
    </cfRule>
    <cfRule type="cellIs" dxfId="142" priority="6" operator="equal">
      <formula>TODAY()</formula>
    </cfRule>
    <cfRule type="cellIs" dxfId="141" priority="7" operator="between">
      <formula>1</formula>
      <formula>TODAY()</formula>
    </cfRule>
    <cfRule type="cellIs" dxfId="140" priority="8" operator="greaterThan">
      <formula>TODAY()</formula>
    </cfRule>
  </conditionalFormatting>
  <conditionalFormatting sqref="P7:AK38">
    <cfRule type="cellIs" priority="1" operator="equal">
      <formula>0</formula>
    </cfRule>
    <cfRule type="cellIs" dxfId="139" priority="2" operator="equal">
      <formula>TODAY()</formula>
    </cfRule>
    <cfRule type="cellIs" dxfId="138" priority="3" operator="between">
      <formula>1</formula>
      <formula>TODAY()</formula>
    </cfRule>
    <cfRule type="cellIs" dxfId="137" priority="4" operator="greaterThan">
      <formula>TODAY()</formula>
    </cfRule>
  </conditionalFormatting>
  <dataValidations count="1">
    <dataValidation type="list" allowBlank="1" showInputMessage="1" showErrorMessage="1" sqref="N6:N38">
      <formula1>$AO$5:$AO$7</formula1>
    </dataValidation>
  </dataValidations>
  <printOptions horizontalCentered="1" verticalCentered="1"/>
  <pageMargins left="0.39370078740157483" right="0.39370078740157483" top="0.39370078740157483" bottom="0.39370078740157483" header="0.31496062992125984" footer="0.31496062992125984"/>
  <pageSetup paperSize="9" scale="65" orientation="landscape" r:id="rId1"/>
  <headerFooter>
    <oddHeader>&amp;L&amp;"Arial,Negrito"&amp;8GDF - SES - SUPLANS
CRCS - DICS - GCCH</oddHeader>
  </headerFooter>
  <rowBreaks count="1" manualBreakCount="1">
    <brk id="39" max="16383" man="1"/>
  </rowBreaks>
  <colBreaks count="2" manualBreakCount="2">
    <brk id="6" max="51" man="1"/>
    <brk id="15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>
          <x14:formula1>
            <xm:f>'RELAÇÃO GERAL DE HABILITAÇÕES'!$A$1:$A$288</xm:f>
          </x14:formula1>
          <xm:sqref>H11:H38</xm:sqref>
        </x14:dataValidation>
        <x14:dataValidation type="list" showInputMessage="1">
          <x14:formula1>
            <xm:f>'[1]RELAÇÃO GERAL DE HABILITAÇÕES'!#REF!</xm:f>
          </x14:formula1>
          <xm:sqref>H7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9"/>
  <dimension ref="A1:AV64"/>
  <sheetViews>
    <sheetView showGridLines="0" topLeftCell="M1" zoomScaleNormal="100" zoomScaleSheetLayoutView="100" workbookViewId="0">
      <pane ySplit="5" topLeftCell="A6" activePane="bottomLeft" state="frozen"/>
      <selection activeCell="A4" sqref="A4:A5"/>
      <selection pane="bottomLeft" activeCell="AK6" sqref="AK6"/>
    </sheetView>
  </sheetViews>
  <sheetFormatPr defaultColWidth="0" defaultRowHeight="0" customHeight="1" zeroHeight="1"/>
  <cols>
    <col min="1" max="1" width="61.42578125" customWidth="1"/>
    <col min="2" max="2" width="0.140625" customWidth="1"/>
    <col min="3" max="3" width="12.85546875" customWidth="1"/>
    <col min="4" max="4" width="19.5703125" customWidth="1"/>
    <col min="5" max="5" width="7.85546875" customWidth="1"/>
    <col min="6" max="6" width="60.85546875" customWidth="1"/>
    <col min="7" max="7" width="1" customWidth="1"/>
    <col min="8" max="8" width="73.85546875" customWidth="1"/>
    <col min="9" max="9" width="0.140625" customWidth="1"/>
    <col min="10" max="10" width="12.85546875" customWidth="1"/>
    <col min="11" max="11" width="19.5703125" customWidth="1"/>
    <col min="12" max="12" width="6.85546875" customWidth="1"/>
    <col min="13" max="13" width="18.42578125" customWidth="1"/>
    <col min="14" max="14" width="12.140625" customWidth="1"/>
    <col min="15" max="15" width="18.42578125" customWidth="1"/>
    <col min="16" max="33" width="8" customWidth="1"/>
    <col min="34" max="34" width="8.140625" customWidth="1"/>
    <col min="35" max="37" width="8" customWidth="1"/>
    <col min="38" max="38" width="37.7109375" customWidth="1"/>
    <col min="39" max="39" width="9.140625" customWidth="1"/>
    <col min="40" max="40" width="9.140625" hidden="1" customWidth="1"/>
    <col min="41" max="46" width="0" hidden="1" customWidth="1"/>
    <col min="47" max="47" width="9.140625" hidden="1" customWidth="1"/>
    <col min="48" max="48" width="0" hidden="1" customWidth="1"/>
    <col min="49" max="16384" width="9.140625" hidden="1"/>
  </cols>
  <sheetData>
    <row r="1" spans="1:41" ht="12.75"/>
    <row r="2" spans="1:41" ht="18">
      <c r="A2" s="186" t="s">
        <v>1021</v>
      </c>
      <c r="B2" s="186"/>
      <c r="C2" s="186"/>
      <c r="D2" s="186"/>
      <c r="E2" s="186"/>
      <c r="F2" s="186"/>
      <c r="H2" s="186" t="s">
        <v>1022</v>
      </c>
      <c r="I2" s="186"/>
      <c r="J2" s="186"/>
      <c r="K2" s="186"/>
      <c r="L2" s="186"/>
      <c r="M2" s="186"/>
      <c r="N2" s="186"/>
      <c r="O2" s="186"/>
      <c r="P2" s="186" t="s">
        <v>1002</v>
      </c>
      <c r="Q2" s="186"/>
      <c r="R2" s="186"/>
      <c r="S2" s="186"/>
      <c r="T2" s="186"/>
      <c r="U2" s="186"/>
      <c r="V2" s="186"/>
      <c r="W2" s="186"/>
      <c r="X2" s="186"/>
      <c r="Y2" s="186"/>
      <c r="Z2" s="186"/>
      <c r="AA2" s="186"/>
      <c r="AB2" s="186"/>
      <c r="AC2" s="186"/>
      <c r="AD2" s="186"/>
      <c r="AE2" s="186"/>
      <c r="AF2" s="186"/>
      <c r="AG2" s="186"/>
      <c r="AH2" s="186"/>
      <c r="AI2" s="186"/>
      <c r="AJ2" s="186"/>
      <c r="AK2" s="186"/>
      <c r="AL2" s="186"/>
    </row>
    <row r="3" spans="1:41" ht="12.75"/>
    <row r="4" spans="1:41" ht="18" customHeight="1">
      <c r="A4" s="188" t="s">
        <v>646</v>
      </c>
      <c r="B4" s="65"/>
      <c r="C4" s="188" t="s">
        <v>661</v>
      </c>
      <c r="D4" s="188" t="s">
        <v>662</v>
      </c>
      <c r="E4" s="188" t="s">
        <v>666</v>
      </c>
      <c r="F4" s="188" t="s">
        <v>663</v>
      </c>
      <c r="H4" s="187" t="s">
        <v>664</v>
      </c>
      <c r="I4" s="64"/>
      <c r="J4" s="187" t="s">
        <v>661</v>
      </c>
      <c r="K4" s="187" t="s">
        <v>662</v>
      </c>
      <c r="L4" s="187" t="s">
        <v>666</v>
      </c>
      <c r="M4" s="190" t="s">
        <v>667</v>
      </c>
      <c r="N4" s="190"/>
      <c r="O4" s="190"/>
      <c r="P4" s="187" t="s">
        <v>665</v>
      </c>
      <c r="Q4" s="187"/>
      <c r="R4" s="187"/>
      <c r="S4" s="187"/>
      <c r="T4" s="187"/>
      <c r="U4" s="187"/>
      <c r="V4" s="187"/>
      <c r="W4" s="187"/>
      <c r="X4" s="187"/>
      <c r="Y4" s="187"/>
      <c r="Z4" s="187"/>
      <c r="AA4" s="187"/>
      <c r="AB4" s="187"/>
      <c r="AC4" s="187"/>
      <c r="AD4" s="187"/>
      <c r="AE4" s="187"/>
      <c r="AF4" s="187"/>
      <c r="AG4" s="187"/>
      <c r="AH4" s="187"/>
      <c r="AI4" s="187"/>
      <c r="AJ4" s="187"/>
      <c r="AK4" s="187"/>
      <c r="AL4" s="187" t="s">
        <v>663</v>
      </c>
    </row>
    <row r="5" spans="1:41" ht="18" customHeight="1">
      <c r="A5" s="189"/>
      <c r="B5" s="66"/>
      <c r="C5" s="189"/>
      <c r="D5" s="189"/>
      <c r="E5" s="189"/>
      <c r="F5" s="189"/>
      <c r="H5" s="187"/>
      <c r="I5" s="64"/>
      <c r="J5" s="187"/>
      <c r="K5" s="187"/>
      <c r="L5" s="187"/>
      <c r="M5" s="64" t="s">
        <v>668</v>
      </c>
      <c r="N5" s="64" t="s">
        <v>670</v>
      </c>
      <c r="O5" s="64" t="s">
        <v>669</v>
      </c>
      <c r="P5" s="64">
        <v>1</v>
      </c>
      <c r="Q5" s="64">
        <v>2</v>
      </c>
      <c r="R5" s="64">
        <v>3</v>
      </c>
      <c r="S5" s="64">
        <v>4</v>
      </c>
      <c r="T5" s="64">
        <v>5</v>
      </c>
      <c r="U5" s="64">
        <v>6</v>
      </c>
      <c r="V5" s="64">
        <v>7</v>
      </c>
      <c r="W5" s="64">
        <v>8</v>
      </c>
      <c r="X5" s="64">
        <v>9</v>
      </c>
      <c r="Y5" s="64">
        <v>10</v>
      </c>
      <c r="Z5" s="64">
        <v>11</v>
      </c>
      <c r="AA5" s="64">
        <v>12</v>
      </c>
      <c r="AB5" s="64">
        <v>13</v>
      </c>
      <c r="AC5" s="64">
        <v>14</v>
      </c>
      <c r="AD5" s="64">
        <v>15</v>
      </c>
      <c r="AE5" s="64">
        <v>16</v>
      </c>
      <c r="AF5" s="64">
        <v>17</v>
      </c>
      <c r="AG5" s="64">
        <v>18</v>
      </c>
      <c r="AH5" s="64">
        <v>19</v>
      </c>
      <c r="AI5" s="64">
        <v>20</v>
      </c>
      <c r="AJ5" s="180">
        <v>21</v>
      </c>
      <c r="AK5" s="64">
        <v>22</v>
      </c>
      <c r="AL5" s="187"/>
    </row>
    <row r="6" spans="1:41" ht="17.25" customHeight="1">
      <c r="A6" s="41" t="s">
        <v>333</v>
      </c>
      <c r="B6" s="41" t="str">
        <f>LEFT(A6,4)</f>
        <v>0404</v>
      </c>
      <c r="C6" s="42">
        <v>132000</v>
      </c>
      <c r="D6" s="85" t="s">
        <v>1060</v>
      </c>
      <c r="E6" s="42">
        <v>0</v>
      </c>
      <c r="F6" s="42"/>
      <c r="H6" s="43" t="s">
        <v>550</v>
      </c>
      <c r="I6" s="43" t="str">
        <f>LEFT(H6,4)</f>
        <v>2601</v>
      </c>
      <c r="J6" s="44">
        <v>731520</v>
      </c>
      <c r="K6" s="147" t="s">
        <v>1062</v>
      </c>
      <c r="L6" s="49">
        <v>4</v>
      </c>
      <c r="M6" s="45"/>
      <c r="N6" s="45"/>
      <c r="O6" s="4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46"/>
      <c r="AG6" s="46"/>
      <c r="AH6" s="46"/>
      <c r="AI6" s="46"/>
      <c r="AJ6" s="46"/>
      <c r="AK6" s="46"/>
      <c r="AL6" s="47"/>
      <c r="AO6" s="38" t="s">
        <v>671</v>
      </c>
    </row>
    <row r="7" spans="1:41" ht="17.25" customHeight="1">
      <c r="A7" s="41" t="s">
        <v>1114</v>
      </c>
      <c r="B7" s="41" t="str">
        <f t="shared" ref="B7:B38" si="0">LEFT(A7,4)</f>
        <v>0636</v>
      </c>
      <c r="C7" s="42">
        <v>0</v>
      </c>
      <c r="D7" s="85" t="s">
        <v>1137</v>
      </c>
      <c r="E7" s="42">
        <v>0</v>
      </c>
      <c r="F7" s="42"/>
      <c r="H7" s="43" t="s">
        <v>576</v>
      </c>
      <c r="I7" s="43" t="str">
        <f t="shared" ref="I7" si="1">LEFT(H7,4)</f>
        <v>2802</v>
      </c>
      <c r="J7" s="44">
        <v>640800</v>
      </c>
      <c r="K7" s="44" t="s">
        <v>1160</v>
      </c>
      <c r="L7" s="44">
        <v>10</v>
      </c>
      <c r="M7" s="45"/>
      <c r="N7" s="45"/>
      <c r="O7" s="45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5"/>
      <c r="AO7" s="38" t="s">
        <v>672</v>
      </c>
    </row>
    <row r="8" spans="1:41" ht="17.25" customHeight="1">
      <c r="A8" s="41" t="s">
        <v>394</v>
      </c>
      <c r="B8" s="41" t="str">
        <f t="shared" si="0"/>
        <v>0902</v>
      </c>
      <c r="C8" s="42">
        <v>0</v>
      </c>
      <c r="D8" s="85" t="s">
        <v>1147</v>
      </c>
      <c r="E8" s="42">
        <v>0</v>
      </c>
      <c r="F8" s="140" t="s">
        <v>1154</v>
      </c>
      <c r="H8" s="152" t="s">
        <v>1165</v>
      </c>
      <c r="I8" s="43" t="str">
        <f t="shared" ref="I8:I34" si="2">LEFT(H9,4)</f>
        <v>0404</v>
      </c>
      <c r="J8" s="44">
        <v>132000</v>
      </c>
      <c r="K8" s="44" t="s">
        <v>1160</v>
      </c>
      <c r="L8" s="44">
        <v>0</v>
      </c>
      <c r="M8" s="44"/>
      <c r="N8" s="45"/>
      <c r="O8" s="44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4"/>
    </row>
    <row r="9" spans="1:41" ht="38.25" customHeight="1">
      <c r="A9" s="41" t="s">
        <v>395</v>
      </c>
      <c r="B9" s="41" t="str">
        <f t="shared" si="0"/>
        <v>0903</v>
      </c>
      <c r="C9" s="42">
        <v>0</v>
      </c>
      <c r="D9" s="85" t="s">
        <v>1147</v>
      </c>
      <c r="E9" s="42">
        <v>0</v>
      </c>
      <c r="F9" s="140" t="s">
        <v>1154</v>
      </c>
      <c r="H9" s="43" t="s">
        <v>333</v>
      </c>
      <c r="I9" s="43" t="str">
        <f t="shared" si="2"/>
        <v xml:space="preserve">    </v>
      </c>
      <c r="J9" s="44">
        <v>132000</v>
      </c>
      <c r="K9" s="153" t="s">
        <v>1167</v>
      </c>
      <c r="L9" s="44">
        <v>0</v>
      </c>
      <c r="M9" s="44"/>
      <c r="N9" s="45"/>
      <c r="O9" s="44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4"/>
    </row>
    <row r="10" spans="1:41" ht="17.25" customHeight="1">
      <c r="A10" s="41" t="s">
        <v>396</v>
      </c>
      <c r="B10" s="41" t="str">
        <f t="shared" si="0"/>
        <v>0904</v>
      </c>
      <c r="C10" s="42">
        <v>0</v>
      </c>
      <c r="D10" s="85" t="s">
        <v>1147</v>
      </c>
      <c r="E10" s="42">
        <v>0</v>
      </c>
      <c r="F10" s="140" t="s">
        <v>1154</v>
      </c>
      <c r="H10" s="151" t="s">
        <v>1104</v>
      </c>
      <c r="I10" s="43" t="e">
        <f>LEFT(#REF!,4)</f>
        <v>#REF!</v>
      </c>
      <c r="J10" s="44">
        <v>648000</v>
      </c>
      <c r="K10" s="126" t="s">
        <v>1171</v>
      </c>
      <c r="L10" s="44">
        <v>3</v>
      </c>
      <c r="M10" s="44"/>
      <c r="N10" s="45"/>
      <c r="O10" s="44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4"/>
    </row>
    <row r="11" spans="1:41" ht="17.25" customHeight="1">
      <c r="A11" s="41" t="s">
        <v>399</v>
      </c>
      <c r="B11" s="41" t="str">
        <f t="shared" si="0"/>
        <v>0907</v>
      </c>
      <c r="C11" s="42">
        <v>0</v>
      </c>
      <c r="D11" s="85" t="s">
        <v>1147</v>
      </c>
      <c r="E11" s="42">
        <v>0</v>
      </c>
      <c r="F11" s="140" t="s">
        <v>1154</v>
      </c>
      <c r="H11" s="43" t="s">
        <v>990</v>
      </c>
      <c r="I11" s="43" t="str">
        <f>LEFT(H11,4)</f>
        <v>2301</v>
      </c>
      <c r="J11" s="44">
        <v>0</v>
      </c>
      <c r="K11" s="126" t="s">
        <v>1176</v>
      </c>
      <c r="L11" s="44">
        <v>0</v>
      </c>
      <c r="M11" s="44"/>
      <c r="N11" s="45"/>
      <c r="O11" s="44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4"/>
    </row>
    <row r="12" spans="1:41" ht="17.25" customHeight="1">
      <c r="A12" s="41" t="s">
        <v>403</v>
      </c>
      <c r="B12" s="41" t="str">
        <f t="shared" si="0"/>
        <v>1101</v>
      </c>
      <c r="C12" s="42">
        <v>0</v>
      </c>
      <c r="D12" s="97">
        <v>33786</v>
      </c>
      <c r="E12" s="42">
        <v>0</v>
      </c>
      <c r="F12" s="42"/>
      <c r="H12" s="43" t="s">
        <v>500</v>
      </c>
      <c r="I12" s="43" t="str">
        <f>LEFT(H12,4)</f>
        <v>2303</v>
      </c>
      <c r="J12" s="44">
        <v>0</v>
      </c>
      <c r="K12" s="126" t="s">
        <v>1176</v>
      </c>
      <c r="L12" s="44">
        <v>0</v>
      </c>
      <c r="M12" s="44"/>
      <c r="N12" s="45"/>
      <c r="O12" s="44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4"/>
    </row>
    <row r="13" spans="1:41" ht="30" customHeight="1">
      <c r="A13" s="41" t="s">
        <v>415</v>
      </c>
      <c r="B13" s="41" t="str">
        <f t="shared" si="0"/>
        <v>1301</v>
      </c>
      <c r="C13" s="42">
        <v>0</v>
      </c>
      <c r="D13" s="85" t="s">
        <v>1119</v>
      </c>
      <c r="E13" s="42">
        <v>0</v>
      </c>
      <c r="F13" s="42"/>
      <c r="H13" s="160" t="s">
        <v>1201</v>
      </c>
      <c r="I13" s="43" t="str">
        <f t="shared" ref="I13" si="3">LEFT(H13,4)</f>
        <v xml:space="preserve">    </v>
      </c>
      <c r="J13" s="44">
        <v>960000</v>
      </c>
      <c r="K13" s="126" t="s">
        <v>1187</v>
      </c>
      <c r="L13" s="44">
        <v>0</v>
      </c>
      <c r="M13" s="44"/>
      <c r="N13" s="45"/>
      <c r="O13" s="44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4"/>
    </row>
    <row r="14" spans="1:41" ht="32.25" customHeight="1">
      <c r="A14" s="41" t="s">
        <v>416</v>
      </c>
      <c r="B14" s="41" t="str">
        <f t="shared" si="0"/>
        <v>1302</v>
      </c>
      <c r="C14" s="42">
        <v>0</v>
      </c>
      <c r="D14" s="85" t="s">
        <v>1102</v>
      </c>
      <c r="E14" s="42">
        <v>0</v>
      </c>
      <c r="F14" s="42"/>
      <c r="H14" s="174" t="s">
        <v>1200</v>
      </c>
      <c r="I14" s="43" t="str">
        <f>LEFT(H8,4)</f>
        <v xml:space="preserve">    </v>
      </c>
      <c r="J14" s="44">
        <v>600000</v>
      </c>
      <c r="K14" s="126" t="s">
        <v>1187</v>
      </c>
      <c r="L14" s="44">
        <v>0</v>
      </c>
      <c r="M14" s="44"/>
      <c r="N14" s="45"/>
      <c r="O14" s="44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4"/>
    </row>
    <row r="15" spans="1:41" ht="17.25" customHeight="1">
      <c r="A15" s="41" t="s">
        <v>420</v>
      </c>
      <c r="B15" s="41" t="str">
        <f t="shared" si="0"/>
        <v>1404</v>
      </c>
      <c r="C15" s="42">
        <v>0</v>
      </c>
      <c r="D15" s="42">
        <v>0</v>
      </c>
      <c r="E15" s="42">
        <v>0</v>
      </c>
      <c r="F15" s="42"/>
      <c r="H15" s="43"/>
      <c r="I15" s="43" t="str">
        <f t="shared" si="2"/>
        <v/>
      </c>
      <c r="J15" s="44">
        <v>0</v>
      </c>
      <c r="K15" s="44">
        <v>0</v>
      </c>
      <c r="L15" s="44">
        <v>0</v>
      </c>
      <c r="M15" s="44"/>
      <c r="N15" s="45"/>
      <c r="O15" s="44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4"/>
    </row>
    <row r="16" spans="1:41" ht="17.25" customHeight="1">
      <c r="A16" s="41" t="s">
        <v>432</v>
      </c>
      <c r="B16" s="41" t="str">
        <f t="shared" si="0"/>
        <v>1501</v>
      </c>
      <c r="C16" s="42">
        <v>0</v>
      </c>
      <c r="D16" s="85" t="s">
        <v>1131</v>
      </c>
      <c r="E16" s="42">
        <v>0</v>
      </c>
      <c r="F16" s="42"/>
      <c r="H16" s="43"/>
      <c r="I16" s="43" t="str">
        <f t="shared" si="2"/>
        <v/>
      </c>
      <c r="J16" s="44">
        <v>0</v>
      </c>
      <c r="K16" s="44">
        <v>0</v>
      </c>
      <c r="L16" s="44">
        <v>0</v>
      </c>
      <c r="M16" s="44"/>
      <c r="N16" s="45"/>
      <c r="O16" s="44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4"/>
    </row>
    <row r="17" spans="1:38" ht="17.25" customHeight="1">
      <c r="A17" s="41" t="s">
        <v>476</v>
      </c>
      <c r="B17" s="41" t="str">
        <f t="shared" si="0"/>
        <v>1714</v>
      </c>
      <c r="C17" s="42">
        <v>0</v>
      </c>
      <c r="D17" s="85" t="s">
        <v>1043</v>
      </c>
      <c r="E17" s="42">
        <v>0</v>
      </c>
      <c r="F17" s="42"/>
      <c r="H17" s="43"/>
      <c r="I17" s="43" t="str">
        <f t="shared" si="2"/>
        <v/>
      </c>
      <c r="J17" s="44">
        <v>0</v>
      </c>
      <c r="K17" s="44">
        <v>0</v>
      </c>
      <c r="L17" s="44">
        <v>0</v>
      </c>
      <c r="M17" s="44"/>
      <c r="N17" s="45"/>
      <c r="O17" s="44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4"/>
    </row>
    <row r="18" spans="1:38" ht="17.25" customHeight="1" thickBot="1">
      <c r="A18" s="41" t="s">
        <v>479</v>
      </c>
      <c r="B18" s="41" t="str">
        <f t="shared" si="0"/>
        <v>1717</v>
      </c>
      <c r="C18" s="42">
        <v>0</v>
      </c>
      <c r="D18" s="85" t="s">
        <v>988</v>
      </c>
      <c r="E18" s="42">
        <v>0</v>
      </c>
      <c r="F18" s="42"/>
      <c r="H18" s="43"/>
      <c r="I18" s="43" t="str">
        <f t="shared" si="2"/>
        <v/>
      </c>
      <c r="J18" s="44">
        <v>0</v>
      </c>
      <c r="K18" s="44">
        <v>0</v>
      </c>
      <c r="L18" s="44">
        <v>0</v>
      </c>
      <c r="M18" s="44"/>
      <c r="N18" s="45"/>
      <c r="O18" s="44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4"/>
    </row>
    <row r="19" spans="1:38" ht="17.25" customHeight="1" thickBot="1">
      <c r="A19" s="41" t="s">
        <v>482</v>
      </c>
      <c r="B19" s="41" t="str">
        <f t="shared" si="0"/>
        <v>1901</v>
      </c>
      <c r="C19" s="42">
        <v>0</v>
      </c>
      <c r="D19" s="121">
        <v>36526</v>
      </c>
      <c r="E19" s="42">
        <v>0</v>
      </c>
      <c r="F19" s="140" t="s">
        <v>1154</v>
      </c>
      <c r="H19" s="43"/>
      <c r="I19" s="43" t="str">
        <f t="shared" si="2"/>
        <v/>
      </c>
      <c r="J19" s="44">
        <v>0</v>
      </c>
      <c r="K19" s="44">
        <v>0</v>
      </c>
      <c r="L19" s="44">
        <v>0</v>
      </c>
      <c r="M19" s="44"/>
      <c r="N19" s="45"/>
      <c r="O19" s="44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4"/>
    </row>
    <row r="20" spans="1:38" ht="17.25" customHeight="1">
      <c r="A20" s="41" t="s">
        <v>483</v>
      </c>
      <c r="B20" s="41" t="str">
        <f t="shared" si="0"/>
        <v>1902</v>
      </c>
      <c r="C20" s="42">
        <v>0</v>
      </c>
      <c r="D20" s="99" t="s">
        <v>1148</v>
      </c>
      <c r="E20" s="42">
        <v>0</v>
      </c>
      <c r="F20" s="140" t="s">
        <v>1154</v>
      </c>
      <c r="H20" s="43"/>
      <c r="I20" s="43" t="str">
        <f t="shared" si="2"/>
        <v/>
      </c>
      <c r="J20" s="44">
        <v>0</v>
      </c>
      <c r="K20" s="44">
        <v>0</v>
      </c>
      <c r="L20" s="44">
        <v>0</v>
      </c>
      <c r="M20" s="44"/>
      <c r="N20" s="45"/>
      <c r="O20" s="44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4"/>
    </row>
    <row r="21" spans="1:38" ht="17.25" customHeight="1">
      <c r="A21" s="41" t="s">
        <v>532</v>
      </c>
      <c r="B21" s="41" t="str">
        <f t="shared" si="0"/>
        <v>2501</v>
      </c>
      <c r="C21" s="42">
        <v>0</v>
      </c>
      <c r="D21" s="85" t="s">
        <v>1128</v>
      </c>
      <c r="E21" s="42">
        <v>0</v>
      </c>
      <c r="F21" s="92" t="s">
        <v>1230</v>
      </c>
      <c r="H21" s="43"/>
      <c r="I21" s="43" t="str">
        <f t="shared" si="2"/>
        <v/>
      </c>
      <c r="J21" s="44">
        <v>0</v>
      </c>
      <c r="K21" s="44">
        <v>0</v>
      </c>
      <c r="L21" s="44">
        <v>0</v>
      </c>
      <c r="M21" s="44"/>
      <c r="N21" s="45"/>
      <c r="O21" s="44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4"/>
    </row>
    <row r="22" spans="1:38" ht="17.25" customHeight="1">
      <c r="A22" s="41" t="s">
        <v>550</v>
      </c>
      <c r="B22" s="41" t="str">
        <f t="shared" si="0"/>
        <v>2601</v>
      </c>
      <c r="C22" s="42">
        <v>1097280</v>
      </c>
      <c r="D22" s="85" t="s">
        <v>1112</v>
      </c>
      <c r="E22" s="42">
        <v>6</v>
      </c>
      <c r="F22" s="42"/>
      <c r="H22" s="43"/>
      <c r="I22" s="43" t="str">
        <f t="shared" si="2"/>
        <v/>
      </c>
      <c r="J22" s="44">
        <v>0</v>
      </c>
      <c r="K22" s="44">
        <v>0</v>
      </c>
      <c r="L22" s="44">
        <v>0</v>
      </c>
      <c r="M22" s="44"/>
      <c r="N22" s="45"/>
      <c r="O22" s="44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4"/>
    </row>
    <row r="23" spans="1:38" ht="17.25" customHeight="1">
      <c r="A23" s="106" t="s">
        <v>565</v>
      </c>
      <c r="B23" s="41" t="str">
        <f t="shared" si="0"/>
        <v>2701</v>
      </c>
      <c r="C23" s="42">
        <v>0</v>
      </c>
      <c r="D23" s="168" t="s">
        <v>1090</v>
      </c>
      <c r="E23" s="42">
        <v>0</v>
      </c>
      <c r="F23" s="168" t="s">
        <v>1196</v>
      </c>
      <c r="H23" s="43"/>
      <c r="I23" s="43" t="str">
        <f t="shared" si="2"/>
        <v/>
      </c>
      <c r="J23" s="44">
        <v>0</v>
      </c>
      <c r="K23" s="44">
        <v>0</v>
      </c>
      <c r="L23" s="44">
        <v>0</v>
      </c>
      <c r="M23" s="44"/>
      <c r="N23" s="45"/>
      <c r="O23" s="44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4"/>
    </row>
    <row r="24" spans="1:38" ht="17.25" customHeight="1">
      <c r="A24" s="41" t="s">
        <v>1144</v>
      </c>
      <c r="B24" s="41" t="str">
        <f t="shared" si="0"/>
        <v xml:space="preserve"> 340</v>
      </c>
      <c r="C24" s="42">
        <v>0</v>
      </c>
      <c r="D24" s="85" t="s">
        <v>1001</v>
      </c>
      <c r="E24" s="42">
        <v>0</v>
      </c>
      <c r="F24" s="42"/>
      <c r="H24" s="43"/>
      <c r="I24" s="43" t="str">
        <f t="shared" si="2"/>
        <v/>
      </c>
      <c r="J24" s="44">
        <v>0</v>
      </c>
      <c r="K24" s="44">
        <v>0</v>
      </c>
      <c r="L24" s="44">
        <v>0</v>
      </c>
      <c r="M24" s="44"/>
      <c r="N24" s="45"/>
      <c r="O24" s="44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4"/>
    </row>
    <row r="25" spans="1:38" ht="17.25" customHeight="1">
      <c r="A25" s="85" t="s">
        <v>1146</v>
      </c>
      <c r="B25" s="41" t="str">
        <f t="shared" si="0"/>
        <v xml:space="preserve">    </v>
      </c>
      <c r="C25" s="42">
        <v>630000</v>
      </c>
      <c r="D25" s="85" t="s">
        <v>1145</v>
      </c>
      <c r="E25" s="42">
        <v>0</v>
      </c>
      <c r="F25" s="42"/>
      <c r="H25" s="43"/>
      <c r="I25" s="43" t="str">
        <f t="shared" si="2"/>
        <v/>
      </c>
      <c r="J25" s="44">
        <v>0</v>
      </c>
      <c r="K25" s="44">
        <v>0</v>
      </c>
      <c r="L25" s="44">
        <v>0</v>
      </c>
      <c r="M25" s="44"/>
      <c r="N25" s="45"/>
      <c r="O25" s="44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4"/>
    </row>
    <row r="26" spans="1:38" ht="17.25" customHeight="1">
      <c r="A26" s="41"/>
      <c r="B26" s="41" t="str">
        <f t="shared" si="0"/>
        <v/>
      </c>
      <c r="C26" s="42">
        <v>0</v>
      </c>
      <c r="D26" s="42">
        <v>0</v>
      </c>
      <c r="E26" s="42">
        <v>0</v>
      </c>
      <c r="F26" s="42"/>
      <c r="H26" s="43"/>
      <c r="I26" s="43" t="str">
        <f t="shared" si="2"/>
        <v/>
      </c>
      <c r="J26" s="44">
        <v>0</v>
      </c>
      <c r="K26" s="44">
        <v>0</v>
      </c>
      <c r="L26" s="44">
        <v>0</v>
      </c>
      <c r="M26" s="44"/>
      <c r="N26" s="45"/>
      <c r="O26" s="44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4"/>
    </row>
    <row r="27" spans="1:38" ht="17.25" customHeight="1">
      <c r="A27" s="41"/>
      <c r="B27" s="41" t="str">
        <f t="shared" si="0"/>
        <v/>
      </c>
      <c r="C27" s="42">
        <v>0</v>
      </c>
      <c r="D27" s="42">
        <v>0</v>
      </c>
      <c r="E27" s="42">
        <v>0</v>
      </c>
      <c r="F27" s="42"/>
      <c r="H27" s="43"/>
      <c r="I27" s="43" t="str">
        <f t="shared" si="2"/>
        <v/>
      </c>
      <c r="J27" s="44">
        <v>0</v>
      </c>
      <c r="K27" s="44">
        <v>0</v>
      </c>
      <c r="L27" s="44">
        <v>0</v>
      </c>
      <c r="M27" s="44"/>
      <c r="N27" s="45"/>
      <c r="O27" s="4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4"/>
    </row>
    <row r="28" spans="1:38" ht="17.25" customHeight="1">
      <c r="A28" s="41"/>
      <c r="B28" s="41" t="str">
        <f t="shared" si="0"/>
        <v/>
      </c>
      <c r="C28" s="42">
        <v>0</v>
      </c>
      <c r="D28" s="42">
        <v>0</v>
      </c>
      <c r="E28" s="42">
        <v>0</v>
      </c>
      <c r="F28" s="42"/>
      <c r="H28" s="43"/>
      <c r="I28" s="43" t="str">
        <f t="shared" si="2"/>
        <v/>
      </c>
      <c r="J28" s="44">
        <v>0</v>
      </c>
      <c r="K28" s="44">
        <v>0</v>
      </c>
      <c r="L28" s="44">
        <v>0</v>
      </c>
      <c r="M28" s="44"/>
      <c r="N28" s="45"/>
      <c r="O28" s="4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4"/>
    </row>
    <row r="29" spans="1:38" ht="17.25" customHeight="1">
      <c r="A29" s="41"/>
      <c r="B29" s="41" t="str">
        <f t="shared" si="0"/>
        <v/>
      </c>
      <c r="C29" s="42">
        <v>0</v>
      </c>
      <c r="D29" s="42">
        <v>0</v>
      </c>
      <c r="E29" s="42">
        <v>0</v>
      </c>
      <c r="F29" s="42"/>
      <c r="H29" s="43"/>
      <c r="I29" s="43" t="str">
        <f t="shared" si="2"/>
        <v/>
      </c>
      <c r="J29" s="44">
        <v>0</v>
      </c>
      <c r="K29" s="44">
        <v>0</v>
      </c>
      <c r="L29" s="44">
        <v>0</v>
      </c>
      <c r="M29" s="44"/>
      <c r="N29" s="45"/>
      <c r="O29" s="4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4"/>
    </row>
    <row r="30" spans="1:38" ht="17.25" customHeight="1">
      <c r="A30" s="41"/>
      <c r="B30" s="41" t="str">
        <f t="shared" si="0"/>
        <v/>
      </c>
      <c r="C30" s="42">
        <v>0</v>
      </c>
      <c r="D30" s="42">
        <v>0</v>
      </c>
      <c r="E30" s="42">
        <v>0</v>
      </c>
      <c r="F30" s="42"/>
      <c r="H30" s="43"/>
      <c r="I30" s="43" t="str">
        <f t="shared" si="2"/>
        <v/>
      </c>
      <c r="J30" s="44">
        <v>0</v>
      </c>
      <c r="K30" s="44">
        <v>0</v>
      </c>
      <c r="L30" s="44">
        <v>0</v>
      </c>
      <c r="M30" s="44"/>
      <c r="N30" s="45"/>
      <c r="O30" s="4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4"/>
    </row>
    <row r="31" spans="1:38" ht="17.25" customHeight="1">
      <c r="A31" s="41"/>
      <c r="B31" s="41" t="str">
        <f t="shared" si="0"/>
        <v/>
      </c>
      <c r="C31" s="42">
        <v>0</v>
      </c>
      <c r="D31" s="42">
        <v>0</v>
      </c>
      <c r="E31" s="42">
        <v>0</v>
      </c>
      <c r="F31" s="42"/>
      <c r="H31" s="43"/>
      <c r="I31" s="43" t="str">
        <f t="shared" si="2"/>
        <v/>
      </c>
      <c r="J31" s="44">
        <v>0</v>
      </c>
      <c r="K31" s="44">
        <v>0</v>
      </c>
      <c r="L31" s="44">
        <v>0</v>
      </c>
      <c r="M31" s="44"/>
      <c r="N31" s="45"/>
      <c r="O31" s="44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4"/>
    </row>
    <row r="32" spans="1:38" ht="17.25" customHeight="1">
      <c r="A32" s="41"/>
      <c r="B32" s="41" t="str">
        <f t="shared" si="0"/>
        <v/>
      </c>
      <c r="C32" s="42">
        <v>0</v>
      </c>
      <c r="D32" s="42">
        <v>0</v>
      </c>
      <c r="E32" s="42">
        <v>0</v>
      </c>
      <c r="F32" s="42"/>
      <c r="H32" s="43"/>
      <c r="I32" s="43" t="str">
        <f t="shared" si="2"/>
        <v/>
      </c>
      <c r="J32" s="44">
        <v>0</v>
      </c>
      <c r="K32" s="44">
        <v>0</v>
      </c>
      <c r="L32" s="44">
        <v>0</v>
      </c>
      <c r="M32" s="44"/>
      <c r="N32" s="45"/>
      <c r="O32" s="44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4"/>
    </row>
    <row r="33" spans="1:38" ht="17.25" customHeight="1">
      <c r="A33" s="41"/>
      <c r="B33" s="41" t="str">
        <f t="shared" si="0"/>
        <v/>
      </c>
      <c r="C33" s="42">
        <v>0</v>
      </c>
      <c r="D33" s="42">
        <v>0</v>
      </c>
      <c r="E33" s="42">
        <v>0</v>
      </c>
      <c r="F33" s="42"/>
      <c r="H33" s="43"/>
      <c r="I33" s="43" t="str">
        <f t="shared" si="2"/>
        <v/>
      </c>
      <c r="J33" s="44">
        <v>0</v>
      </c>
      <c r="K33" s="44">
        <v>0</v>
      </c>
      <c r="L33" s="44">
        <v>0</v>
      </c>
      <c r="M33" s="44"/>
      <c r="N33" s="45"/>
      <c r="O33" s="44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4"/>
    </row>
    <row r="34" spans="1:38" ht="17.25" customHeight="1">
      <c r="A34" s="41"/>
      <c r="B34" s="41" t="str">
        <f t="shared" si="0"/>
        <v/>
      </c>
      <c r="C34" s="42">
        <v>0</v>
      </c>
      <c r="D34" s="42">
        <v>0</v>
      </c>
      <c r="E34" s="42">
        <v>0</v>
      </c>
      <c r="F34" s="42"/>
      <c r="H34" s="43"/>
      <c r="I34" s="43" t="str">
        <f t="shared" si="2"/>
        <v/>
      </c>
      <c r="J34" s="44">
        <v>0</v>
      </c>
      <c r="K34" s="44">
        <v>0</v>
      </c>
      <c r="L34" s="44">
        <v>0</v>
      </c>
      <c r="M34" s="44"/>
      <c r="N34" s="45"/>
      <c r="O34" s="44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4"/>
    </row>
    <row r="35" spans="1:38" ht="17.25" customHeight="1">
      <c r="A35" s="41"/>
      <c r="B35" s="41" t="str">
        <f t="shared" si="0"/>
        <v/>
      </c>
      <c r="C35" s="42">
        <v>0</v>
      </c>
      <c r="D35" s="42">
        <v>0</v>
      </c>
      <c r="E35" s="42">
        <v>0</v>
      </c>
      <c r="F35" s="42"/>
      <c r="H35" s="43"/>
      <c r="I35" s="43"/>
      <c r="J35" s="44">
        <v>0</v>
      </c>
      <c r="K35" s="44">
        <v>0</v>
      </c>
      <c r="L35" s="44">
        <v>0</v>
      </c>
      <c r="M35" s="44"/>
      <c r="N35" s="45"/>
      <c r="O35" s="44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4"/>
    </row>
    <row r="36" spans="1:38" ht="17.25" customHeight="1">
      <c r="A36" s="41"/>
      <c r="B36" s="41" t="str">
        <f t="shared" si="0"/>
        <v/>
      </c>
      <c r="C36" s="42">
        <v>0</v>
      </c>
      <c r="D36" s="42">
        <v>0</v>
      </c>
      <c r="E36" s="42">
        <v>0</v>
      </c>
      <c r="F36" s="42"/>
      <c r="H36" s="43"/>
      <c r="I36" s="43" t="str">
        <f>LEFT(H37,4)</f>
        <v/>
      </c>
      <c r="J36" s="44">
        <v>0</v>
      </c>
      <c r="K36" s="44">
        <v>0</v>
      </c>
      <c r="L36" s="44">
        <v>0</v>
      </c>
      <c r="M36" s="44"/>
      <c r="N36" s="45"/>
      <c r="O36" s="44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4"/>
    </row>
    <row r="37" spans="1:38" ht="17.25" customHeight="1">
      <c r="A37" s="41"/>
      <c r="B37" s="41" t="str">
        <f t="shared" si="0"/>
        <v/>
      </c>
      <c r="C37" s="42">
        <v>0</v>
      </c>
      <c r="D37" s="42">
        <v>0</v>
      </c>
      <c r="E37" s="42">
        <v>0</v>
      </c>
      <c r="F37" s="42"/>
      <c r="H37" s="43"/>
      <c r="I37" s="43" t="str">
        <f>LEFT(H38,4)</f>
        <v/>
      </c>
      <c r="J37" s="44">
        <v>0</v>
      </c>
      <c r="K37" s="44">
        <v>0</v>
      </c>
      <c r="L37" s="44">
        <v>0</v>
      </c>
      <c r="M37" s="44"/>
      <c r="N37" s="45"/>
      <c r="O37" s="44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4"/>
    </row>
    <row r="38" spans="1:38" ht="17.25" customHeight="1">
      <c r="A38" s="41"/>
      <c r="B38" s="41" t="str">
        <f t="shared" si="0"/>
        <v/>
      </c>
      <c r="C38" s="42">
        <v>0</v>
      </c>
      <c r="D38" s="42">
        <v>0</v>
      </c>
      <c r="E38" s="42">
        <v>0</v>
      </c>
      <c r="F38" s="42"/>
      <c r="H38" s="43"/>
      <c r="I38" s="43" t="str">
        <f>LEFT(H39,4)</f>
        <v/>
      </c>
      <c r="J38" s="44">
        <v>0</v>
      </c>
      <c r="K38" s="44">
        <v>0</v>
      </c>
      <c r="L38" s="44">
        <v>0</v>
      </c>
      <c r="M38" s="44"/>
      <c r="N38" s="45"/>
      <c r="O38" s="44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4"/>
    </row>
    <row r="39" spans="1:38" ht="12.75">
      <c r="A39" s="39"/>
      <c r="B39" s="39"/>
      <c r="C39" s="40"/>
      <c r="D39" s="40"/>
      <c r="E39" s="40"/>
      <c r="F39" s="40"/>
      <c r="H39" s="43"/>
      <c r="I39" s="39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L39" s="40"/>
    </row>
    <row r="40" spans="1:38" ht="18">
      <c r="H40" s="39"/>
      <c r="P40" s="67" t="s">
        <v>665</v>
      </c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</row>
    <row r="41" spans="1:38" ht="6.75" customHeight="1"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</row>
    <row r="42" spans="1:38" ht="15">
      <c r="P42" s="68" t="s">
        <v>960</v>
      </c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</row>
    <row r="43" spans="1:38" ht="15">
      <c r="P43" s="68" t="s">
        <v>961</v>
      </c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</row>
    <row r="44" spans="1:38" ht="15">
      <c r="P44" s="68" t="s">
        <v>962</v>
      </c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</row>
    <row r="45" spans="1:38" ht="15">
      <c r="P45" s="68" t="s">
        <v>963</v>
      </c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</row>
    <row r="46" spans="1:38" ht="15">
      <c r="P46" s="68" t="s">
        <v>964</v>
      </c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</row>
    <row r="47" spans="1:38" ht="15">
      <c r="P47" s="68" t="s">
        <v>965</v>
      </c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</row>
    <row r="48" spans="1:38" ht="15">
      <c r="P48" s="68" t="s">
        <v>966</v>
      </c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</row>
    <row r="49" spans="16:31" ht="15">
      <c r="P49" s="68" t="s">
        <v>967</v>
      </c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</row>
    <row r="50" spans="16:31" ht="15">
      <c r="P50" s="68" t="s">
        <v>968</v>
      </c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</row>
    <row r="51" spans="16:31" ht="15">
      <c r="P51" s="68" t="s">
        <v>969</v>
      </c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</row>
    <row r="52" spans="16:31" ht="15">
      <c r="P52" s="68" t="s">
        <v>970</v>
      </c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</row>
    <row r="53" spans="16:31" ht="15">
      <c r="P53" s="68" t="s">
        <v>971</v>
      </c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</row>
    <row r="54" spans="16:31" ht="15">
      <c r="P54" s="68" t="s">
        <v>972</v>
      </c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</row>
    <row r="55" spans="16:31" ht="15">
      <c r="P55" s="68" t="s">
        <v>973</v>
      </c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</row>
    <row r="56" spans="16:31" ht="15">
      <c r="P56" s="68" t="s">
        <v>974</v>
      </c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</row>
    <row r="57" spans="16:31" ht="15">
      <c r="P57" s="68" t="s">
        <v>975</v>
      </c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</row>
    <row r="58" spans="16:31" ht="15">
      <c r="P58" s="68" t="s">
        <v>976</v>
      </c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</row>
    <row r="59" spans="16:31" ht="15">
      <c r="P59" s="68" t="s">
        <v>977</v>
      </c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</row>
    <row r="60" spans="16:31" ht="15">
      <c r="P60" s="68" t="s">
        <v>978</v>
      </c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</row>
    <row r="61" spans="16:31" ht="15">
      <c r="P61" s="68" t="s">
        <v>979</v>
      </c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</row>
    <row r="62" spans="16:31" ht="15">
      <c r="P62" s="68" t="s">
        <v>980</v>
      </c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</row>
    <row r="63" spans="16:31" ht="15">
      <c r="P63" s="68" t="s">
        <v>1235</v>
      </c>
    </row>
    <row r="64" spans="16:31" ht="0" hidden="1" customHeight="1"/>
  </sheetData>
  <mergeCells count="15">
    <mergeCell ref="A2:F2"/>
    <mergeCell ref="H2:O2"/>
    <mergeCell ref="P2:AL2"/>
    <mergeCell ref="A4:A5"/>
    <mergeCell ref="C4:C5"/>
    <mergeCell ref="D4:D5"/>
    <mergeCell ref="E4:E5"/>
    <mergeCell ref="F4:F5"/>
    <mergeCell ref="H4:H5"/>
    <mergeCell ref="J4:J5"/>
    <mergeCell ref="K4:K5"/>
    <mergeCell ref="L4:L5"/>
    <mergeCell ref="M4:O4"/>
    <mergeCell ref="P4:AK4"/>
    <mergeCell ref="AL4:AL5"/>
  </mergeCells>
  <conditionalFormatting sqref="AH6">
    <cfRule type="cellIs" priority="25" operator="equal">
      <formula>0</formula>
    </cfRule>
    <cfRule type="cellIs" dxfId="136" priority="26" operator="equal">
      <formula>TODAY()</formula>
    </cfRule>
    <cfRule type="cellIs" dxfId="135" priority="27" operator="between">
      <formula>1</formula>
      <formula>TODAY()</formula>
    </cfRule>
    <cfRule type="cellIs" dxfId="134" priority="28" operator="greaterThan">
      <formula>TODAY()</formula>
    </cfRule>
  </conditionalFormatting>
  <conditionalFormatting sqref="AH7:AH38">
    <cfRule type="cellIs" priority="21" operator="equal">
      <formula>0</formula>
    </cfRule>
    <cfRule type="cellIs" dxfId="133" priority="22" operator="equal">
      <formula>TODAY()</formula>
    </cfRule>
    <cfRule type="cellIs" dxfId="132" priority="23" operator="between">
      <formula>1</formula>
      <formula>TODAY()</formula>
    </cfRule>
    <cfRule type="cellIs" dxfId="131" priority="24" operator="greaterThan">
      <formula>TODAY()</formula>
    </cfRule>
  </conditionalFormatting>
  <conditionalFormatting sqref="P6:AG6">
    <cfRule type="cellIs" priority="17" operator="equal">
      <formula>0</formula>
    </cfRule>
    <cfRule type="cellIs" dxfId="130" priority="18" operator="equal">
      <formula>TODAY()</formula>
    </cfRule>
    <cfRule type="cellIs" dxfId="129" priority="19" operator="between">
      <formula>1</formula>
      <formula>TODAY()</formula>
    </cfRule>
    <cfRule type="cellIs" dxfId="128" priority="20" operator="greaterThan">
      <formula>TODAY()</formula>
    </cfRule>
  </conditionalFormatting>
  <conditionalFormatting sqref="P7:AG38">
    <cfRule type="cellIs" priority="13" operator="equal">
      <formula>0</formula>
    </cfRule>
    <cfRule type="cellIs" dxfId="127" priority="14" operator="equal">
      <formula>TODAY()</formula>
    </cfRule>
    <cfRule type="cellIs" dxfId="126" priority="15" operator="between">
      <formula>1</formula>
      <formula>TODAY()</formula>
    </cfRule>
    <cfRule type="cellIs" dxfId="125" priority="16" operator="greaterThan">
      <formula>TODAY()</formula>
    </cfRule>
  </conditionalFormatting>
  <conditionalFormatting sqref="P6:AK6">
    <cfRule type="cellIs" priority="9" operator="equal">
      <formula>0</formula>
    </cfRule>
    <cfRule type="cellIs" dxfId="124" priority="10" operator="equal">
      <formula>TODAY()</formula>
    </cfRule>
    <cfRule type="cellIs" dxfId="123" priority="11" operator="between">
      <formula>1</formula>
      <formula>TODAY()</formula>
    </cfRule>
    <cfRule type="cellIs" dxfId="122" priority="12" operator="greaterThan">
      <formula>TODAY()</formula>
    </cfRule>
  </conditionalFormatting>
  <conditionalFormatting sqref="AK7:AK38">
    <cfRule type="cellIs" priority="5" operator="equal">
      <formula>0</formula>
    </cfRule>
    <cfRule type="cellIs" dxfId="121" priority="6" operator="equal">
      <formula>TODAY()</formula>
    </cfRule>
    <cfRule type="cellIs" dxfId="120" priority="7" operator="between">
      <formula>1</formula>
      <formula>TODAY()</formula>
    </cfRule>
    <cfRule type="cellIs" dxfId="119" priority="8" operator="greaterThan">
      <formula>TODAY()</formula>
    </cfRule>
  </conditionalFormatting>
  <conditionalFormatting sqref="P7:AK38">
    <cfRule type="cellIs" priority="1" operator="equal">
      <formula>0</formula>
    </cfRule>
    <cfRule type="cellIs" dxfId="118" priority="2" operator="equal">
      <formula>TODAY()</formula>
    </cfRule>
    <cfRule type="cellIs" dxfId="117" priority="3" operator="between">
      <formula>1</formula>
      <formula>TODAY()</formula>
    </cfRule>
    <cfRule type="cellIs" dxfId="116" priority="4" operator="greaterThan">
      <formula>TODAY()</formula>
    </cfRule>
  </conditionalFormatting>
  <dataValidations count="1">
    <dataValidation type="list" allowBlank="1" showInputMessage="1" showErrorMessage="1" sqref="N6:N38">
      <formula1>$AO$5:$AO$7</formula1>
    </dataValidation>
  </dataValidations>
  <hyperlinks>
    <hyperlink ref="K6" r:id="rId1"/>
  </hyperlinks>
  <printOptions horizontalCentered="1" verticalCentered="1"/>
  <pageMargins left="0.39370078740157483" right="0.39370078740157483" top="0.39370078740157483" bottom="0.39370078740157483" header="0.31496062992125984" footer="0.31496062992125984"/>
  <pageSetup paperSize="9" scale="65" orientation="landscape" r:id="rId2"/>
  <headerFooter>
    <oddHeader>&amp;L&amp;"Arial,Negrito"&amp;8GDF - SES - SUPLANS
CRCS - DICS - GCCH</oddHeader>
  </headerFooter>
  <rowBreaks count="1" manualBreakCount="1">
    <brk id="39" max="16383" man="1"/>
  </rowBreaks>
  <colBreaks count="2" manualBreakCount="2">
    <brk id="6" max="51" man="1"/>
    <brk id="15" max="1048575" man="1"/>
  </colBreaks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>
          <x14:formula1>
            <xm:f>'RELAÇÃO GERAL DE HABILITAÇÕES'!$A$1:$A$288</xm:f>
          </x14:formula1>
          <xm:sqref>H15:H39</xm:sqref>
        </x14:dataValidation>
        <x14:dataValidation type="list" showInputMessage="1">
          <x14:formula1>
            <xm:f>'[1]RELAÇÃO GERAL DE HABILITAÇÕES'!#REF!</xm:f>
          </x14:formula1>
          <xm:sqref>H8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0"/>
  <dimension ref="A1:AV65"/>
  <sheetViews>
    <sheetView showGridLines="0" topLeftCell="J1" zoomScaleNormal="100" zoomScaleSheetLayoutView="100" workbookViewId="0">
      <pane ySplit="5" topLeftCell="A6" activePane="bottomLeft" state="frozen"/>
      <selection activeCell="A4" sqref="A4:A5"/>
      <selection pane="bottomLeft" activeCell="AK6" sqref="AK6"/>
    </sheetView>
  </sheetViews>
  <sheetFormatPr defaultColWidth="0" defaultRowHeight="12.75" customHeight="1" zeroHeight="1"/>
  <cols>
    <col min="1" max="1" width="61.42578125" customWidth="1"/>
    <col min="2" max="2" width="0.140625" customWidth="1"/>
    <col min="3" max="3" width="12.85546875" customWidth="1"/>
    <col min="4" max="4" width="19.5703125" customWidth="1"/>
    <col min="5" max="5" width="7.85546875" customWidth="1"/>
    <col min="6" max="6" width="60.85546875" customWidth="1"/>
    <col min="7" max="7" width="1" customWidth="1"/>
    <col min="8" max="8" width="73.85546875" customWidth="1"/>
    <col min="9" max="9" width="0.140625" customWidth="1"/>
    <col min="10" max="10" width="12.85546875" customWidth="1"/>
    <col min="11" max="11" width="19.5703125" customWidth="1"/>
    <col min="12" max="12" width="6.85546875" customWidth="1"/>
    <col min="13" max="13" width="18.42578125" customWidth="1"/>
    <col min="14" max="14" width="12.140625" customWidth="1"/>
    <col min="15" max="15" width="18.42578125" customWidth="1"/>
    <col min="16" max="33" width="8" customWidth="1"/>
    <col min="34" max="34" width="8.140625" customWidth="1"/>
    <col min="35" max="37" width="8" customWidth="1"/>
    <col min="38" max="38" width="37.7109375" customWidth="1"/>
    <col min="39" max="39" width="9.140625" customWidth="1"/>
    <col min="40" max="40" width="9.140625" hidden="1" customWidth="1"/>
    <col min="41" max="46" width="0" hidden="1" customWidth="1"/>
    <col min="47" max="47" width="9.140625" hidden="1" customWidth="1"/>
    <col min="48" max="48" width="0" hidden="1" customWidth="1"/>
    <col min="49" max="16384" width="9.140625" hidden="1"/>
  </cols>
  <sheetData>
    <row r="1" spans="1:41"/>
    <row r="2" spans="1:41" ht="18">
      <c r="A2" s="186" t="s">
        <v>1023</v>
      </c>
      <c r="B2" s="186"/>
      <c r="C2" s="186"/>
      <c r="D2" s="186"/>
      <c r="E2" s="186"/>
      <c r="F2" s="186"/>
      <c r="H2" s="186" t="s">
        <v>1024</v>
      </c>
      <c r="I2" s="186"/>
      <c r="J2" s="186"/>
      <c r="K2" s="186"/>
      <c r="L2" s="186"/>
      <c r="M2" s="186"/>
      <c r="N2" s="186"/>
      <c r="O2" s="186"/>
      <c r="P2" s="186" t="s">
        <v>1002</v>
      </c>
      <c r="Q2" s="186"/>
      <c r="R2" s="186"/>
      <c r="S2" s="186"/>
      <c r="T2" s="186"/>
      <c r="U2" s="186"/>
      <c r="V2" s="186"/>
      <c r="W2" s="186"/>
      <c r="X2" s="186"/>
      <c r="Y2" s="186"/>
      <c r="Z2" s="186"/>
      <c r="AA2" s="186"/>
      <c r="AB2" s="186"/>
      <c r="AC2" s="186"/>
      <c r="AD2" s="186"/>
      <c r="AE2" s="186"/>
      <c r="AF2" s="186"/>
      <c r="AG2" s="186"/>
      <c r="AH2" s="186"/>
      <c r="AI2" s="186"/>
      <c r="AJ2" s="186"/>
      <c r="AK2" s="186"/>
      <c r="AL2" s="186"/>
    </row>
    <row r="3" spans="1:41"/>
    <row r="4" spans="1:41" ht="18" customHeight="1">
      <c r="A4" s="188" t="s">
        <v>646</v>
      </c>
      <c r="B4" s="65"/>
      <c r="C4" s="188" t="s">
        <v>661</v>
      </c>
      <c r="D4" s="188" t="s">
        <v>662</v>
      </c>
      <c r="E4" s="188" t="s">
        <v>666</v>
      </c>
      <c r="F4" s="188" t="s">
        <v>663</v>
      </c>
      <c r="H4" s="187" t="s">
        <v>664</v>
      </c>
      <c r="I4" s="64"/>
      <c r="J4" s="187" t="s">
        <v>661</v>
      </c>
      <c r="K4" s="187" t="s">
        <v>662</v>
      </c>
      <c r="L4" s="187" t="s">
        <v>666</v>
      </c>
      <c r="M4" s="190" t="s">
        <v>667</v>
      </c>
      <c r="N4" s="190"/>
      <c r="O4" s="190"/>
      <c r="P4" s="187" t="s">
        <v>665</v>
      </c>
      <c r="Q4" s="187"/>
      <c r="R4" s="187"/>
      <c r="S4" s="187"/>
      <c r="T4" s="187"/>
      <c r="U4" s="187"/>
      <c r="V4" s="187"/>
      <c r="W4" s="187"/>
      <c r="X4" s="187"/>
      <c r="Y4" s="187"/>
      <c r="Z4" s="187"/>
      <c r="AA4" s="187"/>
      <c r="AB4" s="187"/>
      <c r="AC4" s="187"/>
      <c r="AD4" s="187"/>
      <c r="AE4" s="187"/>
      <c r="AF4" s="187"/>
      <c r="AG4" s="187"/>
      <c r="AH4" s="187"/>
      <c r="AI4" s="187"/>
      <c r="AJ4" s="187"/>
      <c r="AK4" s="187"/>
      <c r="AL4" s="187" t="s">
        <v>663</v>
      </c>
    </row>
    <row r="5" spans="1:41" ht="18" customHeight="1">
      <c r="A5" s="189"/>
      <c r="B5" s="66"/>
      <c r="C5" s="189"/>
      <c r="D5" s="189"/>
      <c r="E5" s="189"/>
      <c r="F5" s="189"/>
      <c r="H5" s="187"/>
      <c r="I5" s="64"/>
      <c r="J5" s="187"/>
      <c r="K5" s="187"/>
      <c r="L5" s="187"/>
      <c r="M5" s="64" t="s">
        <v>668</v>
      </c>
      <c r="N5" s="64" t="s">
        <v>670</v>
      </c>
      <c r="O5" s="64" t="s">
        <v>669</v>
      </c>
      <c r="P5" s="64">
        <v>1</v>
      </c>
      <c r="Q5" s="64">
        <v>2</v>
      </c>
      <c r="R5" s="64">
        <v>3</v>
      </c>
      <c r="S5" s="64">
        <v>4</v>
      </c>
      <c r="T5" s="64">
        <v>5</v>
      </c>
      <c r="U5" s="64">
        <v>6</v>
      </c>
      <c r="V5" s="64">
        <v>7</v>
      </c>
      <c r="W5" s="64">
        <v>8</v>
      </c>
      <c r="X5" s="64">
        <v>9</v>
      </c>
      <c r="Y5" s="64">
        <v>10</v>
      </c>
      <c r="Z5" s="64">
        <v>11</v>
      </c>
      <c r="AA5" s="64">
        <v>12</v>
      </c>
      <c r="AB5" s="64">
        <v>13</v>
      </c>
      <c r="AC5" s="64">
        <v>14</v>
      </c>
      <c r="AD5" s="64">
        <v>15</v>
      </c>
      <c r="AE5" s="64">
        <v>16</v>
      </c>
      <c r="AF5" s="64">
        <v>17</v>
      </c>
      <c r="AG5" s="64">
        <v>18</v>
      </c>
      <c r="AH5" s="64">
        <v>19</v>
      </c>
      <c r="AI5" s="64">
        <v>20</v>
      </c>
      <c r="AJ5" s="180">
        <v>21</v>
      </c>
      <c r="AK5" s="64">
        <v>22</v>
      </c>
      <c r="AL5" s="187"/>
    </row>
    <row r="6" spans="1:41" ht="17.25" customHeight="1">
      <c r="A6" s="41" t="s">
        <v>333</v>
      </c>
      <c r="B6" s="41" t="str">
        <f>LEFT(A6,4)</f>
        <v>0404</v>
      </c>
      <c r="C6" s="42">
        <v>132000</v>
      </c>
      <c r="D6" s="42">
        <v>0</v>
      </c>
      <c r="E6" s="42">
        <v>0</v>
      </c>
      <c r="F6" s="42"/>
      <c r="H6" s="145" t="s">
        <v>1213</v>
      </c>
      <c r="I6" s="43" t="e">
        <f>LEFT(#REF!,4)</f>
        <v>#REF!</v>
      </c>
      <c r="J6" s="44">
        <v>768960</v>
      </c>
      <c r="K6" s="146" t="s">
        <v>1160</v>
      </c>
      <c r="L6" s="49">
        <v>12</v>
      </c>
      <c r="M6" s="45"/>
      <c r="N6" s="45"/>
      <c r="O6" s="4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46"/>
      <c r="AG6" s="46"/>
      <c r="AH6" s="46"/>
      <c r="AI6" s="46"/>
      <c r="AJ6" s="46"/>
      <c r="AK6" s="46"/>
      <c r="AL6" s="47"/>
      <c r="AO6" s="38" t="s">
        <v>671</v>
      </c>
    </row>
    <row r="7" spans="1:41" ht="17.25" customHeight="1">
      <c r="A7" s="41" t="s">
        <v>403</v>
      </c>
      <c r="B7" s="41" t="str">
        <f t="shared" ref="B7:B38" si="0">LEFT(A7,4)</f>
        <v>1101</v>
      </c>
      <c r="C7" s="42">
        <v>0</v>
      </c>
      <c r="D7" s="42">
        <v>0</v>
      </c>
      <c r="E7" s="42">
        <v>0</v>
      </c>
      <c r="F7" s="42"/>
      <c r="H7" s="145" t="s">
        <v>1159</v>
      </c>
      <c r="I7" s="43" t="str">
        <f>LEFT(H6,4)</f>
        <v xml:space="preserve">    </v>
      </c>
      <c r="J7" s="44">
        <v>162000</v>
      </c>
      <c r="K7" s="44" t="s">
        <v>1160</v>
      </c>
      <c r="L7" s="44">
        <v>3</v>
      </c>
      <c r="M7" s="45"/>
      <c r="N7" s="45"/>
      <c r="O7" s="45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5"/>
      <c r="AO7" s="38" t="s">
        <v>672</v>
      </c>
    </row>
    <row r="8" spans="1:41" ht="17.25" customHeight="1">
      <c r="A8" s="41" t="s">
        <v>415</v>
      </c>
      <c r="B8" s="41" t="str">
        <f t="shared" si="0"/>
        <v>1301</v>
      </c>
      <c r="C8" s="42">
        <v>0</v>
      </c>
      <c r="D8" s="42">
        <v>0</v>
      </c>
      <c r="E8" s="42">
        <v>0</v>
      </c>
      <c r="F8" s="42"/>
      <c r="H8" s="156" t="s">
        <v>990</v>
      </c>
      <c r="I8" s="43" t="str">
        <f t="shared" ref="I8:I9" si="1">LEFT(H8,4)</f>
        <v>2301</v>
      </c>
      <c r="J8" s="44">
        <v>0</v>
      </c>
      <c r="K8" s="126" t="s">
        <v>1176</v>
      </c>
      <c r="L8" s="44">
        <v>0</v>
      </c>
      <c r="M8" s="44"/>
      <c r="N8" s="45"/>
      <c r="O8" s="44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4"/>
    </row>
    <row r="9" spans="1:41" ht="17.25" customHeight="1">
      <c r="A9" s="41" t="s">
        <v>416</v>
      </c>
      <c r="B9" s="41" t="str">
        <f t="shared" si="0"/>
        <v>1302</v>
      </c>
      <c r="C9" s="42">
        <v>0</v>
      </c>
      <c r="D9" s="42">
        <v>0</v>
      </c>
      <c r="E9" s="42">
        <v>0</v>
      </c>
      <c r="F9" s="42"/>
      <c r="H9" s="157" t="s">
        <v>1175</v>
      </c>
      <c r="I9" s="43" t="str">
        <f t="shared" si="1"/>
        <v xml:space="preserve">    </v>
      </c>
      <c r="J9" s="44">
        <v>0</v>
      </c>
      <c r="K9" s="126" t="s">
        <v>1176</v>
      </c>
      <c r="L9" s="44">
        <v>0</v>
      </c>
      <c r="M9" s="44"/>
      <c r="N9" s="45"/>
      <c r="O9" s="44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4"/>
    </row>
    <row r="10" spans="1:41" ht="17.25" customHeight="1">
      <c r="A10" s="41" t="s">
        <v>420</v>
      </c>
      <c r="B10" s="41" t="str">
        <f t="shared" si="0"/>
        <v>1404</v>
      </c>
      <c r="C10" s="42">
        <v>0</v>
      </c>
      <c r="D10" s="42">
        <v>0</v>
      </c>
      <c r="E10" s="42">
        <v>0</v>
      </c>
      <c r="F10" s="42"/>
      <c r="H10" s="144" t="s">
        <v>1214</v>
      </c>
      <c r="I10" s="43" t="str">
        <f>LEFT(H7,4)</f>
        <v xml:space="preserve">    </v>
      </c>
      <c r="J10" s="44">
        <v>0</v>
      </c>
      <c r="K10" s="44">
        <v>0</v>
      </c>
      <c r="L10" s="44">
        <v>0</v>
      </c>
      <c r="M10" s="44"/>
      <c r="N10" s="45"/>
      <c r="O10" s="44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4"/>
    </row>
    <row r="11" spans="1:41" ht="27" customHeight="1">
      <c r="A11" s="41" t="s">
        <v>482</v>
      </c>
      <c r="B11" s="41" t="str">
        <f t="shared" si="0"/>
        <v>1901</v>
      </c>
      <c r="C11" s="42">
        <v>0</v>
      </c>
      <c r="D11" s="42">
        <v>0</v>
      </c>
      <c r="E11" s="42">
        <v>0</v>
      </c>
      <c r="F11" s="140" t="s">
        <v>1154</v>
      </c>
      <c r="H11" s="160" t="s">
        <v>1215</v>
      </c>
      <c r="I11" s="43" t="str">
        <f t="shared" ref="I11" si="2">LEFT(H11,4)</f>
        <v xml:space="preserve">    </v>
      </c>
      <c r="J11" s="44">
        <v>960000</v>
      </c>
      <c r="K11" s="126" t="s">
        <v>1187</v>
      </c>
      <c r="L11" s="44">
        <v>0</v>
      </c>
      <c r="M11" s="44"/>
      <c r="N11" s="45"/>
      <c r="O11" s="44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4"/>
    </row>
    <row r="12" spans="1:41" ht="27.75" customHeight="1">
      <c r="A12" s="41" t="s">
        <v>483</v>
      </c>
      <c r="B12" s="41" t="str">
        <f t="shared" si="0"/>
        <v>1902</v>
      </c>
      <c r="C12" s="42">
        <v>0</v>
      </c>
      <c r="D12" s="42">
        <v>0</v>
      </c>
      <c r="E12" s="42">
        <v>0</v>
      </c>
      <c r="F12" s="140" t="s">
        <v>1154</v>
      </c>
      <c r="H12" s="174" t="s">
        <v>1216</v>
      </c>
      <c r="I12" s="43" t="str">
        <f>LEFT(H6,4)</f>
        <v xml:space="preserve">    </v>
      </c>
      <c r="J12" s="44">
        <v>600000</v>
      </c>
      <c r="K12" s="126" t="s">
        <v>1187</v>
      </c>
      <c r="L12" s="44">
        <v>0</v>
      </c>
      <c r="M12" s="44"/>
      <c r="N12" s="45"/>
      <c r="O12" s="44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4"/>
    </row>
    <row r="13" spans="1:41" ht="17.25" customHeight="1">
      <c r="A13" s="41"/>
      <c r="B13" s="41" t="str">
        <f t="shared" si="0"/>
        <v/>
      </c>
      <c r="C13" s="42">
        <v>0</v>
      </c>
      <c r="D13" s="42">
        <v>0</v>
      </c>
      <c r="E13" s="42">
        <v>0</v>
      </c>
      <c r="F13" s="42"/>
      <c r="H13" s="43"/>
      <c r="I13" s="43" t="str">
        <f t="shared" ref="I13:I40" si="3">LEFT(H13,4)</f>
        <v/>
      </c>
      <c r="J13" s="44">
        <v>0</v>
      </c>
      <c r="K13" s="44">
        <v>0</v>
      </c>
      <c r="L13" s="44">
        <v>0</v>
      </c>
      <c r="M13" s="44"/>
      <c r="N13" s="45"/>
      <c r="O13" s="44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4"/>
    </row>
    <row r="14" spans="1:41" ht="17.25" customHeight="1">
      <c r="A14" s="41"/>
      <c r="B14" s="41" t="str">
        <f t="shared" si="0"/>
        <v/>
      </c>
      <c r="C14" s="42">
        <v>0</v>
      </c>
      <c r="D14" s="42">
        <v>0</v>
      </c>
      <c r="E14" s="42">
        <v>0</v>
      </c>
      <c r="F14" s="42"/>
      <c r="H14" s="43"/>
      <c r="I14" s="43" t="str">
        <f t="shared" si="3"/>
        <v/>
      </c>
      <c r="J14" s="44">
        <v>0</v>
      </c>
      <c r="K14" s="44">
        <v>0</v>
      </c>
      <c r="L14" s="44">
        <v>0</v>
      </c>
      <c r="M14" s="44"/>
      <c r="N14" s="45"/>
      <c r="O14" s="44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4"/>
    </row>
    <row r="15" spans="1:41" ht="17.25" customHeight="1">
      <c r="A15" s="41"/>
      <c r="B15" s="41" t="str">
        <f t="shared" si="0"/>
        <v/>
      </c>
      <c r="C15" s="42">
        <v>0</v>
      </c>
      <c r="D15" s="42">
        <v>0</v>
      </c>
      <c r="E15" s="42">
        <v>0</v>
      </c>
      <c r="F15" s="42"/>
      <c r="H15" s="43"/>
      <c r="I15" s="43" t="str">
        <f t="shared" si="3"/>
        <v/>
      </c>
      <c r="J15" s="44">
        <v>0</v>
      </c>
      <c r="K15" s="44">
        <v>0</v>
      </c>
      <c r="L15" s="44">
        <v>0</v>
      </c>
      <c r="M15" s="44"/>
      <c r="N15" s="45"/>
      <c r="O15" s="44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4"/>
    </row>
    <row r="16" spans="1:41" ht="17.25" customHeight="1">
      <c r="A16" s="41"/>
      <c r="B16" s="41" t="str">
        <f t="shared" si="0"/>
        <v/>
      </c>
      <c r="C16" s="42">
        <v>0</v>
      </c>
      <c r="D16" s="42">
        <v>0</v>
      </c>
      <c r="E16" s="42">
        <v>0</v>
      </c>
      <c r="F16" s="42"/>
      <c r="H16" s="43"/>
      <c r="I16" s="43" t="str">
        <f t="shared" si="3"/>
        <v/>
      </c>
      <c r="J16" s="44">
        <v>0</v>
      </c>
      <c r="K16" s="44">
        <v>0</v>
      </c>
      <c r="L16" s="44">
        <v>0</v>
      </c>
      <c r="M16" s="44"/>
      <c r="N16" s="45"/>
      <c r="O16" s="44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4"/>
    </row>
    <row r="17" spans="1:38" ht="17.25" customHeight="1">
      <c r="A17" s="41"/>
      <c r="B17" s="41" t="str">
        <f t="shared" si="0"/>
        <v/>
      </c>
      <c r="C17" s="42">
        <v>0</v>
      </c>
      <c r="D17" s="42">
        <v>0</v>
      </c>
      <c r="E17" s="42">
        <v>0</v>
      </c>
      <c r="F17" s="42"/>
      <c r="H17" s="43"/>
      <c r="I17" s="43" t="str">
        <f t="shared" si="3"/>
        <v/>
      </c>
      <c r="J17" s="44">
        <v>0</v>
      </c>
      <c r="K17" s="44">
        <v>0</v>
      </c>
      <c r="L17" s="44">
        <v>0</v>
      </c>
      <c r="M17" s="44"/>
      <c r="N17" s="45"/>
      <c r="O17" s="44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4"/>
    </row>
    <row r="18" spans="1:38" ht="17.25" customHeight="1">
      <c r="A18" s="41"/>
      <c r="B18" s="41" t="str">
        <f t="shared" si="0"/>
        <v/>
      </c>
      <c r="C18" s="42">
        <v>0</v>
      </c>
      <c r="D18" s="42">
        <v>0</v>
      </c>
      <c r="E18" s="42">
        <v>0</v>
      </c>
      <c r="F18" s="42"/>
      <c r="H18" s="43"/>
      <c r="I18" s="43" t="str">
        <f t="shared" si="3"/>
        <v/>
      </c>
      <c r="J18" s="44">
        <v>0</v>
      </c>
      <c r="K18" s="44">
        <v>0</v>
      </c>
      <c r="L18" s="44">
        <v>0</v>
      </c>
      <c r="M18" s="44"/>
      <c r="N18" s="45"/>
      <c r="O18" s="44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4"/>
    </row>
    <row r="19" spans="1:38" ht="17.25" customHeight="1">
      <c r="A19" s="41"/>
      <c r="B19" s="41" t="str">
        <f t="shared" si="0"/>
        <v/>
      </c>
      <c r="C19" s="42">
        <v>0</v>
      </c>
      <c r="D19" s="42">
        <v>0</v>
      </c>
      <c r="E19" s="42">
        <v>0</v>
      </c>
      <c r="F19" s="42"/>
      <c r="H19" s="43"/>
      <c r="I19" s="43" t="str">
        <f t="shared" si="3"/>
        <v/>
      </c>
      <c r="J19" s="44">
        <v>0</v>
      </c>
      <c r="K19" s="44">
        <v>0</v>
      </c>
      <c r="L19" s="44">
        <v>0</v>
      </c>
      <c r="M19" s="44"/>
      <c r="N19" s="45"/>
      <c r="O19" s="44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4"/>
    </row>
    <row r="20" spans="1:38" ht="17.25" customHeight="1">
      <c r="A20" s="41"/>
      <c r="B20" s="41" t="str">
        <f t="shared" si="0"/>
        <v/>
      </c>
      <c r="C20" s="42">
        <v>0</v>
      </c>
      <c r="D20" s="42">
        <v>0</v>
      </c>
      <c r="E20" s="42">
        <v>0</v>
      </c>
      <c r="F20" s="42"/>
      <c r="H20" s="43"/>
      <c r="I20" s="43" t="str">
        <f t="shared" si="3"/>
        <v/>
      </c>
      <c r="J20" s="44">
        <v>0</v>
      </c>
      <c r="K20" s="44">
        <v>0</v>
      </c>
      <c r="L20" s="44">
        <v>0</v>
      </c>
      <c r="M20" s="44"/>
      <c r="N20" s="45"/>
      <c r="O20" s="44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4"/>
    </row>
    <row r="21" spans="1:38" ht="17.25" customHeight="1">
      <c r="A21" s="41"/>
      <c r="B21" s="41" t="str">
        <f t="shared" si="0"/>
        <v/>
      </c>
      <c r="C21" s="42">
        <v>0</v>
      </c>
      <c r="D21" s="42">
        <v>0</v>
      </c>
      <c r="E21" s="42">
        <v>0</v>
      </c>
      <c r="F21" s="42"/>
      <c r="H21" s="43"/>
      <c r="I21" s="43" t="str">
        <f t="shared" si="3"/>
        <v/>
      </c>
      <c r="J21" s="44">
        <v>0</v>
      </c>
      <c r="K21" s="44">
        <v>0</v>
      </c>
      <c r="L21" s="44">
        <v>0</v>
      </c>
      <c r="M21" s="44"/>
      <c r="N21" s="45"/>
      <c r="O21" s="44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4"/>
    </row>
    <row r="22" spans="1:38" ht="17.25" customHeight="1">
      <c r="A22" s="41"/>
      <c r="B22" s="41" t="str">
        <f t="shared" si="0"/>
        <v/>
      </c>
      <c r="C22" s="42">
        <v>0</v>
      </c>
      <c r="D22" s="42">
        <v>0</v>
      </c>
      <c r="E22" s="42">
        <v>0</v>
      </c>
      <c r="F22" s="42"/>
      <c r="H22" s="43"/>
      <c r="I22" s="43" t="str">
        <f t="shared" si="3"/>
        <v/>
      </c>
      <c r="J22" s="44">
        <v>0</v>
      </c>
      <c r="K22" s="44">
        <v>0</v>
      </c>
      <c r="L22" s="44">
        <v>0</v>
      </c>
      <c r="M22" s="44"/>
      <c r="N22" s="45"/>
      <c r="O22" s="44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4"/>
    </row>
    <row r="23" spans="1:38" ht="17.25" customHeight="1">
      <c r="A23" s="41"/>
      <c r="B23" s="41" t="str">
        <f t="shared" si="0"/>
        <v/>
      </c>
      <c r="C23" s="42">
        <v>0</v>
      </c>
      <c r="D23" s="42">
        <v>0</v>
      </c>
      <c r="E23" s="42">
        <v>0</v>
      </c>
      <c r="F23" s="42"/>
      <c r="H23" s="43"/>
      <c r="I23" s="43" t="str">
        <f t="shared" si="3"/>
        <v/>
      </c>
      <c r="J23" s="44">
        <v>0</v>
      </c>
      <c r="K23" s="44">
        <v>0</v>
      </c>
      <c r="L23" s="44">
        <v>0</v>
      </c>
      <c r="M23" s="44"/>
      <c r="N23" s="45"/>
      <c r="O23" s="44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4"/>
    </row>
    <row r="24" spans="1:38" ht="17.25" customHeight="1">
      <c r="A24" s="41"/>
      <c r="B24" s="41" t="str">
        <f t="shared" si="0"/>
        <v/>
      </c>
      <c r="C24" s="42">
        <v>0</v>
      </c>
      <c r="D24" s="42">
        <v>0</v>
      </c>
      <c r="E24" s="42">
        <v>0</v>
      </c>
      <c r="F24" s="42"/>
      <c r="H24" s="43"/>
      <c r="I24" s="43" t="str">
        <f t="shared" si="3"/>
        <v/>
      </c>
      <c r="J24" s="44">
        <v>0</v>
      </c>
      <c r="K24" s="44">
        <v>0</v>
      </c>
      <c r="L24" s="44">
        <v>0</v>
      </c>
      <c r="M24" s="44"/>
      <c r="N24" s="45"/>
      <c r="O24" s="44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4"/>
    </row>
    <row r="25" spans="1:38" ht="17.25" customHeight="1">
      <c r="A25" s="41"/>
      <c r="B25" s="41" t="str">
        <f t="shared" si="0"/>
        <v/>
      </c>
      <c r="C25" s="42">
        <v>0</v>
      </c>
      <c r="D25" s="42">
        <v>0</v>
      </c>
      <c r="E25" s="42">
        <v>0</v>
      </c>
      <c r="F25" s="42"/>
      <c r="H25" s="43"/>
      <c r="I25" s="43" t="str">
        <f t="shared" si="3"/>
        <v/>
      </c>
      <c r="J25" s="44">
        <v>0</v>
      </c>
      <c r="K25" s="44">
        <v>0</v>
      </c>
      <c r="L25" s="44">
        <v>0</v>
      </c>
      <c r="M25" s="44"/>
      <c r="N25" s="45"/>
      <c r="O25" s="44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4"/>
    </row>
    <row r="26" spans="1:38" ht="17.25" customHeight="1">
      <c r="A26" s="41"/>
      <c r="B26" s="41" t="str">
        <f t="shared" si="0"/>
        <v/>
      </c>
      <c r="C26" s="42">
        <v>0</v>
      </c>
      <c r="D26" s="42">
        <v>0</v>
      </c>
      <c r="E26" s="42">
        <v>0</v>
      </c>
      <c r="F26" s="42"/>
      <c r="H26" s="43"/>
      <c r="I26" s="43" t="str">
        <f t="shared" si="3"/>
        <v/>
      </c>
      <c r="J26" s="44">
        <v>0</v>
      </c>
      <c r="K26" s="44">
        <v>0</v>
      </c>
      <c r="L26" s="44">
        <v>0</v>
      </c>
      <c r="M26" s="44"/>
      <c r="N26" s="45"/>
      <c r="O26" s="44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4"/>
    </row>
    <row r="27" spans="1:38" ht="17.25" customHeight="1">
      <c r="A27" s="41"/>
      <c r="B27" s="41" t="str">
        <f t="shared" si="0"/>
        <v/>
      </c>
      <c r="C27" s="42">
        <v>0</v>
      </c>
      <c r="D27" s="42">
        <v>0</v>
      </c>
      <c r="E27" s="42">
        <v>0</v>
      </c>
      <c r="F27" s="42"/>
      <c r="H27" s="43"/>
      <c r="I27" s="43" t="str">
        <f t="shared" si="3"/>
        <v/>
      </c>
      <c r="J27" s="44">
        <v>0</v>
      </c>
      <c r="K27" s="44">
        <v>0</v>
      </c>
      <c r="L27" s="44">
        <v>0</v>
      </c>
      <c r="M27" s="44"/>
      <c r="N27" s="45"/>
      <c r="O27" s="4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4"/>
    </row>
    <row r="28" spans="1:38" ht="17.25" customHeight="1">
      <c r="A28" s="41"/>
      <c r="B28" s="41" t="str">
        <f t="shared" si="0"/>
        <v/>
      </c>
      <c r="C28" s="42">
        <v>0</v>
      </c>
      <c r="D28" s="42">
        <v>0</v>
      </c>
      <c r="E28" s="42">
        <v>0</v>
      </c>
      <c r="F28" s="42"/>
      <c r="H28" s="43"/>
      <c r="I28" s="43" t="str">
        <f t="shared" si="3"/>
        <v/>
      </c>
      <c r="J28" s="44">
        <v>0</v>
      </c>
      <c r="K28" s="44">
        <v>0</v>
      </c>
      <c r="L28" s="44">
        <v>0</v>
      </c>
      <c r="M28" s="44"/>
      <c r="N28" s="45"/>
      <c r="O28" s="4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4"/>
    </row>
    <row r="29" spans="1:38" ht="17.25" customHeight="1">
      <c r="A29" s="41"/>
      <c r="B29" s="41" t="str">
        <f t="shared" si="0"/>
        <v/>
      </c>
      <c r="C29" s="42">
        <v>0</v>
      </c>
      <c r="D29" s="42">
        <v>0</v>
      </c>
      <c r="E29" s="42">
        <v>0</v>
      </c>
      <c r="F29" s="42"/>
      <c r="H29" s="43"/>
      <c r="I29" s="43" t="str">
        <f t="shared" si="3"/>
        <v/>
      </c>
      <c r="J29" s="44">
        <v>0</v>
      </c>
      <c r="K29" s="44">
        <v>0</v>
      </c>
      <c r="L29" s="44">
        <v>0</v>
      </c>
      <c r="M29" s="44"/>
      <c r="N29" s="45"/>
      <c r="O29" s="4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4"/>
    </row>
    <row r="30" spans="1:38" ht="17.25" customHeight="1">
      <c r="A30" s="41"/>
      <c r="B30" s="41" t="str">
        <f t="shared" si="0"/>
        <v/>
      </c>
      <c r="C30" s="42">
        <v>0</v>
      </c>
      <c r="D30" s="42">
        <v>0</v>
      </c>
      <c r="E30" s="42">
        <v>0</v>
      </c>
      <c r="F30" s="42"/>
      <c r="H30" s="43"/>
      <c r="I30" s="43" t="str">
        <f t="shared" si="3"/>
        <v/>
      </c>
      <c r="J30" s="44">
        <v>0</v>
      </c>
      <c r="K30" s="44">
        <v>0</v>
      </c>
      <c r="L30" s="44">
        <v>0</v>
      </c>
      <c r="M30" s="44"/>
      <c r="N30" s="45"/>
      <c r="O30" s="4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4"/>
    </row>
    <row r="31" spans="1:38" ht="17.25" customHeight="1">
      <c r="A31" s="41"/>
      <c r="B31" s="41" t="str">
        <f t="shared" si="0"/>
        <v/>
      </c>
      <c r="C31" s="42">
        <v>0</v>
      </c>
      <c r="D31" s="42">
        <v>0</v>
      </c>
      <c r="E31" s="42">
        <v>0</v>
      </c>
      <c r="F31" s="42"/>
      <c r="H31" s="43"/>
      <c r="I31" s="43" t="str">
        <f t="shared" si="3"/>
        <v/>
      </c>
      <c r="J31" s="44">
        <v>0</v>
      </c>
      <c r="K31" s="44">
        <v>0</v>
      </c>
      <c r="L31" s="44">
        <v>0</v>
      </c>
      <c r="M31" s="44"/>
      <c r="N31" s="45"/>
      <c r="O31" s="44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4"/>
    </row>
    <row r="32" spans="1:38" ht="17.25" customHeight="1">
      <c r="A32" s="41"/>
      <c r="B32" s="41" t="str">
        <f t="shared" si="0"/>
        <v/>
      </c>
      <c r="C32" s="42">
        <v>0</v>
      </c>
      <c r="D32" s="42">
        <v>0</v>
      </c>
      <c r="E32" s="42">
        <v>0</v>
      </c>
      <c r="F32" s="42"/>
      <c r="H32" s="43"/>
      <c r="I32" s="43" t="str">
        <f t="shared" si="3"/>
        <v/>
      </c>
      <c r="J32" s="44">
        <v>0</v>
      </c>
      <c r="K32" s="44">
        <v>0</v>
      </c>
      <c r="L32" s="44">
        <v>0</v>
      </c>
      <c r="M32" s="44"/>
      <c r="N32" s="45"/>
      <c r="O32" s="44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4"/>
    </row>
    <row r="33" spans="1:38" ht="17.25" customHeight="1">
      <c r="A33" s="41"/>
      <c r="B33" s="41" t="str">
        <f t="shared" si="0"/>
        <v/>
      </c>
      <c r="C33" s="42">
        <v>0</v>
      </c>
      <c r="D33" s="42">
        <v>0</v>
      </c>
      <c r="E33" s="42">
        <v>0</v>
      </c>
      <c r="F33" s="42"/>
      <c r="H33" s="43"/>
      <c r="I33" s="43" t="str">
        <f t="shared" si="3"/>
        <v/>
      </c>
      <c r="J33" s="44">
        <v>0</v>
      </c>
      <c r="K33" s="44">
        <v>0</v>
      </c>
      <c r="L33" s="44">
        <v>0</v>
      </c>
      <c r="M33" s="44"/>
      <c r="N33" s="45"/>
      <c r="O33" s="44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4"/>
    </row>
    <row r="34" spans="1:38" ht="17.25" customHeight="1">
      <c r="A34" s="41"/>
      <c r="B34" s="41" t="str">
        <f t="shared" si="0"/>
        <v/>
      </c>
      <c r="C34" s="42">
        <v>0</v>
      </c>
      <c r="D34" s="42">
        <v>0</v>
      </c>
      <c r="E34" s="42">
        <v>0</v>
      </c>
      <c r="F34" s="42"/>
      <c r="H34" s="43"/>
      <c r="I34" s="43" t="str">
        <f t="shared" si="3"/>
        <v/>
      </c>
      <c r="J34" s="44">
        <v>0</v>
      </c>
      <c r="K34" s="44">
        <v>0</v>
      </c>
      <c r="L34" s="44">
        <v>0</v>
      </c>
      <c r="M34" s="44"/>
      <c r="N34" s="45"/>
      <c r="O34" s="44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4"/>
    </row>
    <row r="35" spans="1:38" ht="17.25" customHeight="1">
      <c r="A35" s="41"/>
      <c r="B35" s="41" t="str">
        <f t="shared" si="0"/>
        <v/>
      </c>
      <c r="C35" s="42">
        <v>0</v>
      </c>
      <c r="D35" s="42">
        <v>0</v>
      </c>
      <c r="E35" s="42">
        <v>0</v>
      </c>
      <c r="F35" s="42"/>
      <c r="H35" s="43"/>
      <c r="I35" s="43" t="str">
        <f t="shared" si="3"/>
        <v/>
      </c>
      <c r="J35" s="44">
        <v>0</v>
      </c>
      <c r="K35" s="44">
        <v>0</v>
      </c>
      <c r="L35" s="44">
        <v>0</v>
      </c>
      <c r="M35" s="44"/>
      <c r="N35" s="45"/>
      <c r="O35" s="44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4"/>
    </row>
    <row r="36" spans="1:38" ht="17.25" customHeight="1">
      <c r="A36" s="41"/>
      <c r="B36" s="41" t="str">
        <f t="shared" si="0"/>
        <v/>
      </c>
      <c r="C36" s="42">
        <v>0</v>
      </c>
      <c r="D36" s="42">
        <v>0</v>
      </c>
      <c r="E36" s="42">
        <v>0</v>
      </c>
      <c r="F36" s="42"/>
      <c r="H36" s="43"/>
      <c r="I36" s="43" t="str">
        <f t="shared" si="3"/>
        <v/>
      </c>
      <c r="J36" s="44">
        <v>0</v>
      </c>
      <c r="K36" s="44">
        <v>0</v>
      </c>
      <c r="L36" s="44">
        <v>0</v>
      </c>
      <c r="M36" s="44"/>
      <c r="N36" s="45"/>
      <c r="O36" s="44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4"/>
    </row>
    <row r="37" spans="1:38" ht="17.25" customHeight="1">
      <c r="A37" s="41"/>
      <c r="B37" s="41" t="str">
        <f t="shared" si="0"/>
        <v/>
      </c>
      <c r="C37" s="42">
        <v>0</v>
      </c>
      <c r="D37" s="42">
        <v>0</v>
      </c>
      <c r="E37" s="42">
        <v>0</v>
      </c>
      <c r="F37" s="42"/>
      <c r="H37" s="43"/>
      <c r="I37" s="43"/>
      <c r="J37" s="44">
        <v>0</v>
      </c>
      <c r="K37" s="44">
        <v>0</v>
      </c>
      <c r="L37" s="44">
        <v>0</v>
      </c>
      <c r="M37" s="44"/>
      <c r="N37" s="45"/>
      <c r="O37" s="44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4"/>
    </row>
    <row r="38" spans="1:38" ht="17.25" customHeight="1">
      <c r="A38" s="41"/>
      <c r="B38" s="41" t="str">
        <f t="shared" si="0"/>
        <v/>
      </c>
      <c r="C38" s="42">
        <v>0</v>
      </c>
      <c r="D38" s="42">
        <v>0</v>
      </c>
      <c r="E38" s="42">
        <v>0</v>
      </c>
      <c r="F38" s="42"/>
      <c r="H38" s="43"/>
      <c r="I38" s="43" t="str">
        <f t="shared" si="3"/>
        <v/>
      </c>
      <c r="J38" s="44">
        <v>0</v>
      </c>
      <c r="K38" s="44">
        <v>0</v>
      </c>
      <c r="L38" s="44">
        <v>0</v>
      </c>
      <c r="M38" s="44"/>
      <c r="N38" s="45"/>
      <c r="O38" s="44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4"/>
    </row>
    <row r="39" spans="1:38">
      <c r="A39" s="39"/>
      <c r="B39" s="39"/>
      <c r="C39" s="40"/>
      <c r="D39" s="40"/>
      <c r="E39" s="40"/>
      <c r="F39" s="40"/>
      <c r="H39" s="43"/>
      <c r="I39" s="43" t="str">
        <f t="shared" si="3"/>
        <v/>
      </c>
      <c r="J39" s="44">
        <v>0</v>
      </c>
      <c r="K39" s="44">
        <v>0</v>
      </c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L39" s="40"/>
    </row>
    <row r="40" spans="1:38" ht="18">
      <c r="H40" s="43"/>
      <c r="I40" s="43" t="str">
        <f t="shared" si="3"/>
        <v/>
      </c>
      <c r="J40" s="44">
        <v>0</v>
      </c>
      <c r="K40" s="44">
        <v>0</v>
      </c>
      <c r="P40" s="67" t="s">
        <v>665</v>
      </c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</row>
    <row r="41" spans="1:38" ht="6.75" customHeight="1">
      <c r="H41" s="39"/>
      <c r="I41" s="39"/>
      <c r="J41" s="40"/>
      <c r="K41" s="40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</row>
    <row r="42" spans="1:38" ht="15">
      <c r="P42" s="68" t="s">
        <v>960</v>
      </c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</row>
    <row r="43" spans="1:38" ht="15">
      <c r="P43" s="68" t="s">
        <v>961</v>
      </c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</row>
    <row r="44" spans="1:38" ht="15">
      <c r="P44" s="68" t="s">
        <v>962</v>
      </c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</row>
    <row r="45" spans="1:38" ht="15">
      <c r="P45" s="68" t="s">
        <v>963</v>
      </c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</row>
    <row r="46" spans="1:38" ht="15">
      <c r="P46" s="68" t="s">
        <v>964</v>
      </c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</row>
    <row r="47" spans="1:38" ht="15">
      <c r="P47" s="68" t="s">
        <v>965</v>
      </c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</row>
    <row r="48" spans="1:38" ht="15">
      <c r="P48" s="68" t="s">
        <v>966</v>
      </c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</row>
    <row r="49" spans="16:31" ht="15">
      <c r="P49" s="68" t="s">
        <v>967</v>
      </c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</row>
    <row r="50" spans="16:31" ht="15">
      <c r="P50" s="68" t="s">
        <v>968</v>
      </c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</row>
    <row r="51" spans="16:31" ht="15">
      <c r="P51" s="68" t="s">
        <v>969</v>
      </c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</row>
    <row r="52" spans="16:31" ht="15">
      <c r="P52" s="68" t="s">
        <v>970</v>
      </c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</row>
    <row r="53" spans="16:31" ht="15">
      <c r="P53" s="68" t="s">
        <v>971</v>
      </c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</row>
    <row r="54" spans="16:31" ht="15">
      <c r="P54" s="68" t="s">
        <v>972</v>
      </c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</row>
    <row r="55" spans="16:31" ht="15">
      <c r="P55" s="68" t="s">
        <v>973</v>
      </c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</row>
    <row r="56" spans="16:31" ht="15">
      <c r="P56" s="68" t="s">
        <v>974</v>
      </c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</row>
    <row r="57" spans="16:31" ht="15">
      <c r="P57" s="68" t="s">
        <v>975</v>
      </c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</row>
    <row r="58" spans="16:31" ht="15">
      <c r="P58" s="68" t="s">
        <v>976</v>
      </c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</row>
    <row r="59" spans="16:31" ht="15">
      <c r="P59" s="68" t="s">
        <v>977</v>
      </c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</row>
    <row r="60" spans="16:31" ht="15">
      <c r="P60" s="68" t="s">
        <v>978</v>
      </c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</row>
    <row r="61" spans="16:31" ht="15">
      <c r="P61" s="68" t="s">
        <v>979</v>
      </c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</row>
    <row r="62" spans="16:31" ht="15">
      <c r="P62" s="68" t="s">
        <v>980</v>
      </c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</row>
    <row r="63" spans="16:31" ht="15">
      <c r="P63" s="68" t="s">
        <v>1235</v>
      </c>
    </row>
    <row r="64" spans="16:31" ht="12.75" hidden="1" customHeight="1"/>
    <row r="65" ht="12.75" hidden="1" customHeight="1"/>
  </sheetData>
  <mergeCells count="15">
    <mergeCell ref="A2:F2"/>
    <mergeCell ref="H2:O2"/>
    <mergeCell ref="P2:AL2"/>
    <mergeCell ref="A4:A5"/>
    <mergeCell ref="C4:C5"/>
    <mergeCell ref="D4:D5"/>
    <mergeCell ref="E4:E5"/>
    <mergeCell ref="F4:F5"/>
    <mergeCell ref="H4:H5"/>
    <mergeCell ref="J4:J5"/>
    <mergeCell ref="K4:K5"/>
    <mergeCell ref="L4:L5"/>
    <mergeCell ref="M4:O4"/>
    <mergeCell ref="P4:AK4"/>
    <mergeCell ref="AL4:AL5"/>
  </mergeCells>
  <conditionalFormatting sqref="AH6">
    <cfRule type="cellIs" priority="25" operator="equal">
      <formula>0</formula>
    </cfRule>
    <cfRule type="cellIs" dxfId="115" priority="26" operator="equal">
      <formula>TODAY()</formula>
    </cfRule>
    <cfRule type="cellIs" dxfId="114" priority="27" operator="between">
      <formula>1</formula>
      <formula>TODAY()</formula>
    </cfRule>
    <cfRule type="cellIs" dxfId="113" priority="28" operator="greaterThan">
      <formula>TODAY()</formula>
    </cfRule>
  </conditionalFormatting>
  <conditionalFormatting sqref="AH7:AH38">
    <cfRule type="cellIs" priority="21" operator="equal">
      <formula>0</formula>
    </cfRule>
    <cfRule type="cellIs" dxfId="112" priority="22" operator="equal">
      <formula>TODAY()</formula>
    </cfRule>
    <cfRule type="cellIs" dxfId="111" priority="23" operator="between">
      <formula>1</formula>
      <formula>TODAY()</formula>
    </cfRule>
    <cfRule type="cellIs" dxfId="110" priority="24" operator="greaterThan">
      <formula>TODAY()</formula>
    </cfRule>
  </conditionalFormatting>
  <conditionalFormatting sqref="P6:AG6">
    <cfRule type="cellIs" priority="17" operator="equal">
      <formula>0</formula>
    </cfRule>
    <cfRule type="cellIs" dxfId="109" priority="18" operator="equal">
      <formula>TODAY()</formula>
    </cfRule>
    <cfRule type="cellIs" dxfId="108" priority="19" operator="between">
      <formula>1</formula>
      <formula>TODAY()</formula>
    </cfRule>
    <cfRule type="cellIs" dxfId="107" priority="20" operator="greaterThan">
      <formula>TODAY()</formula>
    </cfRule>
  </conditionalFormatting>
  <conditionalFormatting sqref="P7:AG38">
    <cfRule type="cellIs" priority="13" operator="equal">
      <formula>0</formula>
    </cfRule>
    <cfRule type="cellIs" dxfId="106" priority="14" operator="equal">
      <formula>TODAY()</formula>
    </cfRule>
    <cfRule type="cellIs" dxfId="105" priority="15" operator="between">
      <formula>1</formula>
      <formula>TODAY()</formula>
    </cfRule>
    <cfRule type="cellIs" dxfId="104" priority="16" operator="greaterThan">
      <formula>TODAY()</formula>
    </cfRule>
  </conditionalFormatting>
  <conditionalFormatting sqref="P6:AK6">
    <cfRule type="cellIs" priority="9" operator="equal">
      <formula>0</formula>
    </cfRule>
    <cfRule type="cellIs" dxfId="103" priority="10" operator="equal">
      <formula>TODAY()</formula>
    </cfRule>
    <cfRule type="cellIs" dxfId="102" priority="11" operator="between">
      <formula>1</formula>
      <formula>TODAY()</formula>
    </cfRule>
    <cfRule type="cellIs" dxfId="101" priority="12" operator="greaterThan">
      <formula>TODAY()</formula>
    </cfRule>
  </conditionalFormatting>
  <conditionalFormatting sqref="AK7:AK38">
    <cfRule type="cellIs" priority="5" operator="equal">
      <formula>0</formula>
    </cfRule>
    <cfRule type="cellIs" dxfId="100" priority="6" operator="equal">
      <formula>TODAY()</formula>
    </cfRule>
    <cfRule type="cellIs" dxfId="99" priority="7" operator="between">
      <formula>1</formula>
      <formula>TODAY()</formula>
    </cfRule>
    <cfRule type="cellIs" dxfId="98" priority="8" operator="greaterThan">
      <formula>TODAY()</formula>
    </cfRule>
  </conditionalFormatting>
  <conditionalFormatting sqref="P7:AK38">
    <cfRule type="cellIs" priority="1" operator="equal">
      <formula>0</formula>
    </cfRule>
    <cfRule type="cellIs" dxfId="97" priority="2" operator="equal">
      <formula>TODAY()</formula>
    </cfRule>
    <cfRule type="cellIs" dxfId="96" priority="3" operator="between">
      <formula>1</formula>
      <formula>TODAY()</formula>
    </cfRule>
    <cfRule type="cellIs" dxfId="95" priority="4" operator="greaterThan">
      <formula>TODAY()</formula>
    </cfRule>
  </conditionalFormatting>
  <dataValidations count="1">
    <dataValidation type="list" allowBlank="1" showInputMessage="1" showErrorMessage="1" sqref="N6:N38">
      <formula1>$AO$5:$AO$7</formula1>
    </dataValidation>
  </dataValidations>
  <printOptions horizontalCentered="1" verticalCentered="1"/>
  <pageMargins left="0.39370078740157483" right="0.39370078740157483" top="0.39370078740157483" bottom="0.39370078740157483" header="0.31496062992125984" footer="0.31496062992125984"/>
  <pageSetup paperSize="9" scale="65" orientation="landscape" r:id="rId1"/>
  <headerFooter>
    <oddHeader>&amp;L&amp;"Arial,Negrito"&amp;8GDF - SES - SUPLANS
CRCS - DICS - GCCH</oddHeader>
  </headerFooter>
  <rowBreaks count="1" manualBreakCount="1">
    <brk id="39" max="16383" man="1"/>
  </rowBreaks>
  <colBreaks count="2" manualBreakCount="2">
    <brk id="6" max="51" man="1"/>
    <brk id="15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>
          <x14:formula1>
            <xm:f>'RELAÇÃO GERAL DE HABILITAÇÕES'!$A$1:$A$288</xm:f>
          </x14:formula1>
          <xm:sqref>H13:H40</xm:sqref>
        </x14:dataValidation>
        <x14:dataValidation type="list" showInputMessage="1">
          <x14:formula1>
            <xm:f>'[1]RELAÇÃO GERAL DE HABILITAÇÕES'!#REF!</xm:f>
          </x14:formula1>
          <xm:sqref>H10 H6:H7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1"/>
  <dimension ref="A1:AV63"/>
  <sheetViews>
    <sheetView showGridLines="0" topLeftCell="J1" zoomScaleNormal="100" zoomScaleSheetLayoutView="100" workbookViewId="0">
      <pane ySplit="5" topLeftCell="A6" activePane="bottomLeft" state="frozen"/>
      <selection activeCell="A4" sqref="A4:A5"/>
      <selection pane="bottomLeft" activeCell="AK6" sqref="AK6"/>
    </sheetView>
  </sheetViews>
  <sheetFormatPr defaultColWidth="0" defaultRowHeight="12.75" customHeight="1" zeroHeight="1"/>
  <cols>
    <col min="1" max="1" width="61.42578125" customWidth="1"/>
    <col min="2" max="2" width="0.140625" customWidth="1"/>
    <col min="3" max="3" width="12.85546875" customWidth="1"/>
    <col min="4" max="4" width="19.5703125" customWidth="1"/>
    <col min="5" max="5" width="7.85546875" customWidth="1"/>
    <col min="6" max="6" width="60.85546875" customWidth="1"/>
    <col min="7" max="7" width="1" customWidth="1"/>
    <col min="8" max="8" width="73.85546875" customWidth="1"/>
    <col min="9" max="9" width="0.140625" customWidth="1"/>
    <col min="10" max="10" width="12.85546875" customWidth="1"/>
    <col min="11" max="11" width="19.5703125" customWidth="1"/>
    <col min="12" max="12" width="6.85546875" customWidth="1"/>
    <col min="13" max="13" width="18.42578125" customWidth="1"/>
    <col min="14" max="14" width="12.140625" customWidth="1"/>
    <col min="15" max="15" width="18.42578125" customWidth="1"/>
    <col min="16" max="33" width="8" customWidth="1"/>
    <col min="34" max="34" width="8.140625" customWidth="1"/>
    <col min="35" max="37" width="8" customWidth="1"/>
    <col min="38" max="38" width="37.7109375" customWidth="1"/>
    <col min="39" max="39" width="9.140625" customWidth="1"/>
    <col min="40" max="40" width="9.140625" hidden="1" customWidth="1"/>
    <col min="41" max="46" width="0" hidden="1" customWidth="1"/>
    <col min="47" max="47" width="9.140625" hidden="1" customWidth="1"/>
    <col min="48" max="48" width="0" hidden="1" customWidth="1"/>
    <col min="49" max="16384" width="9.140625" hidden="1"/>
  </cols>
  <sheetData>
    <row r="1" spans="1:41"/>
    <row r="2" spans="1:41" ht="18">
      <c r="A2" s="198" t="s">
        <v>1025</v>
      </c>
      <c r="B2" s="198"/>
      <c r="C2" s="198"/>
      <c r="D2" s="198"/>
      <c r="E2" s="198"/>
      <c r="F2" s="198"/>
      <c r="H2" s="186" t="s">
        <v>1026</v>
      </c>
      <c r="I2" s="186"/>
      <c r="J2" s="186"/>
      <c r="K2" s="186"/>
      <c r="L2" s="186"/>
      <c r="M2" s="186"/>
      <c r="N2" s="186"/>
      <c r="O2" s="186"/>
      <c r="P2" s="186" t="s">
        <v>1002</v>
      </c>
      <c r="Q2" s="186"/>
      <c r="R2" s="186"/>
      <c r="S2" s="186"/>
      <c r="T2" s="186"/>
      <c r="U2" s="186"/>
      <c r="V2" s="186"/>
      <c r="W2" s="186"/>
      <c r="X2" s="186"/>
      <c r="Y2" s="186"/>
      <c r="Z2" s="186"/>
      <c r="AA2" s="186"/>
      <c r="AB2" s="186"/>
      <c r="AC2" s="186"/>
      <c r="AD2" s="186"/>
      <c r="AE2" s="186"/>
      <c r="AF2" s="186"/>
      <c r="AG2" s="186"/>
      <c r="AH2" s="186"/>
      <c r="AI2" s="186"/>
      <c r="AJ2" s="186"/>
      <c r="AK2" s="186"/>
      <c r="AL2" s="186"/>
    </row>
    <row r="3" spans="1:41"/>
    <row r="4" spans="1:41" ht="18" customHeight="1">
      <c r="A4" s="188" t="s">
        <v>646</v>
      </c>
      <c r="B4" s="65"/>
      <c r="C4" s="188" t="s">
        <v>661</v>
      </c>
      <c r="D4" s="188" t="s">
        <v>662</v>
      </c>
      <c r="E4" s="188" t="s">
        <v>666</v>
      </c>
      <c r="F4" s="188" t="s">
        <v>663</v>
      </c>
      <c r="H4" s="187" t="s">
        <v>664</v>
      </c>
      <c r="I4" s="64"/>
      <c r="J4" s="187" t="s">
        <v>661</v>
      </c>
      <c r="K4" s="187" t="s">
        <v>662</v>
      </c>
      <c r="L4" s="187" t="s">
        <v>666</v>
      </c>
      <c r="M4" s="190" t="s">
        <v>667</v>
      </c>
      <c r="N4" s="190"/>
      <c r="O4" s="190"/>
      <c r="P4" s="187" t="s">
        <v>665</v>
      </c>
      <c r="Q4" s="187"/>
      <c r="R4" s="187"/>
      <c r="S4" s="187"/>
      <c r="T4" s="187"/>
      <c r="U4" s="187"/>
      <c r="V4" s="187"/>
      <c r="W4" s="187"/>
      <c r="X4" s="187"/>
      <c r="Y4" s="187"/>
      <c r="Z4" s="187"/>
      <c r="AA4" s="187"/>
      <c r="AB4" s="187"/>
      <c r="AC4" s="187"/>
      <c r="AD4" s="187"/>
      <c r="AE4" s="187"/>
      <c r="AF4" s="187"/>
      <c r="AG4" s="187"/>
      <c r="AH4" s="187"/>
      <c r="AI4" s="187"/>
      <c r="AJ4" s="187"/>
      <c r="AK4" s="187"/>
      <c r="AL4" s="187" t="s">
        <v>663</v>
      </c>
    </row>
    <row r="5" spans="1:41" ht="18" customHeight="1">
      <c r="A5" s="189"/>
      <c r="B5" s="66"/>
      <c r="C5" s="189"/>
      <c r="D5" s="189"/>
      <c r="E5" s="189"/>
      <c r="F5" s="189"/>
      <c r="H5" s="187"/>
      <c r="I5" s="64"/>
      <c r="J5" s="187"/>
      <c r="K5" s="187"/>
      <c r="L5" s="187"/>
      <c r="M5" s="64" t="s">
        <v>668</v>
      </c>
      <c r="N5" s="64" t="s">
        <v>670</v>
      </c>
      <c r="O5" s="64" t="s">
        <v>669</v>
      </c>
      <c r="P5" s="64">
        <v>1</v>
      </c>
      <c r="Q5" s="64">
        <v>2</v>
      </c>
      <c r="R5" s="64">
        <v>3</v>
      </c>
      <c r="S5" s="64">
        <v>4</v>
      </c>
      <c r="T5" s="64">
        <v>5</v>
      </c>
      <c r="U5" s="64">
        <v>6</v>
      </c>
      <c r="V5" s="64">
        <v>7</v>
      </c>
      <c r="W5" s="64">
        <v>8</v>
      </c>
      <c r="X5" s="64">
        <v>9</v>
      </c>
      <c r="Y5" s="64">
        <v>10</v>
      </c>
      <c r="Z5" s="64">
        <v>11</v>
      </c>
      <c r="AA5" s="64">
        <v>12</v>
      </c>
      <c r="AB5" s="64">
        <v>13</v>
      </c>
      <c r="AC5" s="64">
        <v>14</v>
      </c>
      <c r="AD5" s="64">
        <v>15</v>
      </c>
      <c r="AE5" s="64">
        <v>16</v>
      </c>
      <c r="AF5" s="64">
        <v>17</v>
      </c>
      <c r="AG5" s="64">
        <v>18</v>
      </c>
      <c r="AH5" s="64">
        <v>19</v>
      </c>
      <c r="AI5" s="64">
        <v>20</v>
      </c>
      <c r="AJ5" s="180">
        <v>21</v>
      </c>
      <c r="AK5" s="64">
        <v>22</v>
      </c>
      <c r="AL5" s="187"/>
    </row>
    <row r="6" spans="1:41" ht="17.25" customHeight="1">
      <c r="A6" s="41" t="s">
        <v>333</v>
      </c>
      <c r="B6" s="41" t="str">
        <f>LEFT(A6,4)</f>
        <v>0404</v>
      </c>
      <c r="C6" s="42">
        <v>132000</v>
      </c>
      <c r="D6" s="85" t="s">
        <v>1124</v>
      </c>
      <c r="E6" s="42">
        <v>0</v>
      </c>
      <c r="F6" s="42"/>
      <c r="H6" s="156" t="s">
        <v>550</v>
      </c>
      <c r="I6" s="43" t="str">
        <f>LEFT(H6,4)</f>
        <v>2601</v>
      </c>
      <c r="J6" s="44">
        <v>344678.40000000002</v>
      </c>
      <c r="K6" s="147" t="s">
        <v>1062</v>
      </c>
      <c r="L6" s="49">
        <v>2</v>
      </c>
      <c r="M6" s="45"/>
      <c r="N6" s="45"/>
      <c r="O6" s="4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46"/>
      <c r="AG6" s="46"/>
      <c r="AH6" s="46"/>
      <c r="AI6" s="46"/>
      <c r="AJ6" s="46"/>
      <c r="AK6" s="46"/>
      <c r="AL6" s="47"/>
      <c r="AO6" s="38" t="s">
        <v>671</v>
      </c>
    </row>
    <row r="7" spans="1:41" ht="17.25" customHeight="1">
      <c r="A7" s="41" t="s">
        <v>403</v>
      </c>
      <c r="B7" s="41" t="str">
        <f t="shared" ref="B7:B38" si="0">LEFT(A7,4)</f>
        <v>1101</v>
      </c>
      <c r="C7" s="42">
        <v>0</v>
      </c>
      <c r="D7" s="88">
        <v>33786</v>
      </c>
      <c r="E7" s="42">
        <v>0</v>
      </c>
      <c r="F7" s="42"/>
      <c r="H7" s="156" t="s">
        <v>552</v>
      </c>
      <c r="I7" s="43" t="str">
        <f t="shared" ref="I7:I38" si="1">LEFT(H7,4)</f>
        <v>2603</v>
      </c>
      <c r="J7" s="44">
        <v>517017.59999999998</v>
      </c>
      <c r="K7" s="147" t="s">
        <v>1062</v>
      </c>
      <c r="L7" s="44">
        <v>3</v>
      </c>
      <c r="M7" s="45"/>
      <c r="N7" s="45"/>
      <c r="O7" s="45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5"/>
      <c r="AO7" s="38" t="s">
        <v>672</v>
      </c>
    </row>
    <row r="8" spans="1:41" ht="17.25" customHeight="1">
      <c r="A8" s="41" t="s">
        <v>415</v>
      </c>
      <c r="B8" s="41" t="str">
        <f t="shared" si="0"/>
        <v>1301</v>
      </c>
      <c r="C8" s="42">
        <v>0</v>
      </c>
      <c r="D8" s="85" t="s">
        <v>1133</v>
      </c>
      <c r="E8" s="42">
        <v>0</v>
      </c>
      <c r="F8" s="42"/>
      <c r="H8" s="156" t="s">
        <v>559</v>
      </c>
      <c r="I8" s="43" t="str">
        <f t="shared" si="1"/>
        <v>2610</v>
      </c>
      <c r="J8" s="44">
        <v>861696</v>
      </c>
      <c r="K8" s="44" t="s">
        <v>1160</v>
      </c>
      <c r="L8" s="44">
        <v>5</v>
      </c>
      <c r="M8" s="44"/>
      <c r="N8" s="45"/>
      <c r="O8" s="44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4"/>
    </row>
    <row r="9" spans="1:41" ht="17.25" customHeight="1">
      <c r="A9" s="41" t="s">
        <v>416</v>
      </c>
      <c r="B9" s="41" t="str">
        <f t="shared" si="0"/>
        <v>1302</v>
      </c>
      <c r="C9" s="42">
        <v>0</v>
      </c>
      <c r="D9" s="85" t="s">
        <v>1102</v>
      </c>
      <c r="E9" s="42">
        <v>0</v>
      </c>
      <c r="F9" s="42"/>
      <c r="H9" s="156" t="s">
        <v>1185</v>
      </c>
      <c r="I9" s="43" t="str">
        <f t="shared" si="1"/>
        <v>2802</v>
      </c>
      <c r="J9" s="44">
        <v>648000</v>
      </c>
      <c r="K9" s="44" t="s">
        <v>1160</v>
      </c>
      <c r="L9" s="44">
        <v>10</v>
      </c>
      <c r="M9" s="44"/>
      <c r="N9" s="45"/>
      <c r="O9" s="44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4"/>
    </row>
    <row r="10" spans="1:41" ht="17.25" customHeight="1">
      <c r="A10" s="41" t="s">
        <v>420</v>
      </c>
      <c r="B10" s="41" t="str">
        <f t="shared" si="0"/>
        <v>1404</v>
      </c>
      <c r="C10" s="42">
        <v>0</v>
      </c>
      <c r="D10" s="42">
        <v>0</v>
      </c>
      <c r="E10" s="42">
        <v>0</v>
      </c>
      <c r="F10" s="42"/>
      <c r="H10" s="157" t="s">
        <v>1203</v>
      </c>
      <c r="I10" s="43" t="str">
        <f t="shared" si="1"/>
        <v xml:space="preserve">    </v>
      </c>
      <c r="J10" s="127" t="s">
        <v>1150</v>
      </c>
      <c r="K10" s="44" t="s">
        <v>1160</v>
      </c>
      <c r="L10" s="44">
        <v>6</v>
      </c>
      <c r="M10" s="44"/>
      <c r="N10" s="45"/>
      <c r="O10" s="44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4"/>
    </row>
    <row r="11" spans="1:41" ht="30" customHeight="1">
      <c r="A11" s="41" t="s">
        <v>432</v>
      </c>
      <c r="B11" s="41" t="str">
        <f t="shared" si="0"/>
        <v>1501</v>
      </c>
      <c r="C11" s="42">
        <v>0</v>
      </c>
      <c r="D11" s="85" t="s">
        <v>1131</v>
      </c>
      <c r="E11" s="42">
        <v>0</v>
      </c>
      <c r="F11" s="42"/>
      <c r="H11" s="160" t="s">
        <v>1215</v>
      </c>
      <c r="I11" s="43" t="str">
        <f t="shared" si="1"/>
        <v xml:space="preserve">    </v>
      </c>
      <c r="J11" s="44">
        <v>960000</v>
      </c>
      <c r="K11" s="126" t="s">
        <v>1187</v>
      </c>
      <c r="L11" s="44">
        <v>0</v>
      </c>
      <c r="M11" s="44"/>
      <c r="N11" s="45"/>
      <c r="O11" s="44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4"/>
    </row>
    <row r="12" spans="1:41" ht="29.25" customHeight="1">
      <c r="A12" s="41" t="s">
        <v>468</v>
      </c>
      <c r="B12" s="41" t="str">
        <f t="shared" si="0"/>
        <v>1706</v>
      </c>
      <c r="C12" s="42">
        <v>0</v>
      </c>
      <c r="D12" s="102" t="s">
        <v>1130</v>
      </c>
      <c r="E12" s="42">
        <v>0</v>
      </c>
      <c r="F12" s="42"/>
      <c r="H12" s="174" t="s">
        <v>1216</v>
      </c>
      <c r="I12" s="43" t="str">
        <f>LEFT(H6,4)</f>
        <v>2601</v>
      </c>
      <c r="J12" s="44">
        <v>600000</v>
      </c>
      <c r="K12" s="126" t="s">
        <v>1187</v>
      </c>
      <c r="L12" s="44">
        <v>0</v>
      </c>
      <c r="M12" s="44"/>
      <c r="N12" s="45"/>
      <c r="O12" s="44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4"/>
    </row>
    <row r="13" spans="1:41" ht="17.25" customHeight="1">
      <c r="A13" s="41" t="s">
        <v>476</v>
      </c>
      <c r="B13" s="41" t="str">
        <f t="shared" si="0"/>
        <v>1714</v>
      </c>
      <c r="C13" s="42">
        <v>0</v>
      </c>
      <c r="D13" s="89" t="s">
        <v>1043</v>
      </c>
      <c r="E13" s="42">
        <v>0</v>
      </c>
      <c r="F13" s="42"/>
      <c r="H13" s="43"/>
      <c r="I13" s="43" t="str">
        <f t="shared" si="1"/>
        <v/>
      </c>
      <c r="J13" s="44">
        <v>0</v>
      </c>
      <c r="K13" s="44">
        <v>0</v>
      </c>
      <c r="L13" s="44">
        <v>0</v>
      </c>
      <c r="M13" s="44"/>
      <c r="N13" s="45"/>
      <c r="O13" s="44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4"/>
    </row>
    <row r="14" spans="1:41" ht="17.25" customHeight="1">
      <c r="A14" s="41" t="s">
        <v>479</v>
      </c>
      <c r="B14" s="41" t="str">
        <f t="shared" si="0"/>
        <v>1717</v>
      </c>
      <c r="C14" s="42">
        <v>0</v>
      </c>
      <c r="D14" s="89" t="s">
        <v>988</v>
      </c>
      <c r="E14" s="42">
        <v>0</v>
      </c>
      <c r="F14" s="42"/>
      <c r="H14" s="43"/>
      <c r="I14" s="43" t="str">
        <f t="shared" si="1"/>
        <v/>
      </c>
      <c r="J14" s="44">
        <v>0</v>
      </c>
      <c r="K14" s="44">
        <v>0</v>
      </c>
      <c r="L14" s="44">
        <v>0</v>
      </c>
      <c r="M14" s="44"/>
      <c r="N14" s="45"/>
      <c r="O14" s="44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4"/>
    </row>
    <row r="15" spans="1:41" ht="17.25" customHeight="1">
      <c r="A15" s="41" t="s">
        <v>482</v>
      </c>
      <c r="B15" s="41" t="str">
        <f t="shared" si="0"/>
        <v>1901</v>
      </c>
      <c r="C15" s="42">
        <v>0</v>
      </c>
      <c r="D15" s="85" t="s">
        <v>1132</v>
      </c>
      <c r="E15" s="42">
        <v>0</v>
      </c>
      <c r="F15" s="140" t="s">
        <v>1154</v>
      </c>
      <c r="H15" s="43"/>
      <c r="I15" s="43" t="str">
        <f t="shared" si="1"/>
        <v/>
      </c>
      <c r="J15" s="44">
        <v>0</v>
      </c>
      <c r="K15" s="44">
        <v>0</v>
      </c>
      <c r="L15" s="44">
        <v>0</v>
      </c>
      <c r="M15" s="44"/>
      <c r="N15" s="45"/>
      <c r="O15" s="44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4"/>
    </row>
    <row r="16" spans="1:41" ht="17.25" customHeight="1">
      <c r="A16" s="41" t="s">
        <v>483</v>
      </c>
      <c r="B16" s="41" t="str">
        <f t="shared" si="0"/>
        <v>1902</v>
      </c>
      <c r="C16" s="42">
        <v>0</v>
      </c>
      <c r="D16" s="89" t="s">
        <v>1126</v>
      </c>
      <c r="E16" s="42">
        <v>0</v>
      </c>
      <c r="F16" s="140" t="s">
        <v>1154</v>
      </c>
      <c r="H16" s="43"/>
      <c r="I16" s="43" t="str">
        <f t="shared" si="1"/>
        <v/>
      </c>
      <c r="J16" s="44">
        <v>0</v>
      </c>
      <c r="K16" s="44">
        <v>0</v>
      </c>
      <c r="L16" s="44">
        <v>0</v>
      </c>
      <c r="M16" s="44"/>
      <c r="N16" s="45"/>
      <c r="O16" s="44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4"/>
    </row>
    <row r="17" spans="1:38" ht="17.25" customHeight="1">
      <c r="A17" s="41" t="s">
        <v>498</v>
      </c>
      <c r="B17" s="41" t="str">
        <f t="shared" si="0"/>
        <v>2301</v>
      </c>
      <c r="C17" s="42">
        <v>0</v>
      </c>
      <c r="D17" s="85" t="s">
        <v>1127</v>
      </c>
      <c r="E17" s="42">
        <v>0</v>
      </c>
      <c r="F17" s="42"/>
      <c r="H17" s="43"/>
      <c r="I17" s="43" t="str">
        <f t="shared" si="1"/>
        <v/>
      </c>
      <c r="J17" s="44">
        <v>0</v>
      </c>
      <c r="K17" s="44">
        <v>0</v>
      </c>
      <c r="L17" s="44">
        <v>0</v>
      </c>
      <c r="M17" s="44"/>
      <c r="N17" s="45"/>
      <c r="O17" s="44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4"/>
    </row>
    <row r="18" spans="1:38" ht="17.25" customHeight="1">
      <c r="A18" s="41" t="s">
        <v>500</v>
      </c>
      <c r="B18" s="41" t="str">
        <f t="shared" si="0"/>
        <v>2303</v>
      </c>
      <c r="C18" s="42">
        <v>0</v>
      </c>
      <c r="D18" s="102" t="s">
        <v>1127</v>
      </c>
      <c r="E18" s="42">
        <v>0</v>
      </c>
      <c r="F18" s="42"/>
      <c r="H18" s="43"/>
      <c r="I18" s="43" t="str">
        <f t="shared" si="1"/>
        <v/>
      </c>
      <c r="J18" s="44">
        <v>0</v>
      </c>
      <c r="K18" s="44">
        <v>0</v>
      </c>
      <c r="L18" s="44">
        <v>0</v>
      </c>
      <c r="M18" s="44"/>
      <c r="N18" s="45"/>
      <c r="O18" s="44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4"/>
    </row>
    <row r="19" spans="1:38" ht="17.25" customHeight="1">
      <c r="A19" s="41" t="s">
        <v>532</v>
      </c>
      <c r="B19" s="41" t="str">
        <f t="shared" si="0"/>
        <v>2501</v>
      </c>
      <c r="C19" s="42">
        <v>0</v>
      </c>
      <c r="D19" s="89" t="s">
        <v>1128</v>
      </c>
      <c r="E19" s="42">
        <v>0</v>
      </c>
      <c r="F19" s="92" t="s">
        <v>1229</v>
      </c>
      <c r="H19" s="43"/>
      <c r="I19" s="43" t="str">
        <f t="shared" si="1"/>
        <v/>
      </c>
      <c r="J19" s="44">
        <v>0</v>
      </c>
      <c r="K19" s="44">
        <v>0</v>
      </c>
      <c r="L19" s="44">
        <v>0</v>
      </c>
      <c r="M19" s="44"/>
      <c r="N19" s="45"/>
      <c r="O19" s="44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4"/>
    </row>
    <row r="20" spans="1:38" ht="17.25" customHeight="1">
      <c r="A20" s="41" t="s">
        <v>550</v>
      </c>
      <c r="B20" s="41" t="str">
        <f t="shared" si="0"/>
        <v>2601</v>
      </c>
      <c r="C20" s="42">
        <v>1204500</v>
      </c>
      <c r="D20" s="85" t="s">
        <v>997</v>
      </c>
      <c r="E20" s="42">
        <v>6</v>
      </c>
      <c r="F20" s="42"/>
      <c r="H20" s="43"/>
      <c r="I20" s="43" t="str">
        <f t="shared" si="1"/>
        <v/>
      </c>
      <c r="J20" s="44">
        <v>0</v>
      </c>
      <c r="K20" s="44">
        <v>0</v>
      </c>
      <c r="L20" s="44">
        <v>0</v>
      </c>
      <c r="M20" s="44"/>
      <c r="N20" s="45"/>
      <c r="O20" s="44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4"/>
    </row>
    <row r="21" spans="1:38" ht="17.25" customHeight="1">
      <c r="A21" s="41" t="s">
        <v>552</v>
      </c>
      <c r="B21" s="41" t="str">
        <f t="shared" si="0"/>
        <v>2603</v>
      </c>
      <c r="C21" s="42">
        <v>401500</v>
      </c>
      <c r="D21" s="102" t="s">
        <v>997</v>
      </c>
      <c r="E21" s="42">
        <v>2</v>
      </c>
      <c r="F21" s="42"/>
      <c r="H21" s="43"/>
      <c r="I21" s="43" t="str">
        <f t="shared" si="1"/>
        <v/>
      </c>
      <c r="J21" s="44">
        <v>0</v>
      </c>
      <c r="K21" s="44">
        <v>0</v>
      </c>
      <c r="L21" s="44">
        <v>0</v>
      </c>
      <c r="M21" s="44"/>
      <c r="N21" s="45"/>
      <c r="O21" s="44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4"/>
    </row>
    <row r="22" spans="1:38" ht="17.25" customHeight="1">
      <c r="A22" s="41" t="s">
        <v>559</v>
      </c>
      <c r="B22" s="41" t="str">
        <f t="shared" si="0"/>
        <v>2610</v>
      </c>
      <c r="C22" s="42">
        <v>0</v>
      </c>
      <c r="D22" s="89" t="s">
        <v>1087</v>
      </c>
      <c r="E22" s="42">
        <v>3</v>
      </c>
      <c r="F22" s="42"/>
      <c r="H22" s="43"/>
      <c r="I22" s="43" t="str">
        <f t="shared" si="1"/>
        <v/>
      </c>
      <c r="J22" s="44">
        <v>0</v>
      </c>
      <c r="K22" s="44">
        <v>0</v>
      </c>
      <c r="L22" s="44">
        <v>0</v>
      </c>
      <c r="M22" s="44"/>
      <c r="N22" s="45"/>
      <c r="O22" s="44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4"/>
    </row>
    <row r="23" spans="1:38" ht="17.25" customHeight="1">
      <c r="A23" s="106" t="s">
        <v>566</v>
      </c>
      <c r="B23" s="41" t="str">
        <f t="shared" si="0"/>
        <v>2702</v>
      </c>
      <c r="C23" s="42">
        <v>0</v>
      </c>
      <c r="D23" s="168" t="s">
        <v>1000</v>
      </c>
      <c r="E23" s="42">
        <v>0</v>
      </c>
      <c r="F23" s="168" t="s">
        <v>1195</v>
      </c>
      <c r="H23" s="43"/>
      <c r="I23" s="43" t="str">
        <f t="shared" si="1"/>
        <v/>
      </c>
      <c r="J23" s="44">
        <v>0</v>
      </c>
      <c r="K23" s="44">
        <v>0</v>
      </c>
      <c r="L23" s="44">
        <v>0</v>
      </c>
      <c r="M23" s="44"/>
      <c r="N23" s="45"/>
      <c r="O23" s="44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4"/>
    </row>
    <row r="24" spans="1:38" ht="17.25" customHeight="1">
      <c r="A24" s="85" t="s">
        <v>1125</v>
      </c>
      <c r="B24" s="41" t="str">
        <f t="shared" si="0"/>
        <v xml:space="preserve">    </v>
      </c>
      <c r="C24" s="42">
        <v>0</v>
      </c>
      <c r="D24" s="89" t="s">
        <v>1001</v>
      </c>
      <c r="E24" s="42">
        <v>0</v>
      </c>
      <c r="F24" s="42"/>
      <c r="H24" s="43"/>
      <c r="I24" s="43" t="str">
        <f t="shared" si="1"/>
        <v/>
      </c>
      <c r="J24" s="44">
        <v>0</v>
      </c>
      <c r="K24" s="44">
        <v>0</v>
      </c>
      <c r="L24" s="44">
        <v>0</v>
      </c>
      <c r="M24" s="44"/>
      <c r="N24" s="45"/>
      <c r="O24" s="44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4"/>
    </row>
    <row r="25" spans="1:38" ht="17.25" customHeight="1">
      <c r="A25" s="85" t="s">
        <v>1129</v>
      </c>
      <c r="B25" s="41" t="str">
        <f t="shared" si="0"/>
        <v xml:space="preserve">    </v>
      </c>
      <c r="C25" s="42">
        <v>630000</v>
      </c>
      <c r="D25" s="85" t="s">
        <v>1103</v>
      </c>
      <c r="E25" s="42">
        <v>0</v>
      </c>
      <c r="F25" s="42"/>
      <c r="H25" s="43"/>
      <c r="I25" s="43" t="str">
        <f t="shared" si="1"/>
        <v/>
      </c>
      <c r="J25" s="44">
        <v>0</v>
      </c>
      <c r="K25" s="44">
        <v>0</v>
      </c>
      <c r="L25" s="44">
        <v>0</v>
      </c>
      <c r="M25" s="44"/>
      <c r="N25" s="45"/>
      <c r="O25" s="44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4"/>
    </row>
    <row r="26" spans="1:38" ht="17.25" customHeight="1">
      <c r="A26" s="41"/>
      <c r="B26" s="41" t="str">
        <f t="shared" si="0"/>
        <v/>
      </c>
      <c r="C26" s="42">
        <v>0</v>
      </c>
      <c r="D26" s="42">
        <v>0</v>
      </c>
      <c r="E26" s="42">
        <v>0</v>
      </c>
      <c r="F26" s="42"/>
      <c r="H26" s="43"/>
      <c r="I26" s="43" t="str">
        <f t="shared" si="1"/>
        <v/>
      </c>
      <c r="J26" s="44">
        <v>0</v>
      </c>
      <c r="K26" s="44">
        <v>0</v>
      </c>
      <c r="L26" s="44">
        <v>0</v>
      </c>
      <c r="M26" s="44"/>
      <c r="N26" s="45"/>
      <c r="O26" s="44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4"/>
    </row>
    <row r="27" spans="1:38" ht="17.25" customHeight="1">
      <c r="A27" s="41"/>
      <c r="B27" s="41" t="str">
        <f t="shared" si="0"/>
        <v/>
      </c>
      <c r="C27" s="42">
        <v>0</v>
      </c>
      <c r="D27" s="42">
        <v>0</v>
      </c>
      <c r="E27" s="42">
        <v>0</v>
      </c>
      <c r="F27" s="42"/>
      <c r="H27" s="43"/>
      <c r="I27" s="43" t="str">
        <f t="shared" si="1"/>
        <v/>
      </c>
      <c r="J27" s="44">
        <v>0</v>
      </c>
      <c r="K27" s="44">
        <v>0</v>
      </c>
      <c r="L27" s="44">
        <v>0</v>
      </c>
      <c r="M27" s="44"/>
      <c r="N27" s="45"/>
      <c r="O27" s="4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4"/>
    </row>
    <row r="28" spans="1:38" ht="17.25" customHeight="1">
      <c r="A28" s="41"/>
      <c r="B28" s="41" t="str">
        <f t="shared" si="0"/>
        <v/>
      </c>
      <c r="C28" s="42">
        <v>0</v>
      </c>
      <c r="D28" s="42">
        <v>0</v>
      </c>
      <c r="E28" s="42">
        <v>0</v>
      </c>
      <c r="F28" s="42"/>
      <c r="H28" s="43"/>
      <c r="I28" s="43" t="str">
        <f t="shared" si="1"/>
        <v/>
      </c>
      <c r="J28" s="44">
        <v>0</v>
      </c>
      <c r="K28" s="44">
        <v>0</v>
      </c>
      <c r="L28" s="44">
        <v>0</v>
      </c>
      <c r="M28" s="44"/>
      <c r="N28" s="45"/>
      <c r="O28" s="4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4"/>
    </row>
    <row r="29" spans="1:38" ht="17.25" customHeight="1">
      <c r="A29" s="41"/>
      <c r="B29" s="41" t="str">
        <f t="shared" si="0"/>
        <v/>
      </c>
      <c r="C29" s="42">
        <v>0</v>
      </c>
      <c r="D29" s="42">
        <v>0</v>
      </c>
      <c r="E29" s="42">
        <v>0</v>
      </c>
      <c r="F29" s="42"/>
      <c r="H29" s="43"/>
      <c r="I29" s="43" t="str">
        <f t="shared" si="1"/>
        <v/>
      </c>
      <c r="J29" s="44">
        <v>0</v>
      </c>
      <c r="K29" s="44">
        <v>0</v>
      </c>
      <c r="L29" s="44">
        <v>0</v>
      </c>
      <c r="M29" s="44"/>
      <c r="N29" s="45"/>
      <c r="O29" s="4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4"/>
    </row>
    <row r="30" spans="1:38" ht="17.25" customHeight="1">
      <c r="A30" s="41"/>
      <c r="B30" s="41" t="str">
        <f t="shared" si="0"/>
        <v/>
      </c>
      <c r="C30" s="42">
        <v>0</v>
      </c>
      <c r="D30" s="42">
        <v>0</v>
      </c>
      <c r="E30" s="42">
        <v>0</v>
      </c>
      <c r="F30" s="42"/>
      <c r="H30" s="43"/>
      <c r="I30" s="43" t="str">
        <f t="shared" si="1"/>
        <v/>
      </c>
      <c r="J30" s="44">
        <v>0</v>
      </c>
      <c r="K30" s="44">
        <v>0</v>
      </c>
      <c r="L30" s="44">
        <v>0</v>
      </c>
      <c r="M30" s="44"/>
      <c r="N30" s="45"/>
      <c r="O30" s="4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4"/>
    </row>
    <row r="31" spans="1:38" ht="17.25" customHeight="1">
      <c r="A31" s="41"/>
      <c r="B31" s="41" t="str">
        <f t="shared" si="0"/>
        <v/>
      </c>
      <c r="C31" s="42">
        <v>0</v>
      </c>
      <c r="D31" s="42">
        <v>0</v>
      </c>
      <c r="E31" s="42">
        <v>0</v>
      </c>
      <c r="F31" s="42"/>
      <c r="H31" s="43"/>
      <c r="I31" s="43" t="str">
        <f t="shared" si="1"/>
        <v/>
      </c>
      <c r="J31" s="44">
        <v>0</v>
      </c>
      <c r="K31" s="44">
        <v>0</v>
      </c>
      <c r="L31" s="44">
        <v>0</v>
      </c>
      <c r="M31" s="44"/>
      <c r="N31" s="45"/>
      <c r="O31" s="44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4"/>
    </row>
    <row r="32" spans="1:38" ht="17.25" customHeight="1">
      <c r="A32" s="41"/>
      <c r="B32" s="41" t="str">
        <f t="shared" si="0"/>
        <v/>
      </c>
      <c r="C32" s="42">
        <v>0</v>
      </c>
      <c r="D32" s="42">
        <v>0</v>
      </c>
      <c r="E32" s="42">
        <v>0</v>
      </c>
      <c r="F32" s="42"/>
      <c r="H32" s="43"/>
      <c r="I32" s="43" t="str">
        <f t="shared" si="1"/>
        <v/>
      </c>
      <c r="J32" s="44">
        <v>0</v>
      </c>
      <c r="K32" s="44">
        <v>0</v>
      </c>
      <c r="L32" s="44">
        <v>0</v>
      </c>
      <c r="M32" s="44"/>
      <c r="N32" s="45"/>
      <c r="O32" s="44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4"/>
    </row>
    <row r="33" spans="1:38" ht="17.25" customHeight="1">
      <c r="A33" s="41"/>
      <c r="B33" s="41" t="str">
        <f t="shared" si="0"/>
        <v/>
      </c>
      <c r="C33" s="42">
        <v>0</v>
      </c>
      <c r="D33" s="42">
        <v>0</v>
      </c>
      <c r="E33" s="42">
        <v>0</v>
      </c>
      <c r="F33" s="42"/>
      <c r="H33" s="43"/>
      <c r="I33" s="43" t="str">
        <f t="shared" si="1"/>
        <v/>
      </c>
      <c r="J33" s="44">
        <v>0</v>
      </c>
      <c r="K33" s="44">
        <v>0</v>
      </c>
      <c r="L33" s="44">
        <v>0</v>
      </c>
      <c r="M33" s="44"/>
      <c r="N33" s="45"/>
      <c r="O33" s="44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4"/>
    </row>
    <row r="34" spans="1:38" ht="17.25" customHeight="1">
      <c r="A34" s="41"/>
      <c r="B34" s="41" t="str">
        <f t="shared" si="0"/>
        <v/>
      </c>
      <c r="C34" s="42">
        <v>0</v>
      </c>
      <c r="D34" s="42">
        <v>0</v>
      </c>
      <c r="E34" s="42">
        <v>0</v>
      </c>
      <c r="F34" s="42"/>
      <c r="H34" s="43"/>
      <c r="I34" s="43" t="str">
        <f t="shared" si="1"/>
        <v/>
      </c>
      <c r="J34" s="44">
        <v>0</v>
      </c>
      <c r="K34" s="44">
        <v>0</v>
      </c>
      <c r="L34" s="44">
        <v>0</v>
      </c>
      <c r="M34" s="44"/>
      <c r="N34" s="45"/>
      <c r="O34" s="44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4"/>
    </row>
    <row r="35" spans="1:38" ht="17.25" customHeight="1">
      <c r="A35" s="41"/>
      <c r="B35" s="41" t="str">
        <f t="shared" si="0"/>
        <v/>
      </c>
      <c r="C35" s="42">
        <v>0</v>
      </c>
      <c r="D35" s="42">
        <v>0</v>
      </c>
      <c r="E35" s="42">
        <v>0</v>
      </c>
      <c r="F35" s="42"/>
      <c r="H35" s="43"/>
      <c r="I35" s="43"/>
      <c r="J35" s="44">
        <v>0</v>
      </c>
      <c r="K35" s="44">
        <v>0</v>
      </c>
      <c r="L35" s="44">
        <v>0</v>
      </c>
      <c r="M35" s="44"/>
      <c r="N35" s="45"/>
      <c r="O35" s="44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4"/>
    </row>
    <row r="36" spans="1:38" ht="17.25" customHeight="1">
      <c r="A36" s="41"/>
      <c r="B36" s="41" t="str">
        <f t="shared" si="0"/>
        <v/>
      </c>
      <c r="C36" s="42">
        <v>0</v>
      </c>
      <c r="D36" s="42">
        <v>0</v>
      </c>
      <c r="E36" s="42">
        <v>0</v>
      </c>
      <c r="F36" s="42"/>
      <c r="H36" s="43"/>
      <c r="I36" s="43" t="str">
        <f t="shared" si="1"/>
        <v/>
      </c>
      <c r="J36" s="44">
        <v>0</v>
      </c>
      <c r="K36" s="44">
        <v>0</v>
      </c>
      <c r="L36" s="44">
        <v>0</v>
      </c>
      <c r="M36" s="44"/>
      <c r="N36" s="45"/>
      <c r="O36" s="44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4"/>
    </row>
    <row r="37" spans="1:38" ht="17.25" customHeight="1">
      <c r="A37" s="41"/>
      <c r="B37" s="41" t="str">
        <f t="shared" si="0"/>
        <v/>
      </c>
      <c r="C37" s="42">
        <v>0</v>
      </c>
      <c r="D37" s="42">
        <v>0</v>
      </c>
      <c r="E37" s="42">
        <v>0</v>
      </c>
      <c r="F37" s="42"/>
      <c r="H37" s="43"/>
      <c r="I37" s="43" t="str">
        <f t="shared" si="1"/>
        <v/>
      </c>
      <c r="J37" s="44">
        <v>0</v>
      </c>
      <c r="K37" s="44">
        <v>0</v>
      </c>
      <c r="L37" s="44">
        <v>0</v>
      </c>
      <c r="M37" s="44"/>
      <c r="N37" s="45"/>
      <c r="O37" s="44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4"/>
    </row>
    <row r="38" spans="1:38" ht="17.25" customHeight="1">
      <c r="A38" s="41"/>
      <c r="B38" s="41" t="str">
        <f t="shared" si="0"/>
        <v/>
      </c>
      <c r="C38" s="42">
        <v>0</v>
      </c>
      <c r="D38" s="42">
        <v>0</v>
      </c>
      <c r="E38" s="42">
        <v>0</v>
      </c>
      <c r="F38" s="42"/>
      <c r="H38" s="43"/>
      <c r="I38" s="43" t="str">
        <f t="shared" si="1"/>
        <v/>
      </c>
      <c r="J38" s="44">
        <v>0</v>
      </c>
      <c r="K38" s="44">
        <v>0</v>
      </c>
      <c r="L38" s="44">
        <v>0</v>
      </c>
      <c r="M38" s="44"/>
      <c r="N38" s="45"/>
      <c r="O38" s="44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4"/>
    </row>
    <row r="39" spans="1:38">
      <c r="A39" s="39"/>
      <c r="B39" s="39"/>
      <c r="C39" s="40"/>
      <c r="D39" s="40"/>
      <c r="E39" s="40"/>
      <c r="F39" s="40"/>
      <c r="H39" s="39"/>
      <c r="I39" s="39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L39" s="40"/>
    </row>
    <row r="40" spans="1:38" ht="18">
      <c r="P40" s="67" t="s">
        <v>665</v>
      </c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</row>
    <row r="41" spans="1:38" ht="6.75" customHeight="1"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</row>
    <row r="42" spans="1:38" ht="15">
      <c r="P42" s="68" t="s">
        <v>960</v>
      </c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</row>
    <row r="43" spans="1:38" ht="15">
      <c r="P43" s="68" t="s">
        <v>961</v>
      </c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</row>
    <row r="44" spans="1:38" ht="15">
      <c r="P44" s="68" t="s">
        <v>962</v>
      </c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</row>
    <row r="45" spans="1:38" ht="15">
      <c r="P45" s="68" t="s">
        <v>963</v>
      </c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</row>
    <row r="46" spans="1:38" ht="15">
      <c r="P46" s="68" t="s">
        <v>964</v>
      </c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</row>
    <row r="47" spans="1:38" ht="15">
      <c r="P47" s="68" t="s">
        <v>965</v>
      </c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</row>
    <row r="48" spans="1:38" ht="15">
      <c r="P48" s="68" t="s">
        <v>966</v>
      </c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</row>
    <row r="49" spans="16:31" ht="15">
      <c r="P49" s="68" t="s">
        <v>967</v>
      </c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</row>
    <row r="50" spans="16:31" ht="15">
      <c r="P50" s="68" t="s">
        <v>968</v>
      </c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</row>
    <row r="51" spans="16:31" ht="15">
      <c r="P51" s="68" t="s">
        <v>969</v>
      </c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</row>
    <row r="52" spans="16:31" ht="15">
      <c r="P52" s="68" t="s">
        <v>970</v>
      </c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</row>
    <row r="53" spans="16:31" ht="15">
      <c r="P53" s="68" t="s">
        <v>971</v>
      </c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</row>
    <row r="54" spans="16:31" ht="15">
      <c r="P54" s="68" t="s">
        <v>972</v>
      </c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</row>
    <row r="55" spans="16:31" ht="15">
      <c r="P55" s="68" t="s">
        <v>973</v>
      </c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</row>
    <row r="56" spans="16:31" ht="15">
      <c r="P56" s="68" t="s">
        <v>974</v>
      </c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</row>
    <row r="57" spans="16:31" ht="15">
      <c r="P57" s="68" t="s">
        <v>975</v>
      </c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</row>
    <row r="58" spans="16:31" ht="15">
      <c r="P58" s="68" t="s">
        <v>976</v>
      </c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</row>
    <row r="59" spans="16:31" ht="15">
      <c r="P59" s="68" t="s">
        <v>977</v>
      </c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</row>
    <row r="60" spans="16:31" ht="15">
      <c r="P60" s="68" t="s">
        <v>978</v>
      </c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</row>
    <row r="61" spans="16:31" ht="15">
      <c r="P61" s="68" t="s">
        <v>979</v>
      </c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</row>
    <row r="62" spans="16:31" ht="15">
      <c r="P62" s="68" t="s">
        <v>980</v>
      </c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</row>
    <row r="63" spans="16:31" ht="15">
      <c r="P63" s="68" t="s">
        <v>1235</v>
      </c>
    </row>
  </sheetData>
  <mergeCells count="15">
    <mergeCell ref="A2:F2"/>
    <mergeCell ref="H2:O2"/>
    <mergeCell ref="P2:AL2"/>
    <mergeCell ref="A4:A5"/>
    <mergeCell ref="C4:C5"/>
    <mergeCell ref="D4:D5"/>
    <mergeCell ref="E4:E5"/>
    <mergeCell ref="F4:F5"/>
    <mergeCell ref="H4:H5"/>
    <mergeCell ref="J4:J5"/>
    <mergeCell ref="K4:K5"/>
    <mergeCell ref="L4:L5"/>
    <mergeCell ref="M4:O4"/>
    <mergeCell ref="P4:AK4"/>
    <mergeCell ref="AL4:AL5"/>
  </mergeCells>
  <conditionalFormatting sqref="AH6">
    <cfRule type="cellIs" priority="25" operator="equal">
      <formula>0</formula>
    </cfRule>
    <cfRule type="cellIs" dxfId="94" priority="26" operator="equal">
      <formula>TODAY()</formula>
    </cfRule>
    <cfRule type="cellIs" dxfId="93" priority="27" operator="between">
      <formula>1</formula>
      <formula>TODAY()</formula>
    </cfRule>
    <cfRule type="cellIs" dxfId="92" priority="28" operator="greaterThan">
      <formula>TODAY()</formula>
    </cfRule>
  </conditionalFormatting>
  <conditionalFormatting sqref="AH7:AH38">
    <cfRule type="cellIs" priority="21" operator="equal">
      <formula>0</formula>
    </cfRule>
    <cfRule type="cellIs" dxfId="91" priority="22" operator="equal">
      <formula>TODAY()</formula>
    </cfRule>
    <cfRule type="cellIs" dxfId="90" priority="23" operator="between">
      <formula>1</formula>
      <formula>TODAY()</formula>
    </cfRule>
    <cfRule type="cellIs" dxfId="89" priority="24" operator="greaterThan">
      <formula>TODAY()</formula>
    </cfRule>
  </conditionalFormatting>
  <conditionalFormatting sqref="P6:AG6">
    <cfRule type="cellIs" priority="17" operator="equal">
      <formula>0</formula>
    </cfRule>
    <cfRule type="cellIs" dxfId="88" priority="18" operator="equal">
      <formula>TODAY()</formula>
    </cfRule>
    <cfRule type="cellIs" dxfId="87" priority="19" operator="between">
      <formula>1</formula>
      <formula>TODAY()</formula>
    </cfRule>
    <cfRule type="cellIs" dxfId="86" priority="20" operator="greaterThan">
      <formula>TODAY()</formula>
    </cfRule>
  </conditionalFormatting>
  <conditionalFormatting sqref="P7:AG38">
    <cfRule type="cellIs" priority="13" operator="equal">
      <formula>0</formula>
    </cfRule>
    <cfRule type="cellIs" dxfId="85" priority="14" operator="equal">
      <formula>TODAY()</formula>
    </cfRule>
    <cfRule type="cellIs" dxfId="84" priority="15" operator="between">
      <formula>1</formula>
      <formula>TODAY()</formula>
    </cfRule>
    <cfRule type="cellIs" dxfId="83" priority="16" operator="greaterThan">
      <formula>TODAY()</formula>
    </cfRule>
  </conditionalFormatting>
  <conditionalFormatting sqref="P6:AK6">
    <cfRule type="cellIs" priority="9" operator="equal">
      <formula>0</formula>
    </cfRule>
    <cfRule type="cellIs" dxfId="82" priority="10" operator="equal">
      <formula>TODAY()</formula>
    </cfRule>
    <cfRule type="cellIs" dxfId="81" priority="11" operator="between">
      <formula>1</formula>
      <formula>TODAY()</formula>
    </cfRule>
    <cfRule type="cellIs" dxfId="80" priority="12" operator="greaterThan">
      <formula>TODAY()</formula>
    </cfRule>
  </conditionalFormatting>
  <conditionalFormatting sqref="AK7:AK38">
    <cfRule type="cellIs" priority="5" operator="equal">
      <formula>0</formula>
    </cfRule>
    <cfRule type="cellIs" dxfId="79" priority="6" operator="equal">
      <formula>TODAY()</formula>
    </cfRule>
    <cfRule type="cellIs" dxfId="78" priority="7" operator="between">
      <formula>1</formula>
      <formula>TODAY()</formula>
    </cfRule>
    <cfRule type="cellIs" dxfId="77" priority="8" operator="greaterThan">
      <formula>TODAY()</formula>
    </cfRule>
  </conditionalFormatting>
  <conditionalFormatting sqref="P7:AK38">
    <cfRule type="cellIs" priority="1" operator="equal">
      <formula>0</formula>
    </cfRule>
    <cfRule type="cellIs" dxfId="76" priority="2" operator="equal">
      <formula>TODAY()</formula>
    </cfRule>
    <cfRule type="cellIs" dxfId="75" priority="3" operator="between">
      <formula>1</formula>
      <formula>TODAY()</formula>
    </cfRule>
    <cfRule type="cellIs" dxfId="74" priority="4" operator="greaterThan">
      <formula>TODAY()</formula>
    </cfRule>
  </conditionalFormatting>
  <dataValidations count="1">
    <dataValidation type="list" allowBlank="1" showInputMessage="1" showErrorMessage="1" sqref="N6:N38">
      <formula1>$AO$5:$AO$7</formula1>
    </dataValidation>
  </dataValidations>
  <hyperlinks>
    <hyperlink ref="K6" r:id="rId1"/>
    <hyperlink ref="K7" r:id="rId2"/>
  </hyperlinks>
  <printOptions horizontalCentered="1" verticalCentered="1"/>
  <pageMargins left="0.39370078740157483" right="0.39370078740157483" top="0.39370078740157483" bottom="0.39370078740157483" header="0.31496062992125984" footer="0.31496062992125984"/>
  <pageSetup paperSize="9" scale="65" orientation="landscape" r:id="rId3"/>
  <headerFooter>
    <oddHeader>&amp;L&amp;"Arial,Negrito"&amp;8GDF - SES - SUPLANS
CRCS - DICS - GCCH</oddHeader>
  </headerFooter>
  <rowBreaks count="1" manualBreakCount="1">
    <brk id="39" max="16383" man="1"/>
  </rowBreaks>
  <colBreaks count="2" manualBreakCount="2">
    <brk id="6" max="51" man="1"/>
    <brk id="15" max="1048575" man="1"/>
  </colBreaks>
  <drawing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>
          <x14:formula1>
            <xm:f>'RELAÇÃO GERAL DE HABILITAÇÕES'!$A$1:$A$288</xm:f>
          </x14:formula1>
          <xm:sqref>H13:H38</xm:sqref>
        </x14:dataValidation>
        <x14:dataValidation type="list" showInputMessage="1">
          <x14:formula1>
            <xm:f>'[1]RELAÇÃO GERAL DE HABILITAÇÕES'!#REF!</xm:f>
          </x14:formula1>
          <xm:sqref>H10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2"/>
  <dimension ref="A1:AV66"/>
  <sheetViews>
    <sheetView showGridLines="0" topLeftCell="I1" zoomScaleNormal="100" zoomScaleSheetLayoutView="100" workbookViewId="0">
      <pane ySplit="5" topLeftCell="A6" activePane="bottomLeft" state="frozen"/>
      <selection activeCell="F25" sqref="F25"/>
      <selection pane="bottomLeft" activeCell="AK6" sqref="AK6"/>
    </sheetView>
  </sheetViews>
  <sheetFormatPr defaultColWidth="0" defaultRowHeight="12.75" customHeight="1" zeroHeight="1"/>
  <cols>
    <col min="1" max="1" width="61.42578125" customWidth="1"/>
    <col min="2" max="2" width="0.140625" customWidth="1"/>
    <col min="3" max="3" width="12.85546875" customWidth="1"/>
    <col min="4" max="4" width="19.5703125" customWidth="1"/>
    <col min="5" max="5" width="7.85546875" customWidth="1"/>
    <col min="6" max="6" width="60.85546875" customWidth="1"/>
    <col min="7" max="7" width="1" customWidth="1"/>
    <col min="8" max="8" width="80.7109375" customWidth="1"/>
    <col min="9" max="9" width="0.28515625" customWidth="1"/>
    <col min="10" max="10" width="12.85546875" customWidth="1"/>
    <col min="11" max="11" width="19.5703125" customWidth="1"/>
    <col min="12" max="12" width="6.85546875" customWidth="1"/>
    <col min="13" max="13" width="18.42578125" customWidth="1"/>
    <col min="14" max="14" width="12.140625" customWidth="1"/>
    <col min="15" max="15" width="18.42578125" customWidth="1"/>
    <col min="16" max="33" width="8" customWidth="1"/>
    <col min="34" max="34" width="8.140625" customWidth="1"/>
    <col min="35" max="37" width="8" customWidth="1"/>
    <col min="38" max="38" width="37.7109375" customWidth="1"/>
    <col min="39" max="39" width="9.140625" customWidth="1"/>
    <col min="40" max="40" width="9.140625" hidden="1" customWidth="1"/>
    <col min="41" max="46" width="0" hidden="1" customWidth="1"/>
    <col min="47" max="47" width="9.140625" hidden="1" customWidth="1"/>
    <col min="48" max="48" width="0" hidden="1" customWidth="1"/>
    <col min="49" max="16384" width="9.140625" hidden="1"/>
  </cols>
  <sheetData>
    <row r="1" spans="1:41"/>
    <row r="2" spans="1:41" ht="18">
      <c r="A2" s="198" t="s">
        <v>1027</v>
      </c>
      <c r="B2" s="198"/>
      <c r="C2" s="198"/>
      <c r="D2" s="198"/>
      <c r="E2" s="198"/>
      <c r="F2" s="198"/>
      <c r="H2" s="199" t="s">
        <v>1028</v>
      </c>
      <c r="I2" s="199"/>
      <c r="J2" s="199"/>
      <c r="K2" s="199"/>
      <c r="L2" s="199"/>
      <c r="M2" s="199"/>
      <c r="N2" s="199"/>
      <c r="O2" s="199"/>
      <c r="P2" s="186" t="s">
        <v>1002</v>
      </c>
      <c r="Q2" s="186"/>
      <c r="R2" s="186"/>
      <c r="S2" s="186"/>
      <c r="T2" s="186"/>
      <c r="U2" s="186"/>
      <c r="V2" s="186"/>
      <c r="W2" s="186"/>
      <c r="X2" s="186"/>
      <c r="Y2" s="186"/>
      <c r="Z2" s="186"/>
      <c r="AA2" s="186"/>
      <c r="AB2" s="186"/>
      <c r="AC2" s="186"/>
      <c r="AD2" s="186"/>
      <c r="AE2" s="186"/>
      <c r="AF2" s="186"/>
      <c r="AG2" s="186"/>
      <c r="AH2" s="186"/>
      <c r="AI2" s="186"/>
      <c r="AJ2" s="186"/>
      <c r="AK2" s="186"/>
      <c r="AL2" s="186"/>
    </row>
    <row r="3" spans="1:41"/>
    <row r="4" spans="1:41" ht="18" customHeight="1">
      <c r="A4" s="188" t="s">
        <v>646</v>
      </c>
      <c r="B4" s="65"/>
      <c r="C4" s="188" t="s">
        <v>661</v>
      </c>
      <c r="D4" s="188" t="s">
        <v>662</v>
      </c>
      <c r="E4" s="188" t="s">
        <v>666</v>
      </c>
      <c r="F4" s="188" t="s">
        <v>663</v>
      </c>
      <c r="H4" s="187" t="s">
        <v>664</v>
      </c>
      <c r="I4" s="64"/>
      <c r="J4" s="187" t="s">
        <v>661</v>
      </c>
      <c r="K4" s="187" t="s">
        <v>662</v>
      </c>
      <c r="L4" s="187" t="s">
        <v>666</v>
      </c>
      <c r="M4" s="190" t="s">
        <v>667</v>
      </c>
      <c r="N4" s="190"/>
      <c r="O4" s="190"/>
      <c r="P4" s="187" t="s">
        <v>665</v>
      </c>
      <c r="Q4" s="187"/>
      <c r="R4" s="187"/>
      <c r="S4" s="187"/>
      <c r="T4" s="187"/>
      <c r="U4" s="187"/>
      <c r="V4" s="187"/>
      <c r="W4" s="187"/>
      <c r="X4" s="187"/>
      <c r="Y4" s="187"/>
      <c r="Z4" s="187"/>
      <c r="AA4" s="187"/>
      <c r="AB4" s="187"/>
      <c r="AC4" s="187"/>
      <c r="AD4" s="187"/>
      <c r="AE4" s="187"/>
      <c r="AF4" s="187"/>
      <c r="AG4" s="187"/>
      <c r="AH4" s="187"/>
      <c r="AI4" s="187"/>
      <c r="AJ4" s="187"/>
      <c r="AK4" s="187"/>
      <c r="AL4" s="187" t="s">
        <v>663</v>
      </c>
    </row>
    <row r="5" spans="1:41" ht="18" customHeight="1">
      <c r="A5" s="189"/>
      <c r="B5" s="66"/>
      <c r="C5" s="189"/>
      <c r="D5" s="189"/>
      <c r="E5" s="189"/>
      <c r="F5" s="189"/>
      <c r="H5" s="187"/>
      <c r="I5" s="64"/>
      <c r="J5" s="187"/>
      <c r="K5" s="187"/>
      <c r="L5" s="187"/>
      <c r="M5" s="64" t="s">
        <v>668</v>
      </c>
      <c r="N5" s="64" t="s">
        <v>670</v>
      </c>
      <c r="O5" s="64" t="s">
        <v>669</v>
      </c>
      <c r="P5" s="64">
        <v>1</v>
      </c>
      <c r="Q5" s="64">
        <v>2</v>
      </c>
      <c r="R5" s="64">
        <v>3</v>
      </c>
      <c r="S5" s="64">
        <v>4</v>
      </c>
      <c r="T5" s="64">
        <v>5</v>
      </c>
      <c r="U5" s="64">
        <v>6</v>
      </c>
      <c r="V5" s="64">
        <v>7</v>
      </c>
      <c r="W5" s="64">
        <v>8</v>
      </c>
      <c r="X5" s="64">
        <v>9</v>
      </c>
      <c r="Y5" s="64">
        <v>10</v>
      </c>
      <c r="Z5" s="64">
        <v>11</v>
      </c>
      <c r="AA5" s="64">
        <v>12</v>
      </c>
      <c r="AB5" s="64">
        <v>13</v>
      </c>
      <c r="AC5" s="64">
        <v>14</v>
      </c>
      <c r="AD5" s="64">
        <v>15</v>
      </c>
      <c r="AE5" s="64">
        <v>16</v>
      </c>
      <c r="AF5" s="64">
        <v>17</v>
      </c>
      <c r="AG5" s="64">
        <v>18</v>
      </c>
      <c r="AH5" s="64">
        <v>19</v>
      </c>
      <c r="AI5" s="64">
        <v>20</v>
      </c>
      <c r="AJ5" s="180">
        <v>21</v>
      </c>
      <c r="AK5" s="64">
        <v>22</v>
      </c>
      <c r="AL5" s="187"/>
    </row>
    <row r="6" spans="1:41" ht="17.25" customHeight="1">
      <c r="A6" s="41" t="s">
        <v>415</v>
      </c>
      <c r="B6" s="41" t="str">
        <f t="shared" ref="B6:B11" si="0">LEFT(A6,4)</f>
        <v>1301</v>
      </c>
      <c r="C6" s="42">
        <v>0</v>
      </c>
      <c r="D6" s="89" t="s">
        <v>1120</v>
      </c>
      <c r="E6" s="50">
        <v>0</v>
      </c>
      <c r="F6" s="42"/>
      <c r="H6" s="156" t="s">
        <v>550</v>
      </c>
      <c r="I6" s="43" t="e">
        <f>LEFT(#REF!,4)</f>
        <v>#REF!</v>
      </c>
      <c r="J6" s="44">
        <v>3446784</v>
      </c>
      <c r="K6" s="147" t="s">
        <v>1168</v>
      </c>
      <c r="L6" s="49">
        <v>20</v>
      </c>
      <c r="M6" s="45"/>
      <c r="N6" s="45"/>
      <c r="O6" s="4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46"/>
      <c r="AG6" s="46"/>
      <c r="AH6" s="46"/>
      <c r="AI6" s="46"/>
      <c r="AJ6" s="46"/>
      <c r="AK6" s="46"/>
      <c r="AL6" s="47"/>
      <c r="AO6" s="38" t="s">
        <v>671</v>
      </c>
    </row>
    <row r="7" spans="1:41" ht="17.25" customHeight="1">
      <c r="A7" s="41" t="s">
        <v>416</v>
      </c>
      <c r="B7" s="41" t="str">
        <f t="shared" si="0"/>
        <v>1302</v>
      </c>
      <c r="C7" s="42">
        <v>0</v>
      </c>
      <c r="D7" s="89" t="s">
        <v>1118</v>
      </c>
      <c r="E7" s="50">
        <v>0</v>
      </c>
      <c r="F7" s="42"/>
      <c r="H7" s="166" t="s">
        <v>1181</v>
      </c>
      <c r="I7" s="43" t="str">
        <f t="shared" ref="I7:I41" si="1">LEFT(H7,4)</f>
        <v xml:space="preserve">    </v>
      </c>
      <c r="J7" s="44">
        <v>0</v>
      </c>
      <c r="K7" s="45"/>
      <c r="L7" s="49">
        <v>0</v>
      </c>
      <c r="M7" s="45"/>
      <c r="N7" s="45"/>
      <c r="O7" s="45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5"/>
      <c r="AO7" s="38" t="s">
        <v>672</v>
      </c>
    </row>
    <row r="8" spans="1:41" ht="17.25" customHeight="1">
      <c r="A8" s="41" t="s">
        <v>482</v>
      </c>
      <c r="B8" s="41" t="str">
        <f t="shared" si="0"/>
        <v>1901</v>
      </c>
      <c r="C8" s="42">
        <v>0</v>
      </c>
      <c r="D8" s="85" t="s">
        <v>1117</v>
      </c>
      <c r="E8" s="50">
        <v>0</v>
      </c>
      <c r="F8" s="140" t="s">
        <v>1154</v>
      </c>
      <c r="H8" s="144" t="s">
        <v>1217</v>
      </c>
      <c r="I8" s="43" t="str">
        <f>LEFT(H21,4)</f>
        <v xml:space="preserve">**  </v>
      </c>
      <c r="J8" s="44">
        <v>1200000</v>
      </c>
      <c r="K8" s="126" t="s">
        <v>1190</v>
      </c>
      <c r="L8" s="49">
        <v>0</v>
      </c>
      <c r="M8" s="44"/>
      <c r="N8" s="45"/>
      <c r="O8" s="44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4"/>
    </row>
    <row r="9" spans="1:41" ht="33.75" customHeight="1">
      <c r="A9" s="41" t="s">
        <v>483</v>
      </c>
      <c r="B9" s="41" t="str">
        <f t="shared" si="0"/>
        <v>1902</v>
      </c>
      <c r="C9" s="42">
        <v>0</v>
      </c>
      <c r="D9" s="89" t="s">
        <v>1117</v>
      </c>
      <c r="E9" s="50">
        <v>0</v>
      </c>
      <c r="F9" s="140" t="s">
        <v>1154</v>
      </c>
      <c r="H9" s="167" t="s">
        <v>1218</v>
      </c>
      <c r="I9" s="125"/>
      <c r="J9" s="128"/>
      <c r="K9" s="149" t="s">
        <v>1187</v>
      </c>
      <c r="L9" s="129"/>
      <c r="M9" s="44"/>
      <c r="N9" s="45"/>
      <c r="O9" s="44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4"/>
    </row>
    <row r="10" spans="1:41" ht="17.25" customHeight="1">
      <c r="A10" s="41" t="s">
        <v>498</v>
      </c>
      <c r="B10" s="41" t="str">
        <f t="shared" si="0"/>
        <v>2301</v>
      </c>
      <c r="C10" s="42">
        <v>0</v>
      </c>
      <c r="D10" s="85" t="s">
        <v>1116</v>
      </c>
      <c r="E10" s="50">
        <v>0</v>
      </c>
      <c r="F10" s="42"/>
      <c r="H10" s="160" t="s">
        <v>1177</v>
      </c>
      <c r="I10" s="43" t="str">
        <f t="shared" si="1"/>
        <v xml:space="preserve">    </v>
      </c>
      <c r="J10" s="44">
        <v>0</v>
      </c>
      <c r="K10" s="44"/>
      <c r="L10" s="49">
        <v>0</v>
      </c>
      <c r="M10" s="44"/>
      <c r="N10" s="45"/>
      <c r="O10" s="44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4"/>
    </row>
    <row r="11" spans="1:41" ht="17.25" customHeight="1">
      <c r="A11" s="41" t="s">
        <v>500</v>
      </c>
      <c r="B11" s="41" t="str">
        <f t="shared" si="0"/>
        <v>2303</v>
      </c>
      <c r="C11" s="42">
        <v>0</v>
      </c>
      <c r="D11" s="89" t="s">
        <v>1116</v>
      </c>
      <c r="E11" s="50">
        <v>0</v>
      </c>
      <c r="F11" s="42"/>
      <c r="H11" s="161" t="s">
        <v>1178</v>
      </c>
      <c r="I11" s="43" t="str">
        <f t="shared" si="1"/>
        <v xml:space="preserve">    </v>
      </c>
      <c r="J11" s="44">
        <v>960000</v>
      </c>
      <c r="K11" s="126" t="s">
        <v>1187</v>
      </c>
      <c r="L11" s="49">
        <v>0</v>
      </c>
      <c r="M11" s="44"/>
      <c r="N11" s="45"/>
      <c r="O11" s="44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4"/>
    </row>
    <row r="12" spans="1:41" ht="17.25" customHeight="1">
      <c r="A12" s="132"/>
      <c r="B12" s="131"/>
      <c r="C12" s="135"/>
      <c r="D12" s="134"/>
      <c r="E12" s="50"/>
      <c r="F12" s="42"/>
      <c r="H12" s="161" t="s">
        <v>1179</v>
      </c>
      <c r="I12" s="43" t="str">
        <f>LEFT(H6,4)</f>
        <v>2601</v>
      </c>
      <c r="J12" s="44">
        <v>600000</v>
      </c>
      <c r="K12" s="126" t="s">
        <v>1187</v>
      </c>
      <c r="L12" s="49">
        <v>0</v>
      </c>
      <c r="M12" s="44"/>
      <c r="N12" s="45"/>
      <c r="O12" s="44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4"/>
    </row>
    <row r="13" spans="1:41" ht="17.25" customHeight="1">
      <c r="A13" s="131"/>
      <c r="B13" s="133"/>
      <c r="C13" s="136"/>
      <c r="D13" s="134"/>
      <c r="E13" s="50"/>
      <c r="F13" s="42"/>
      <c r="H13" s="161" t="s">
        <v>1180</v>
      </c>
      <c r="I13" s="43" t="str">
        <f t="shared" si="1"/>
        <v xml:space="preserve">    </v>
      </c>
      <c r="J13" s="44">
        <v>0</v>
      </c>
      <c r="K13" s="44"/>
      <c r="L13" s="49">
        <v>0</v>
      </c>
      <c r="M13" s="44"/>
      <c r="N13" s="45"/>
      <c r="O13" s="44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4"/>
    </row>
    <row r="14" spans="1:41" ht="30.75" customHeight="1">
      <c r="A14" s="131"/>
      <c r="B14" s="165"/>
      <c r="C14" s="136"/>
      <c r="D14" s="134"/>
      <c r="E14" s="50"/>
      <c r="F14" s="42"/>
      <c r="H14" s="160" t="s">
        <v>1219</v>
      </c>
      <c r="I14" s="43"/>
      <c r="J14" s="44"/>
      <c r="K14" s="44"/>
      <c r="L14" s="49"/>
      <c r="M14" s="44"/>
      <c r="N14" s="45"/>
      <c r="O14" s="44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4"/>
    </row>
    <row r="15" spans="1:41" ht="17.25" customHeight="1">
      <c r="A15" s="132"/>
      <c r="B15" s="131"/>
      <c r="C15" s="135"/>
      <c r="D15" s="134"/>
      <c r="E15" s="50"/>
      <c r="F15" s="42"/>
      <c r="H15" s="156" t="s">
        <v>990</v>
      </c>
      <c r="I15" s="43" t="str">
        <f t="shared" si="1"/>
        <v>2301</v>
      </c>
      <c r="J15" s="44">
        <v>0</v>
      </c>
      <c r="K15" s="126" t="s">
        <v>1176</v>
      </c>
      <c r="L15" s="49">
        <v>0</v>
      </c>
      <c r="M15" s="44"/>
      <c r="N15" s="45"/>
      <c r="O15" s="44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4"/>
    </row>
    <row r="16" spans="1:41" ht="17.25" customHeight="1">
      <c r="A16" s="132"/>
      <c r="B16" s="131"/>
      <c r="C16" s="135"/>
      <c r="D16" s="135"/>
      <c r="E16" s="50"/>
      <c r="F16" s="42"/>
      <c r="H16" s="158" t="s">
        <v>1175</v>
      </c>
      <c r="I16" s="43" t="str">
        <f t="shared" si="1"/>
        <v xml:space="preserve">    </v>
      </c>
      <c r="J16" s="44">
        <v>0</v>
      </c>
      <c r="K16" s="126" t="s">
        <v>1176</v>
      </c>
      <c r="L16" s="49">
        <v>0</v>
      </c>
      <c r="M16" s="44"/>
      <c r="N16" s="45"/>
      <c r="O16" s="44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4"/>
    </row>
    <row r="17" spans="1:38" ht="17.25" customHeight="1">
      <c r="A17" s="136"/>
      <c r="B17" s="131"/>
      <c r="C17" s="136"/>
      <c r="D17" s="134"/>
      <c r="E17" s="50"/>
      <c r="F17" s="42"/>
      <c r="H17" s="160" t="s">
        <v>1220</v>
      </c>
      <c r="I17" s="43" t="e">
        <f>LEFT(#REF!,4)</f>
        <v>#REF!</v>
      </c>
      <c r="J17" s="44">
        <v>0</v>
      </c>
      <c r="K17" s="44"/>
      <c r="L17" s="49">
        <v>0</v>
      </c>
      <c r="M17" s="44"/>
      <c r="N17" s="45"/>
      <c r="O17" s="44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4"/>
    </row>
    <row r="18" spans="1:38" ht="27" customHeight="1">
      <c r="A18" s="137"/>
      <c r="B18" s="131"/>
      <c r="C18" s="131"/>
      <c r="D18" s="135"/>
      <c r="E18" s="50"/>
      <c r="F18" s="42"/>
      <c r="H18" s="159" t="s">
        <v>1221</v>
      </c>
      <c r="I18" s="43" t="str">
        <f>LEFT(H17,4)</f>
        <v xml:space="preserve">    </v>
      </c>
      <c r="J18" s="44">
        <v>0</v>
      </c>
      <c r="K18" s="44"/>
      <c r="L18" s="49">
        <v>0</v>
      </c>
      <c r="M18" s="44"/>
      <c r="N18" s="45"/>
      <c r="O18" s="44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4"/>
    </row>
    <row r="19" spans="1:38" ht="17.25" customHeight="1">
      <c r="A19" s="41"/>
      <c r="B19" s="41" t="str">
        <f t="shared" ref="B19:B34" si="2">LEFT(A19,4)</f>
        <v/>
      </c>
      <c r="C19" s="42"/>
      <c r="D19" s="70"/>
      <c r="E19" s="50"/>
      <c r="F19" s="42"/>
      <c r="H19" s="130"/>
      <c r="I19" s="43" t="str">
        <f>LEFT(H14,4)</f>
        <v xml:space="preserve">    </v>
      </c>
      <c r="J19" s="44">
        <v>0</v>
      </c>
      <c r="K19" s="44"/>
      <c r="L19" s="49">
        <v>0</v>
      </c>
      <c r="M19" s="44"/>
      <c r="N19" s="45"/>
      <c r="O19" s="44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4"/>
    </row>
    <row r="20" spans="1:38" ht="17.25" customHeight="1">
      <c r="A20" s="41"/>
      <c r="B20" s="41" t="str">
        <f t="shared" si="2"/>
        <v/>
      </c>
      <c r="C20" s="42"/>
      <c r="D20" s="70"/>
      <c r="E20" s="50"/>
      <c r="F20" s="42"/>
      <c r="H20" s="125"/>
      <c r="I20" s="43" t="str">
        <f>LEFT(H18,4)</f>
        <v xml:space="preserve">    </v>
      </c>
      <c r="J20" s="44">
        <v>0</v>
      </c>
      <c r="K20" s="44"/>
      <c r="L20" s="49">
        <v>0</v>
      </c>
      <c r="M20" s="44"/>
      <c r="N20" s="45"/>
      <c r="O20" s="44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4"/>
    </row>
    <row r="21" spans="1:38" ht="43.5" customHeight="1">
      <c r="A21" s="41"/>
      <c r="B21" s="41" t="str">
        <f t="shared" si="2"/>
        <v/>
      </c>
      <c r="C21" s="42"/>
      <c r="D21" s="70"/>
      <c r="E21" s="50"/>
      <c r="F21" s="42"/>
      <c r="H21" s="159" t="s">
        <v>1191</v>
      </c>
      <c r="I21" s="43" t="e">
        <f>LEFT(#REF!,4)</f>
        <v>#REF!</v>
      </c>
      <c r="J21" s="44"/>
      <c r="K21" s="44"/>
      <c r="L21" s="49">
        <v>0</v>
      </c>
      <c r="M21" s="44"/>
      <c r="N21" s="45"/>
      <c r="O21" s="44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4"/>
    </row>
    <row r="22" spans="1:38" ht="17.25" customHeight="1">
      <c r="A22" s="41"/>
      <c r="B22" s="41" t="str">
        <f t="shared" si="2"/>
        <v/>
      </c>
      <c r="C22" s="69"/>
      <c r="D22" s="72"/>
      <c r="E22" s="50"/>
      <c r="F22" s="42"/>
      <c r="H22" s="43"/>
      <c r="I22" s="43" t="str">
        <f t="shared" si="1"/>
        <v/>
      </c>
      <c r="J22" s="44"/>
      <c r="K22" s="44"/>
      <c r="L22" s="49">
        <v>0</v>
      </c>
      <c r="M22" s="44"/>
      <c r="N22" s="45"/>
      <c r="O22" s="44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4"/>
    </row>
    <row r="23" spans="1:38" ht="17.25" customHeight="1">
      <c r="A23" s="41"/>
      <c r="B23" s="41" t="str">
        <f t="shared" si="2"/>
        <v/>
      </c>
      <c r="C23" s="69"/>
      <c r="D23" s="70"/>
      <c r="E23" s="50"/>
      <c r="F23" s="42"/>
      <c r="H23" s="43"/>
      <c r="I23" s="43" t="str">
        <f t="shared" si="1"/>
        <v/>
      </c>
      <c r="J23" s="44"/>
      <c r="K23" s="44"/>
      <c r="L23" s="49">
        <v>0</v>
      </c>
      <c r="M23" s="44"/>
      <c r="N23" s="45"/>
      <c r="O23" s="44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4"/>
    </row>
    <row r="24" spans="1:38" ht="17.25" customHeight="1">
      <c r="A24" s="41"/>
      <c r="B24" s="41" t="str">
        <f t="shared" si="2"/>
        <v/>
      </c>
      <c r="C24" s="69"/>
      <c r="D24" s="70"/>
      <c r="E24" s="50"/>
      <c r="F24" s="42"/>
      <c r="H24" s="43"/>
      <c r="I24" s="43" t="str">
        <f t="shared" si="1"/>
        <v/>
      </c>
      <c r="J24" s="44"/>
      <c r="K24" s="44"/>
      <c r="L24" s="49">
        <v>0</v>
      </c>
      <c r="M24" s="44"/>
      <c r="N24" s="45"/>
      <c r="O24" s="44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4"/>
    </row>
    <row r="25" spans="1:38" ht="17.25" customHeight="1">
      <c r="A25" s="41"/>
      <c r="B25" s="41" t="str">
        <f t="shared" si="2"/>
        <v/>
      </c>
      <c r="C25" s="42"/>
      <c r="D25" s="70"/>
      <c r="E25" s="73"/>
      <c r="F25" s="42"/>
      <c r="H25" s="43"/>
      <c r="I25" s="43" t="str">
        <f t="shared" si="1"/>
        <v/>
      </c>
      <c r="J25" s="44"/>
      <c r="K25" s="44"/>
      <c r="L25" s="49">
        <v>0</v>
      </c>
      <c r="M25" s="44"/>
      <c r="N25" s="45"/>
      <c r="O25" s="44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4"/>
    </row>
    <row r="26" spans="1:38" ht="17.25" customHeight="1">
      <c r="A26" s="41"/>
      <c r="B26" s="41" t="str">
        <f t="shared" si="2"/>
        <v/>
      </c>
      <c r="C26" s="69"/>
      <c r="D26" s="70"/>
      <c r="E26" s="50"/>
      <c r="F26" s="42"/>
      <c r="H26" s="43"/>
      <c r="I26" s="43" t="str">
        <f t="shared" si="1"/>
        <v/>
      </c>
      <c r="J26" s="44"/>
      <c r="K26" s="44"/>
      <c r="L26" s="49">
        <v>0</v>
      </c>
      <c r="M26" s="44"/>
      <c r="N26" s="45"/>
      <c r="O26" s="44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4"/>
    </row>
    <row r="27" spans="1:38" ht="17.25" customHeight="1">
      <c r="A27" s="41"/>
      <c r="B27" s="41" t="str">
        <f t="shared" si="2"/>
        <v/>
      </c>
      <c r="C27" s="42"/>
      <c r="D27" s="70"/>
      <c r="E27" s="50"/>
      <c r="F27" s="42"/>
      <c r="H27" s="43"/>
      <c r="I27" s="43" t="str">
        <f t="shared" si="1"/>
        <v/>
      </c>
      <c r="J27" s="44"/>
      <c r="K27" s="44"/>
      <c r="L27" s="49">
        <v>0</v>
      </c>
      <c r="M27" s="44"/>
      <c r="N27" s="45"/>
      <c r="O27" s="4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4"/>
    </row>
    <row r="28" spans="1:38" ht="17.25" customHeight="1">
      <c r="A28" s="41"/>
      <c r="B28" s="41" t="str">
        <f t="shared" si="2"/>
        <v/>
      </c>
      <c r="C28" s="42"/>
      <c r="D28" s="70"/>
      <c r="E28" s="50"/>
      <c r="F28" s="42"/>
      <c r="H28" s="43"/>
      <c r="I28" s="43" t="str">
        <f t="shared" si="1"/>
        <v/>
      </c>
      <c r="J28" s="44"/>
      <c r="K28" s="44"/>
      <c r="L28" s="49">
        <v>0</v>
      </c>
      <c r="M28" s="44"/>
      <c r="N28" s="45"/>
      <c r="O28" s="4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4"/>
    </row>
    <row r="29" spans="1:38" ht="17.25" customHeight="1">
      <c r="A29" s="41"/>
      <c r="B29" s="41" t="str">
        <f t="shared" si="2"/>
        <v/>
      </c>
      <c r="C29" s="42"/>
      <c r="D29" s="70"/>
      <c r="E29" s="50"/>
      <c r="F29" s="42"/>
      <c r="H29" s="43"/>
      <c r="I29" s="43" t="str">
        <f t="shared" si="1"/>
        <v/>
      </c>
      <c r="J29" s="44"/>
      <c r="K29" s="44"/>
      <c r="L29" s="49">
        <v>0</v>
      </c>
      <c r="M29" s="44"/>
      <c r="N29" s="45"/>
      <c r="O29" s="4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4"/>
    </row>
    <row r="30" spans="1:38" ht="17.25" customHeight="1">
      <c r="A30" s="41"/>
      <c r="B30" s="41" t="str">
        <f t="shared" si="2"/>
        <v/>
      </c>
      <c r="C30" s="42"/>
      <c r="D30" s="70"/>
      <c r="E30" s="50"/>
      <c r="F30" s="42"/>
      <c r="H30" s="43"/>
      <c r="I30" s="43" t="str">
        <f t="shared" si="1"/>
        <v/>
      </c>
      <c r="J30" s="44"/>
      <c r="K30" s="44"/>
      <c r="L30" s="49">
        <v>0</v>
      </c>
      <c r="M30" s="44"/>
      <c r="N30" s="45"/>
      <c r="O30" s="4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4"/>
    </row>
    <row r="31" spans="1:38" ht="17.25" customHeight="1">
      <c r="A31" s="41"/>
      <c r="B31" s="41" t="str">
        <f t="shared" si="2"/>
        <v/>
      </c>
      <c r="C31" s="42"/>
      <c r="D31" s="70"/>
      <c r="E31" s="50"/>
      <c r="F31" s="42"/>
      <c r="H31" s="43"/>
      <c r="I31" s="43" t="str">
        <f t="shared" si="1"/>
        <v/>
      </c>
      <c r="J31" s="44"/>
      <c r="K31" s="44"/>
      <c r="L31" s="49">
        <v>0</v>
      </c>
      <c r="M31" s="44"/>
      <c r="N31" s="45"/>
      <c r="O31" s="44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4"/>
    </row>
    <row r="32" spans="1:38" ht="17.25" customHeight="1">
      <c r="A32" s="41"/>
      <c r="B32" s="41" t="str">
        <f t="shared" si="2"/>
        <v/>
      </c>
      <c r="C32" s="42"/>
      <c r="D32" s="70"/>
      <c r="E32" s="50"/>
      <c r="F32" s="42"/>
      <c r="H32" s="43"/>
      <c r="I32" s="43" t="str">
        <f t="shared" si="1"/>
        <v/>
      </c>
      <c r="J32" s="44"/>
      <c r="K32" s="44"/>
      <c r="L32" s="49">
        <v>0</v>
      </c>
      <c r="M32" s="44"/>
      <c r="N32" s="45"/>
      <c r="O32" s="44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4"/>
    </row>
    <row r="33" spans="1:38" ht="17.25" customHeight="1">
      <c r="A33" s="41"/>
      <c r="B33" s="41" t="str">
        <f t="shared" si="2"/>
        <v/>
      </c>
      <c r="C33" s="42"/>
      <c r="D33" s="70"/>
      <c r="E33" s="50"/>
      <c r="F33" s="42"/>
      <c r="H33" s="43"/>
      <c r="I33" s="43" t="str">
        <f t="shared" si="1"/>
        <v/>
      </c>
      <c r="J33" s="44"/>
      <c r="K33" s="44"/>
      <c r="L33" s="49">
        <v>0</v>
      </c>
      <c r="M33" s="44"/>
      <c r="N33" s="45"/>
      <c r="O33" s="44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4"/>
    </row>
    <row r="34" spans="1:38" ht="17.25" customHeight="1">
      <c r="A34" s="41"/>
      <c r="B34" s="41" t="str">
        <f t="shared" si="2"/>
        <v/>
      </c>
      <c r="C34" s="42"/>
      <c r="D34" s="70"/>
      <c r="E34" s="50"/>
      <c r="F34" s="42"/>
      <c r="H34" s="43"/>
      <c r="I34" s="43" t="str">
        <f t="shared" si="1"/>
        <v/>
      </c>
      <c r="J34" s="44"/>
      <c r="K34" s="44"/>
      <c r="L34" s="49">
        <v>0</v>
      </c>
      <c r="M34" s="44"/>
      <c r="N34" s="45"/>
      <c r="O34" s="44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4"/>
    </row>
    <row r="35" spans="1:38" ht="17.25" customHeight="1">
      <c r="A35" s="41"/>
      <c r="B35" s="41"/>
      <c r="C35" s="42"/>
      <c r="D35" s="70"/>
      <c r="E35" s="50"/>
      <c r="F35" s="42"/>
      <c r="H35" s="43"/>
      <c r="I35" s="43" t="str">
        <f t="shared" si="1"/>
        <v/>
      </c>
      <c r="J35" s="44"/>
      <c r="K35" s="44"/>
      <c r="L35" s="49">
        <v>0</v>
      </c>
      <c r="M35" s="44"/>
      <c r="N35" s="45"/>
      <c r="O35" s="44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4"/>
    </row>
    <row r="36" spans="1:38" ht="17.25" customHeight="1">
      <c r="A36" s="41"/>
      <c r="B36" s="41"/>
      <c r="C36" s="42"/>
      <c r="D36" s="70"/>
      <c r="E36" s="50"/>
      <c r="F36" s="42"/>
      <c r="H36" s="43"/>
      <c r="I36" s="43" t="str">
        <f t="shared" si="1"/>
        <v/>
      </c>
      <c r="J36" s="44"/>
      <c r="K36" s="44"/>
      <c r="L36" s="49"/>
      <c r="M36" s="44"/>
      <c r="N36" s="45"/>
      <c r="O36" s="44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4"/>
    </row>
    <row r="37" spans="1:38" ht="17.25" customHeight="1">
      <c r="A37" s="41"/>
      <c r="B37" s="41"/>
      <c r="C37" s="42"/>
      <c r="D37" s="74"/>
      <c r="E37" s="50"/>
      <c r="F37" s="42"/>
      <c r="H37" s="43"/>
      <c r="I37" s="43" t="str">
        <f t="shared" si="1"/>
        <v/>
      </c>
      <c r="J37" s="44"/>
      <c r="K37" s="44"/>
      <c r="L37" s="49">
        <v>0</v>
      </c>
      <c r="M37" s="44"/>
      <c r="N37" s="45"/>
      <c r="O37" s="44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4"/>
    </row>
    <row r="38" spans="1:38" ht="17.25" customHeight="1">
      <c r="A38" s="41"/>
      <c r="B38" s="41"/>
      <c r="C38" s="42"/>
      <c r="D38" s="71"/>
      <c r="E38" s="50"/>
      <c r="F38" s="42"/>
      <c r="H38" s="43"/>
      <c r="I38" s="43"/>
      <c r="J38" s="44"/>
      <c r="K38" s="44"/>
      <c r="L38" s="49">
        <v>0</v>
      </c>
      <c r="M38" s="44"/>
      <c r="N38" s="45"/>
      <c r="O38" s="44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4"/>
    </row>
    <row r="39" spans="1:38" ht="17.25" customHeight="1">
      <c r="A39" s="41"/>
      <c r="B39" s="41"/>
      <c r="C39" s="42"/>
      <c r="D39" s="75"/>
      <c r="E39" s="50"/>
      <c r="F39" s="42"/>
      <c r="H39" s="43"/>
      <c r="I39" s="43" t="str">
        <f t="shared" si="1"/>
        <v/>
      </c>
      <c r="J39" s="44"/>
      <c r="K39" s="44"/>
      <c r="L39" s="49">
        <v>0</v>
      </c>
      <c r="M39" s="44"/>
      <c r="N39" s="45"/>
      <c r="O39" s="44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4"/>
    </row>
    <row r="40" spans="1:38">
      <c r="A40" s="39"/>
      <c r="B40" s="39"/>
      <c r="C40" s="40"/>
      <c r="D40" s="40"/>
      <c r="E40" s="40"/>
      <c r="F40" s="40"/>
      <c r="H40" s="43"/>
      <c r="I40" s="43" t="str">
        <f t="shared" si="1"/>
        <v/>
      </c>
      <c r="J40" s="44"/>
      <c r="K40" s="44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L40" s="40"/>
    </row>
    <row r="41" spans="1:38" ht="18">
      <c r="H41" s="43"/>
      <c r="I41" s="43" t="str">
        <f t="shared" si="1"/>
        <v/>
      </c>
      <c r="J41" s="44"/>
      <c r="K41" s="44"/>
      <c r="P41" s="67" t="s">
        <v>665</v>
      </c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</row>
    <row r="42" spans="1:38" ht="6.75" customHeight="1">
      <c r="H42" s="39"/>
      <c r="I42" s="39"/>
      <c r="J42" s="40"/>
      <c r="K42" s="40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</row>
    <row r="43" spans="1:38" ht="15">
      <c r="P43" s="68" t="s">
        <v>960</v>
      </c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</row>
    <row r="44" spans="1:38" ht="15">
      <c r="P44" s="68" t="s">
        <v>961</v>
      </c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</row>
    <row r="45" spans="1:38" ht="15">
      <c r="P45" s="68" t="s">
        <v>962</v>
      </c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</row>
    <row r="46" spans="1:38" ht="15">
      <c r="P46" s="68" t="s">
        <v>963</v>
      </c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</row>
    <row r="47" spans="1:38" ht="15">
      <c r="P47" s="68" t="s">
        <v>964</v>
      </c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</row>
    <row r="48" spans="1:38" ht="15">
      <c r="P48" s="68" t="s">
        <v>965</v>
      </c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</row>
    <row r="49" spans="16:31" ht="15">
      <c r="P49" s="68" t="s">
        <v>966</v>
      </c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</row>
    <row r="50" spans="16:31" ht="15">
      <c r="P50" s="68" t="s">
        <v>967</v>
      </c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</row>
    <row r="51" spans="16:31" ht="15">
      <c r="P51" s="68" t="s">
        <v>968</v>
      </c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</row>
    <row r="52" spans="16:31" ht="15">
      <c r="P52" s="68" t="s">
        <v>969</v>
      </c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</row>
    <row r="53" spans="16:31" ht="15">
      <c r="P53" s="68" t="s">
        <v>970</v>
      </c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</row>
    <row r="54" spans="16:31" ht="15">
      <c r="P54" s="68" t="s">
        <v>971</v>
      </c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</row>
    <row r="55" spans="16:31" ht="15">
      <c r="P55" s="68" t="s">
        <v>972</v>
      </c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</row>
    <row r="56" spans="16:31" ht="15">
      <c r="P56" s="68" t="s">
        <v>973</v>
      </c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</row>
    <row r="57" spans="16:31" ht="15">
      <c r="P57" s="68" t="s">
        <v>974</v>
      </c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</row>
    <row r="58" spans="16:31" ht="15">
      <c r="P58" s="68" t="s">
        <v>975</v>
      </c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</row>
    <row r="59" spans="16:31" ht="15">
      <c r="P59" s="68" t="s">
        <v>976</v>
      </c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</row>
    <row r="60" spans="16:31" ht="15">
      <c r="P60" s="68" t="s">
        <v>977</v>
      </c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</row>
    <row r="61" spans="16:31" ht="15">
      <c r="P61" s="68" t="s">
        <v>978</v>
      </c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</row>
    <row r="62" spans="16:31" ht="15">
      <c r="P62" s="68" t="s">
        <v>979</v>
      </c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</row>
    <row r="63" spans="16:31" ht="15">
      <c r="P63" s="68" t="s">
        <v>980</v>
      </c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</row>
    <row r="64" spans="16:31" ht="15">
      <c r="P64" s="68" t="s">
        <v>1235</v>
      </c>
    </row>
    <row r="65" ht="12.75" hidden="1" customHeight="1"/>
    <row r="66" ht="12.75" hidden="1" customHeight="1"/>
  </sheetData>
  <mergeCells count="15">
    <mergeCell ref="A2:F2"/>
    <mergeCell ref="H2:O2"/>
    <mergeCell ref="P2:AL2"/>
    <mergeCell ref="A4:A5"/>
    <mergeCell ref="C4:C5"/>
    <mergeCell ref="D4:D5"/>
    <mergeCell ref="E4:E5"/>
    <mergeCell ref="F4:F5"/>
    <mergeCell ref="H4:H5"/>
    <mergeCell ref="J4:J5"/>
    <mergeCell ref="K4:K5"/>
    <mergeCell ref="L4:L5"/>
    <mergeCell ref="M4:O4"/>
    <mergeCell ref="P4:AK4"/>
    <mergeCell ref="AL4:AL5"/>
  </mergeCells>
  <conditionalFormatting sqref="AH6">
    <cfRule type="cellIs" priority="25" operator="equal">
      <formula>0</formula>
    </cfRule>
    <cfRule type="cellIs" dxfId="73" priority="26" operator="equal">
      <formula>TODAY()</formula>
    </cfRule>
    <cfRule type="cellIs" dxfId="72" priority="27" operator="between">
      <formula>1</formula>
      <formula>TODAY()</formula>
    </cfRule>
    <cfRule type="cellIs" dxfId="71" priority="28" operator="greaterThan">
      <formula>TODAY()</formula>
    </cfRule>
  </conditionalFormatting>
  <conditionalFormatting sqref="AH7:AH39">
    <cfRule type="cellIs" priority="21" operator="equal">
      <formula>0</formula>
    </cfRule>
    <cfRule type="cellIs" dxfId="70" priority="22" operator="equal">
      <formula>TODAY()</formula>
    </cfRule>
    <cfRule type="cellIs" dxfId="69" priority="23" operator="between">
      <formula>1</formula>
      <formula>TODAY()</formula>
    </cfRule>
    <cfRule type="cellIs" dxfId="68" priority="24" operator="greaterThan">
      <formula>TODAY()</formula>
    </cfRule>
  </conditionalFormatting>
  <conditionalFormatting sqref="P6:AG6">
    <cfRule type="cellIs" priority="17" operator="equal">
      <formula>0</formula>
    </cfRule>
    <cfRule type="cellIs" dxfId="67" priority="18" operator="equal">
      <formula>TODAY()</formula>
    </cfRule>
    <cfRule type="cellIs" dxfId="66" priority="19" operator="between">
      <formula>1</formula>
      <formula>TODAY()</formula>
    </cfRule>
    <cfRule type="cellIs" dxfId="65" priority="20" operator="greaterThan">
      <formula>TODAY()</formula>
    </cfRule>
  </conditionalFormatting>
  <conditionalFormatting sqref="P7:AG39">
    <cfRule type="cellIs" priority="13" operator="equal">
      <formula>0</formula>
    </cfRule>
    <cfRule type="cellIs" dxfId="64" priority="14" operator="equal">
      <formula>TODAY()</formula>
    </cfRule>
    <cfRule type="cellIs" dxfId="63" priority="15" operator="between">
      <formula>1</formula>
      <formula>TODAY()</formula>
    </cfRule>
    <cfRule type="cellIs" dxfId="62" priority="16" operator="greaterThan">
      <formula>TODAY()</formula>
    </cfRule>
  </conditionalFormatting>
  <conditionalFormatting sqref="P6:AK6">
    <cfRule type="cellIs" priority="9" operator="equal">
      <formula>0</formula>
    </cfRule>
    <cfRule type="cellIs" dxfId="61" priority="10" operator="equal">
      <formula>TODAY()</formula>
    </cfRule>
    <cfRule type="cellIs" dxfId="60" priority="11" operator="between">
      <formula>1</formula>
      <formula>TODAY()</formula>
    </cfRule>
    <cfRule type="cellIs" dxfId="59" priority="12" operator="greaterThan">
      <formula>TODAY()</formula>
    </cfRule>
  </conditionalFormatting>
  <conditionalFormatting sqref="AK7:AK39">
    <cfRule type="cellIs" priority="5" operator="equal">
      <formula>0</formula>
    </cfRule>
    <cfRule type="cellIs" dxfId="58" priority="6" operator="equal">
      <formula>TODAY()</formula>
    </cfRule>
    <cfRule type="cellIs" dxfId="57" priority="7" operator="between">
      <formula>1</formula>
      <formula>TODAY()</formula>
    </cfRule>
    <cfRule type="cellIs" dxfId="56" priority="8" operator="greaterThan">
      <formula>TODAY()</formula>
    </cfRule>
  </conditionalFormatting>
  <conditionalFormatting sqref="P7:AK39">
    <cfRule type="cellIs" priority="1" operator="equal">
      <formula>0</formula>
    </cfRule>
    <cfRule type="cellIs" dxfId="55" priority="2" operator="equal">
      <formula>TODAY()</formula>
    </cfRule>
    <cfRule type="cellIs" dxfId="54" priority="3" operator="between">
      <formula>1</formula>
      <formula>TODAY()</formula>
    </cfRule>
    <cfRule type="cellIs" dxfId="53" priority="4" operator="greaterThan">
      <formula>TODAY()</formula>
    </cfRule>
  </conditionalFormatting>
  <dataValidations count="1">
    <dataValidation type="list" allowBlank="1" showInputMessage="1" showErrorMessage="1" sqref="N6:N39">
      <formula1>$AO$5:$AO$7</formula1>
    </dataValidation>
  </dataValidations>
  <hyperlinks>
    <hyperlink ref="K6" r:id="rId1" display="PT 3432/98"/>
  </hyperlinks>
  <printOptions horizontalCentered="1" verticalCentered="1"/>
  <pageMargins left="0.39370078740157483" right="0.39370078740157483" top="0.39370078740157483" bottom="0.39370078740157483" header="0.31496062992125984" footer="0.31496062992125984"/>
  <pageSetup paperSize="9" scale="65" orientation="landscape" r:id="rId2"/>
  <headerFooter>
    <oddHeader>&amp;L&amp;"Arial,Negrito"&amp;8GDF - SES - SUPLANS
CRCS - DICS - GCCH</oddHeader>
  </headerFooter>
  <rowBreaks count="1" manualBreakCount="1">
    <brk id="40" max="16383" man="1"/>
  </rowBreaks>
  <colBreaks count="2" manualBreakCount="2">
    <brk id="6" max="51" man="1"/>
    <brk id="15" max="1048575" man="1"/>
  </colBreaks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>
          <x14:formula1>
            <xm:f>'RELAÇÃO GERAL DE HABILITAÇÕES'!$A$1:$A$288</xm:f>
          </x14:formula1>
          <xm:sqref>H22:H41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3"/>
  <dimension ref="A1:AV63"/>
  <sheetViews>
    <sheetView showGridLines="0" topLeftCell="L1" zoomScaleNormal="100" zoomScaleSheetLayoutView="100" workbookViewId="0">
      <pane ySplit="5" topLeftCell="A48" activePane="bottomLeft" state="frozen"/>
      <selection activeCell="F25" sqref="F25"/>
      <selection pane="bottomLeft" activeCell="AK5" sqref="AK5"/>
    </sheetView>
  </sheetViews>
  <sheetFormatPr defaultColWidth="0" defaultRowHeight="12.75" customHeight="1" zeroHeight="1"/>
  <cols>
    <col min="1" max="1" width="61.42578125" customWidth="1"/>
    <col min="2" max="2" width="0.140625" customWidth="1"/>
    <col min="3" max="3" width="12.85546875" customWidth="1"/>
    <col min="4" max="4" width="19.5703125" customWidth="1"/>
    <col min="5" max="5" width="7.85546875" customWidth="1"/>
    <col min="6" max="6" width="60.85546875" customWidth="1"/>
    <col min="7" max="7" width="1" customWidth="1"/>
    <col min="8" max="8" width="73.85546875" customWidth="1"/>
    <col min="9" max="9" width="0.140625" customWidth="1"/>
    <col min="10" max="10" width="12.85546875" customWidth="1"/>
    <col min="11" max="11" width="19.5703125" customWidth="1"/>
    <col min="12" max="12" width="6.85546875" customWidth="1"/>
    <col min="13" max="13" width="18.42578125" customWidth="1"/>
    <col min="14" max="14" width="12.140625" customWidth="1"/>
    <col min="15" max="15" width="18.42578125" customWidth="1"/>
    <col min="16" max="33" width="8" customWidth="1"/>
    <col min="34" max="34" width="8.140625" customWidth="1"/>
    <col min="35" max="37" width="8" customWidth="1"/>
    <col min="38" max="38" width="37.7109375" customWidth="1"/>
    <col min="39" max="39" width="9.140625" customWidth="1"/>
    <col min="40" max="40" width="9.140625" hidden="1" customWidth="1"/>
    <col min="41" max="46" width="0" hidden="1" customWidth="1"/>
    <col min="47" max="47" width="9.140625" hidden="1" customWidth="1"/>
    <col min="48" max="48" width="0" hidden="1" customWidth="1"/>
    <col min="49" max="16384" width="9.140625" hidden="1"/>
  </cols>
  <sheetData>
    <row r="1" spans="1:41"/>
    <row r="2" spans="1:41" ht="18">
      <c r="A2" s="186" t="s">
        <v>1029</v>
      </c>
      <c r="B2" s="186"/>
      <c r="C2" s="186"/>
      <c r="D2" s="186"/>
      <c r="E2" s="186"/>
      <c r="F2" s="186"/>
      <c r="H2" s="186" t="s">
        <v>1030</v>
      </c>
      <c r="I2" s="186"/>
      <c r="J2" s="186"/>
      <c r="K2" s="186"/>
      <c r="L2" s="186"/>
      <c r="M2" s="186"/>
      <c r="N2" s="186"/>
      <c r="O2" s="186"/>
      <c r="P2" s="186" t="s">
        <v>1002</v>
      </c>
      <c r="Q2" s="186"/>
      <c r="R2" s="186"/>
      <c r="S2" s="186"/>
      <c r="T2" s="186"/>
      <c r="U2" s="186"/>
      <c r="V2" s="186"/>
      <c r="W2" s="186"/>
      <c r="X2" s="186"/>
      <c r="Y2" s="186"/>
      <c r="Z2" s="186"/>
      <c r="AA2" s="186"/>
      <c r="AB2" s="186"/>
      <c r="AC2" s="186"/>
      <c r="AD2" s="186"/>
      <c r="AE2" s="186"/>
      <c r="AF2" s="186"/>
      <c r="AG2" s="186"/>
      <c r="AH2" s="186"/>
      <c r="AI2" s="186"/>
      <c r="AJ2" s="186"/>
      <c r="AK2" s="186"/>
      <c r="AL2" s="186"/>
    </row>
    <row r="3" spans="1:41">
      <c r="C3" s="112"/>
    </row>
    <row r="4" spans="1:41" ht="18" customHeight="1">
      <c r="A4" s="188" t="s">
        <v>646</v>
      </c>
      <c r="B4" s="65"/>
      <c r="C4" s="188" t="s">
        <v>661</v>
      </c>
      <c r="D4" s="188" t="s">
        <v>662</v>
      </c>
      <c r="E4" s="188" t="s">
        <v>666</v>
      </c>
      <c r="F4" s="188" t="s">
        <v>663</v>
      </c>
      <c r="H4" s="187" t="s">
        <v>664</v>
      </c>
      <c r="I4" s="64"/>
      <c r="J4" s="187" t="s">
        <v>661</v>
      </c>
      <c r="K4" s="187" t="s">
        <v>662</v>
      </c>
      <c r="L4" s="187" t="s">
        <v>666</v>
      </c>
      <c r="M4" s="190" t="s">
        <v>667</v>
      </c>
      <c r="N4" s="190"/>
      <c r="O4" s="190"/>
      <c r="P4" s="187" t="s">
        <v>665</v>
      </c>
      <c r="Q4" s="187"/>
      <c r="R4" s="187"/>
      <c r="S4" s="187"/>
      <c r="T4" s="187"/>
      <c r="U4" s="187"/>
      <c r="V4" s="187"/>
      <c r="W4" s="187"/>
      <c r="X4" s="187"/>
      <c r="Y4" s="187"/>
      <c r="Z4" s="187"/>
      <c r="AA4" s="187"/>
      <c r="AB4" s="187"/>
      <c r="AC4" s="187"/>
      <c r="AD4" s="187"/>
      <c r="AE4" s="187"/>
      <c r="AF4" s="187"/>
      <c r="AG4" s="187"/>
      <c r="AH4" s="187"/>
      <c r="AI4" s="187"/>
      <c r="AJ4" s="187"/>
      <c r="AK4" s="187"/>
      <c r="AL4" s="187" t="s">
        <v>663</v>
      </c>
    </row>
    <row r="5" spans="1:41" ht="18" customHeight="1">
      <c r="A5" s="189"/>
      <c r="B5" s="66"/>
      <c r="C5" s="189"/>
      <c r="D5" s="189"/>
      <c r="E5" s="189"/>
      <c r="F5" s="189"/>
      <c r="H5" s="187"/>
      <c r="I5" s="64"/>
      <c r="J5" s="187"/>
      <c r="K5" s="187"/>
      <c r="L5" s="187"/>
      <c r="M5" s="64" t="s">
        <v>668</v>
      </c>
      <c r="N5" s="64" t="s">
        <v>670</v>
      </c>
      <c r="O5" s="64" t="s">
        <v>669</v>
      </c>
      <c r="P5" s="64">
        <v>1</v>
      </c>
      <c r="Q5" s="64">
        <v>2</v>
      </c>
      <c r="R5" s="64">
        <v>3</v>
      </c>
      <c r="S5" s="64">
        <v>4</v>
      </c>
      <c r="T5" s="64">
        <v>5</v>
      </c>
      <c r="U5" s="64">
        <v>6</v>
      </c>
      <c r="V5" s="64">
        <v>7</v>
      </c>
      <c r="W5" s="64">
        <v>8</v>
      </c>
      <c r="X5" s="64">
        <v>9</v>
      </c>
      <c r="Y5" s="64">
        <v>10</v>
      </c>
      <c r="Z5" s="64">
        <v>11</v>
      </c>
      <c r="AA5" s="64">
        <v>12</v>
      </c>
      <c r="AB5" s="64">
        <v>13</v>
      </c>
      <c r="AC5" s="64">
        <v>14</v>
      </c>
      <c r="AD5" s="64">
        <v>15</v>
      </c>
      <c r="AE5" s="64">
        <v>16</v>
      </c>
      <c r="AF5" s="64">
        <v>17</v>
      </c>
      <c r="AG5" s="64">
        <v>18</v>
      </c>
      <c r="AH5" s="64">
        <v>19</v>
      </c>
      <c r="AI5" s="64">
        <v>20</v>
      </c>
      <c r="AJ5" s="180">
        <v>21</v>
      </c>
      <c r="AK5" s="64">
        <v>22</v>
      </c>
      <c r="AL5" s="187"/>
    </row>
    <row r="6" spans="1:41" ht="17.25" customHeight="1">
      <c r="A6" s="108" t="s">
        <v>332</v>
      </c>
      <c r="B6" s="41" t="str">
        <f>LEFT(A6,4)</f>
        <v>0403</v>
      </c>
      <c r="C6" s="42">
        <v>99000</v>
      </c>
      <c r="D6" s="85" t="s">
        <v>1060</v>
      </c>
      <c r="E6" s="50">
        <v>0</v>
      </c>
      <c r="F6" s="42"/>
      <c r="H6" s="43" t="s">
        <v>550</v>
      </c>
      <c r="I6" s="43" t="str">
        <f>LEFT(H6,4)</f>
        <v>2601</v>
      </c>
      <c r="J6" s="44">
        <v>689356.80000000005</v>
      </c>
      <c r="K6" s="147" t="s">
        <v>1062</v>
      </c>
      <c r="L6" s="49">
        <v>4</v>
      </c>
      <c r="M6" s="45"/>
      <c r="N6" s="45"/>
      <c r="O6" s="4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46"/>
      <c r="AG6" s="46"/>
      <c r="AH6" s="46"/>
      <c r="AI6" s="46"/>
      <c r="AJ6" s="46"/>
      <c r="AK6" s="46"/>
      <c r="AL6" s="47"/>
      <c r="AO6" s="38" t="s">
        <v>671</v>
      </c>
    </row>
    <row r="7" spans="1:41" ht="17.25" customHeight="1">
      <c r="A7" s="108" t="s">
        <v>1114</v>
      </c>
      <c r="B7" s="41" t="str">
        <f t="shared" ref="B7:B37" si="0">LEFT(A7,4)</f>
        <v>0636</v>
      </c>
      <c r="C7" s="42">
        <v>201963.96</v>
      </c>
      <c r="D7" s="89" t="s">
        <v>1107</v>
      </c>
      <c r="E7" s="50">
        <v>3</v>
      </c>
      <c r="F7" s="42"/>
      <c r="H7" s="43" t="s">
        <v>1158</v>
      </c>
      <c r="I7" s="43" t="str">
        <f t="shared" ref="I7:I37" si="1">LEFT(H7,4)</f>
        <v>2802</v>
      </c>
      <c r="J7" s="44">
        <v>1296000</v>
      </c>
      <c r="K7" s="146" t="s">
        <v>1160</v>
      </c>
      <c r="L7" s="49">
        <v>20</v>
      </c>
      <c r="M7" s="45"/>
      <c r="N7" s="45"/>
      <c r="O7" s="45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5"/>
      <c r="AO7" s="38" t="s">
        <v>672</v>
      </c>
    </row>
    <row r="8" spans="1:41" ht="17.25" customHeight="1">
      <c r="A8" s="108" t="s">
        <v>394</v>
      </c>
      <c r="B8" s="41" t="str">
        <f t="shared" si="0"/>
        <v>0902</v>
      </c>
      <c r="C8" s="42">
        <v>0</v>
      </c>
      <c r="D8" s="103">
        <v>36526</v>
      </c>
      <c r="E8" s="50"/>
      <c r="F8" s="140" t="s">
        <v>1154</v>
      </c>
      <c r="H8" s="145" t="s">
        <v>1159</v>
      </c>
      <c r="I8" s="43" t="str">
        <f t="shared" si="1"/>
        <v xml:space="preserve">    </v>
      </c>
      <c r="J8" s="44">
        <v>324000</v>
      </c>
      <c r="K8" s="44" t="s">
        <v>1160</v>
      </c>
      <c r="L8" s="49">
        <v>6</v>
      </c>
      <c r="M8" s="44"/>
      <c r="N8" s="45"/>
      <c r="O8" s="44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4"/>
    </row>
    <row r="9" spans="1:41" ht="33.75" customHeight="1">
      <c r="A9" s="108" t="s">
        <v>395</v>
      </c>
      <c r="B9" s="41" t="str">
        <f t="shared" si="0"/>
        <v>0903</v>
      </c>
      <c r="C9" s="42">
        <v>0</v>
      </c>
      <c r="D9" s="98">
        <v>36526</v>
      </c>
      <c r="E9" s="50"/>
      <c r="F9" s="140" t="s">
        <v>1154</v>
      </c>
      <c r="H9" s="176" t="s">
        <v>1207</v>
      </c>
      <c r="I9" s="43" t="str">
        <f>LEFT(H9,4)</f>
        <v xml:space="preserve">    </v>
      </c>
      <c r="J9" s="126" t="s">
        <v>1151</v>
      </c>
      <c r="K9" s="126" t="s">
        <v>1172</v>
      </c>
      <c r="L9" s="49">
        <v>0</v>
      </c>
      <c r="M9" s="44"/>
      <c r="N9" s="45"/>
      <c r="O9" s="44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4"/>
    </row>
    <row r="10" spans="1:41" ht="17.25" customHeight="1">
      <c r="A10" s="108" t="s">
        <v>396</v>
      </c>
      <c r="B10" s="41" t="str">
        <f t="shared" si="0"/>
        <v>0904</v>
      </c>
      <c r="C10" s="42">
        <v>0</v>
      </c>
      <c r="D10" s="103">
        <v>36526</v>
      </c>
      <c r="E10" s="50"/>
      <c r="F10" s="140" t="s">
        <v>1154</v>
      </c>
      <c r="H10" s="158" t="s">
        <v>1208</v>
      </c>
      <c r="I10" s="43" t="str">
        <f>LEFT(H10,4)</f>
        <v xml:space="preserve">    </v>
      </c>
      <c r="J10" s="126" t="s">
        <v>1151</v>
      </c>
      <c r="K10" s="126" t="s">
        <v>1172</v>
      </c>
      <c r="L10" s="49">
        <v>0</v>
      </c>
      <c r="M10" s="44"/>
      <c r="N10" s="45"/>
      <c r="O10" s="44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4"/>
    </row>
    <row r="11" spans="1:41" ht="17.25" customHeight="1">
      <c r="A11" s="108" t="s">
        <v>397</v>
      </c>
      <c r="B11" s="41" t="str">
        <f t="shared" si="0"/>
        <v>0905</v>
      </c>
      <c r="C11" s="42">
        <v>0</v>
      </c>
      <c r="D11" s="103">
        <v>36526</v>
      </c>
      <c r="E11" s="50"/>
      <c r="F11" s="140" t="s">
        <v>1154</v>
      </c>
      <c r="H11" s="43" t="s">
        <v>1209</v>
      </c>
      <c r="I11" s="43" t="e">
        <f>LEFT(#REF!,4)</f>
        <v>#REF!</v>
      </c>
      <c r="J11" s="44">
        <v>0</v>
      </c>
      <c r="K11" s="126" t="s">
        <v>1182</v>
      </c>
      <c r="L11" s="49">
        <v>0</v>
      </c>
      <c r="M11" s="44"/>
      <c r="N11" s="45"/>
      <c r="O11" s="44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4"/>
    </row>
    <row r="12" spans="1:41" ht="17.25" customHeight="1">
      <c r="A12" s="108" t="s">
        <v>398</v>
      </c>
      <c r="B12" s="41" t="str">
        <f t="shared" si="0"/>
        <v>0906</v>
      </c>
      <c r="C12" s="42">
        <v>0</v>
      </c>
      <c r="D12" s="98">
        <v>36526</v>
      </c>
      <c r="E12" s="50"/>
      <c r="F12" s="140" t="s">
        <v>1154</v>
      </c>
      <c r="H12" s="43" t="s">
        <v>1183</v>
      </c>
      <c r="I12" s="43" t="str">
        <f>LEFT(H11,4)</f>
        <v xml:space="preserve">??? </v>
      </c>
      <c r="J12" s="44">
        <v>0</v>
      </c>
      <c r="K12" s="126" t="s">
        <v>1182</v>
      </c>
      <c r="L12" s="49">
        <v>0</v>
      </c>
      <c r="M12" s="44"/>
      <c r="N12" s="45"/>
      <c r="O12" s="44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4"/>
    </row>
    <row r="13" spans="1:41" ht="17.25" customHeight="1">
      <c r="A13" s="108" t="s">
        <v>403</v>
      </c>
      <c r="B13" s="41" t="str">
        <f t="shared" si="0"/>
        <v>1101</v>
      </c>
      <c r="C13" s="42">
        <v>0</v>
      </c>
      <c r="D13" s="104">
        <v>33786</v>
      </c>
      <c r="E13" s="50"/>
      <c r="F13" s="140"/>
      <c r="H13" s="43" t="s">
        <v>1106</v>
      </c>
      <c r="I13" s="43" t="str">
        <f>LEFT(H12,4)</f>
        <v xml:space="preserve"> 155</v>
      </c>
      <c r="J13" s="44">
        <v>0</v>
      </c>
      <c r="K13" s="44"/>
      <c r="L13" s="49">
        <v>0</v>
      </c>
      <c r="M13" s="44"/>
      <c r="N13" s="45"/>
      <c r="O13" s="44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4"/>
    </row>
    <row r="14" spans="1:41" ht="33" customHeight="1">
      <c r="A14" s="108" t="s">
        <v>415</v>
      </c>
      <c r="B14" s="41" t="str">
        <f t="shared" si="0"/>
        <v>1301</v>
      </c>
      <c r="C14" s="42">
        <v>0</v>
      </c>
      <c r="D14" s="142" t="s">
        <v>1108</v>
      </c>
      <c r="E14" s="50"/>
      <c r="F14" s="42"/>
      <c r="H14" s="160" t="s">
        <v>1201</v>
      </c>
      <c r="I14" s="43" t="str">
        <f t="shared" ref="I14" si="2">LEFT(H14,4)</f>
        <v xml:space="preserve">    </v>
      </c>
      <c r="J14" s="44">
        <v>960000</v>
      </c>
      <c r="K14" s="126" t="s">
        <v>1187</v>
      </c>
      <c r="L14" s="49">
        <v>0</v>
      </c>
      <c r="M14" s="44"/>
      <c r="N14" s="45"/>
      <c r="O14" s="44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4"/>
    </row>
    <row r="15" spans="1:41" ht="29.25" customHeight="1">
      <c r="A15" s="108" t="s">
        <v>416</v>
      </c>
      <c r="B15" s="41" t="str">
        <f t="shared" si="0"/>
        <v>1302</v>
      </c>
      <c r="C15" s="69">
        <v>0</v>
      </c>
      <c r="D15" s="110" t="s">
        <v>1113</v>
      </c>
      <c r="E15" s="50"/>
      <c r="F15" s="42"/>
      <c r="H15" s="174" t="s">
        <v>1200</v>
      </c>
      <c r="I15" s="43" t="str">
        <f>LEFT(H9,4)</f>
        <v xml:space="preserve">    </v>
      </c>
      <c r="J15" s="44">
        <v>600000</v>
      </c>
      <c r="K15" s="126" t="s">
        <v>1187</v>
      </c>
      <c r="L15" s="49">
        <v>0</v>
      </c>
      <c r="M15" s="44"/>
      <c r="N15" s="45"/>
      <c r="O15" s="44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4"/>
    </row>
    <row r="16" spans="1:41" ht="17.25" customHeight="1">
      <c r="A16" s="108" t="s">
        <v>420</v>
      </c>
      <c r="B16" s="41" t="str">
        <f t="shared" si="0"/>
        <v>1404</v>
      </c>
      <c r="C16" s="42">
        <v>0</v>
      </c>
      <c r="D16" s="109"/>
      <c r="E16" s="50"/>
      <c r="F16" s="42"/>
      <c r="H16" s="43"/>
      <c r="I16" s="43" t="str">
        <f t="shared" si="1"/>
        <v/>
      </c>
      <c r="J16" s="44"/>
      <c r="K16" s="44"/>
      <c r="L16" s="49">
        <v>0</v>
      </c>
      <c r="M16" s="44"/>
      <c r="N16" s="45"/>
      <c r="O16" s="44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4"/>
    </row>
    <row r="17" spans="1:38" ht="17.25" customHeight="1">
      <c r="A17" s="108" t="s">
        <v>476</v>
      </c>
      <c r="B17" s="41" t="str">
        <f t="shared" si="0"/>
        <v>1714</v>
      </c>
      <c r="C17" s="42">
        <v>0</v>
      </c>
      <c r="D17" s="89" t="s">
        <v>1043</v>
      </c>
      <c r="E17" s="50"/>
      <c r="F17" s="42"/>
      <c r="H17" s="43"/>
      <c r="I17" s="43" t="str">
        <f t="shared" si="1"/>
        <v/>
      </c>
      <c r="J17" s="44"/>
      <c r="K17" s="44"/>
      <c r="L17" s="49">
        <v>0</v>
      </c>
      <c r="M17" s="44"/>
      <c r="N17" s="45"/>
      <c r="O17" s="44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4"/>
    </row>
    <row r="18" spans="1:38" ht="17.25" customHeight="1">
      <c r="A18" s="108" t="s">
        <v>479</v>
      </c>
      <c r="B18" s="41" t="str">
        <f t="shared" si="0"/>
        <v>1717</v>
      </c>
      <c r="C18" s="42">
        <v>0</v>
      </c>
      <c r="D18" s="85" t="s">
        <v>988</v>
      </c>
      <c r="E18" s="50"/>
      <c r="F18" s="42"/>
      <c r="H18" s="43"/>
      <c r="I18" s="43" t="str">
        <f t="shared" si="1"/>
        <v/>
      </c>
      <c r="J18" s="44"/>
      <c r="K18" s="44"/>
      <c r="L18" s="49">
        <v>0</v>
      </c>
      <c r="M18" s="44"/>
      <c r="N18" s="45"/>
      <c r="O18" s="44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4"/>
    </row>
    <row r="19" spans="1:38" ht="17.25" customHeight="1">
      <c r="A19" s="108" t="s">
        <v>482</v>
      </c>
      <c r="B19" s="41" t="str">
        <f t="shared" si="0"/>
        <v>1901</v>
      </c>
      <c r="C19" s="42">
        <v>0</v>
      </c>
      <c r="D19" s="101">
        <v>36526</v>
      </c>
      <c r="E19" s="50"/>
      <c r="F19" s="140" t="s">
        <v>1154</v>
      </c>
      <c r="H19" s="43"/>
      <c r="I19" s="43" t="str">
        <f t="shared" si="1"/>
        <v/>
      </c>
      <c r="J19" s="44"/>
      <c r="K19" s="44"/>
      <c r="L19" s="49">
        <v>0</v>
      </c>
      <c r="M19" s="44"/>
      <c r="N19" s="45"/>
      <c r="O19" s="44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4"/>
    </row>
    <row r="20" spans="1:38" ht="17.25" customHeight="1">
      <c r="A20" s="108" t="s">
        <v>483</v>
      </c>
      <c r="B20" s="41" t="str">
        <f t="shared" si="0"/>
        <v>1902</v>
      </c>
      <c r="C20" s="42">
        <v>0</v>
      </c>
      <c r="D20" s="101">
        <v>36526</v>
      </c>
      <c r="E20" s="50"/>
      <c r="F20" s="140" t="s">
        <v>1154</v>
      </c>
      <c r="H20" s="43"/>
      <c r="I20" s="43" t="str">
        <f t="shared" si="1"/>
        <v/>
      </c>
      <c r="J20" s="44"/>
      <c r="K20" s="44"/>
      <c r="L20" s="49">
        <v>0</v>
      </c>
      <c r="M20" s="44"/>
      <c r="N20" s="45"/>
      <c r="O20" s="44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4"/>
    </row>
    <row r="21" spans="1:38" ht="17.25" customHeight="1">
      <c r="A21" s="108" t="s">
        <v>990</v>
      </c>
      <c r="B21" s="41" t="str">
        <f t="shared" si="0"/>
        <v>2301</v>
      </c>
      <c r="C21" s="69">
        <v>0</v>
      </c>
      <c r="D21" s="107" t="s">
        <v>991</v>
      </c>
      <c r="E21" s="50"/>
      <c r="F21" s="42"/>
      <c r="H21" s="43"/>
      <c r="I21" s="43" t="str">
        <f t="shared" si="1"/>
        <v/>
      </c>
      <c r="J21" s="44"/>
      <c r="K21" s="44"/>
      <c r="L21" s="49">
        <v>0</v>
      </c>
      <c r="M21" s="44"/>
      <c r="N21" s="45"/>
      <c r="O21" s="44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4"/>
    </row>
    <row r="22" spans="1:38" ht="17.25" customHeight="1">
      <c r="A22" s="108" t="s">
        <v>500</v>
      </c>
      <c r="B22" s="41" t="str">
        <f t="shared" si="0"/>
        <v>2303</v>
      </c>
      <c r="C22" s="69">
        <v>0</v>
      </c>
      <c r="D22" s="85" t="s">
        <v>991</v>
      </c>
      <c r="E22" s="50"/>
      <c r="F22" s="42"/>
      <c r="H22" s="43"/>
      <c r="I22" s="43" t="str">
        <f t="shared" si="1"/>
        <v/>
      </c>
      <c r="J22" s="44"/>
      <c r="K22" s="44"/>
      <c r="L22" s="49">
        <v>0</v>
      </c>
      <c r="M22" s="44"/>
      <c r="N22" s="45"/>
      <c r="O22" s="44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4"/>
    </row>
    <row r="23" spans="1:38" ht="17.25" customHeight="1">
      <c r="A23" s="108" t="s">
        <v>550</v>
      </c>
      <c r="B23" s="41" t="str">
        <f t="shared" si="0"/>
        <v>2601</v>
      </c>
      <c r="C23" s="69">
        <v>1034035.2</v>
      </c>
      <c r="D23" s="107" t="s">
        <v>1112</v>
      </c>
      <c r="E23" s="50">
        <v>6</v>
      </c>
      <c r="F23" s="42"/>
      <c r="H23" s="43"/>
      <c r="I23" s="43" t="str">
        <f t="shared" si="1"/>
        <v/>
      </c>
      <c r="J23" s="44"/>
      <c r="K23" s="44"/>
      <c r="L23" s="49">
        <v>0</v>
      </c>
      <c r="M23" s="44"/>
      <c r="N23" s="45"/>
      <c r="O23" s="44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4"/>
    </row>
    <row r="24" spans="1:38" ht="17.25" customHeight="1">
      <c r="A24" s="108" t="s">
        <v>559</v>
      </c>
      <c r="B24" s="41" t="str">
        <f t="shared" si="0"/>
        <v>2610</v>
      </c>
      <c r="C24" s="42">
        <v>1378713.6000000001</v>
      </c>
      <c r="D24" s="85" t="s">
        <v>1111</v>
      </c>
      <c r="E24" s="73">
        <v>8</v>
      </c>
      <c r="F24" s="42"/>
      <c r="H24" s="43"/>
      <c r="I24" s="43" t="str">
        <f t="shared" si="1"/>
        <v/>
      </c>
      <c r="J24" s="44"/>
      <c r="K24" s="44"/>
      <c r="L24" s="49">
        <v>0</v>
      </c>
      <c r="M24" s="44"/>
      <c r="N24" s="45"/>
      <c r="O24" s="44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4"/>
    </row>
    <row r="25" spans="1:38" ht="17.25" customHeight="1">
      <c r="A25" s="108" t="s">
        <v>575</v>
      </c>
      <c r="B25" s="41" t="str">
        <f t="shared" si="0"/>
        <v>2801</v>
      </c>
      <c r="C25" s="69">
        <v>0</v>
      </c>
      <c r="D25" s="111" t="s">
        <v>1110</v>
      </c>
      <c r="E25" s="50">
        <v>20</v>
      </c>
      <c r="F25" s="42"/>
      <c r="H25" s="43"/>
      <c r="I25" s="43" t="str">
        <f t="shared" si="1"/>
        <v/>
      </c>
      <c r="J25" s="44"/>
      <c r="K25" s="44"/>
      <c r="L25" s="49">
        <v>0</v>
      </c>
      <c r="M25" s="44"/>
      <c r="N25" s="45"/>
      <c r="O25" s="44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4"/>
    </row>
    <row r="26" spans="1:38" ht="17.25" customHeight="1">
      <c r="A26" s="85" t="s">
        <v>1050</v>
      </c>
      <c r="B26" s="41" t="str">
        <f t="shared" si="0"/>
        <v xml:space="preserve"> 340</v>
      </c>
      <c r="C26" s="42">
        <v>0</v>
      </c>
      <c r="D26" s="89" t="s">
        <v>1115</v>
      </c>
      <c r="E26" s="50"/>
      <c r="F26" s="42"/>
      <c r="H26" s="43"/>
      <c r="I26" s="43" t="str">
        <f t="shared" si="1"/>
        <v/>
      </c>
      <c r="J26" s="44"/>
      <c r="K26" s="44"/>
      <c r="L26" s="49">
        <v>0</v>
      </c>
      <c r="M26" s="44"/>
      <c r="N26" s="45"/>
      <c r="O26" s="44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4"/>
    </row>
    <row r="27" spans="1:38" ht="17.25" customHeight="1">
      <c r="A27" s="41" t="s">
        <v>1109</v>
      </c>
      <c r="B27" s="41" t="str">
        <f t="shared" si="0"/>
        <v>VIDE</v>
      </c>
      <c r="C27" s="42">
        <v>0</v>
      </c>
      <c r="D27" s="98">
        <v>39030</v>
      </c>
      <c r="E27" s="50"/>
      <c r="F27" s="42"/>
      <c r="H27" s="43"/>
      <c r="I27" s="43" t="str">
        <f t="shared" si="1"/>
        <v/>
      </c>
      <c r="J27" s="44"/>
      <c r="K27" s="44"/>
      <c r="L27" s="49">
        <v>0</v>
      </c>
      <c r="M27" s="44"/>
      <c r="N27" s="45"/>
      <c r="O27" s="4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4"/>
    </row>
    <row r="28" spans="1:38" ht="17.25" customHeight="1">
      <c r="A28" s="41"/>
      <c r="B28" s="41" t="str">
        <f t="shared" si="0"/>
        <v/>
      </c>
      <c r="C28" s="42"/>
      <c r="D28" s="70"/>
      <c r="E28" s="50"/>
      <c r="F28" s="42"/>
      <c r="H28" s="43"/>
      <c r="I28" s="43" t="str">
        <f t="shared" si="1"/>
        <v/>
      </c>
      <c r="J28" s="44"/>
      <c r="K28" s="44"/>
      <c r="L28" s="49">
        <v>0</v>
      </c>
      <c r="M28" s="44"/>
      <c r="N28" s="45"/>
      <c r="O28" s="4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4"/>
    </row>
    <row r="29" spans="1:38" ht="17.25" customHeight="1">
      <c r="A29" s="41"/>
      <c r="B29" s="41" t="str">
        <f t="shared" si="0"/>
        <v/>
      </c>
      <c r="C29" s="42"/>
      <c r="D29" s="70"/>
      <c r="E29" s="50"/>
      <c r="F29" s="42"/>
      <c r="H29" s="43"/>
      <c r="I29" s="43" t="str">
        <f t="shared" si="1"/>
        <v/>
      </c>
      <c r="J29" s="44"/>
      <c r="K29" s="44"/>
      <c r="L29" s="49">
        <v>0</v>
      </c>
      <c r="M29" s="44"/>
      <c r="N29" s="45"/>
      <c r="O29" s="4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4"/>
    </row>
    <row r="30" spans="1:38" ht="17.25" customHeight="1">
      <c r="A30" s="41"/>
      <c r="B30" s="41" t="str">
        <f t="shared" si="0"/>
        <v/>
      </c>
      <c r="C30" s="42"/>
      <c r="D30" s="70"/>
      <c r="E30" s="50"/>
      <c r="F30" s="42"/>
      <c r="H30" s="43"/>
      <c r="I30" s="43" t="str">
        <f t="shared" si="1"/>
        <v/>
      </c>
      <c r="J30" s="44"/>
      <c r="K30" s="44"/>
      <c r="L30" s="49">
        <v>0</v>
      </c>
      <c r="M30" s="44"/>
      <c r="N30" s="45"/>
      <c r="O30" s="4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4"/>
    </row>
    <row r="31" spans="1:38" ht="17.25" customHeight="1">
      <c r="A31" s="41"/>
      <c r="B31" s="41" t="str">
        <f t="shared" si="0"/>
        <v/>
      </c>
      <c r="C31" s="42"/>
      <c r="D31" s="70"/>
      <c r="E31" s="50"/>
      <c r="F31" s="42"/>
      <c r="H31" s="43"/>
      <c r="I31" s="43" t="str">
        <f t="shared" si="1"/>
        <v/>
      </c>
      <c r="J31" s="44"/>
      <c r="K31" s="44"/>
      <c r="L31" s="49">
        <v>0</v>
      </c>
      <c r="M31" s="44"/>
      <c r="N31" s="45"/>
      <c r="O31" s="44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4"/>
    </row>
    <row r="32" spans="1:38" ht="17.25" customHeight="1">
      <c r="A32" s="41"/>
      <c r="B32" s="41" t="str">
        <f t="shared" si="0"/>
        <v/>
      </c>
      <c r="C32" s="42"/>
      <c r="D32" s="70"/>
      <c r="E32" s="50"/>
      <c r="F32" s="42"/>
      <c r="H32" s="43"/>
      <c r="I32" s="43" t="str">
        <f t="shared" si="1"/>
        <v/>
      </c>
      <c r="J32" s="44"/>
      <c r="K32" s="44"/>
      <c r="L32" s="49">
        <v>0</v>
      </c>
      <c r="M32" s="44"/>
      <c r="N32" s="45"/>
      <c r="O32" s="44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4"/>
    </row>
    <row r="33" spans="1:38" ht="17.25" customHeight="1">
      <c r="A33" s="41"/>
      <c r="B33" s="41" t="str">
        <f t="shared" si="0"/>
        <v/>
      </c>
      <c r="C33" s="42"/>
      <c r="D33" s="70"/>
      <c r="E33" s="50"/>
      <c r="F33" s="42"/>
      <c r="H33" s="43"/>
      <c r="I33" s="43" t="str">
        <f t="shared" si="1"/>
        <v/>
      </c>
      <c r="J33" s="44"/>
      <c r="K33" s="44"/>
      <c r="L33" s="49">
        <v>0</v>
      </c>
      <c r="M33" s="44"/>
      <c r="N33" s="45"/>
      <c r="O33" s="44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4"/>
    </row>
    <row r="34" spans="1:38" ht="17.25" customHeight="1">
      <c r="A34" s="41"/>
      <c r="B34" s="41" t="str">
        <f t="shared" si="0"/>
        <v/>
      </c>
      <c r="C34" s="42"/>
      <c r="D34" s="70"/>
      <c r="E34" s="50"/>
      <c r="F34" s="42"/>
      <c r="H34" s="43"/>
      <c r="I34" s="43"/>
      <c r="J34" s="44"/>
      <c r="K34" s="44"/>
      <c r="L34" s="49"/>
      <c r="M34" s="44"/>
      <c r="N34" s="45"/>
      <c r="O34" s="44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4"/>
    </row>
    <row r="35" spans="1:38" ht="17.25" customHeight="1">
      <c r="A35" s="41"/>
      <c r="B35" s="41" t="str">
        <f t="shared" si="0"/>
        <v/>
      </c>
      <c r="C35" s="42"/>
      <c r="D35" s="74"/>
      <c r="E35" s="50"/>
      <c r="F35" s="42"/>
      <c r="H35" s="43"/>
      <c r="I35" s="43" t="str">
        <f t="shared" si="1"/>
        <v/>
      </c>
      <c r="J35" s="44"/>
      <c r="K35" s="44"/>
      <c r="L35" s="49">
        <v>0</v>
      </c>
      <c r="M35" s="44"/>
      <c r="N35" s="45"/>
      <c r="O35" s="44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4"/>
    </row>
    <row r="36" spans="1:38" ht="17.25" customHeight="1">
      <c r="A36" s="41"/>
      <c r="B36" s="41" t="str">
        <f t="shared" si="0"/>
        <v/>
      </c>
      <c r="C36" s="42"/>
      <c r="D36" s="71"/>
      <c r="E36" s="50"/>
      <c r="F36" s="42"/>
      <c r="H36" s="43"/>
      <c r="I36" s="43" t="str">
        <f t="shared" si="1"/>
        <v/>
      </c>
      <c r="J36" s="44"/>
      <c r="K36" s="44"/>
      <c r="L36" s="49">
        <v>0</v>
      </c>
      <c r="M36" s="44"/>
      <c r="N36" s="45"/>
      <c r="O36" s="44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4"/>
    </row>
    <row r="37" spans="1:38" ht="17.25" customHeight="1">
      <c r="A37" s="41"/>
      <c r="B37" s="41" t="str">
        <f t="shared" si="0"/>
        <v/>
      </c>
      <c r="C37" s="42"/>
      <c r="D37" s="75"/>
      <c r="E37" s="50"/>
      <c r="F37" s="42"/>
      <c r="H37" s="43"/>
      <c r="I37" s="43" t="str">
        <f t="shared" si="1"/>
        <v/>
      </c>
      <c r="J37" s="44"/>
      <c r="K37" s="44"/>
      <c r="L37" s="49">
        <v>0</v>
      </c>
      <c r="M37" s="44"/>
      <c r="N37" s="45"/>
      <c r="O37" s="44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4"/>
    </row>
    <row r="38" spans="1:38">
      <c r="A38" s="39"/>
      <c r="B38" s="39"/>
      <c r="C38" s="40"/>
      <c r="D38" s="40"/>
      <c r="E38" s="40"/>
      <c r="F38" s="40"/>
      <c r="H38" s="39"/>
      <c r="I38" s="39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L38" s="40"/>
    </row>
    <row r="39" spans="1:38" ht="18">
      <c r="P39" s="67" t="s">
        <v>665</v>
      </c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</row>
    <row r="40" spans="1:38" ht="6.75" customHeight="1"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</row>
    <row r="41" spans="1:38" ht="15">
      <c r="P41" s="68" t="s">
        <v>960</v>
      </c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</row>
    <row r="42" spans="1:38" ht="15">
      <c r="P42" s="68" t="s">
        <v>961</v>
      </c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</row>
    <row r="43" spans="1:38" ht="15">
      <c r="P43" s="68" t="s">
        <v>962</v>
      </c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</row>
    <row r="44" spans="1:38" ht="15">
      <c r="P44" s="68" t="s">
        <v>963</v>
      </c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</row>
    <row r="45" spans="1:38" ht="15">
      <c r="P45" s="68" t="s">
        <v>964</v>
      </c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</row>
    <row r="46" spans="1:38" ht="15">
      <c r="P46" s="68" t="s">
        <v>965</v>
      </c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</row>
    <row r="47" spans="1:38" ht="15">
      <c r="P47" s="68" t="s">
        <v>966</v>
      </c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</row>
    <row r="48" spans="1:38" ht="15">
      <c r="P48" s="68" t="s">
        <v>967</v>
      </c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</row>
    <row r="49" spans="16:31" ht="15">
      <c r="P49" s="68" t="s">
        <v>968</v>
      </c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</row>
    <row r="50" spans="16:31" ht="15">
      <c r="P50" s="68" t="s">
        <v>969</v>
      </c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</row>
    <row r="51" spans="16:31" ht="15">
      <c r="P51" s="68" t="s">
        <v>970</v>
      </c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</row>
    <row r="52" spans="16:31" ht="15">
      <c r="P52" s="68" t="s">
        <v>971</v>
      </c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</row>
    <row r="53" spans="16:31" ht="15">
      <c r="P53" s="68" t="s">
        <v>972</v>
      </c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</row>
    <row r="54" spans="16:31" ht="15">
      <c r="P54" s="68" t="s">
        <v>973</v>
      </c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</row>
    <row r="55" spans="16:31" ht="15">
      <c r="P55" s="68" t="s">
        <v>974</v>
      </c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</row>
    <row r="56" spans="16:31" ht="15">
      <c r="P56" s="68" t="s">
        <v>975</v>
      </c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</row>
    <row r="57" spans="16:31" ht="15">
      <c r="P57" s="68" t="s">
        <v>976</v>
      </c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</row>
    <row r="58" spans="16:31" ht="15">
      <c r="P58" s="68" t="s">
        <v>977</v>
      </c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</row>
    <row r="59" spans="16:31" ht="15">
      <c r="P59" s="68" t="s">
        <v>978</v>
      </c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</row>
    <row r="60" spans="16:31" ht="15">
      <c r="P60" s="68" t="s">
        <v>979</v>
      </c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</row>
    <row r="61" spans="16:31" ht="15">
      <c r="P61" s="68" t="s">
        <v>980</v>
      </c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</row>
    <row r="62" spans="16:31" ht="15">
      <c r="P62" s="68" t="s">
        <v>1235</v>
      </c>
    </row>
    <row r="63" spans="16:31" ht="12.75" customHeight="1"/>
  </sheetData>
  <mergeCells count="15">
    <mergeCell ref="A2:F2"/>
    <mergeCell ref="H2:O2"/>
    <mergeCell ref="P2:AL2"/>
    <mergeCell ref="A4:A5"/>
    <mergeCell ref="C4:C5"/>
    <mergeCell ref="D4:D5"/>
    <mergeCell ref="E4:E5"/>
    <mergeCell ref="F4:F5"/>
    <mergeCell ref="H4:H5"/>
    <mergeCell ref="J4:J5"/>
    <mergeCell ref="K4:K5"/>
    <mergeCell ref="L4:L5"/>
    <mergeCell ref="M4:O4"/>
    <mergeCell ref="P4:AK4"/>
    <mergeCell ref="AL4:AL5"/>
  </mergeCells>
  <conditionalFormatting sqref="AH6 P7:AH37 AK7:AK37">
    <cfRule type="cellIs" priority="25" operator="equal">
      <formula>0</formula>
    </cfRule>
    <cfRule type="cellIs" dxfId="52" priority="26" operator="equal">
      <formula>TODAY()</formula>
    </cfRule>
    <cfRule type="cellIs" dxfId="51" priority="27" operator="between">
      <formula>1</formula>
      <formula>TODAY()</formula>
    </cfRule>
    <cfRule type="cellIs" dxfId="50" priority="28" operator="greaterThan">
      <formula>TODAY()</formula>
    </cfRule>
  </conditionalFormatting>
  <conditionalFormatting sqref="P6:AG6">
    <cfRule type="cellIs" priority="17" operator="equal">
      <formula>0</formula>
    </cfRule>
    <cfRule type="cellIs" dxfId="49" priority="18" operator="equal">
      <formula>TODAY()</formula>
    </cfRule>
    <cfRule type="cellIs" dxfId="48" priority="19" operator="between">
      <formula>1</formula>
      <formula>TODAY()</formula>
    </cfRule>
    <cfRule type="cellIs" dxfId="47" priority="20" operator="greaterThan">
      <formula>TODAY()</formula>
    </cfRule>
  </conditionalFormatting>
  <conditionalFormatting sqref="P6:AK37">
    <cfRule type="cellIs" priority="9" operator="equal">
      <formula>0</formula>
    </cfRule>
    <cfRule type="cellIs" dxfId="46" priority="10" operator="equal">
      <formula>TODAY()</formula>
    </cfRule>
    <cfRule type="cellIs" dxfId="45" priority="11" operator="between">
      <formula>1</formula>
      <formula>TODAY()</formula>
    </cfRule>
    <cfRule type="cellIs" dxfId="44" priority="12" operator="greaterThan">
      <formula>TODAY()</formula>
    </cfRule>
  </conditionalFormatting>
  <dataValidations count="1">
    <dataValidation type="list" allowBlank="1" showInputMessage="1" showErrorMessage="1" sqref="N6:N37">
      <formula1>$AO$5:$AO$7</formula1>
    </dataValidation>
  </dataValidations>
  <hyperlinks>
    <hyperlink ref="K6" r:id="rId1"/>
  </hyperlinks>
  <printOptions horizontalCentered="1" verticalCentered="1"/>
  <pageMargins left="0.39370078740157483" right="0.39370078740157483" top="0.39370078740157483" bottom="0.39370078740157483" header="0.31496062992125984" footer="0.31496062992125984"/>
  <pageSetup paperSize="9" scale="65" orientation="landscape" r:id="rId2"/>
  <headerFooter>
    <oddHeader>&amp;L&amp;"Arial,Negrito"&amp;8GDF - SES - SUPLANS
CRCS - DICS - GCCH</oddHeader>
  </headerFooter>
  <rowBreaks count="1" manualBreakCount="1">
    <brk id="38" max="16383" man="1"/>
  </rowBreaks>
  <colBreaks count="2" manualBreakCount="2">
    <brk id="6" max="51" man="1"/>
    <brk id="15" max="1048575" man="1"/>
  </colBreaks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>
          <x14:formula1>
            <xm:f>'RELAÇÃO GERAL DE HABILITAÇÕES'!$A$1:$A$288</xm:f>
          </x14:formula1>
          <xm:sqref>H16:H37 H12:H13 H9:H10</xm:sqref>
        </x14:dataValidation>
        <x14:dataValidation type="list" showInputMessage="1">
          <x14:formula1>
            <xm:f>'[1]RELAÇÃO GERAL DE HABILITAÇÕES'!#REF!</xm:f>
          </x14:formula1>
          <xm:sqref>H8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4"/>
  <dimension ref="A1:AV63"/>
  <sheetViews>
    <sheetView showGridLines="0" topLeftCell="L1" zoomScaleNormal="100" zoomScaleSheetLayoutView="100" workbookViewId="0">
      <pane ySplit="5" topLeftCell="A6" activePane="bottomLeft" state="frozen"/>
      <selection activeCell="F25" sqref="F25"/>
      <selection pane="bottomLeft" activeCell="AF17" sqref="AF17"/>
    </sheetView>
  </sheetViews>
  <sheetFormatPr defaultColWidth="0" defaultRowHeight="12.75" customHeight="1" zeroHeight="1"/>
  <cols>
    <col min="1" max="1" width="61.42578125" customWidth="1"/>
    <col min="2" max="2" width="0.140625" customWidth="1"/>
    <col min="3" max="3" width="12.85546875" customWidth="1"/>
    <col min="4" max="4" width="19.5703125" style="114" customWidth="1"/>
    <col min="5" max="5" width="7.85546875" customWidth="1"/>
    <col min="6" max="6" width="60.85546875" customWidth="1"/>
    <col min="7" max="7" width="1" customWidth="1"/>
    <col min="8" max="8" width="73.85546875" customWidth="1"/>
    <col min="9" max="9" width="0.140625" customWidth="1"/>
    <col min="10" max="10" width="12.85546875" customWidth="1"/>
    <col min="11" max="11" width="19.5703125" customWidth="1"/>
    <col min="12" max="12" width="6.85546875" customWidth="1"/>
    <col min="13" max="13" width="18.42578125" customWidth="1"/>
    <col min="14" max="14" width="12.140625" customWidth="1"/>
    <col min="15" max="15" width="18.42578125" customWidth="1"/>
    <col min="16" max="33" width="8" customWidth="1"/>
    <col min="34" max="34" width="8.140625" customWidth="1"/>
    <col min="35" max="37" width="8" customWidth="1"/>
    <col min="38" max="38" width="37.7109375" customWidth="1"/>
    <col min="39" max="39" width="9.140625" customWidth="1"/>
    <col min="40" max="40" width="9.140625" hidden="1" customWidth="1"/>
    <col min="41" max="46" width="0" hidden="1" customWidth="1"/>
    <col min="47" max="47" width="9.140625" hidden="1" customWidth="1"/>
    <col min="48" max="48" width="0" hidden="1" customWidth="1"/>
    <col min="49" max="16384" width="9.140625" hidden="1"/>
  </cols>
  <sheetData>
    <row r="1" spans="1:41"/>
    <row r="2" spans="1:41" ht="18">
      <c r="A2" s="186" t="s">
        <v>1031</v>
      </c>
      <c r="B2" s="186"/>
      <c r="C2" s="186"/>
      <c r="D2" s="186"/>
      <c r="E2" s="186"/>
      <c r="F2" s="186"/>
      <c r="H2" s="186" t="s">
        <v>1032</v>
      </c>
      <c r="I2" s="186"/>
      <c r="J2" s="186"/>
      <c r="K2" s="186"/>
      <c r="L2" s="186"/>
      <c r="M2" s="186"/>
      <c r="N2" s="186"/>
      <c r="O2" s="186"/>
      <c r="P2" s="186" t="s">
        <v>1002</v>
      </c>
      <c r="Q2" s="186"/>
      <c r="R2" s="186"/>
      <c r="S2" s="186"/>
      <c r="T2" s="186"/>
      <c r="U2" s="186"/>
      <c r="V2" s="186"/>
      <c r="W2" s="186"/>
      <c r="X2" s="186"/>
      <c r="Y2" s="186"/>
      <c r="Z2" s="186"/>
      <c r="AA2" s="186"/>
      <c r="AB2" s="186"/>
      <c r="AC2" s="186"/>
      <c r="AD2" s="186"/>
      <c r="AE2" s="186"/>
      <c r="AF2" s="186"/>
      <c r="AG2" s="186"/>
      <c r="AH2" s="186"/>
      <c r="AI2" s="186"/>
      <c r="AJ2" s="186"/>
      <c r="AK2" s="186"/>
      <c r="AL2" s="186"/>
    </row>
    <row r="3" spans="1:41"/>
    <row r="4" spans="1:41" ht="18" customHeight="1">
      <c r="A4" s="188" t="s">
        <v>646</v>
      </c>
      <c r="B4" s="65"/>
      <c r="C4" s="188" t="s">
        <v>661</v>
      </c>
      <c r="D4" s="188" t="s">
        <v>662</v>
      </c>
      <c r="E4" s="188" t="s">
        <v>666</v>
      </c>
      <c r="F4" s="188" t="s">
        <v>663</v>
      </c>
      <c r="H4" s="187" t="s">
        <v>664</v>
      </c>
      <c r="I4" s="64"/>
      <c r="J4" s="187" t="s">
        <v>661</v>
      </c>
      <c r="K4" s="187" t="s">
        <v>662</v>
      </c>
      <c r="L4" s="187" t="s">
        <v>666</v>
      </c>
      <c r="M4" s="190" t="s">
        <v>667</v>
      </c>
      <c r="N4" s="190"/>
      <c r="O4" s="190"/>
      <c r="P4" s="187" t="s">
        <v>665</v>
      </c>
      <c r="Q4" s="187"/>
      <c r="R4" s="187"/>
      <c r="S4" s="187"/>
      <c r="T4" s="187"/>
      <c r="U4" s="187"/>
      <c r="V4" s="187"/>
      <c r="W4" s="187"/>
      <c r="X4" s="187"/>
      <c r="Y4" s="187"/>
      <c r="Z4" s="187"/>
      <c r="AA4" s="187"/>
      <c r="AB4" s="187"/>
      <c r="AC4" s="187"/>
      <c r="AD4" s="187"/>
      <c r="AE4" s="187"/>
      <c r="AF4" s="187"/>
      <c r="AG4" s="187"/>
      <c r="AH4" s="187"/>
      <c r="AI4" s="187"/>
      <c r="AJ4" s="187"/>
      <c r="AK4" s="187"/>
      <c r="AL4" s="187" t="s">
        <v>663</v>
      </c>
    </row>
    <row r="5" spans="1:41" ht="18" customHeight="1">
      <c r="A5" s="189"/>
      <c r="B5" s="66"/>
      <c r="C5" s="189"/>
      <c r="D5" s="189"/>
      <c r="E5" s="189"/>
      <c r="F5" s="189"/>
      <c r="H5" s="187"/>
      <c r="I5" s="64"/>
      <c r="J5" s="187"/>
      <c r="K5" s="187"/>
      <c r="L5" s="187"/>
      <c r="M5" s="64" t="s">
        <v>668</v>
      </c>
      <c r="N5" s="64" t="s">
        <v>670</v>
      </c>
      <c r="O5" s="64" t="s">
        <v>669</v>
      </c>
      <c r="P5" s="64">
        <v>1</v>
      </c>
      <c r="Q5" s="64">
        <v>2</v>
      </c>
      <c r="R5" s="64">
        <v>3</v>
      </c>
      <c r="S5" s="64">
        <v>4</v>
      </c>
      <c r="T5" s="64">
        <v>5</v>
      </c>
      <c r="U5" s="64">
        <v>6</v>
      </c>
      <c r="V5" s="64">
        <v>7</v>
      </c>
      <c r="W5" s="64">
        <v>8</v>
      </c>
      <c r="X5" s="64">
        <v>9</v>
      </c>
      <c r="Y5" s="64">
        <v>10</v>
      </c>
      <c r="Z5" s="64">
        <v>11</v>
      </c>
      <c r="AA5" s="64">
        <v>12</v>
      </c>
      <c r="AB5" s="64">
        <v>13</v>
      </c>
      <c r="AC5" s="64">
        <v>14</v>
      </c>
      <c r="AD5" s="64">
        <v>15</v>
      </c>
      <c r="AE5" s="64">
        <v>16</v>
      </c>
      <c r="AF5" s="64">
        <v>17</v>
      </c>
      <c r="AG5" s="64">
        <v>18</v>
      </c>
      <c r="AH5" s="64">
        <v>19</v>
      </c>
      <c r="AI5" s="64">
        <v>20</v>
      </c>
      <c r="AJ5" s="180">
        <v>21</v>
      </c>
      <c r="AK5" s="64">
        <v>22</v>
      </c>
      <c r="AL5" s="187"/>
    </row>
    <row r="6" spans="1:41" ht="17.25" customHeight="1">
      <c r="A6" s="41" t="s">
        <v>403</v>
      </c>
      <c r="B6" s="41"/>
      <c r="C6" s="42"/>
      <c r="D6" s="122">
        <v>33786</v>
      </c>
      <c r="E6" s="50"/>
      <c r="F6" s="42"/>
      <c r="H6" s="43" t="s">
        <v>1158</v>
      </c>
      <c r="I6" s="43" t="str">
        <f>LEFT(H6,4)</f>
        <v>2802</v>
      </c>
      <c r="J6" s="44">
        <v>518400</v>
      </c>
      <c r="K6" s="146" t="s">
        <v>1160</v>
      </c>
      <c r="L6" s="49">
        <v>8</v>
      </c>
      <c r="M6" s="45"/>
      <c r="N6" s="45"/>
      <c r="O6" s="4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46"/>
      <c r="AG6" s="46"/>
      <c r="AH6" s="46"/>
      <c r="AI6" s="46"/>
      <c r="AJ6" s="46"/>
      <c r="AK6" s="46"/>
      <c r="AL6" s="47"/>
      <c r="AO6" s="38" t="s">
        <v>671</v>
      </c>
    </row>
    <row r="7" spans="1:41" ht="27" customHeight="1">
      <c r="A7" s="41" t="s">
        <v>415</v>
      </c>
      <c r="B7" s="41"/>
      <c r="C7" s="42"/>
      <c r="D7" s="141" t="s">
        <v>1123</v>
      </c>
      <c r="E7" s="50"/>
      <c r="F7" s="42"/>
      <c r="H7" s="43"/>
      <c r="I7" s="43" t="str">
        <f t="shared" ref="I7:I38" si="0">LEFT(H7,4)</f>
        <v/>
      </c>
      <c r="J7" s="44"/>
      <c r="K7" s="45"/>
      <c r="L7" s="49">
        <v>0</v>
      </c>
      <c r="M7" s="45"/>
      <c r="N7" s="45"/>
      <c r="O7" s="45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5"/>
      <c r="AO7" s="38" t="s">
        <v>672</v>
      </c>
    </row>
    <row r="8" spans="1:41" ht="17.25" customHeight="1">
      <c r="A8" s="41" t="s">
        <v>416</v>
      </c>
      <c r="B8" s="41"/>
      <c r="C8" s="42"/>
      <c r="D8" s="124" t="s">
        <v>1102</v>
      </c>
      <c r="E8" s="50"/>
      <c r="F8" s="42"/>
      <c r="H8" s="43"/>
      <c r="I8" s="43" t="str">
        <f t="shared" si="0"/>
        <v/>
      </c>
      <c r="J8" s="44"/>
      <c r="K8" s="44"/>
      <c r="L8" s="49">
        <v>0</v>
      </c>
      <c r="M8" s="44"/>
      <c r="N8" s="45"/>
      <c r="O8" s="44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4"/>
    </row>
    <row r="9" spans="1:41" ht="17.25" customHeight="1">
      <c r="A9" s="41" t="s">
        <v>420</v>
      </c>
      <c r="B9" s="41"/>
      <c r="C9" s="42"/>
      <c r="D9" s="124"/>
      <c r="E9" s="50"/>
      <c r="F9" s="42"/>
      <c r="H9" s="43"/>
      <c r="I9" s="43" t="str">
        <f t="shared" si="0"/>
        <v/>
      </c>
      <c r="J9" s="44"/>
      <c r="K9" s="44"/>
      <c r="L9" s="49">
        <v>0</v>
      </c>
      <c r="M9" s="44"/>
      <c r="N9" s="45"/>
      <c r="O9" s="44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4"/>
    </row>
    <row r="10" spans="1:41" ht="17.25" customHeight="1">
      <c r="A10" s="41" t="s">
        <v>482</v>
      </c>
      <c r="B10" s="41"/>
      <c r="C10" s="42"/>
      <c r="D10" s="124" t="s">
        <v>1122</v>
      </c>
      <c r="E10" s="50"/>
      <c r="F10" s="140" t="s">
        <v>1154</v>
      </c>
      <c r="H10" s="43"/>
      <c r="I10" s="43" t="str">
        <f t="shared" si="0"/>
        <v/>
      </c>
      <c r="J10" s="44"/>
      <c r="K10" s="44"/>
      <c r="L10" s="49">
        <v>0</v>
      </c>
      <c r="M10" s="44"/>
      <c r="N10" s="45"/>
      <c r="O10" s="44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4"/>
    </row>
    <row r="11" spans="1:41" ht="17.25" customHeight="1">
      <c r="A11" s="41" t="s">
        <v>483</v>
      </c>
      <c r="B11" s="41"/>
      <c r="C11" s="42"/>
      <c r="D11" s="123" t="s">
        <v>1121</v>
      </c>
      <c r="E11" s="50"/>
      <c r="F11" s="140" t="s">
        <v>1154</v>
      </c>
      <c r="H11" s="43"/>
      <c r="I11" s="43" t="str">
        <f t="shared" si="0"/>
        <v/>
      </c>
      <c r="J11" s="44"/>
      <c r="K11" s="44"/>
      <c r="L11" s="49">
        <v>0</v>
      </c>
      <c r="M11" s="44"/>
      <c r="N11" s="45"/>
      <c r="O11" s="44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4"/>
    </row>
    <row r="12" spans="1:41" ht="17.25" customHeight="1">
      <c r="A12" s="41"/>
      <c r="B12" s="41"/>
      <c r="C12" s="42"/>
      <c r="D12" s="71"/>
      <c r="E12" s="50"/>
      <c r="F12" s="42"/>
      <c r="H12" s="43"/>
      <c r="I12" s="43" t="str">
        <f t="shared" si="0"/>
        <v/>
      </c>
      <c r="J12" s="44"/>
      <c r="K12" s="44"/>
      <c r="L12" s="49">
        <v>0</v>
      </c>
      <c r="M12" s="44"/>
      <c r="N12" s="45"/>
      <c r="O12" s="44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4"/>
    </row>
    <row r="13" spans="1:41" ht="17.25" customHeight="1">
      <c r="A13" s="41"/>
      <c r="B13" s="41"/>
      <c r="C13" s="42"/>
      <c r="D13" s="71"/>
      <c r="E13" s="50"/>
      <c r="F13" s="42"/>
      <c r="H13" s="43"/>
      <c r="I13" s="43" t="str">
        <f t="shared" si="0"/>
        <v/>
      </c>
      <c r="J13" s="44"/>
      <c r="K13" s="44"/>
      <c r="L13" s="49">
        <v>0</v>
      </c>
      <c r="M13" s="44"/>
      <c r="N13" s="45"/>
      <c r="O13" s="44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4"/>
    </row>
    <row r="14" spans="1:41" ht="17.25" customHeight="1">
      <c r="A14" s="41"/>
      <c r="B14" s="41"/>
      <c r="C14" s="42"/>
      <c r="D14" s="71"/>
      <c r="E14" s="50"/>
      <c r="F14" s="42"/>
      <c r="H14" s="43"/>
      <c r="I14" s="43" t="str">
        <f t="shared" si="0"/>
        <v/>
      </c>
      <c r="J14" s="44"/>
      <c r="K14" s="44"/>
      <c r="L14" s="49">
        <v>0</v>
      </c>
      <c r="M14" s="44"/>
      <c r="N14" s="45"/>
      <c r="O14" s="44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4"/>
    </row>
    <row r="15" spans="1:41" ht="17.25" customHeight="1">
      <c r="A15" s="41"/>
      <c r="B15" s="41"/>
      <c r="C15" s="42"/>
      <c r="D15" s="71"/>
      <c r="E15" s="50"/>
      <c r="F15" s="42"/>
      <c r="H15" s="43"/>
      <c r="I15" s="43" t="str">
        <f t="shared" si="0"/>
        <v/>
      </c>
      <c r="J15" s="44"/>
      <c r="K15" s="44"/>
      <c r="L15" s="49">
        <v>0</v>
      </c>
      <c r="M15" s="44"/>
      <c r="N15" s="45"/>
      <c r="O15" s="44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4"/>
    </row>
    <row r="16" spans="1:41" ht="17.25" customHeight="1">
      <c r="A16" s="41"/>
      <c r="B16" s="41"/>
      <c r="C16" s="42"/>
      <c r="D16" s="71"/>
      <c r="E16" s="50"/>
      <c r="F16" s="42"/>
      <c r="H16" s="43"/>
      <c r="I16" s="43" t="str">
        <f t="shared" si="0"/>
        <v/>
      </c>
      <c r="J16" s="44"/>
      <c r="K16" s="44"/>
      <c r="L16" s="49">
        <v>0</v>
      </c>
      <c r="M16" s="44"/>
      <c r="N16" s="45"/>
      <c r="O16" s="44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4"/>
    </row>
    <row r="17" spans="1:38" ht="17.25" customHeight="1">
      <c r="A17" s="41"/>
      <c r="B17" s="41"/>
      <c r="C17" s="42"/>
      <c r="D17" s="71"/>
      <c r="E17" s="50"/>
      <c r="F17" s="42"/>
      <c r="H17" s="43"/>
      <c r="I17" s="43" t="str">
        <f t="shared" si="0"/>
        <v/>
      </c>
      <c r="J17" s="44"/>
      <c r="K17" s="44"/>
      <c r="L17" s="49">
        <v>0</v>
      </c>
      <c r="M17" s="44"/>
      <c r="N17" s="45"/>
      <c r="O17" s="44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4"/>
    </row>
    <row r="18" spans="1:38" ht="17.25" customHeight="1">
      <c r="A18" s="41"/>
      <c r="B18" s="41"/>
      <c r="C18" s="42"/>
      <c r="D18" s="70"/>
      <c r="E18" s="50"/>
      <c r="F18" s="42"/>
      <c r="H18" s="43"/>
      <c r="I18" s="43" t="str">
        <f t="shared" si="0"/>
        <v/>
      </c>
      <c r="J18" s="44"/>
      <c r="K18" s="44"/>
      <c r="L18" s="49">
        <v>0</v>
      </c>
      <c r="M18" s="44"/>
      <c r="N18" s="45"/>
      <c r="O18" s="44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4"/>
    </row>
    <row r="19" spans="1:38" ht="17.25" customHeight="1">
      <c r="A19" s="41"/>
      <c r="B19" s="41"/>
      <c r="C19" s="42"/>
      <c r="D19" s="70"/>
      <c r="E19" s="50"/>
      <c r="F19" s="42"/>
      <c r="H19" s="43"/>
      <c r="I19" s="43" t="str">
        <f t="shared" si="0"/>
        <v/>
      </c>
      <c r="J19" s="44"/>
      <c r="K19" s="44"/>
      <c r="L19" s="49">
        <v>0</v>
      </c>
      <c r="M19" s="44"/>
      <c r="N19" s="45"/>
      <c r="O19" s="44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4"/>
    </row>
    <row r="20" spans="1:38" ht="17.25" customHeight="1">
      <c r="A20" s="41"/>
      <c r="B20" s="41"/>
      <c r="C20" s="42"/>
      <c r="D20" s="70"/>
      <c r="E20" s="50"/>
      <c r="F20" s="42"/>
      <c r="H20" s="43"/>
      <c r="I20" s="43" t="str">
        <f t="shared" si="0"/>
        <v/>
      </c>
      <c r="J20" s="44"/>
      <c r="K20" s="44"/>
      <c r="L20" s="49">
        <v>0</v>
      </c>
      <c r="M20" s="44"/>
      <c r="N20" s="45"/>
      <c r="O20" s="44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4"/>
    </row>
    <row r="21" spans="1:38" ht="17.25" customHeight="1">
      <c r="A21" s="41"/>
      <c r="B21" s="41"/>
      <c r="C21" s="69"/>
      <c r="D21" s="72"/>
      <c r="E21" s="50"/>
      <c r="F21" s="42"/>
      <c r="H21" s="43"/>
      <c r="I21" s="43" t="str">
        <f t="shared" si="0"/>
        <v/>
      </c>
      <c r="J21" s="44"/>
      <c r="K21" s="44"/>
      <c r="L21" s="49">
        <v>0</v>
      </c>
      <c r="M21" s="44"/>
      <c r="N21" s="45"/>
      <c r="O21" s="44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4"/>
    </row>
    <row r="22" spans="1:38" ht="17.25" customHeight="1">
      <c r="A22" s="41"/>
      <c r="B22" s="41"/>
      <c r="C22" s="69"/>
      <c r="D22" s="70"/>
      <c r="E22" s="50"/>
      <c r="F22" s="42"/>
      <c r="H22" s="43"/>
      <c r="I22" s="43" t="str">
        <f t="shared" si="0"/>
        <v/>
      </c>
      <c r="J22" s="44"/>
      <c r="K22" s="44"/>
      <c r="L22" s="49">
        <v>0</v>
      </c>
      <c r="M22" s="44"/>
      <c r="N22" s="45"/>
      <c r="O22" s="44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4"/>
    </row>
    <row r="23" spans="1:38" ht="17.25" customHeight="1">
      <c r="A23" s="41"/>
      <c r="B23" s="41"/>
      <c r="C23" s="69"/>
      <c r="D23" s="70"/>
      <c r="E23" s="50"/>
      <c r="F23" s="42"/>
      <c r="H23" s="43"/>
      <c r="I23" s="43" t="str">
        <f t="shared" si="0"/>
        <v/>
      </c>
      <c r="J23" s="44"/>
      <c r="K23" s="44"/>
      <c r="L23" s="49">
        <v>0</v>
      </c>
      <c r="M23" s="44"/>
      <c r="N23" s="45"/>
      <c r="O23" s="44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4"/>
    </row>
    <row r="24" spans="1:38" ht="17.25" customHeight="1">
      <c r="A24" s="41"/>
      <c r="B24" s="41"/>
      <c r="C24" s="42"/>
      <c r="D24" s="70"/>
      <c r="E24" s="73"/>
      <c r="F24" s="42"/>
      <c r="H24" s="43"/>
      <c r="I24" s="43" t="str">
        <f t="shared" si="0"/>
        <v/>
      </c>
      <c r="J24" s="44"/>
      <c r="K24" s="44"/>
      <c r="L24" s="49">
        <v>0</v>
      </c>
      <c r="M24" s="44"/>
      <c r="N24" s="45"/>
      <c r="O24" s="44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4"/>
    </row>
    <row r="25" spans="1:38" ht="17.25" customHeight="1">
      <c r="A25" s="41"/>
      <c r="B25" s="41"/>
      <c r="C25" s="69"/>
      <c r="D25" s="70"/>
      <c r="E25" s="50"/>
      <c r="F25" s="42"/>
      <c r="H25" s="43"/>
      <c r="I25" s="43" t="str">
        <f t="shared" si="0"/>
        <v/>
      </c>
      <c r="J25" s="44"/>
      <c r="K25" s="44"/>
      <c r="L25" s="49">
        <v>0</v>
      </c>
      <c r="M25" s="44"/>
      <c r="N25" s="45"/>
      <c r="O25" s="44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4"/>
    </row>
    <row r="26" spans="1:38" ht="17.25" customHeight="1">
      <c r="A26" s="41"/>
      <c r="B26" s="41"/>
      <c r="C26" s="42"/>
      <c r="D26" s="70"/>
      <c r="E26" s="50"/>
      <c r="F26" s="42"/>
      <c r="H26" s="43"/>
      <c r="I26" s="43" t="str">
        <f t="shared" si="0"/>
        <v/>
      </c>
      <c r="J26" s="44"/>
      <c r="K26" s="44"/>
      <c r="L26" s="49">
        <v>0</v>
      </c>
      <c r="M26" s="44"/>
      <c r="N26" s="45"/>
      <c r="O26" s="44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4"/>
    </row>
    <row r="27" spans="1:38" ht="17.25" customHeight="1">
      <c r="A27" s="41"/>
      <c r="B27" s="41"/>
      <c r="C27" s="42"/>
      <c r="D27" s="70"/>
      <c r="E27" s="50"/>
      <c r="F27" s="42"/>
      <c r="H27" s="43"/>
      <c r="I27" s="43" t="str">
        <f t="shared" si="0"/>
        <v/>
      </c>
      <c r="J27" s="44"/>
      <c r="K27" s="44"/>
      <c r="L27" s="49">
        <v>0</v>
      </c>
      <c r="M27" s="44"/>
      <c r="N27" s="45"/>
      <c r="O27" s="4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4"/>
    </row>
    <row r="28" spans="1:38" ht="17.25" customHeight="1">
      <c r="A28" s="41"/>
      <c r="B28" s="41"/>
      <c r="C28" s="42"/>
      <c r="D28" s="70"/>
      <c r="E28" s="50"/>
      <c r="F28" s="42"/>
      <c r="H28" s="43"/>
      <c r="I28" s="43" t="str">
        <f t="shared" si="0"/>
        <v/>
      </c>
      <c r="J28" s="44"/>
      <c r="K28" s="44"/>
      <c r="L28" s="49">
        <v>0</v>
      </c>
      <c r="M28" s="44"/>
      <c r="N28" s="45"/>
      <c r="O28" s="4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4"/>
    </row>
    <row r="29" spans="1:38" ht="17.25" customHeight="1">
      <c r="A29" s="41"/>
      <c r="B29" s="41"/>
      <c r="C29" s="42"/>
      <c r="D29" s="70"/>
      <c r="E29" s="50"/>
      <c r="F29" s="42"/>
      <c r="H29" s="43"/>
      <c r="I29" s="43" t="str">
        <f t="shared" si="0"/>
        <v/>
      </c>
      <c r="J29" s="44"/>
      <c r="K29" s="44"/>
      <c r="L29" s="49">
        <v>0</v>
      </c>
      <c r="M29" s="44"/>
      <c r="N29" s="45"/>
      <c r="O29" s="4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4"/>
    </row>
    <row r="30" spans="1:38" ht="17.25" customHeight="1">
      <c r="A30" s="41"/>
      <c r="B30" s="41"/>
      <c r="C30" s="42"/>
      <c r="D30" s="70"/>
      <c r="E30" s="50"/>
      <c r="F30" s="42"/>
      <c r="H30" s="43"/>
      <c r="I30" s="43" t="str">
        <f t="shared" si="0"/>
        <v/>
      </c>
      <c r="J30" s="44"/>
      <c r="K30" s="44"/>
      <c r="L30" s="49">
        <v>0</v>
      </c>
      <c r="M30" s="44"/>
      <c r="N30" s="45"/>
      <c r="O30" s="4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4"/>
    </row>
    <row r="31" spans="1:38" ht="17.25" customHeight="1">
      <c r="A31" s="41"/>
      <c r="B31" s="41"/>
      <c r="C31" s="42"/>
      <c r="D31" s="70"/>
      <c r="E31" s="50"/>
      <c r="F31" s="42"/>
      <c r="H31" s="43"/>
      <c r="I31" s="43" t="str">
        <f t="shared" si="0"/>
        <v/>
      </c>
      <c r="J31" s="44"/>
      <c r="K31" s="44"/>
      <c r="L31" s="49">
        <v>0</v>
      </c>
      <c r="M31" s="44"/>
      <c r="N31" s="45"/>
      <c r="O31" s="44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4"/>
    </row>
    <row r="32" spans="1:38" ht="17.25" customHeight="1">
      <c r="A32" s="41"/>
      <c r="B32" s="41"/>
      <c r="C32" s="42"/>
      <c r="D32" s="70"/>
      <c r="E32" s="50"/>
      <c r="F32" s="42"/>
      <c r="H32" s="43"/>
      <c r="I32" s="43" t="str">
        <f t="shared" si="0"/>
        <v/>
      </c>
      <c r="J32" s="44"/>
      <c r="K32" s="44"/>
      <c r="L32" s="49">
        <v>0</v>
      </c>
      <c r="M32" s="44"/>
      <c r="N32" s="45"/>
      <c r="O32" s="44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4"/>
    </row>
    <row r="33" spans="1:38" ht="17.25" customHeight="1">
      <c r="A33" s="41"/>
      <c r="B33" s="41"/>
      <c r="C33" s="42"/>
      <c r="D33" s="70"/>
      <c r="E33" s="50"/>
      <c r="F33" s="42"/>
      <c r="H33" s="43"/>
      <c r="I33" s="43" t="str">
        <f t="shared" si="0"/>
        <v/>
      </c>
      <c r="J33" s="44"/>
      <c r="K33" s="44"/>
      <c r="L33" s="49">
        <v>0</v>
      </c>
      <c r="M33" s="44"/>
      <c r="N33" s="45"/>
      <c r="O33" s="44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4"/>
    </row>
    <row r="34" spans="1:38" ht="17.25" customHeight="1">
      <c r="A34" s="41"/>
      <c r="B34" s="41"/>
      <c r="C34" s="42"/>
      <c r="D34" s="70"/>
      <c r="E34" s="50"/>
      <c r="F34" s="42"/>
      <c r="H34" s="43"/>
      <c r="I34" s="43" t="str">
        <f t="shared" si="0"/>
        <v/>
      </c>
      <c r="J34" s="44"/>
      <c r="K34" s="44"/>
      <c r="L34" s="49">
        <v>0</v>
      </c>
      <c r="M34" s="44"/>
      <c r="N34" s="45"/>
      <c r="O34" s="44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4"/>
    </row>
    <row r="35" spans="1:38" ht="17.25" customHeight="1">
      <c r="A35" s="41"/>
      <c r="B35" s="41"/>
      <c r="C35" s="42"/>
      <c r="D35" s="70"/>
      <c r="E35" s="50"/>
      <c r="F35" s="42"/>
      <c r="H35" s="43"/>
      <c r="I35" s="43"/>
      <c r="J35" s="44"/>
      <c r="K35" s="44"/>
      <c r="L35" s="49"/>
      <c r="M35" s="44"/>
      <c r="N35" s="45"/>
      <c r="O35" s="44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4"/>
    </row>
    <row r="36" spans="1:38" ht="17.25" customHeight="1">
      <c r="A36" s="41"/>
      <c r="B36" s="41"/>
      <c r="C36" s="42"/>
      <c r="D36" s="74"/>
      <c r="E36" s="50"/>
      <c r="F36" s="42"/>
      <c r="H36" s="43"/>
      <c r="I36" s="43" t="str">
        <f t="shared" si="0"/>
        <v/>
      </c>
      <c r="J36" s="44"/>
      <c r="K36" s="44"/>
      <c r="L36" s="49">
        <v>0</v>
      </c>
      <c r="M36" s="44"/>
      <c r="N36" s="45"/>
      <c r="O36" s="44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4"/>
    </row>
    <row r="37" spans="1:38" ht="17.25" customHeight="1">
      <c r="A37" s="41"/>
      <c r="B37" s="41"/>
      <c r="C37" s="42"/>
      <c r="D37" s="71"/>
      <c r="E37" s="50"/>
      <c r="F37" s="42"/>
      <c r="H37" s="43"/>
      <c r="I37" s="43" t="str">
        <f t="shared" si="0"/>
        <v/>
      </c>
      <c r="J37" s="44"/>
      <c r="K37" s="44"/>
      <c r="L37" s="49">
        <v>0</v>
      </c>
      <c r="M37" s="44"/>
      <c r="N37" s="45"/>
      <c r="O37" s="44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4"/>
    </row>
    <row r="38" spans="1:38" ht="17.25" customHeight="1">
      <c r="A38" s="41"/>
      <c r="B38" s="41"/>
      <c r="C38" s="42"/>
      <c r="D38" s="75"/>
      <c r="E38" s="50"/>
      <c r="F38" s="42"/>
      <c r="H38" s="43"/>
      <c r="I38" s="43" t="str">
        <f t="shared" si="0"/>
        <v/>
      </c>
      <c r="J38" s="44"/>
      <c r="K38" s="44"/>
      <c r="L38" s="49">
        <v>0</v>
      </c>
      <c r="M38" s="44"/>
      <c r="N38" s="45"/>
      <c r="O38" s="44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4"/>
    </row>
    <row r="39" spans="1:38">
      <c r="A39" s="39"/>
      <c r="B39" s="39"/>
      <c r="C39" s="40"/>
      <c r="D39" s="117"/>
      <c r="E39" s="40"/>
      <c r="F39" s="40"/>
      <c r="H39" s="39"/>
      <c r="I39" s="39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L39" s="40"/>
    </row>
    <row r="40" spans="1:38" ht="18">
      <c r="P40" s="67" t="s">
        <v>665</v>
      </c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</row>
    <row r="41" spans="1:38" ht="6.75" customHeight="1"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</row>
    <row r="42" spans="1:38" ht="15">
      <c r="P42" s="68" t="s">
        <v>960</v>
      </c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</row>
    <row r="43" spans="1:38" ht="15">
      <c r="P43" s="68" t="s">
        <v>961</v>
      </c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</row>
    <row r="44" spans="1:38" ht="15">
      <c r="P44" s="68" t="s">
        <v>962</v>
      </c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</row>
    <row r="45" spans="1:38" ht="15">
      <c r="P45" s="68" t="s">
        <v>963</v>
      </c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</row>
    <row r="46" spans="1:38" ht="15">
      <c r="P46" s="68" t="s">
        <v>964</v>
      </c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</row>
    <row r="47" spans="1:38" ht="15">
      <c r="P47" s="68" t="s">
        <v>965</v>
      </c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</row>
    <row r="48" spans="1:38" ht="15">
      <c r="P48" s="68" t="s">
        <v>966</v>
      </c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</row>
    <row r="49" spans="16:31" ht="15">
      <c r="P49" s="68" t="s">
        <v>967</v>
      </c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</row>
    <row r="50" spans="16:31" ht="15">
      <c r="P50" s="68" t="s">
        <v>968</v>
      </c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</row>
    <row r="51" spans="16:31" ht="15">
      <c r="P51" s="68" t="s">
        <v>969</v>
      </c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</row>
    <row r="52" spans="16:31" ht="15">
      <c r="P52" s="68" t="s">
        <v>970</v>
      </c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</row>
    <row r="53" spans="16:31" ht="15">
      <c r="P53" s="68" t="s">
        <v>971</v>
      </c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</row>
    <row r="54" spans="16:31" ht="15">
      <c r="P54" s="68" t="s">
        <v>972</v>
      </c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</row>
    <row r="55" spans="16:31" ht="15">
      <c r="P55" s="68" t="s">
        <v>973</v>
      </c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</row>
    <row r="56" spans="16:31" ht="15">
      <c r="P56" s="68" t="s">
        <v>974</v>
      </c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</row>
    <row r="57" spans="16:31" ht="15">
      <c r="P57" s="68" t="s">
        <v>975</v>
      </c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</row>
    <row r="58" spans="16:31" ht="15">
      <c r="P58" s="68" t="s">
        <v>976</v>
      </c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</row>
    <row r="59" spans="16:31" ht="15">
      <c r="P59" s="68" t="s">
        <v>977</v>
      </c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</row>
    <row r="60" spans="16:31" ht="15">
      <c r="P60" s="68" t="s">
        <v>978</v>
      </c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</row>
    <row r="61" spans="16:31" ht="15">
      <c r="P61" s="68" t="s">
        <v>979</v>
      </c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</row>
    <row r="62" spans="16:31" ht="15">
      <c r="P62" s="68" t="s">
        <v>980</v>
      </c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</row>
    <row r="63" spans="16:31" ht="15">
      <c r="P63" s="68" t="s">
        <v>1228</v>
      </c>
    </row>
  </sheetData>
  <mergeCells count="15">
    <mergeCell ref="A2:F2"/>
    <mergeCell ref="H2:O2"/>
    <mergeCell ref="P2:AL2"/>
    <mergeCell ref="A4:A5"/>
    <mergeCell ref="C4:C5"/>
    <mergeCell ref="D4:D5"/>
    <mergeCell ref="E4:E5"/>
    <mergeCell ref="F4:F5"/>
    <mergeCell ref="H4:H5"/>
    <mergeCell ref="J4:J5"/>
    <mergeCell ref="K4:K5"/>
    <mergeCell ref="L4:L5"/>
    <mergeCell ref="M4:O4"/>
    <mergeCell ref="P4:AK4"/>
    <mergeCell ref="AL4:AL5"/>
  </mergeCells>
  <conditionalFormatting sqref="AH6">
    <cfRule type="cellIs" priority="25" operator="equal">
      <formula>0</formula>
    </cfRule>
    <cfRule type="cellIs" dxfId="43" priority="26" operator="equal">
      <formula>TODAY()</formula>
    </cfRule>
    <cfRule type="cellIs" dxfId="42" priority="27" operator="between">
      <formula>1</formula>
      <formula>TODAY()</formula>
    </cfRule>
    <cfRule type="cellIs" dxfId="41" priority="28" operator="greaterThan">
      <formula>TODAY()</formula>
    </cfRule>
  </conditionalFormatting>
  <conditionalFormatting sqref="AH7:AH38">
    <cfRule type="cellIs" priority="21" operator="equal">
      <formula>0</formula>
    </cfRule>
    <cfRule type="cellIs" dxfId="40" priority="22" operator="equal">
      <formula>TODAY()</formula>
    </cfRule>
    <cfRule type="cellIs" dxfId="39" priority="23" operator="between">
      <formula>1</formula>
      <formula>TODAY()</formula>
    </cfRule>
    <cfRule type="cellIs" dxfId="38" priority="24" operator="greaterThan">
      <formula>TODAY()</formula>
    </cfRule>
  </conditionalFormatting>
  <conditionalFormatting sqref="P6:AG6">
    <cfRule type="cellIs" priority="17" operator="equal">
      <formula>0</formula>
    </cfRule>
    <cfRule type="cellIs" dxfId="37" priority="18" operator="equal">
      <formula>TODAY()</formula>
    </cfRule>
    <cfRule type="cellIs" dxfId="36" priority="19" operator="between">
      <formula>1</formula>
      <formula>TODAY()</formula>
    </cfRule>
    <cfRule type="cellIs" dxfId="35" priority="20" operator="greaterThan">
      <formula>TODAY()</formula>
    </cfRule>
  </conditionalFormatting>
  <conditionalFormatting sqref="P7:AG38">
    <cfRule type="cellIs" priority="13" operator="equal">
      <formula>0</formula>
    </cfRule>
    <cfRule type="cellIs" dxfId="34" priority="14" operator="equal">
      <formula>TODAY()</formula>
    </cfRule>
    <cfRule type="cellIs" dxfId="33" priority="15" operator="between">
      <formula>1</formula>
      <formula>TODAY()</formula>
    </cfRule>
    <cfRule type="cellIs" dxfId="32" priority="16" operator="greaterThan">
      <formula>TODAY()</formula>
    </cfRule>
  </conditionalFormatting>
  <conditionalFormatting sqref="P6:AK6">
    <cfRule type="cellIs" priority="9" operator="equal">
      <formula>0</formula>
    </cfRule>
    <cfRule type="cellIs" dxfId="31" priority="10" operator="equal">
      <formula>TODAY()</formula>
    </cfRule>
    <cfRule type="cellIs" dxfId="30" priority="11" operator="between">
      <formula>1</formula>
      <formula>TODAY()</formula>
    </cfRule>
    <cfRule type="cellIs" dxfId="29" priority="12" operator="greaterThan">
      <formula>TODAY()</formula>
    </cfRule>
  </conditionalFormatting>
  <conditionalFormatting sqref="AK7:AK38">
    <cfRule type="cellIs" priority="5" operator="equal">
      <formula>0</formula>
    </cfRule>
    <cfRule type="cellIs" dxfId="28" priority="6" operator="equal">
      <formula>TODAY()</formula>
    </cfRule>
    <cfRule type="cellIs" dxfId="27" priority="7" operator="between">
      <formula>1</formula>
      <formula>TODAY()</formula>
    </cfRule>
    <cfRule type="cellIs" dxfId="26" priority="8" operator="greaterThan">
      <formula>TODAY()</formula>
    </cfRule>
  </conditionalFormatting>
  <conditionalFormatting sqref="P7:AK38">
    <cfRule type="cellIs" priority="1" operator="equal">
      <formula>0</formula>
    </cfRule>
    <cfRule type="cellIs" dxfId="25" priority="2" operator="equal">
      <formula>TODAY()</formula>
    </cfRule>
    <cfRule type="cellIs" dxfId="24" priority="3" operator="between">
      <formula>1</formula>
      <formula>TODAY()</formula>
    </cfRule>
    <cfRule type="cellIs" dxfId="23" priority="4" operator="greaterThan">
      <formula>TODAY()</formula>
    </cfRule>
  </conditionalFormatting>
  <dataValidations count="1">
    <dataValidation type="list" allowBlank="1" showInputMessage="1" showErrorMessage="1" sqref="N6:N38">
      <formula1>$AO$5:$AO$7</formula1>
    </dataValidation>
  </dataValidations>
  <printOptions horizontalCentered="1" verticalCentered="1"/>
  <pageMargins left="0.39370078740157483" right="0.39370078740157483" top="0.39370078740157483" bottom="0.39370078740157483" header="0.31496062992125984" footer="0.31496062992125984"/>
  <pageSetup paperSize="9" scale="65" orientation="landscape" r:id="rId1"/>
  <headerFooter>
    <oddHeader>&amp;L&amp;"Arial,Negrito"&amp;8GDF - SES - SUPLANS
CRCS - DICS - GCCH</oddHeader>
  </headerFooter>
  <rowBreaks count="1" manualBreakCount="1">
    <brk id="39" max="16383" man="1"/>
  </rowBreaks>
  <colBreaks count="2" manualBreakCount="2">
    <brk id="6" max="51" man="1"/>
    <brk id="15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>
          <x14:formula1>
            <xm:f>'RELAÇÃO GERAL DE HABILITAÇÕES'!$A$1:$A$288</xm:f>
          </x14:formula1>
          <xm:sqref>H10:H38</xm:sqref>
        </x14:dataValidation>
        <x14:dataValidation type="list" showInputMessage="1">
          <x14:formula1>
            <xm:f>'[1]RELAÇÃO GERAL DE HABILITAÇÕES'!#REF!</xm:f>
          </x14:formula1>
          <xm:sqref>H7:H9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BN257"/>
  <sheetViews>
    <sheetView topLeftCell="A220" zoomScale="145" zoomScaleNormal="145" workbookViewId="0">
      <selection activeCell="B1" sqref="B1:BM256"/>
    </sheetView>
  </sheetViews>
  <sheetFormatPr defaultRowHeight="12.75"/>
  <cols>
    <col min="1" max="1" width="9.140625" style="1"/>
    <col min="2" max="2" width="29.5703125" style="1" customWidth="1"/>
    <col min="3" max="65" width="2.5703125" style="2" customWidth="1"/>
    <col min="66" max="66" width="4.28515625" style="3" customWidth="1"/>
    <col min="67" max="16384" width="9.140625" style="1"/>
  </cols>
  <sheetData>
    <row r="1" spans="1:66" ht="127.5" customHeight="1">
      <c r="B1" s="4" t="s">
        <v>642</v>
      </c>
      <c r="C1" s="5" t="s">
        <v>578</v>
      </c>
      <c r="D1" s="5" t="s">
        <v>579</v>
      </c>
      <c r="E1" s="5" t="s">
        <v>580</v>
      </c>
      <c r="F1" s="5" t="s">
        <v>581</v>
      </c>
      <c r="G1" s="5" t="s">
        <v>582</v>
      </c>
      <c r="H1" s="5" t="s">
        <v>596</v>
      </c>
      <c r="I1" s="5" t="s">
        <v>583</v>
      </c>
      <c r="J1" s="5" t="s">
        <v>597</v>
      </c>
      <c r="K1" s="5" t="s">
        <v>584</v>
      </c>
      <c r="L1" s="5" t="s">
        <v>598</v>
      </c>
      <c r="M1" s="5" t="s">
        <v>585</v>
      </c>
      <c r="N1" s="5" t="s">
        <v>586</v>
      </c>
      <c r="O1" s="5" t="s">
        <v>587</v>
      </c>
      <c r="P1" s="5" t="s">
        <v>599</v>
      </c>
      <c r="Q1" s="5" t="s">
        <v>600</v>
      </c>
      <c r="R1" s="5" t="s">
        <v>601</v>
      </c>
      <c r="S1" s="5" t="s">
        <v>602</v>
      </c>
      <c r="T1" s="5" t="s">
        <v>639</v>
      </c>
      <c r="U1" s="5" t="s">
        <v>603</v>
      </c>
      <c r="V1" s="5" t="s">
        <v>604</v>
      </c>
      <c r="W1" s="5" t="s">
        <v>605</v>
      </c>
      <c r="X1" s="5" t="s">
        <v>606</v>
      </c>
      <c r="Y1" s="5" t="s">
        <v>607</v>
      </c>
      <c r="Z1" s="5" t="s">
        <v>608</v>
      </c>
      <c r="AA1" s="5" t="s">
        <v>609</v>
      </c>
      <c r="AB1" s="5" t="s">
        <v>588</v>
      </c>
      <c r="AC1" s="5" t="s">
        <v>610</v>
      </c>
      <c r="AD1" s="5" t="s">
        <v>640</v>
      </c>
      <c r="AE1" s="5" t="s">
        <v>589</v>
      </c>
      <c r="AF1" s="5" t="s">
        <v>611</v>
      </c>
      <c r="AG1" s="5" t="s">
        <v>612</v>
      </c>
      <c r="AH1" s="5" t="s">
        <v>613</v>
      </c>
      <c r="AI1" s="5" t="s">
        <v>590</v>
      </c>
      <c r="AJ1" s="5" t="s">
        <v>614</v>
      </c>
      <c r="AK1" s="5" t="s">
        <v>615</v>
      </c>
      <c r="AL1" s="5" t="s">
        <v>616</v>
      </c>
      <c r="AM1" s="5" t="s">
        <v>617</v>
      </c>
      <c r="AN1" s="5" t="s">
        <v>618</v>
      </c>
      <c r="AO1" s="5" t="s">
        <v>619</v>
      </c>
      <c r="AP1" s="5" t="s">
        <v>591</v>
      </c>
      <c r="AQ1" s="5" t="s">
        <v>620</v>
      </c>
      <c r="AR1" s="5" t="s">
        <v>592</v>
      </c>
      <c r="AS1" s="5" t="s">
        <v>621</v>
      </c>
      <c r="AT1" s="5" t="s">
        <v>622</v>
      </c>
      <c r="AU1" s="5" t="s">
        <v>623</v>
      </c>
      <c r="AV1" s="5" t="s">
        <v>624</v>
      </c>
      <c r="AW1" s="5" t="s">
        <v>593</v>
      </c>
      <c r="AX1" s="5" t="s">
        <v>625</v>
      </c>
      <c r="AY1" s="5" t="s">
        <v>626</v>
      </c>
      <c r="AZ1" s="5" t="s">
        <v>627</v>
      </c>
      <c r="BA1" s="5" t="s">
        <v>628</v>
      </c>
      <c r="BB1" s="5" t="s">
        <v>629</v>
      </c>
      <c r="BC1" s="5" t="s">
        <v>594</v>
      </c>
      <c r="BD1" s="5" t="s">
        <v>630</v>
      </c>
      <c r="BE1" s="5" t="s">
        <v>631</v>
      </c>
      <c r="BF1" s="5" t="s">
        <v>632</v>
      </c>
      <c r="BG1" s="5" t="s">
        <v>633</v>
      </c>
      <c r="BH1" s="5" t="s">
        <v>634</v>
      </c>
      <c r="BI1" s="5" t="s">
        <v>595</v>
      </c>
      <c r="BJ1" s="5" t="s">
        <v>635</v>
      </c>
      <c r="BK1" s="5" t="s">
        <v>636</v>
      </c>
      <c r="BL1" s="5" t="s">
        <v>637</v>
      </c>
      <c r="BM1" s="5" t="s">
        <v>638</v>
      </c>
      <c r="BN1" s="6" t="s">
        <v>641</v>
      </c>
    </row>
    <row r="2" spans="1:66" ht="22.5">
      <c r="A2" s="1" t="str">
        <f>LEFT(B2,4)</f>
        <v>0101</v>
      </c>
      <c r="B2" s="7" t="s">
        <v>323</v>
      </c>
      <c r="C2" s="8">
        <v>0</v>
      </c>
      <c r="D2" s="8">
        <v>0</v>
      </c>
      <c r="E2" s="8">
        <v>0</v>
      </c>
      <c r="F2" s="8">
        <v>0</v>
      </c>
      <c r="G2" s="8">
        <v>0</v>
      </c>
      <c r="H2" s="8">
        <v>0</v>
      </c>
      <c r="I2" s="8">
        <v>1</v>
      </c>
      <c r="J2" s="8">
        <v>0</v>
      </c>
      <c r="K2" s="8">
        <v>0</v>
      </c>
      <c r="L2" s="8">
        <v>0</v>
      </c>
      <c r="M2" s="8">
        <v>0</v>
      </c>
      <c r="N2" s="8">
        <v>0</v>
      </c>
      <c r="O2" s="8">
        <v>0</v>
      </c>
      <c r="P2" s="8">
        <v>0</v>
      </c>
      <c r="Q2" s="8">
        <v>0</v>
      </c>
      <c r="R2" s="8">
        <v>0</v>
      </c>
      <c r="S2" s="8">
        <v>0</v>
      </c>
      <c r="T2" s="8">
        <v>0</v>
      </c>
      <c r="U2" s="8">
        <v>0</v>
      </c>
      <c r="V2" s="8">
        <v>0</v>
      </c>
      <c r="W2" s="8">
        <v>0</v>
      </c>
      <c r="X2" s="8">
        <v>0</v>
      </c>
      <c r="Y2" s="8">
        <v>0</v>
      </c>
      <c r="Z2" s="8">
        <v>0</v>
      </c>
      <c r="AA2" s="8">
        <v>0</v>
      </c>
      <c r="AB2" s="8">
        <v>0</v>
      </c>
      <c r="AC2" s="8">
        <v>0</v>
      </c>
      <c r="AD2" s="8">
        <v>0</v>
      </c>
      <c r="AE2" s="8">
        <v>0</v>
      </c>
      <c r="AF2" s="8">
        <v>0</v>
      </c>
      <c r="AG2" s="8">
        <v>0</v>
      </c>
      <c r="AH2" s="8">
        <v>0</v>
      </c>
      <c r="AI2" s="8">
        <v>0</v>
      </c>
      <c r="AJ2" s="8">
        <v>0</v>
      </c>
      <c r="AK2" s="8">
        <v>0</v>
      </c>
      <c r="AL2" s="8">
        <v>0</v>
      </c>
      <c r="AM2" s="8">
        <v>0</v>
      </c>
      <c r="AN2" s="8">
        <v>0</v>
      </c>
      <c r="AO2" s="8">
        <v>0</v>
      </c>
      <c r="AP2" s="8">
        <v>0</v>
      </c>
      <c r="AQ2" s="8">
        <v>0</v>
      </c>
      <c r="AR2" s="8">
        <v>0</v>
      </c>
      <c r="AS2" s="8">
        <v>0</v>
      </c>
      <c r="AT2" s="8">
        <v>0</v>
      </c>
      <c r="AU2" s="8">
        <v>0</v>
      </c>
      <c r="AV2" s="8">
        <v>0</v>
      </c>
      <c r="AW2" s="8">
        <v>0</v>
      </c>
      <c r="AX2" s="8">
        <v>0</v>
      </c>
      <c r="AY2" s="8">
        <v>0</v>
      </c>
      <c r="AZ2" s="8">
        <v>0</v>
      </c>
      <c r="BA2" s="8">
        <v>0</v>
      </c>
      <c r="BB2" s="8">
        <v>0</v>
      </c>
      <c r="BC2" s="8">
        <v>0</v>
      </c>
      <c r="BD2" s="8">
        <v>0</v>
      </c>
      <c r="BE2" s="8">
        <v>0</v>
      </c>
      <c r="BF2" s="8">
        <v>0</v>
      </c>
      <c r="BG2" s="8">
        <v>0</v>
      </c>
      <c r="BH2" s="8">
        <v>0</v>
      </c>
      <c r="BI2" s="8">
        <v>0</v>
      </c>
      <c r="BJ2" s="8">
        <v>0</v>
      </c>
      <c r="BK2" s="8">
        <v>0</v>
      </c>
      <c r="BL2" s="8">
        <v>0</v>
      </c>
      <c r="BM2" s="8">
        <v>0</v>
      </c>
      <c r="BN2" s="9">
        <v>1</v>
      </c>
    </row>
    <row r="3" spans="1:66" ht="22.5">
      <c r="A3" s="1" t="str">
        <f t="shared" ref="A3:A66" si="0">LEFT(B3,4)</f>
        <v>0201</v>
      </c>
      <c r="B3" s="7" t="s">
        <v>324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>
        <v>0</v>
      </c>
      <c r="AE3" s="8">
        <v>0</v>
      </c>
      <c r="AF3" s="8">
        <v>0</v>
      </c>
      <c r="AG3" s="8">
        <v>0</v>
      </c>
      <c r="AH3" s="8">
        <v>0</v>
      </c>
      <c r="AI3" s="8">
        <v>0</v>
      </c>
      <c r="AJ3" s="8">
        <v>0</v>
      </c>
      <c r="AK3" s="8">
        <v>0</v>
      </c>
      <c r="AL3" s="8">
        <v>0</v>
      </c>
      <c r="AM3" s="8">
        <v>0</v>
      </c>
      <c r="AN3" s="8">
        <v>0</v>
      </c>
      <c r="AO3" s="8">
        <v>0</v>
      </c>
      <c r="AP3" s="8">
        <v>0</v>
      </c>
      <c r="AQ3" s="8">
        <v>0</v>
      </c>
      <c r="AR3" s="8">
        <v>0</v>
      </c>
      <c r="AS3" s="8">
        <v>0</v>
      </c>
      <c r="AT3" s="8">
        <v>0</v>
      </c>
      <c r="AU3" s="8">
        <v>0</v>
      </c>
      <c r="AV3" s="8">
        <v>0</v>
      </c>
      <c r="AW3" s="8">
        <v>0</v>
      </c>
      <c r="AX3" s="8">
        <v>0</v>
      </c>
      <c r="AY3" s="8">
        <v>0</v>
      </c>
      <c r="AZ3" s="8">
        <v>0</v>
      </c>
      <c r="BA3" s="8">
        <v>0</v>
      </c>
      <c r="BB3" s="8">
        <v>0</v>
      </c>
      <c r="BC3" s="8">
        <v>0</v>
      </c>
      <c r="BD3" s="8">
        <v>0</v>
      </c>
      <c r="BE3" s="8">
        <v>0</v>
      </c>
      <c r="BF3" s="8">
        <v>0</v>
      </c>
      <c r="BG3" s="8">
        <v>0</v>
      </c>
      <c r="BH3" s="8">
        <v>0</v>
      </c>
      <c r="BI3" s="8">
        <v>0</v>
      </c>
      <c r="BJ3" s="8">
        <v>0</v>
      </c>
      <c r="BK3" s="8">
        <v>0</v>
      </c>
      <c r="BL3" s="8">
        <v>0</v>
      </c>
      <c r="BM3" s="8">
        <v>0</v>
      </c>
      <c r="BN3" s="9">
        <v>0</v>
      </c>
    </row>
    <row r="4" spans="1:66" ht="22.5">
      <c r="A4" s="1" t="str">
        <f t="shared" si="0"/>
        <v>0202</v>
      </c>
      <c r="B4" s="7" t="s">
        <v>325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1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>
        <v>0</v>
      </c>
      <c r="AE4" s="8">
        <v>0</v>
      </c>
      <c r="AF4" s="8">
        <v>0</v>
      </c>
      <c r="AG4" s="8">
        <v>0</v>
      </c>
      <c r="AH4" s="8">
        <v>0</v>
      </c>
      <c r="AI4" s="8">
        <v>0</v>
      </c>
      <c r="AJ4" s="8">
        <v>0</v>
      </c>
      <c r="AK4" s="8">
        <v>0</v>
      </c>
      <c r="AL4" s="8">
        <v>0</v>
      </c>
      <c r="AM4" s="8">
        <v>0</v>
      </c>
      <c r="AN4" s="8">
        <v>0</v>
      </c>
      <c r="AO4" s="8">
        <v>0</v>
      </c>
      <c r="AP4" s="8">
        <v>0</v>
      </c>
      <c r="AQ4" s="8">
        <v>0</v>
      </c>
      <c r="AR4" s="8">
        <v>0</v>
      </c>
      <c r="AS4" s="8">
        <v>0</v>
      </c>
      <c r="AT4" s="8">
        <v>0</v>
      </c>
      <c r="AU4" s="8">
        <v>0</v>
      </c>
      <c r="AV4" s="8">
        <v>0</v>
      </c>
      <c r="AW4" s="8">
        <v>0</v>
      </c>
      <c r="AX4" s="8">
        <v>0</v>
      </c>
      <c r="AY4" s="8">
        <v>0</v>
      </c>
      <c r="AZ4" s="8">
        <v>0</v>
      </c>
      <c r="BA4" s="8">
        <v>0</v>
      </c>
      <c r="BB4" s="8">
        <v>0</v>
      </c>
      <c r="BC4" s="8">
        <v>0</v>
      </c>
      <c r="BD4" s="8">
        <v>0</v>
      </c>
      <c r="BE4" s="8">
        <v>0</v>
      </c>
      <c r="BF4" s="8">
        <v>0</v>
      </c>
      <c r="BG4" s="8">
        <v>0</v>
      </c>
      <c r="BH4" s="8">
        <v>0</v>
      </c>
      <c r="BI4" s="8">
        <v>0</v>
      </c>
      <c r="BJ4" s="8">
        <v>0</v>
      </c>
      <c r="BK4" s="8">
        <v>0</v>
      </c>
      <c r="BL4" s="8">
        <v>0</v>
      </c>
      <c r="BM4" s="8">
        <v>0</v>
      </c>
      <c r="BN4" s="9">
        <v>1</v>
      </c>
    </row>
    <row r="5" spans="1:66" ht="33.75">
      <c r="A5" s="1" t="str">
        <f t="shared" si="0"/>
        <v>0203</v>
      </c>
      <c r="B5" s="7" t="s">
        <v>326</v>
      </c>
      <c r="C5" s="8">
        <v>0</v>
      </c>
      <c r="D5" s="8">
        <v>0</v>
      </c>
      <c r="E5" s="8">
        <v>0</v>
      </c>
      <c r="F5" s="8">
        <v>0</v>
      </c>
      <c r="G5" s="8">
        <v>0</v>
      </c>
      <c r="H5" s="8">
        <v>0</v>
      </c>
      <c r="I5" s="8">
        <v>0</v>
      </c>
      <c r="J5" s="8">
        <v>0</v>
      </c>
      <c r="K5" s="8">
        <v>0</v>
      </c>
      <c r="L5" s="8">
        <v>0</v>
      </c>
      <c r="M5" s="8">
        <v>0</v>
      </c>
      <c r="N5" s="8">
        <v>0</v>
      </c>
      <c r="O5" s="8">
        <v>0</v>
      </c>
      <c r="P5" s="8">
        <v>0</v>
      </c>
      <c r="Q5" s="8">
        <v>0</v>
      </c>
      <c r="R5" s="8">
        <v>0</v>
      </c>
      <c r="S5" s="8">
        <v>0</v>
      </c>
      <c r="T5" s="8">
        <v>0</v>
      </c>
      <c r="U5" s="8">
        <v>0</v>
      </c>
      <c r="V5" s="8">
        <v>0</v>
      </c>
      <c r="W5" s="8">
        <v>0</v>
      </c>
      <c r="X5" s="8">
        <v>0</v>
      </c>
      <c r="Y5" s="8">
        <v>0</v>
      </c>
      <c r="Z5" s="8">
        <v>0</v>
      </c>
      <c r="AA5" s="8">
        <v>0</v>
      </c>
      <c r="AB5" s="8">
        <v>0</v>
      </c>
      <c r="AC5" s="8">
        <v>0</v>
      </c>
      <c r="AD5" s="8">
        <v>0</v>
      </c>
      <c r="AE5" s="8">
        <v>0</v>
      </c>
      <c r="AF5" s="8">
        <v>0</v>
      </c>
      <c r="AG5" s="8">
        <v>0</v>
      </c>
      <c r="AH5" s="8">
        <v>0</v>
      </c>
      <c r="AI5" s="8">
        <v>0</v>
      </c>
      <c r="AJ5" s="8">
        <v>0</v>
      </c>
      <c r="AK5" s="8">
        <v>0</v>
      </c>
      <c r="AL5" s="8">
        <v>0</v>
      </c>
      <c r="AM5" s="8">
        <v>0</v>
      </c>
      <c r="AN5" s="8">
        <v>0</v>
      </c>
      <c r="AO5" s="8">
        <v>0</v>
      </c>
      <c r="AP5" s="8">
        <v>0</v>
      </c>
      <c r="AQ5" s="8">
        <v>0</v>
      </c>
      <c r="AR5" s="8">
        <v>0</v>
      </c>
      <c r="AS5" s="8">
        <v>0</v>
      </c>
      <c r="AT5" s="8">
        <v>0</v>
      </c>
      <c r="AU5" s="8">
        <v>0</v>
      </c>
      <c r="AV5" s="8">
        <v>0</v>
      </c>
      <c r="AW5" s="8">
        <v>0</v>
      </c>
      <c r="AX5" s="8">
        <v>0</v>
      </c>
      <c r="AY5" s="8">
        <v>0</v>
      </c>
      <c r="AZ5" s="8">
        <v>0</v>
      </c>
      <c r="BA5" s="8">
        <v>0</v>
      </c>
      <c r="BB5" s="8">
        <v>0</v>
      </c>
      <c r="BC5" s="8">
        <v>0</v>
      </c>
      <c r="BD5" s="8">
        <v>0</v>
      </c>
      <c r="BE5" s="8">
        <v>0</v>
      </c>
      <c r="BF5" s="8">
        <v>0</v>
      </c>
      <c r="BG5" s="8">
        <v>0</v>
      </c>
      <c r="BH5" s="8">
        <v>0</v>
      </c>
      <c r="BI5" s="8">
        <v>0</v>
      </c>
      <c r="BJ5" s="8">
        <v>0</v>
      </c>
      <c r="BK5" s="8">
        <v>0</v>
      </c>
      <c r="BL5" s="8">
        <v>0</v>
      </c>
      <c r="BM5" s="8">
        <v>0</v>
      </c>
      <c r="BN5" s="9">
        <v>0</v>
      </c>
    </row>
    <row r="6" spans="1:66" ht="22.5">
      <c r="A6" s="1" t="str">
        <f t="shared" si="0"/>
        <v>0301</v>
      </c>
      <c r="B6" s="7" t="s">
        <v>327</v>
      </c>
      <c r="C6" s="8">
        <v>0</v>
      </c>
      <c r="D6" s="8">
        <v>0</v>
      </c>
      <c r="E6" s="8">
        <v>0</v>
      </c>
      <c r="F6" s="8">
        <v>0</v>
      </c>
      <c r="G6" s="8">
        <v>0</v>
      </c>
      <c r="H6" s="8">
        <v>0</v>
      </c>
      <c r="I6" s="8">
        <v>1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Q6" s="8">
        <v>0</v>
      </c>
      <c r="R6" s="8">
        <v>0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</v>
      </c>
      <c r="Z6" s="8">
        <v>0</v>
      </c>
      <c r="AA6" s="8">
        <v>0</v>
      </c>
      <c r="AB6" s="8">
        <v>0</v>
      </c>
      <c r="AC6" s="8">
        <v>0</v>
      </c>
      <c r="AD6" s="8">
        <v>0</v>
      </c>
      <c r="AE6" s="8">
        <v>0</v>
      </c>
      <c r="AF6" s="8">
        <v>0</v>
      </c>
      <c r="AG6" s="8">
        <v>0</v>
      </c>
      <c r="AH6" s="8">
        <v>0</v>
      </c>
      <c r="AI6" s="8">
        <v>0</v>
      </c>
      <c r="AJ6" s="8">
        <v>0</v>
      </c>
      <c r="AK6" s="8">
        <v>0</v>
      </c>
      <c r="AL6" s="8">
        <v>0</v>
      </c>
      <c r="AM6" s="8">
        <v>0</v>
      </c>
      <c r="AN6" s="8">
        <v>0</v>
      </c>
      <c r="AO6" s="8">
        <v>0</v>
      </c>
      <c r="AP6" s="8">
        <v>0</v>
      </c>
      <c r="AQ6" s="8">
        <v>0</v>
      </c>
      <c r="AR6" s="8">
        <v>0</v>
      </c>
      <c r="AS6" s="8">
        <v>0</v>
      </c>
      <c r="AT6" s="8">
        <v>0</v>
      </c>
      <c r="AU6" s="8">
        <v>0</v>
      </c>
      <c r="AV6" s="8">
        <v>0</v>
      </c>
      <c r="AW6" s="8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  <c r="BF6" s="8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  <c r="BL6" s="8">
        <v>0</v>
      </c>
      <c r="BM6" s="8">
        <v>0</v>
      </c>
      <c r="BN6" s="9">
        <v>1</v>
      </c>
    </row>
    <row r="7" spans="1:66" ht="22.5">
      <c r="A7" s="1" t="str">
        <f t="shared" si="0"/>
        <v>0302</v>
      </c>
      <c r="B7" s="7" t="s">
        <v>328</v>
      </c>
      <c r="C7" s="8">
        <v>0</v>
      </c>
      <c r="D7" s="8">
        <v>0</v>
      </c>
      <c r="E7" s="8">
        <v>0</v>
      </c>
      <c r="F7" s="8">
        <v>0</v>
      </c>
      <c r="G7" s="8">
        <v>0</v>
      </c>
      <c r="H7" s="8">
        <v>0</v>
      </c>
      <c r="I7" s="8">
        <v>0</v>
      </c>
      <c r="J7" s="8">
        <v>0</v>
      </c>
      <c r="K7" s="8">
        <v>0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Q7" s="8">
        <v>0</v>
      </c>
      <c r="R7" s="8">
        <v>0</v>
      </c>
      <c r="S7" s="8">
        <v>0</v>
      </c>
      <c r="T7" s="8">
        <v>0</v>
      </c>
      <c r="U7" s="8">
        <v>0</v>
      </c>
      <c r="V7" s="8">
        <v>0</v>
      </c>
      <c r="W7" s="8">
        <v>0</v>
      </c>
      <c r="X7" s="8">
        <v>0</v>
      </c>
      <c r="Y7" s="8">
        <v>0</v>
      </c>
      <c r="Z7" s="8">
        <v>0</v>
      </c>
      <c r="AA7" s="8">
        <v>0</v>
      </c>
      <c r="AB7" s="8">
        <v>0</v>
      </c>
      <c r="AC7" s="8">
        <v>0</v>
      </c>
      <c r="AD7" s="8">
        <v>0</v>
      </c>
      <c r="AE7" s="8">
        <v>0</v>
      </c>
      <c r="AF7" s="8">
        <v>0</v>
      </c>
      <c r="AG7" s="8">
        <v>0</v>
      </c>
      <c r="AH7" s="8">
        <v>0</v>
      </c>
      <c r="AI7" s="8">
        <v>0</v>
      </c>
      <c r="AJ7" s="8">
        <v>0</v>
      </c>
      <c r="AK7" s="8">
        <v>0</v>
      </c>
      <c r="AL7" s="8">
        <v>0</v>
      </c>
      <c r="AM7" s="8">
        <v>0</v>
      </c>
      <c r="AN7" s="8">
        <v>0</v>
      </c>
      <c r="AO7" s="8">
        <v>0</v>
      </c>
      <c r="AP7" s="8">
        <v>0</v>
      </c>
      <c r="AQ7" s="8">
        <v>0</v>
      </c>
      <c r="AR7" s="8">
        <v>0</v>
      </c>
      <c r="AS7" s="8">
        <v>0</v>
      </c>
      <c r="AT7" s="8">
        <v>0</v>
      </c>
      <c r="AU7" s="8">
        <v>0</v>
      </c>
      <c r="AV7" s="8">
        <v>0</v>
      </c>
      <c r="AW7" s="8">
        <v>0</v>
      </c>
      <c r="AX7" s="8">
        <v>0</v>
      </c>
      <c r="AY7" s="8">
        <v>0</v>
      </c>
      <c r="AZ7" s="8">
        <v>0</v>
      </c>
      <c r="BA7" s="8">
        <v>0</v>
      </c>
      <c r="BB7" s="8">
        <v>0</v>
      </c>
      <c r="BC7" s="8">
        <v>0</v>
      </c>
      <c r="BD7" s="8">
        <v>0</v>
      </c>
      <c r="BE7" s="8">
        <v>0</v>
      </c>
      <c r="BF7" s="8">
        <v>0</v>
      </c>
      <c r="BG7" s="8">
        <v>0</v>
      </c>
      <c r="BH7" s="8">
        <v>0</v>
      </c>
      <c r="BI7" s="8">
        <v>0</v>
      </c>
      <c r="BJ7" s="8">
        <v>0</v>
      </c>
      <c r="BK7" s="8">
        <v>0</v>
      </c>
      <c r="BL7" s="8">
        <v>0</v>
      </c>
      <c r="BM7" s="8">
        <v>0</v>
      </c>
      <c r="BN7" s="9">
        <v>0</v>
      </c>
    </row>
    <row r="8" spans="1:66" ht="22.5">
      <c r="A8" s="1" t="str">
        <f t="shared" si="0"/>
        <v>0303</v>
      </c>
      <c r="B8" s="7" t="s">
        <v>329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0</v>
      </c>
      <c r="T8" s="8">
        <v>0</v>
      </c>
      <c r="U8" s="8">
        <v>0</v>
      </c>
      <c r="V8" s="8">
        <v>0</v>
      </c>
      <c r="W8" s="8">
        <v>0</v>
      </c>
      <c r="X8" s="8">
        <v>0</v>
      </c>
      <c r="Y8" s="8">
        <v>0</v>
      </c>
      <c r="Z8" s="8">
        <v>0</v>
      </c>
      <c r="AA8" s="8">
        <v>0</v>
      </c>
      <c r="AB8" s="8">
        <v>0</v>
      </c>
      <c r="AC8" s="8">
        <v>0</v>
      </c>
      <c r="AD8" s="8">
        <v>0</v>
      </c>
      <c r="AE8" s="8">
        <v>0</v>
      </c>
      <c r="AF8" s="8">
        <v>0</v>
      </c>
      <c r="AG8" s="8">
        <v>0</v>
      </c>
      <c r="AH8" s="8">
        <v>0</v>
      </c>
      <c r="AI8" s="8">
        <v>0</v>
      </c>
      <c r="AJ8" s="8">
        <v>0</v>
      </c>
      <c r="AK8" s="8">
        <v>0</v>
      </c>
      <c r="AL8" s="8">
        <v>0</v>
      </c>
      <c r="AM8" s="8">
        <v>0</v>
      </c>
      <c r="AN8" s="8">
        <v>0</v>
      </c>
      <c r="AO8" s="8">
        <v>0</v>
      </c>
      <c r="AP8" s="8">
        <v>0</v>
      </c>
      <c r="AQ8" s="8">
        <v>0</v>
      </c>
      <c r="AR8" s="8">
        <v>0</v>
      </c>
      <c r="AS8" s="8">
        <v>0</v>
      </c>
      <c r="AT8" s="8">
        <v>0</v>
      </c>
      <c r="AU8" s="8">
        <v>0</v>
      </c>
      <c r="AV8" s="8">
        <v>0</v>
      </c>
      <c r="AW8" s="8">
        <v>0</v>
      </c>
      <c r="AX8" s="8">
        <v>0</v>
      </c>
      <c r="AY8" s="8">
        <v>0</v>
      </c>
      <c r="AZ8" s="8">
        <v>0</v>
      </c>
      <c r="BA8" s="8">
        <v>0</v>
      </c>
      <c r="BB8" s="8">
        <v>0</v>
      </c>
      <c r="BC8" s="8">
        <v>0</v>
      </c>
      <c r="BD8" s="8">
        <v>0</v>
      </c>
      <c r="BE8" s="8">
        <v>0</v>
      </c>
      <c r="BF8" s="8">
        <v>0</v>
      </c>
      <c r="BG8" s="8">
        <v>0</v>
      </c>
      <c r="BH8" s="8">
        <v>0</v>
      </c>
      <c r="BI8" s="8">
        <v>0</v>
      </c>
      <c r="BJ8" s="8">
        <v>0</v>
      </c>
      <c r="BK8" s="8">
        <v>0</v>
      </c>
      <c r="BL8" s="8">
        <v>0</v>
      </c>
      <c r="BM8" s="8">
        <v>0</v>
      </c>
      <c r="BN8" s="9">
        <v>0</v>
      </c>
    </row>
    <row r="9" spans="1:66" ht="22.5">
      <c r="A9" s="1" t="str">
        <f t="shared" si="0"/>
        <v>0401</v>
      </c>
      <c r="B9" s="7" t="s">
        <v>330</v>
      </c>
      <c r="C9" s="8">
        <v>0</v>
      </c>
      <c r="D9" s="8">
        <v>0</v>
      </c>
      <c r="E9" s="8">
        <v>0</v>
      </c>
      <c r="F9" s="8">
        <v>0</v>
      </c>
      <c r="G9" s="8">
        <v>0</v>
      </c>
      <c r="H9" s="8">
        <v>0</v>
      </c>
      <c r="I9" s="8">
        <v>0</v>
      </c>
      <c r="J9" s="8">
        <v>0</v>
      </c>
      <c r="K9" s="8">
        <v>0</v>
      </c>
      <c r="L9" s="8">
        <v>0</v>
      </c>
      <c r="M9" s="8">
        <v>0</v>
      </c>
      <c r="N9" s="8">
        <v>0</v>
      </c>
      <c r="O9" s="8">
        <v>0</v>
      </c>
      <c r="P9" s="8">
        <v>0</v>
      </c>
      <c r="Q9" s="8">
        <v>0</v>
      </c>
      <c r="R9" s="8">
        <v>0</v>
      </c>
      <c r="S9" s="8">
        <v>0</v>
      </c>
      <c r="T9" s="8">
        <v>0</v>
      </c>
      <c r="U9" s="8">
        <v>0</v>
      </c>
      <c r="V9" s="8">
        <v>0</v>
      </c>
      <c r="W9" s="8">
        <v>0</v>
      </c>
      <c r="X9" s="8">
        <v>0</v>
      </c>
      <c r="Y9" s="8">
        <v>0</v>
      </c>
      <c r="Z9" s="8">
        <v>0</v>
      </c>
      <c r="AA9" s="8">
        <v>0</v>
      </c>
      <c r="AB9" s="8">
        <v>0</v>
      </c>
      <c r="AC9" s="8">
        <v>0</v>
      </c>
      <c r="AD9" s="8">
        <v>0</v>
      </c>
      <c r="AE9" s="8">
        <v>0</v>
      </c>
      <c r="AF9" s="8">
        <v>1</v>
      </c>
      <c r="AG9" s="8">
        <v>0</v>
      </c>
      <c r="AH9" s="8">
        <v>0</v>
      </c>
      <c r="AI9" s="8">
        <v>0</v>
      </c>
      <c r="AJ9" s="8">
        <v>0</v>
      </c>
      <c r="AK9" s="8">
        <v>0</v>
      </c>
      <c r="AL9" s="8">
        <v>0</v>
      </c>
      <c r="AM9" s="8">
        <v>0</v>
      </c>
      <c r="AN9" s="8">
        <v>0</v>
      </c>
      <c r="AO9" s="8">
        <v>0</v>
      </c>
      <c r="AP9" s="8">
        <v>0</v>
      </c>
      <c r="AQ9" s="8">
        <v>0</v>
      </c>
      <c r="AR9" s="8">
        <v>0</v>
      </c>
      <c r="AS9" s="8">
        <v>0</v>
      </c>
      <c r="AT9" s="8">
        <v>0</v>
      </c>
      <c r="AU9" s="8">
        <v>0</v>
      </c>
      <c r="AV9" s="8">
        <v>0</v>
      </c>
      <c r="AW9" s="8">
        <v>0</v>
      </c>
      <c r="AX9" s="8">
        <v>0</v>
      </c>
      <c r="AY9" s="8">
        <v>0</v>
      </c>
      <c r="AZ9" s="8">
        <v>0</v>
      </c>
      <c r="BA9" s="8">
        <v>0</v>
      </c>
      <c r="BB9" s="8">
        <v>0</v>
      </c>
      <c r="BC9" s="8">
        <v>0</v>
      </c>
      <c r="BD9" s="8">
        <v>0</v>
      </c>
      <c r="BE9" s="8">
        <v>0</v>
      </c>
      <c r="BF9" s="8">
        <v>0</v>
      </c>
      <c r="BG9" s="8">
        <v>0</v>
      </c>
      <c r="BH9" s="8">
        <v>0</v>
      </c>
      <c r="BI9" s="8">
        <v>0</v>
      </c>
      <c r="BJ9" s="8">
        <v>0</v>
      </c>
      <c r="BK9" s="8">
        <v>0</v>
      </c>
      <c r="BL9" s="8">
        <v>0</v>
      </c>
      <c r="BM9" s="8">
        <v>0</v>
      </c>
      <c r="BN9" s="9">
        <v>1</v>
      </c>
    </row>
    <row r="10" spans="1:66" ht="22.5">
      <c r="A10" s="1" t="str">
        <f t="shared" si="0"/>
        <v>0402</v>
      </c>
      <c r="B10" s="7" t="s">
        <v>331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>
        <v>0</v>
      </c>
      <c r="AE10" s="8">
        <v>0</v>
      </c>
      <c r="AF10" s="8">
        <v>0</v>
      </c>
      <c r="AG10" s="8">
        <v>0</v>
      </c>
      <c r="AH10" s="8">
        <v>0</v>
      </c>
      <c r="AI10" s="8">
        <v>0</v>
      </c>
      <c r="AJ10" s="8">
        <v>0</v>
      </c>
      <c r="AK10" s="8">
        <v>0</v>
      </c>
      <c r="AL10" s="8">
        <v>0</v>
      </c>
      <c r="AM10" s="8">
        <v>0</v>
      </c>
      <c r="AN10" s="8">
        <v>0</v>
      </c>
      <c r="AO10" s="8">
        <v>0</v>
      </c>
      <c r="AP10" s="8">
        <v>0</v>
      </c>
      <c r="AQ10" s="8">
        <v>0</v>
      </c>
      <c r="AR10" s="8">
        <v>0</v>
      </c>
      <c r="AS10" s="8">
        <v>0</v>
      </c>
      <c r="AT10" s="8">
        <v>0</v>
      </c>
      <c r="AU10" s="8">
        <v>0</v>
      </c>
      <c r="AV10" s="8">
        <v>0</v>
      </c>
      <c r="AW10" s="8">
        <v>0</v>
      </c>
      <c r="AX10" s="8">
        <v>0</v>
      </c>
      <c r="AY10" s="8">
        <v>0</v>
      </c>
      <c r="AZ10" s="8">
        <v>0</v>
      </c>
      <c r="BA10" s="8">
        <v>0</v>
      </c>
      <c r="BB10" s="8">
        <v>0</v>
      </c>
      <c r="BC10" s="8">
        <v>0</v>
      </c>
      <c r="BD10" s="8">
        <v>0</v>
      </c>
      <c r="BE10" s="8">
        <v>0</v>
      </c>
      <c r="BF10" s="8">
        <v>0</v>
      </c>
      <c r="BG10" s="8">
        <v>0</v>
      </c>
      <c r="BH10" s="8">
        <v>0</v>
      </c>
      <c r="BI10" s="8">
        <v>0</v>
      </c>
      <c r="BJ10" s="8">
        <v>0</v>
      </c>
      <c r="BK10" s="8">
        <v>0</v>
      </c>
      <c r="BL10" s="8">
        <v>0</v>
      </c>
      <c r="BM10" s="8">
        <v>0</v>
      </c>
      <c r="BN10" s="9">
        <v>0</v>
      </c>
    </row>
    <row r="11" spans="1:66" ht="22.5">
      <c r="A11" s="1" t="str">
        <f t="shared" si="0"/>
        <v>0403</v>
      </c>
      <c r="B11" s="7" t="s">
        <v>332</v>
      </c>
      <c r="C11" s="8">
        <v>0</v>
      </c>
      <c r="D11" s="8">
        <v>0</v>
      </c>
      <c r="E11" s="8">
        <v>0</v>
      </c>
      <c r="F11" s="8">
        <v>1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1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>
        <v>0</v>
      </c>
      <c r="AE11" s="8">
        <v>0</v>
      </c>
      <c r="AF11" s="8">
        <v>0</v>
      </c>
      <c r="AG11" s="8">
        <v>0</v>
      </c>
      <c r="AH11" s="8">
        <v>0</v>
      </c>
      <c r="AI11" s="8">
        <v>0</v>
      </c>
      <c r="AJ11" s="8">
        <v>0</v>
      </c>
      <c r="AK11" s="8">
        <v>0</v>
      </c>
      <c r="AL11" s="8">
        <v>0</v>
      </c>
      <c r="AM11" s="8">
        <v>0</v>
      </c>
      <c r="AN11" s="8">
        <v>0</v>
      </c>
      <c r="AO11" s="8">
        <v>0</v>
      </c>
      <c r="AP11" s="8">
        <v>0</v>
      </c>
      <c r="AQ11" s="8">
        <v>0</v>
      </c>
      <c r="AR11" s="8">
        <v>0</v>
      </c>
      <c r="AS11" s="8">
        <v>0</v>
      </c>
      <c r="AT11" s="8">
        <v>0</v>
      </c>
      <c r="AU11" s="8">
        <v>0</v>
      </c>
      <c r="AV11" s="8">
        <v>0</v>
      </c>
      <c r="AW11" s="8">
        <v>0</v>
      </c>
      <c r="AX11" s="8">
        <v>0</v>
      </c>
      <c r="AY11" s="8">
        <v>1</v>
      </c>
      <c r="AZ11" s="8">
        <v>0</v>
      </c>
      <c r="BA11" s="8">
        <v>0</v>
      </c>
      <c r="BB11" s="8">
        <v>0</v>
      </c>
      <c r="BC11" s="8">
        <v>0</v>
      </c>
      <c r="BD11" s="8">
        <v>0</v>
      </c>
      <c r="BE11" s="8">
        <v>0</v>
      </c>
      <c r="BF11" s="8">
        <v>0</v>
      </c>
      <c r="BG11" s="8">
        <v>0</v>
      </c>
      <c r="BH11" s="8">
        <v>0</v>
      </c>
      <c r="BI11" s="8">
        <v>0</v>
      </c>
      <c r="BJ11" s="8">
        <v>0</v>
      </c>
      <c r="BK11" s="8">
        <v>0</v>
      </c>
      <c r="BL11" s="8">
        <v>0</v>
      </c>
      <c r="BM11" s="8">
        <v>0</v>
      </c>
      <c r="BN11" s="9">
        <v>3</v>
      </c>
    </row>
    <row r="12" spans="1:66" ht="22.5">
      <c r="A12" s="1" t="str">
        <f t="shared" si="0"/>
        <v>0404</v>
      </c>
      <c r="B12" s="7" t="s">
        <v>333</v>
      </c>
      <c r="C12" s="8">
        <v>0</v>
      </c>
      <c r="D12" s="8">
        <v>1</v>
      </c>
      <c r="E12" s="8">
        <v>0</v>
      </c>
      <c r="F12" s="8">
        <v>0</v>
      </c>
      <c r="G12" s="8">
        <v>1</v>
      </c>
      <c r="H12" s="8">
        <v>1</v>
      </c>
      <c r="I12" s="8">
        <v>1</v>
      </c>
      <c r="J12" s="8">
        <v>1</v>
      </c>
      <c r="K12" s="8">
        <v>1</v>
      </c>
      <c r="L12" s="8">
        <v>0</v>
      </c>
      <c r="M12" s="8">
        <v>1</v>
      </c>
      <c r="N12" s="8">
        <v>0</v>
      </c>
      <c r="O12" s="8">
        <v>0</v>
      </c>
      <c r="P12" s="8">
        <v>0</v>
      </c>
      <c r="Q12" s="8">
        <v>0</v>
      </c>
      <c r="R12" s="8">
        <v>0</v>
      </c>
      <c r="S12" s="8">
        <v>0</v>
      </c>
      <c r="T12" s="8">
        <v>0</v>
      </c>
      <c r="U12" s="8">
        <v>0</v>
      </c>
      <c r="V12" s="8">
        <v>0</v>
      </c>
      <c r="W12" s="8">
        <v>0</v>
      </c>
      <c r="X12" s="8">
        <v>0</v>
      </c>
      <c r="Y12" s="8">
        <v>0</v>
      </c>
      <c r="Z12" s="8">
        <v>0</v>
      </c>
      <c r="AA12" s="8">
        <v>0</v>
      </c>
      <c r="AB12" s="8">
        <v>0</v>
      </c>
      <c r="AC12" s="8">
        <v>0</v>
      </c>
      <c r="AD12" s="8">
        <v>0</v>
      </c>
      <c r="AE12" s="8">
        <v>0</v>
      </c>
      <c r="AF12" s="8">
        <v>0</v>
      </c>
      <c r="AG12" s="8">
        <v>0</v>
      </c>
      <c r="AH12" s="8">
        <v>0</v>
      </c>
      <c r="AI12" s="8">
        <v>0</v>
      </c>
      <c r="AJ12" s="8">
        <v>0</v>
      </c>
      <c r="AK12" s="8">
        <v>0</v>
      </c>
      <c r="AL12" s="8">
        <v>0</v>
      </c>
      <c r="AM12" s="8">
        <v>0</v>
      </c>
      <c r="AN12" s="8">
        <v>0</v>
      </c>
      <c r="AO12" s="8">
        <v>0</v>
      </c>
      <c r="AP12" s="8">
        <v>0</v>
      </c>
      <c r="AQ12" s="8">
        <v>0</v>
      </c>
      <c r="AR12" s="8">
        <v>0</v>
      </c>
      <c r="AS12" s="8">
        <v>0</v>
      </c>
      <c r="AT12" s="8">
        <v>0</v>
      </c>
      <c r="AU12" s="8">
        <v>0</v>
      </c>
      <c r="AV12" s="8">
        <v>0</v>
      </c>
      <c r="AW12" s="8">
        <v>0</v>
      </c>
      <c r="AX12" s="8">
        <v>0</v>
      </c>
      <c r="AY12" s="8">
        <v>0</v>
      </c>
      <c r="AZ12" s="8">
        <v>0</v>
      </c>
      <c r="BA12" s="8">
        <v>0</v>
      </c>
      <c r="BB12" s="8">
        <v>0</v>
      </c>
      <c r="BC12" s="8">
        <v>0</v>
      </c>
      <c r="BD12" s="8">
        <v>0</v>
      </c>
      <c r="BE12" s="8">
        <v>0</v>
      </c>
      <c r="BF12" s="8">
        <v>0</v>
      </c>
      <c r="BG12" s="8">
        <v>0</v>
      </c>
      <c r="BH12" s="8">
        <v>0</v>
      </c>
      <c r="BI12" s="8">
        <v>0</v>
      </c>
      <c r="BJ12" s="8">
        <v>0</v>
      </c>
      <c r="BK12" s="8">
        <v>0</v>
      </c>
      <c r="BL12" s="8">
        <v>0</v>
      </c>
      <c r="BM12" s="8">
        <v>0</v>
      </c>
      <c r="BN12" s="9">
        <v>7</v>
      </c>
    </row>
    <row r="13" spans="1:66" ht="22.5">
      <c r="A13" s="1" t="str">
        <f t="shared" si="0"/>
        <v>0405</v>
      </c>
      <c r="B13" s="7" t="s">
        <v>334</v>
      </c>
      <c r="C13" s="8">
        <v>0</v>
      </c>
      <c r="D13" s="8">
        <v>0</v>
      </c>
      <c r="E13" s="8">
        <v>0</v>
      </c>
      <c r="F13" s="8">
        <v>0</v>
      </c>
      <c r="G13" s="8">
        <v>0</v>
      </c>
      <c r="H13" s="8">
        <v>0</v>
      </c>
      <c r="I13" s="8">
        <v>0</v>
      </c>
      <c r="J13" s="8">
        <v>0</v>
      </c>
      <c r="K13" s="8">
        <v>0</v>
      </c>
      <c r="L13" s="8">
        <v>0</v>
      </c>
      <c r="M13" s="8">
        <v>0</v>
      </c>
      <c r="N13" s="8">
        <v>0</v>
      </c>
      <c r="O13" s="8">
        <v>0</v>
      </c>
      <c r="P13" s="8">
        <v>0</v>
      </c>
      <c r="Q13" s="8">
        <v>0</v>
      </c>
      <c r="R13" s="8">
        <v>1</v>
      </c>
      <c r="S13" s="8">
        <v>0</v>
      </c>
      <c r="T13" s="8">
        <v>0</v>
      </c>
      <c r="U13" s="8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8">
        <v>0</v>
      </c>
      <c r="AB13" s="8">
        <v>0</v>
      </c>
      <c r="AC13" s="8">
        <v>0</v>
      </c>
      <c r="AD13" s="8">
        <v>0</v>
      </c>
      <c r="AE13" s="8">
        <v>0</v>
      </c>
      <c r="AF13" s="8">
        <v>0</v>
      </c>
      <c r="AG13" s="8">
        <v>0</v>
      </c>
      <c r="AH13" s="8">
        <v>0</v>
      </c>
      <c r="AI13" s="8">
        <v>0</v>
      </c>
      <c r="AJ13" s="8">
        <v>0</v>
      </c>
      <c r="AK13" s="8">
        <v>0</v>
      </c>
      <c r="AL13" s="8">
        <v>0</v>
      </c>
      <c r="AM13" s="8">
        <v>0</v>
      </c>
      <c r="AN13" s="8">
        <v>0</v>
      </c>
      <c r="AO13" s="8">
        <v>0</v>
      </c>
      <c r="AP13" s="8">
        <v>0</v>
      </c>
      <c r="AQ13" s="8">
        <v>0</v>
      </c>
      <c r="AR13" s="8">
        <v>0</v>
      </c>
      <c r="AS13" s="8">
        <v>0</v>
      </c>
      <c r="AT13" s="8">
        <v>0</v>
      </c>
      <c r="AU13" s="8">
        <v>0</v>
      </c>
      <c r="AV13" s="8">
        <v>0</v>
      </c>
      <c r="AW13" s="8">
        <v>0</v>
      </c>
      <c r="AX13" s="8">
        <v>0</v>
      </c>
      <c r="AY13" s="8">
        <v>0</v>
      </c>
      <c r="AZ13" s="8">
        <v>0</v>
      </c>
      <c r="BA13" s="8">
        <v>0</v>
      </c>
      <c r="BB13" s="8">
        <v>0</v>
      </c>
      <c r="BC13" s="8">
        <v>0</v>
      </c>
      <c r="BD13" s="8">
        <v>0</v>
      </c>
      <c r="BE13" s="8">
        <v>0</v>
      </c>
      <c r="BF13" s="8">
        <v>0</v>
      </c>
      <c r="BG13" s="8">
        <v>0</v>
      </c>
      <c r="BH13" s="8">
        <v>0</v>
      </c>
      <c r="BI13" s="8">
        <v>0</v>
      </c>
      <c r="BJ13" s="8">
        <v>0</v>
      </c>
      <c r="BK13" s="8">
        <v>0</v>
      </c>
      <c r="BL13" s="8">
        <v>0</v>
      </c>
      <c r="BM13" s="8">
        <v>0</v>
      </c>
      <c r="BN13" s="9">
        <v>1</v>
      </c>
    </row>
    <row r="14" spans="1:66" ht="22.5">
      <c r="A14" s="1" t="str">
        <f t="shared" si="0"/>
        <v>0501</v>
      </c>
      <c r="B14" s="7" t="s">
        <v>335</v>
      </c>
      <c r="C14" s="8">
        <v>0</v>
      </c>
      <c r="D14" s="8">
        <v>0</v>
      </c>
      <c r="E14" s="8">
        <v>0</v>
      </c>
      <c r="F14" s="8">
        <v>0</v>
      </c>
      <c r="G14" s="8">
        <v>0</v>
      </c>
      <c r="H14" s="8">
        <v>0</v>
      </c>
      <c r="I14" s="8">
        <v>0</v>
      </c>
      <c r="J14" s="8">
        <v>0</v>
      </c>
      <c r="K14" s="8">
        <v>0</v>
      </c>
      <c r="L14" s="8">
        <v>0</v>
      </c>
      <c r="M14" s="8">
        <v>0</v>
      </c>
      <c r="N14" s="8">
        <v>0</v>
      </c>
      <c r="O14" s="8">
        <v>0</v>
      </c>
      <c r="P14" s="8">
        <v>0</v>
      </c>
      <c r="Q14" s="8">
        <v>0</v>
      </c>
      <c r="R14" s="8">
        <v>0</v>
      </c>
      <c r="S14" s="8">
        <v>0</v>
      </c>
      <c r="T14" s="8">
        <v>0</v>
      </c>
      <c r="U14" s="8">
        <v>0</v>
      </c>
      <c r="V14" s="8">
        <v>0</v>
      </c>
      <c r="W14" s="8">
        <v>0</v>
      </c>
      <c r="X14" s="8">
        <v>0</v>
      </c>
      <c r="Y14" s="8">
        <v>0</v>
      </c>
      <c r="Z14" s="8">
        <v>0</v>
      </c>
      <c r="AA14" s="8">
        <v>0</v>
      </c>
      <c r="AB14" s="8">
        <v>0</v>
      </c>
      <c r="AC14" s="8">
        <v>0</v>
      </c>
      <c r="AD14" s="8">
        <v>0</v>
      </c>
      <c r="AE14" s="8">
        <v>0</v>
      </c>
      <c r="AF14" s="8">
        <v>0</v>
      </c>
      <c r="AG14" s="8">
        <v>0</v>
      </c>
      <c r="AH14" s="8">
        <v>0</v>
      </c>
      <c r="AI14" s="8">
        <v>0</v>
      </c>
      <c r="AJ14" s="8">
        <v>0</v>
      </c>
      <c r="AK14" s="8">
        <v>0</v>
      </c>
      <c r="AL14" s="8">
        <v>0</v>
      </c>
      <c r="AM14" s="8">
        <v>0</v>
      </c>
      <c r="AN14" s="8">
        <v>0</v>
      </c>
      <c r="AO14" s="8">
        <v>0</v>
      </c>
      <c r="AP14" s="8">
        <v>0</v>
      </c>
      <c r="AQ14" s="8">
        <v>0</v>
      </c>
      <c r="AR14" s="8">
        <v>0</v>
      </c>
      <c r="AS14" s="8">
        <v>0</v>
      </c>
      <c r="AT14" s="8">
        <v>0</v>
      </c>
      <c r="AU14" s="8">
        <v>0</v>
      </c>
      <c r="AV14" s="8">
        <v>0</v>
      </c>
      <c r="AW14" s="8">
        <v>0</v>
      </c>
      <c r="AX14" s="8">
        <v>0</v>
      </c>
      <c r="AY14" s="8">
        <v>0</v>
      </c>
      <c r="AZ14" s="8">
        <v>0</v>
      </c>
      <c r="BA14" s="8">
        <v>0</v>
      </c>
      <c r="BB14" s="8">
        <v>0</v>
      </c>
      <c r="BC14" s="8">
        <v>0</v>
      </c>
      <c r="BD14" s="8">
        <v>0</v>
      </c>
      <c r="BE14" s="8">
        <v>0</v>
      </c>
      <c r="BF14" s="8">
        <v>0</v>
      </c>
      <c r="BG14" s="8">
        <v>0</v>
      </c>
      <c r="BH14" s="8">
        <v>0</v>
      </c>
      <c r="BI14" s="8">
        <v>0</v>
      </c>
      <c r="BJ14" s="8">
        <v>0</v>
      </c>
      <c r="BK14" s="8">
        <v>0</v>
      </c>
      <c r="BL14" s="8">
        <v>0</v>
      </c>
      <c r="BM14" s="8">
        <v>0</v>
      </c>
      <c r="BN14" s="9">
        <v>0</v>
      </c>
    </row>
    <row r="15" spans="1:66" ht="22.5">
      <c r="A15" s="1" t="str">
        <f t="shared" si="0"/>
        <v>0502</v>
      </c>
      <c r="B15" s="7" t="s">
        <v>336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>
        <v>0</v>
      </c>
      <c r="AE15" s="8">
        <v>0</v>
      </c>
      <c r="AF15" s="8">
        <v>0</v>
      </c>
      <c r="AG15" s="8">
        <v>0</v>
      </c>
      <c r="AH15" s="8">
        <v>0</v>
      </c>
      <c r="AI15" s="8">
        <v>0</v>
      </c>
      <c r="AJ15" s="8">
        <v>0</v>
      </c>
      <c r="AK15" s="8">
        <v>0</v>
      </c>
      <c r="AL15" s="8">
        <v>0</v>
      </c>
      <c r="AM15" s="8">
        <v>0</v>
      </c>
      <c r="AN15" s="8">
        <v>0</v>
      </c>
      <c r="AO15" s="8">
        <v>0</v>
      </c>
      <c r="AP15" s="8">
        <v>0</v>
      </c>
      <c r="AQ15" s="8">
        <v>0</v>
      </c>
      <c r="AR15" s="8">
        <v>0</v>
      </c>
      <c r="AS15" s="8">
        <v>0</v>
      </c>
      <c r="AT15" s="8">
        <v>0</v>
      </c>
      <c r="AU15" s="8">
        <v>0</v>
      </c>
      <c r="AV15" s="8">
        <v>0</v>
      </c>
      <c r="AW15" s="8">
        <v>0</v>
      </c>
      <c r="AX15" s="8">
        <v>0</v>
      </c>
      <c r="AY15" s="8">
        <v>0</v>
      </c>
      <c r="AZ15" s="8">
        <v>0</v>
      </c>
      <c r="BA15" s="8">
        <v>0</v>
      </c>
      <c r="BB15" s="8">
        <v>0</v>
      </c>
      <c r="BC15" s="8">
        <v>0</v>
      </c>
      <c r="BD15" s="8">
        <v>0</v>
      </c>
      <c r="BE15" s="8">
        <v>0</v>
      </c>
      <c r="BF15" s="8">
        <v>0</v>
      </c>
      <c r="BG15" s="8">
        <v>0</v>
      </c>
      <c r="BH15" s="8">
        <v>0</v>
      </c>
      <c r="BI15" s="8">
        <v>0</v>
      </c>
      <c r="BJ15" s="8">
        <v>0</v>
      </c>
      <c r="BK15" s="8">
        <v>0</v>
      </c>
      <c r="BL15" s="8">
        <v>0</v>
      </c>
      <c r="BM15" s="8">
        <v>0</v>
      </c>
      <c r="BN15" s="9">
        <v>0</v>
      </c>
    </row>
    <row r="16" spans="1:66" ht="22.5">
      <c r="A16" s="1" t="str">
        <f t="shared" si="0"/>
        <v>0503</v>
      </c>
      <c r="B16" s="7" t="s">
        <v>337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>
        <v>0</v>
      </c>
      <c r="AE16" s="8">
        <v>0</v>
      </c>
      <c r="AF16" s="8">
        <v>0</v>
      </c>
      <c r="AG16" s="8">
        <v>0</v>
      </c>
      <c r="AH16" s="8">
        <v>0</v>
      </c>
      <c r="AI16" s="8">
        <v>0</v>
      </c>
      <c r="AJ16" s="8">
        <v>0</v>
      </c>
      <c r="AK16" s="8">
        <v>0</v>
      </c>
      <c r="AL16" s="8">
        <v>0</v>
      </c>
      <c r="AM16" s="8">
        <v>0</v>
      </c>
      <c r="AN16" s="8">
        <v>0</v>
      </c>
      <c r="AO16" s="8">
        <v>0</v>
      </c>
      <c r="AP16" s="8">
        <v>0</v>
      </c>
      <c r="AQ16" s="8">
        <v>0</v>
      </c>
      <c r="AR16" s="8">
        <v>0</v>
      </c>
      <c r="AS16" s="8">
        <v>0</v>
      </c>
      <c r="AT16" s="8">
        <v>0</v>
      </c>
      <c r="AU16" s="8">
        <v>0</v>
      </c>
      <c r="AV16" s="8">
        <v>0</v>
      </c>
      <c r="AW16" s="8">
        <v>0</v>
      </c>
      <c r="AX16" s="8">
        <v>0</v>
      </c>
      <c r="AY16" s="8">
        <v>0</v>
      </c>
      <c r="AZ16" s="8">
        <v>0</v>
      </c>
      <c r="BA16" s="8">
        <v>0</v>
      </c>
      <c r="BB16" s="8">
        <v>0</v>
      </c>
      <c r="BC16" s="8">
        <v>0</v>
      </c>
      <c r="BD16" s="8">
        <v>0</v>
      </c>
      <c r="BE16" s="8">
        <v>0</v>
      </c>
      <c r="BF16" s="8">
        <v>0</v>
      </c>
      <c r="BG16" s="8">
        <v>0</v>
      </c>
      <c r="BH16" s="8">
        <v>0</v>
      </c>
      <c r="BI16" s="8">
        <v>0</v>
      </c>
      <c r="BJ16" s="8">
        <v>0</v>
      </c>
      <c r="BK16" s="8">
        <v>0</v>
      </c>
      <c r="BL16" s="8">
        <v>0</v>
      </c>
      <c r="BM16" s="8">
        <v>0</v>
      </c>
      <c r="BN16" s="9">
        <v>0</v>
      </c>
    </row>
    <row r="17" spans="1:66" ht="22.5">
      <c r="A17" s="1" t="str">
        <f t="shared" si="0"/>
        <v>0504</v>
      </c>
      <c r="B17" s="7" t="s">
        <v>338</v>
      </c>
      <c r="C17" s="8">
        <v>0</v>
      </c>
      <c r="D17" s="8">
        <v>0</v>
      </c>
      <c r="E17" s="8">
        <v>0</v>
      </c>
      <c r="F17" s="8">
        <v>0</v>
      </c>
      <c r="G17" s="8">
        <v>0</v>
      </c>
      <c r="H17" s="8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0</v>
      </c>
      <c r="O17" s="8">
        <v>0</v>
      </c>
      <c r="P17" s="8">
        <v>0</v>
      </c>
      <c r="Q17" s="8">
        <v>0</v>
      </c>
      <c r="R17" s="8">
        <v>0</v>
      </c>
      <c r="S17" s="8">
        <v>0</v>
      </c>
      <c r="T17" s="8">
        <v>0</v>
      </c>
      <c r="U17" s="8">
        <v>0</v>
      </c>
      <c r="V17" s="8">
        <v>0</v>
      </c>
      <c r="W17" s="8">
        <v>0</v>
      </c>
      <c r="X17" s="8">
        <v>0</v>
      </c>
      <c r="Y17" s="8">
        <v>0</v>
      </c>
      <c r="Z17" s="8">
        <v>0</v>
      </c>
      <c r="AA17" s="8">
        <v>0</v>
      </c>
      <c r="AB17" s="8">
        <v>0</v>
      </c>
      <c r="AC17" s="8">
        <v>0</v>
      </c>
      <c r="AD17" s="8">
        <v>0</v>
      </c>
      <c r="AE17" s="8">
        <v>0</v>
      </c>
      <c r="AF17" s="8">
        <v>0</v>
      </c>
      <c r="AG17" s="8">
        <v>0</v>
      </c>
      <c r="AH17" s="8">
        <v>0</v>
      </c>
      <c r="AI17" s="8">
        <v>0</v>
      </c>
      <c r="AJ17" s="8">
        <v>0</v>
      </c>
      <c r="AK17" s="8">
        <v>0</v>
      </c>
      <c r="AL17" s="8">
        <v>0</v>
      </c>
      <c r="AM17" s="8">
        <v>0</v>
      </c>
      <c r="AN17" s="8">
        <v>0</v>
      </c>
      <c r="AO17" s="8">
        <v>0</v>
      </c>
      <c r="AP17" s="8">
        <v>0</v>
      </c>
      <c r="AQ17" s="8">
        <v>0</v>
      </c>
      <c r="AR17" s="8">
        <v>0</v>
      </c>
      <c r="AS17" s="8">
        <v>0</v>
      </c>
      <c r="AT17" s="8">
        <v>0</v>
      </c>
      <c r="AU17" s="8">
        <v>0</v>
      </c>
      <c r="AV17" s="8">
        <v>0</v>
      </c>
      <c r="AW17" s="8">
        <v>0</v>
      </c>
      <c r="AX17" s="8">
        <v>0</v>
      </c>
      <c r="AY17" s="8">
        <v>0</v>
      </c>
      <c r="AZ17" s="8">
        <v>0</v>
      </c>
      <c r="BA17" s="8">
        <v>0</v>
      </c>
      <c r="BB17" s="8">
        <v>0</v>
      </c>
      <c r="BC17" s="8">
        <v>0</v>
      </c>
      <c r="BD17" s="8">
        <v>0</v>
      </c>
      <c r="BE17" s="8">
        <v>0</v>
      </c>
      <c r="BF17" s="8">
        <v>0</v>
      </c>
      <c r="BG17" s="8">
        <v>0</v>
      </c>
      <c r="BH17" s="8">
        <v>0</v>
      </c>
      <c r="BI17" s="8">
        <v>0</v>
      </c>
      <c r="BJ17" s="8">
        <v>0</v>
      </c>
      <c r="BK17" s="8">
        <v>0</v>
      </c>
      <c r="BL17" s="8">
        <v>0</v>
      </c>
      <c r="BM17" s="8">
        <v>0</v>
      </c>
      <c r="BN17" s="9">
        <v>0</v>
      </c>
    </row>
    <row r="18" spans="1:66">
      <c r="A18" s="1" t="str">
        <f t="shared" si="0"/>
        <v>0505</v>
      </c>
      <c r="B18" s="7" t="s">
        <v>339</v>
      </c>
      <c r="C18" s="8">
        <v>0</v>
      </c>
      <c r="D18" s="8">
        <v>0</v>
      </c>
      <c r="E18" s="8">
        <v>0</v>
      </c>
      <c r="F18" s="8">
        <v>0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I18" s="8"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v>0</v>
      </c>
      <c r="AP18" s="8">
        <v>0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v>0</v>
      </c>
      <c r="AW18" s="8">
        <v>0</v>
      </c>
      <c r="AX18" s="8">
        <v>0</v>
      </c>
      <c r="AY18" s="8">
        <v>0</v>
      </c>
      <c r="AZ18" s="8">
        <v>0</v>
      </c>
      <c r="BA18" s="8">
        <v>0</v>
      </c>
      <c r="BB18" s="8">
        <v>0</v>
      </c>
      <c r="BC18" s="8">
        <v>0</v>
      </c>
      <c r="BD18" s="8">
        <v>0</v>
      </c>
      <c r="BE18" s="8">
        <v>0</v>
      </c>
      <c r="BF18" s="8">
        <v>0</v>
      </c>
      <c r="BG18" s="8">
        <v>0</v>
      </c>
      <c r="BH18" s="8">
        <v>0</v>
      </c>
      <c r="BI18" s="8">
        <v>0</v>
      </c>
      <c r="BJ18" s="8">
        <v>0</v>
      </c>
      <c r="BK18" s="8">
        <v>0</v>
      </c>
      <c r="BL18" s="8">
        <v>0</v>
      </c>
      <c r="BM18" s="8">
        <v>0</v>
      </c>
      <c r="BN18" s="9">
        <v>0</v>
      </c>
    </row>
    <row r="19" spans="1:66" ht="33.75">
      <c r="A19" s="1" t="str">
        <f t="shared" si="0"/>
        <v>0506</v>
      </c>
      <c r="B19" s="7" t="s">
        <v>340</v>
      </c>
      <c r="C19" s="8">
        <v>0</v>
      </c>
      <c r="D19" s="8">
        <v>0</v>
      </c>
      <c r="E19" s="8">
        <v>0</v>
      </c>
      <c r="F19" s="8">
        <v>0</v>
      </c>
      <c r="G19" s="8">
        <v>0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0</v>
      </c>
      <c r="O19" s="8">
        <v>0</v>
      </c>
      <c r="P19" s="8">
        <v>0</v>
      </c>
      <c r="Q19" s="8">
        <v>0</v>
      </c>
      <c r="R19" s="8">
        <v>0</v>
      </c>
      <c r="S19" s="8">
        <v>0</v>
      </c>
      <c r="T19" s="8">
        <v>0</v>
      </c>
      <c r="U19" s="8">
        <v>0</v>
      </c>
      <c r="V19" s="8"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v>0</v>
      </c>
      <c r="AC19" s="8">
        <v>0</v>
      </c>
      <c r="AD19" s="8">
        <v>0</v>
      </c>
      <c r="AE19" s="8">
        <v>0</v>
      </c>
      <c r="AF19" s="8">
        <v>0</v>
      </c>
      <c r="AG19" s="8">
        <v>0</v>
      </c>
      <c r="AH19" s="8">
        <v>0</v>
      </c>
      <c r="AI19" s="8">
        <v>0</v>
      </c>
      <c r="AJ19" s="8">
        <v>0</v>
      </c>
      <c r="AK19" s="8">
        <v>0</v>
      </c>
      <c r="AL19" s="8">
        <v>0</v>
      </c>
      <c r="AM19" s="8">
        <v>0</v>
      </c>
      <c r="AN19" s="8">
        <v>0</v>
      </c>
      <c r="AO19" s="8">
        <v>0</v>
      </c>
      <c r="AP19" s="8">
        <v>0</v>
      </c>
      <c r="AQ19" s="8">
        <v>0</v>
      </c>
      <c r="AR19" s="8">
        <v>0</v>
      </c>
      <c r="AS19" s="8">
        <v>0</v>
      </c>
      <c r="AT19" s="8">
        <v>0</v>
      </c>
      <c r="AU19" s="8">
        <v>0</v>
      </c>
      <c r="AV19" s="8">
        <v>0</v>
      </c>
      <c r="AW19" s="8">
        <v>0</v>
      </c>
      <c r="AX19" s="8">
        <v>0</v>
      </c>
      <c r="AY19" s="8">
        <v>0</v>
      </c>
      <c r="AZ19" s="8">
        <v>0</v>
      </c>
      <c r="BA19" s="8">
        <v>0</v>
      </c>
      <c r="BB19" s="8">
        <v>0</v>
      </c>
      <c r="BC19" s="8">
        <v>0</v>
      </c>
      <c r="BD19" s="8">
        <v>0</v>
      </c>
      <c r="BE19" s="8">
        <v>0</v>
      </c>
      <c r="BF19" s="8">
        <v>0</v>
      </c>
      <c r="BG19" s="8">
        <v>0</v>
      </c>
      <c r="BH19" s="8">
        <v>0</v>
      </c>
      <c r="BI19" s="8">
        <v>0</v>
      </c>
      <c r="BJ19" s="8">
        <v>0</v>
      </c>
      <c r="BK19" s="8">
        <v>0</v>
      </c>
      <c r="BL19" s="8">
        <v>0</v>
      </c>
      <c r="BM19" s="8">
        <v>0</v>
      </c>
      <c r="BN19" s="9">
        <v>0</v>
      </c>
    </row>
    <row r="20" spans="1:66">
      <c r="A20" s="1" t="str">
        <f t="shared" si="0"/>
        <v>0601</v>
      </c>
      <c r="B20" s="7" t="s">
        <v>341</v>
      </c>
      <c r="C20" s="8">
        <v>0</v>
      </c>
      <c r="D20" s="8">
        <v>0</v>
      </c>
      <c r="E20" s="8">
        <v>0</v>
      </c>
      <c r="F20" s="8">
        <v>0</v>
      </c>
      <c r="G20" s="8">
        <v>0</v>
      </c>
      <c r="H20" s="8">
        <v>0</v>
      </c>
      <c r="I20" s="8">
        <v>0</v>
      </c>
      <c r="J20" s="8">
        <v>0</v>
      </c>
      <c r="K20" s="8">
        <v>0</v>
      </c>
      <c r="L20" s="8">
        <v>0</v>
      </c>
      <c r="M20" s="8">
        <v>0</v>
      </c>
      <c r="N20" s="8">
        <v>0</v>
      </c>
      <c r="O20" s="8">
        <v>0</v>
      </c>
      <c r="P20" s="8">
        <v>0</v>
      </c>
      <c r="Q20" s="8">
        <v>0</v>
      </c>
      <c r="R20" s="8">
        <v>0</v>
      </c>
      <c r="S20" s="8">
        <v>0</v>
      </c>
      <c r="T20" s="8">
        <v>0</v>
      </c>
      <c r="U20" s="8"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v>0</v>
      </c>
      <c r="AB20" s="8">
        <v>0</v>
      </c>
      <c r="AC20" s="8">
        <v>0</v>
      </c>
      <c r="AD20" s="8">
        <v>0</v>
      </c>
      <c r="AE20" s="8">
        <v>0</v>
      </c>
      <c r="AF20" s="8">
        <v>0</v>
      </c>
      <c r="AG20" s="8">
        <v>0</v>
      </c>
      <c r="AH20" s="8">
        <v>0</v>
      </c>
      <c r="AI20" s="8">
        <v>0</v>
      </c>
      <c r="AJ20" s="8">
        <v>0</v>
      </c>
      <c r="AK20" s="8">
        <v>0</v>
      </c>
      <c r="AL20" s="8">
        <v>0</v>
      </c>
      <c r="AM20" s="8">
        <v>0</v>
      </c>
      <c r="AN20" s="8">
        <v>0</v>
      </c>
      <c r="AO20" s="8">
        <v>0</v>
      </c>
      <c r="AP20" s="8">
        <v>0</v>
      </c>
      <c r="AQ20" s="8">
        <v>0</v>
      </c>
      <c r="AR20" s="8">
        <v>0</v>
      </c>
      <c r="AS20" s="8">
        <v>0</v>
      </c>
      <c r="AT20" s="8">
        <v>0</v>
      </c>
      <c r="AU20" s="8">
        <v>0</v>
      </c>
      <c r="AV20" s="8">
        <v>0</v>
      </c>
      <c r="AW20" s="8">
        <v>0</v>
      </c>
      <c r="AX20" s="8">
        <v>0</v>
      </c>
      <c r="AY20" s="8">
        <v>0</v>
      </c>
      <c r="AZ20" s="8">
        <v>0</v>
      </c>
      <c r="BA20" s="8">
        <v>0</v>
      </c>
      <c r="BB20" s="8">
        <v>0</v>
      </c>
      <c r="BC20" s="8">
        <v>0</v>
      </c>
      <c r="BD20" s="8">
        <v>0</v>
      </c>
      <c r="BE20" s="8">
        <v>0</v>
      </c>
      <c r="BF20" s="8">
        <v>0</v>
      </c>
      <c r="BG20" s="8">
        <v>0</v>
      </c>
      <c r="BH20" s="8">
        <v>0</v>
      </c>
      <c r="BI20" s="8">
        <v>0</v>
      </c>
      <c r="BJ20" s="8">
        <v>0</v>
      </c>
      <c r="BK20" s="8">
        <v>0</v>
      </c>
      <c r="BL20" s="8">
        <v>0</v>
      </c>
      <c r="BM20" s="8">
        <v>0</v>
      </c>
      <c r="BN20" s="9">
        <v>0</v>
      </c>
    </row>
    <row r="21" spans="1:66">
      <c r="A21" s="1" t="str">
        <f t="shared" si="0"/>
        <v>0602</v>
      </c>
      <c r="B21" s="7" t="s">
        <v>342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>
        <v>0</v>
      </c>
      <c r="AE21" s="8">
        <v>0</v>
      </c>
      <c r="AF21" s="8">
        <v>0</v>
      </c>
      <c r="AG21" s="8">
        <v>0</v>
      </c>
      <c r="AH21" s="8">
        <v>0</v>
      </c>
      <c r="AI21" s="8">
        <v>0</v>
      </c>
      <c r="AJ21" s="8">
        <v>0</v>
      </c>
      <c r="AK21" s="8">
        <v>0</v>
      </c>
      <c r="AL21" s="8">
        <v>0</v>
      </c>
      <c r="AM21" s="8">
        <v>0</v>
      </c>
      <c r="AN21" s="8">
        <v>0</v>
      </c>
      <c r="AO21" s="8">
        <v>0</v>
      </c>
      <c r="AP21" s="8">
        <v>0</v>
      </c>
      <c r="AQ21" s="8">
        <v>0</v>
      </c>
      <c r="AR21" s="8">
        <v>0</v>
      </c>
      <c r="AS21" s="8">
        <v>0</v>
      </c>
      <c r="AT21" s="8">
        <v>0</v>
      </c>
      <c r="AU21" s="8">
        <v>0</v>
      </c>
      <c r="AV21" s="8">
        <v>0</v>
      </c>
      <c r="AW21" s="8">
        <v>0</v>
      </c>
      <c r="AX21" s="8">
        <v>0</v>
      </c>
      <c r="AY21" s="8">
        <v>0</v>
      </c>
      <c r="AZ21" s="8">
        <v>0</v>
      </c>
      <c r="BA21" s="8">
        <v>0</v>
      </c>
      <c r="BB21" s="8">
        <v>0</v>
      </c>
      <c r="BC21" s="8">
        <v>0</v>
      </c>
      <c r="BD21" s="8">
        <v>0</v>
      </c>
      <c r="BE21" s="8">
        <v>0</v>
      </c>
      <c r="BF21" s="8">
        <v>0</v>
      </c>
      <c r="BG21" s="8">
        <v>0</v>
      </c>
      <c r="BH21" s="8">
        <v>0</v>
      </c>
      <c r="BI21" s="8">
        <v>0</v>
      </c>
      <c r="BJ21" s="8">
        <v>0</v>
      </c>
      <c r="BK21" s="8">
        <v>0</v>
      </c>
      <c r="BL21" s="8">
        <v>0</v>
      </c>
      <c r="BM21" s="8">
        <v>0</v>
      </c>
      <c r="BN21" s="9">
        <v>0</v>
      </c>
    </row>
    <row r="22" spans="1:66">
      <c r="A22" s="1" t="str">
        <f t="shared" si="0"/>
        <v>0603</v>
      </c>
      <c r="B22" s="7" t="s">
        <v>343</v>
      </c>
      <c r="C22" s="8">
        <v>0</v>
      </c>
      <c r="D22" s="8">
        <v>0</v>
      </c>
      <c r="E22" s="8">
        <v>0</v>
      </c>
      <c r="F22" s="8">
        <v>0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  <c r="R22" s="8">
        <v>0</v>
      </c>
      <c r="S22" s="8">
        <v>0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0</v>
      </c>
      <c r="AA22" s="8">
        <v>0</v>
      </c>
      <c r="AB22" s="8">
        <v>0</v>
      </c>
      <c r="AC22" s="8">
        <v>0</v>
      </c>
      <c r="AD22" s="8">
        <v>0</v>
      </c>
      <c r="AE22" s="8">
        <v>0</v>
      </c>
      <c r="AF22" s="8">
        <v>0</v>
      </c>
      <c r="AG22" s="8">
        <v>0</v>
      </c>
      <c r="AH22" s="8">
        <v>0</v>
      </c>
      <c r="AI22" s="8">
        <v>0</v>
      </c>
      <c r="AJ22" s="8">
        <v>0</v>
      </c>
      <c r="AK22" s="8">
        <v>0</v>
      </c>
      <c r="AL22" s="8">
        <v>0</v>
      </c>
      <c r="AM22" s="8">
        <v>0</v>
      </c>
      <c r="AN22" s="8">
        <v>0</v>
      </c>
      <c r="AO22" s="8">
        <v>0</v>
      </c>
      <c r="AP22" s="8">
        <v>0</v>
      </c>
      <c r="AQ22" s="8">
        <v>0</v>
      </c>
      <c r="AR22" s="8">
        <v>0</v>
      </c>
      <c r="AS22" s="8">
        <v>0</v>
      </c>
      <c r="AT22" s="8">
        <v>0</v>
      </c>
      <c r="AU22" s="8">
        <v>0</v>
      </c>
      <c r="AV22" s="8">
        <v>0</v>
      </c>
      <c r="AW22" s="8">
        <v>0</v>
      </c>
      <c r="AX22" s="8">
        <v>0</v>
      </c>
      <c r="AY22" s="8">
        <v>0</v>
      </c>
      <c r="AZ22" s="8">
        <v>0</v>
      </c>
      <c r="BA22" s="8">
        <v>0</v>
      </c>
      <c r="BB22" s="8">
        <v>0</v>
      </c>
      <c r="BC22" s="8">
        <v>0</v>
      </c>
      <c r="BD22" s="8">
        <v>0</v>
      </c>
      <c r="BE22" s="8">
        <v>0</v>
      </c>
      <c r="BF22" s="8">
        <v>0</v>
      </c>
      <c r="BG22" s="8">
        <v>0</v>
      </c>
      <c r="BH22" s="8">
        <v>0</v>
      </c>
      <c r="BI22" s="8">
        <v>0</v>
      </c>
      <c r="BJ22" s="8">
        <v>0</v>
      </c>
      <c r="BK22" s="8">
        <v>0</v>
      </c>
      <c r="BL22" s="8">
        <v>0</v>
      </c>
      <c r="BM22" s="8">
        <v>0</v>
      </c>
      <c r="BN22" s="9">
        <v>0</v>
      </c>
    </row>
    <row r="23" spans="1:66">
      <c r="A23" s="1" t="str">
        <f t="shared" si="0"/>
        <v>0604</v>
      </c>
      <c r="B23" s="7" t="s">
        <v>344</v>
      </c>
      <c r="C23" s="8">
        <v>0</v>
      </c>
      <c r="D23" s="8">
        <v>0</v>
      </c>
      <c r="E23" s="8">
        <v>0</v>
      </c>
      <c r="F23" s="8">
        <v>0</v>
      </c>
      <c r="G23" s="8">
        <v>0</v>
      </c>
      <c r="H23" s="8">
        <v>0</v>
      </c>
      <c r="I23" s="8">
        <v>0</v>
      </c>
      <c r="J23" s="8">
        <v>0</v>
      </c>
      <c r="K23" s="8">
        <v>0</v>
      </c>
      <c r="L23" s="8">
        <v>0</v>
      </c>
      <c r="M23" s="8">
        <v>0</v>
      </c>
      <c r="N23" s="8">
        <v>0</v>
      </c>
      <c r="O23" s="8">
        <v>0</v>
      </c>
      <c r="P23" s="8">
        <v>0</v>
      </c>
      <c r="Q23" s="8">
        <v>0</v>
      </c>
      <c r="R23" s="8">
        <v>0</v>
      </c>
      <c r="S23" s="8">
        <v>0</v>
      </c>
      <c r="T23" s="8">
        <v>0</v>
      </c>
      <c r="U23" s="8">
        <v>0</v>
      </c>
      <c r="V23" s="8">
        <v>0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8">
        <v>0</v>
      </c>
      <c r="AC23" s="8">
        <v>0</v>
      </c>
      <c r="AD23" s="8">
        <v>0</v>
      </c>
      <c r="AE23" s="8">
        <v>0</v>
      </c>
      <c r="AF23" s="8">
        <v>0</v>
      </c>
      <c r="AG23" s="8">
        <v>0</v>
      </c>
      <c r="AH23" s="8">
        <v>0</v>
      </c>
      <c r="AI23" s="8">
        <v>0</v>
      </c>
      <c r="AJ23" s="8">
        <v>0</v>
      </c>
      <c r="AK23" s="8">
        <v>0</v>
      </c>
      <c r="AL23" s="8">
        <v>0</v>
      </c>
      <c r="AM23" s="8">
        <v>0</v>
      </c>
      <c r="AN23" s="8">
        <v>0</v>
      </c>
      <c r="AO23" s="8">
        <v>0</v>
      </c>
      <c r="AP23" s="8">
        <v>0</v>
      </c>
      <c r="AQ23" s="8">
        <v>0</v>
      </c>
      <c r="AR23" s="8">
        <v>0</v>
      </c>
      <c r="AS23" s="8">
        <v>0</v>
      </c>
      <c r="AT23" s="8">
        <v>0</v>
      </c>
      <c r="AU23" s="8">
        <v>0</v>
      </c>
      <c r="AV23" s="8">
        <v>0</v>
      </c>
      <c r="AW23" s="8">
        <v>0</v>
      </c>
      <c r="AX23" s="8">
        <v>0</v>
      </c>
      <c r="AY23" s="8">
        <v>0</v>
      </c>
      <c r="AZ23" s="8">
        <v>0</v>
      </c>
      <c r="BA23" s="8">
        <v>0</v>
      </c>
      <c r="BB23" s="8">
        <v>0</v>
      </c>
      <c r="BC23" s="8">
        <v>0</v>
      </c>
      <c r="BD23" s="8">
        <v>0</v>
      </c>
      <c r="BE23" s="8">
        <v>0</v>
      </c>
      <c r="BF23" s="8">
        <v>0</v>
      </c>
      <c r="BG23" s="8">
        <v>0</v>
      </c>
      <c r="BH23" s="8">
        <v>0</v>
      </c>
      <c r="BI23" s="8">
        <v>0</v>
      </c>
      <c r="BJ23" s="8">
        <v>0</v>
      </c>
      <c r="BK23" s="8">
        <v>0</v>
      </c>
      <c r="BL23" s="8">
        <v>0</v>
      </c>
      <c r="BM23" s="8">
        <v>0</v>
      </c>
      <c r="BN23" s="9">
        <v>0</v>
      </c>
    </row>
    <row r="24" spans="1:66">
      <c r="A24" s="1" t="str">
        <f t="shared" si="0"/>
        <v>0605</v>
      </c>
      <c r="B24" s="7" t="s">
        <v>345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I24" s="8"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v>0</v>
      </c>
      <c r="AP24" s="8"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v>0</v>
      </c>
      <c r="AW24" s="8"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v>0</v>
      </c>
      <c r="BD24" s="8">
        <v>0</v>
      </c>
      <c r="BE24" s="8">
        <v>0</v>
      </c>
      <c r="BF24" s="8">
        <v>0</v>
      </c>
      <c r="BG24" s="8">
        <v>0</v>
      </c>
      <c r="BH24" s="8">
        <v>0</v>
      </c>
      <c r="BI24" s="8">
        <v>0</v>
      </c>
      <c r="BJ24" s="8">
        <v>0</v>
      </c>
      <c r="BK24" s="8">
        <v>0</v>
      </c>
      <c r="BL24" s="8">
        <v>0</v>
      </c>
      <c r="BM24" s="8">
        <v>0</v>
      </c>
      <c r="BN24" s="9">
        <v>0</v>
      </c>
    </row>
    <row r="25" spans="1:66">
      <c r="A25" s="1" t="str">
        <f t="shared" si="0"/>
        <v>0606</v>
      </c>
      <c r="B25" s="7" t="s">
        <v>346</v>
      </c>
      <c r="C25" s="8">
        <v>0</v>
      </c>
      <c r="D25" s="8">
        <v>0</v>
      </c>
      <c r="E25" s="8">
        <v>0</v>
      </c>
      <c r="F25" s="8">
        <v>0</v>
      </c>
      <c r="G25" s="8">
        <v>0</v>
      </c>
      <c r="H25" s="8">
        <v>0</v>
      </c>
      <c r="I25" s="8">
        <v>0</v>
      </c>
      <c r="J25" s="8">
        <v>0</v>
      </c>
      <c r="K25" s="8">
        <v>0</v>
      </c>
      <c r="L25" s="8">
        <v>0</v>
      </c>
      <c r="M25" s="8">
        <v>0</v>
      </c>
      <c r="N25" s="8">
        <v>0</v>
      </c>
      <c r="O25" s="8">
        <v>0</v>
      </c>
      <c r="P25" s="8">
        <v>0</v>
      </c>
      <c r="Q25" s="8">
        <v>0</v>
      </c>
      <c r="R25" s="8">
        <v>0</v>
      </c>
      <c r="S25" s="8">
        <v>0</v>
      </c>
      <c r="T25" s="8">
        <v>0</v>
      </c>
      <c r="U25" s="8">
        <v>0</v>
      </c>
      <c r="V25" s="8">
        <v>0</v>
      </c>
      <c r="W25" s="8">
        <v>0</v>
      </c>
      <c r="X25" s="8">
        <v>0</v>
      </c>
      <c r="Y25" s="8">
        <v>0</v>
      </c>
      <c r="Z25" s="8">
        <v>0</v>
      </c>
      <c r="AA25" s="8">
        <v>0</v>
      </c>
      <c r="AB25" s="8">
        <v>0</v>
      </c>
      <c r="AC25" s="8">
        <v>0</v>
      </c>
      <c r="AD25" s="8">
        <v>0</v>
      </c>
      <c r="AE25" s="8">
        <v>0</v>
      </c>
      <c r="AF25" s="8">
        <v>0</v>
      </c>
      <c r="AG25" s="8">
        <v>0</v>
      </c>
      <c r="AH25" s="8">
        <v>0</v>
      </c>
      <c r="AI25" s="8">
        <v>0</v>
      </c>
      <c r="AJ25" s="8">
        <v>0</v>
      </c>
      <c r="AK25" s="8">
        <v>0</v>
      </c>
      <c r="AL25" s="8">
        <v>0</v>
      </c>
      <c r="AM25" s="8">
        <v>0</v>
      </c>
      <c r="AN25" s="8">
        <v>0</v>
      </c>
      <c r="AO25" s="8">
        <v>0</v>
      </c>
      <c r="AP25" s="8">
        <v>0</v>
      </c>
      <c r="AQ25" s="8">
        <v>0</v>
      </c>
      <c r="AR25" s="8">
        <v>0</v>
      </c>
      <c r="AS25" s="8">
        <v>0</v>
      </c>
      <c r="AT25" s="8">
        <v>0</v>
      </c>
      <c r="AU25" s="8">
        <v>0</v>
      </c>
      <c r="AV25" s="8">
        <v>0</v>
      </c>
      <c r="AW25" s="8">
        <v>0</v>
      </c>
      <c r="AX25" s="8">
        <v>0</v>
      </c>
      <c r="AY25" s="8">
        <v>0</v>
      </c>
      <c r="AZ25" s="8">
        <v>0</v>
      </c>
      <c r="BA25" s="8">
        <v>0</v>
      </c>
      <c r="BB25" s="8">
        <v>0</v>
      </c>
      <c r="BC25" s="8">
        <v>0</v>
      </c>
      <c r="BD25" s="8">
        <v>0</v>
      </c>
      <c r="BE25" s="8">
        <v>0</v>
      </c>
      <c r="BF25" s="8">
        <v>0</v>
      </c>
      <c r="BG25" s="8">
        <v>0</v>
      </c>
      <c r="BH25" s="8">
        <v>0</v>
      </c>
      <c r="BI25" s="8">
        <v>0</v>
      </c>
      <c r="BJ25" s="8">
        <v>0</v>
      </c>
      <c r="BK25" s="8">
        <v>0</v>
      </c>
      <c r="BL25" s="8">
        <v>0</v>
      </c>
      <c r="BM25" s="8">
        <v>0</v>
      </c>
      <c r="BN25" s="9">
        <v>0</v>
      </c>
    </row>
    <row r="26" spans="1:66">
      <c r="A26" s="1" t="str">
        <f t="shared" si="0"/>
        <v>0607</v>
      </c>
      <c r="B26" s="7" t="s">
        <v>347</v>
      </c>
      <c r="C26" s="8">
        <v>0</v>
      </c>
      <c r="D26" s="8">
        <v>0</v>
      </c>
      <c r="E26" s="8">
        <v>0</v>
      </c>
      <c r="F26" s="8">
        <v>0</v>
      </c>
      <c r="G26" s="8">
        <v>0</v>
      </c>
      <c r="H26" s="8">
        <v>0</v>
      </c>
      <c r="I26" s="8">
        <v>0</v>
      </c>
      <c r="J26" s="8">
        <v>0</v>
      </c>
      <c r="K26" s="8">
        <v>0</v>
      </c>
      <c r="L26" s="8">
        <v>0</v>
      </c>
      <c r="M26" s="8">
        <v>0</v>
      </c>
      <c r="N26" s="8">
        <v>0</v>
      </c>
      <c r="O26" s="8">
        <v>0</v>
      </c>
      <c r="P26" s="8">
        <v>0</v>
      </c>
      <c r="Q26" s="8">
        <v>0</v>
      </c>
      <c r="R26" s="8">
        <v>0</v>
      </c>
      <c r="S26" s="8">
        <v>0</v>
      </c>
      <c r="T26" s="8">
        <v>0</v>
      </c>
      <c r="U26" s="8">
        <v>0</v>
      </c>
      <c r="V26" s="8">
        <v>0</v>
      </c>
      <c r="W26" s="8">
        <v>0</v>
      </c>
      <c r="X26" s="8">
        <v>0</v>
      </c>
      <c r="Y26" s="8">
        <v>0</v>
      </c>
      <c r="Z26" s="8">
        <v>0</v>
      </c>
      <c r="AA26" s="8">
        <v>0</v>
      </c>
      <c r="AB26" s="8">
        <v>0</v>
      </c>
      <c r="AC26" s="8">
        <v>0</v>
      </c>
      <c r="AD26" s="8">
        <v>0</v>
      </c>
      <c r="AE26" s="8">
        <v>0</v>
      </c>
      <c r="AF26" s="8">
        <v>0</v>
      </c>
      <c r="AG26" s="8">
        <v>0</v>
      </c>
      <c r="AH26" s="8">
        <v>0</v>
      </c>
      <c r="AI26" s="8">
        <v>0</v>
      </c>
      <c r="AJ26" s="8">
        <v>0</v>
      </c>
      <c r="AK26" s="8">
        <v>0</v>
      </c>
      <c r="AL26" s="8">
        <v>0</v>
      </c>
      <c r="AM26" s="8">
        <v>0</v>
      </c>
      <c r="AN26" s="8">
        <v>0</v>
      </c>
      <c r="AO26" s="8">
        <v>0</v>
      </c>
      <c r="AP26" s="8">
        <v>0</v>
      </c>
      <c r="AQ26" s="8">
        <v>0</v>
      </c>
      <c r="AR26" s="8">
        <v>0</v>
      </c>
      <c r="AS26" s="8">
        <v>0</v>
      </c>
      <c r="AT26" s="8">
        <v>0</v>
      </c>
      <c r="AU26" s="8">
        <v>0</v>
      </c>
      <c r="AV26" s="8">
        <v>0</v>
      </c>
      <c r="AW26" s="8">
        <v>0</v>
      </c>
      <c r="AX26" s="8">
        <v>0</v>
      </c>
      <c r="AY26" s="8">
        <v>0</v>
      </c>
      <c r="AZ26" s="8">
        <v>0</v>
      </c>
      <c r="BA26" s="8">
        <v>0</v>
      </c>
      <c r="BB26" s="8">
        <v>0</v>
      </c>
      <c r="BC26" s="8">
        <v>0</v>
      </c>
      <c r="BD26" s="8">
        <v>0</v>
      </c>
      <c r="BE26" s="8">
        <v>0</v>
      </c>
      <c r="BF26" s="8">
        <v>0</v>
      </c>
      <c r="BG26" s="8">
        <v>0</v>
      </c>
      <c r="BH26" s="8">
        <v>0</v>
      </c>
      <c r="BI26" s="8">
        <v>0</v>
      </c>
      <c r="BJ26" s="8">
        <v>0</v>
      </c>
      <c r="BK26" s="8">
        <v>0</v>
      </c>
      <c r="BL26" s="8">
        <v>0</v>
      </c>
      <c r="BM26" s="8">
        <v>0</v>
      </c>
      <c r="BN26" s="9">
        <v>0</v>
      </c>
    </row>
    <row r="27" spans="1:66">
      <c r="A27" s="1" t="str">
        <f t="shared" si="0"/>
        <v>0608</v>
      </c>
      <c r="B27" s="7" t="s">
        <v>348</v>
      </c>
      <c r="C27" s="8">
        <v>0</v>
      </c>
      <c r="D27" s="8">
        <v>0</v>
      </c>
      <c r="E27" s="8">
        <v>0</v>
      </c>
      <c r="F27" s="8">
        <v>0</v>
      </c>
      <c r="G27" s="8">
        <v>0</v>
      </c>
      <c r="H27" s="8">
        <v>0</v>
      </c>
      <c r="I27" s="8">
        <v>0</v>
      </c>
      <c r="J27" s="8">
        <v>0</v>
      </c>
      <c r="K27" s="8">
        <v>0</v>
      </c>
      <c r="L27" s="8">
        <v>0</v>
      </c>
      <c r="M27" s="8">
        <v>0</v>
      </c>
      <c r="N27" s="8">
        <v>0</v>
      </c>
      <c r="O27" s="8">
        <v>0</v>
      </c>
      <c r="P27" s="8">
        <v>0</v>
      </c>
      <c r="Q27" s="8">
        <v>0</v>
      </c>
      <c r="R27" s="8">
        <v>0</v>
      </c>
      <c r="S27" s="8">
        <v>0</v>
      </c>
      <c r="T27" s="8">
        <v>0</v>
      </c>
      <c r="U27" s="8">
        <v>0</v>
      </c>
      <c r="V27" s="8">
        <v>0</v>
      </c>
      <c r="W27" s="8">
        <v>0</v>
      </c>
      <c r="X27" s="8">
        <v>0</v>
      </c>
      <c r="Y27" s="8">
        <v>0</v>
      </c>
      <c r="Z27" s="8">
        <v>0</v>
      </c>
      <c r="AA27" s="8">
        <v>0</v>
      </c>
      <c r="AB27" s="8">
        <v>0</v>
      </c>
      <c r="AC27" s="8">
        <v>0</v>
      </c>
      <c r="AD27" s="8">
        <v>0</v>
      </c>
      <c r="AE27" s="8">
        <v>0</v>
      </c>
      <c r="AF27" s="8">
        <v>0</v>
      </c>
      <c r="AG27" s="8">
        <v>0</v>
      </c>
      <c r="AH27" s="8">
        <v>0</v>
      </c>
      <c r="AI27" s="8">
        <v>0</v>
      </c>
      <c r="AJ27" s="8">
        <v>0</v>
      </c>
      <c r="AK27" s="8">
        <v>0</v>
      </c>
      <c r="AL27" s="8">
        <v>0</v>
      </c>
      <c r="AM27" s="8">
        <v>0</v>
      </c>
      <c r="AN27" s="8">
        <v>0</v>
      </c>
      <c r="AO27" s="8">
        <v>0</v>
      </c>
      <c r="AP27" s="8">
        <v>0</v>
      </c>
      <c r="AQ27" s="8">
        <v>0</v>
      </c>
      <c r="AR27" s="8">
        <v>0</v>
      </c>
      <c r="AS27" s="8">
        <v>0</v>
      </c>
      <c r="AT27" s="8">
        <v>0</v>
      </c>
      <c r="AU27" s="8">
        <v>0</v>
      </c>
      <c r="AV27" s="8">
        <v>0</v>
      </c>
      <c r="AW27" s="8">
        <v>0</v>
      </c>
      <c r="AX27" s="8">
        <v>0</v>
      </c>
      <c r="AY27" s="8">
        <v>0</v>
      </c>
      <c r="AZ27" s="8">
        <v>0</v>
      </c>
      <c r="BA27" s="8">
        <v>0</v>
      </c>
      <c r="BB27" s="8">
        <v>0</v>
      </c>
      <c r="BC27" s="8">
        <v>0</v>
      </c>
      <c r="BD27" s="8">
        <v>0</v>
      </c>
      <c r="BE27" s="8">
        <v>0</v>
      </c>
      <c r="BF27" s="8">
        <v>0</v>
      </c>
      <c r="BG27" s="8">
        <v>0</v>
      </c>
      <c r="BH27" s="8">
        <v>0</v>
      </c>
      <c r="BI27" s="8">
        <v>0</v>
      </c>
      <c r="BJ27" s="8">
        <v>0</v>
      </c>
      <c r="BK27" s="8">
        <v>0</v>
      </c>
      <c r="BL27" s="8">
        <v>0</v>
      </c>
      <c r="BM27" s="8">
        <v>0</v>
      </c>
      <c r="BN27" s="9">
        <v>0</v>
      </c>
    </row>
    <row r="28" spans="1:66">
      <c r="A28" s="1" t="str">
        <f t="shared" si="0"/>
        <v>0609</v>
      </c>
      <c r="B28" s="7" t="s">
        <v>349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>
        <v>0</v>
      </c>
      <c r="AE28" s="8">
        <v>0</v>
      </c>
      <c r="AF28" s="8">
        <v>0</v>
      </c>
      <c r="AG28" s="8">
        <v>0</v>
      </c>
      <c r="AH28" s="8">
        <v>0</v>
      </c>
      <c r="AI28" s="8">
        <v>0</v>
      </c>
      <c r="AJ28" s="8">
        <v>0</v>
      </c>
      <c r="AK28" s="8">
        <v>0</v>
      </c>
      <c r="AL28" s="8">
        <v>0</v>
      </c>
      <c r="AM28" s="8">
        <v>0</v>
      </c>
      <c r="AN28" s="8">
        <v>0</v>
      </c>
      <c r="AO28" s="8">
        <v>0</v>
      </c>
      <c r="AP28" s="8">
        <v>0</v>
      </c>
      <c r="AQ28" s="8">
        <v>0</v>
      </c>
      <c r="AR28" s="8">
        <v>0</v>
      </c>
      <c r="AS28" s="8">
        <v>0</v>
      </c>
      <c r="AT28" s="8">
        <v>0</v>
      </c>
      <c r="AU28" s="8">
        <v>0</v>
      </c>
      <c r="AV28" s="8">
        <v>0</v>
      </c>
      <c r="AW28" s="8">
        <v>0</v>
      </c>
      <c r="AX28" s="8">
        <v>0</v>
      </c>
      <c r="AY28" s="8">
        <v>0</v>
      </c>
      <c r="AZ28" s="8">
        <v>0</v>
      </c>
      <c r="BA28" s="8">
        <v>0</v>
      </c>
      <c r="BB28" s="8">
        <v>0</v>
      </c>
      <c r="BC28" s="8">
        <v>0</v>
      </c>
      <c r="BD28" s="8">
        <v>0</v>
      </c>
      <c r="BE28" s="8">
        <v>0</v>
      </c>
      <c r="BF28" s="8">
        <v>0</v>
      </c>
      <c r="BG28" s="8">
        <v>0</v>
      </c>
      <c r="BH28" s="8">
        <v>0</v>
      </c>
      <c r="BI28" s="8">
        <v>0</v>
      </c>
      <c r="BJ28" s="8">
        <v>0</v>
      </c>
      <c r="BK28" s="8">
        <v>0</v>
      </c>
      <c r="BL28" s="8">
        <v>0</v>
      </c>
      <c r="BM28" s="8">
        <v>0</v>
      </c>
      <c r="BN28" s="9">
        <v>0</v>
      </c>
    </row>
    <row r="29" spans="1:66">
      <c r="A29" s="1" t="str">
        <f t="shared" si="0"/>
        <v>0610</v>
      </c>
      <c r="B29" s="7" t="s">
        <v>350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  <c r="AD29" s="8">
        <v>0</v>
      </c>
      <c r="AE29" s="8">
        <v>0</v>
      </c>
      <c r="AF29" s="8">
        <v>0</v>
      </c>
      <c r="AG29" s="8">
        <v>0</v>
      </c>
      <c r="AH29" s="8">
        <v>0</v>
      </c>
      <c r="AI29" s="8">
        <v>0</v>
      </c>
      <c r="AJ29" s="8">
        <v>0</v>
      </c>
      <c r="AK29" s="8">
        <v>0</v>
      </c>
      <c r="AL29" s="8">
        <v>0</v>
      </c>
      <c r="AM29" s="8">
        <v>0</v>
      </c>
      <c r="AN29" s="8">
        <v>0</v>
      </c>
      <c r="AO29" s="8">
        <v>0</v>
      </c>
      <c r="AP29" s="8">
        <v>0</v>
      </c>
      <c r="AQ29" s="8">
        <v>0</v>
      </c>
      <c r="AR29" s="8">
        <v>0</v>
      </c>
      <c r="AS29" s="8">
        <v>0</v>
      </c>
      <c r="AT29" s="8">
        <v>0</v>
      </c>
      <c r="AU29" s="8">
        <v>0</v>
      </c>
      <c r="AV29" s="8">
        <v>0</v>
      </c>
      <c r="AW29" s="8">
        <v>0</v>
      </c>
      <c r="AX29" s="8">
        <v>0</v>
      </c>
      <c r="AY29" s="8">
        <v>0</v>
      </c>
      <c r="AZ29" s="8">
        <v>0</v>
      </c>
      <c r="BA29" s="8">
        <v>0</v>
      </c>
      <c r="BB29" s="8">
        <v>0</v>
      </c>
      <c r="BC29" s="8">
        <v>0</v>
      </c>
      <c r="BD29" s="8">
        <v>0</v>
      </c>
      <c r="BE29" s="8">
        <v>0</v>
      </c>
      <c r="BF29" s="8">
        <v>0</v>
      </c>
      <c r="BG29" s="8">
        <v>0</v>
      </c>
      <c r="BH29" s="8">
        <v>0</v>
      </c>
      <c r="BI29" s="8">
        <v>0</v>
      </c>
      <c r="BJ29" s="8">
        <v>0</v>
      </c>
      <c r="BK29" s="8">
        <v>0</v>
      </c>
      <c r="BL29" s="8">
        <v>0</v>
      </c>
      <c r="BM29" s="8">
        <v>0</v>
      </c>
      <c r="BN29" s="9">
        <v>0</v>
      </c>
    </row>
    <row r="30" spans="1:66">
      <c r="A30" s="1" t="str">
        <f t="shared" si="0"/>
        <v>0611</v>
      </c>
      <c r="B30" s="7" t="s">
        <v>351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I30" s="8">
        <v>0</v>
      </c>
      <c r="AJ30" s="8">
        <v>0</v>
      </c>
      <c r="AK30" s="8">
        <v>0</v>
      </c>
      <c r="AL30" s="8">
        <v>0</v>
      </c>
      <c r="AM30" s="8">
        <v>0</v>
      </c>
      <c r="AN30" s="8">
        <v>0</v>
      </c>
      <c r="AO30" s="8">
        <v>0</v>
      </c>
      <c r="AP30" s="8">
        <v>0</v>
      </c>
      <c r="AQ30" s="8">
        <v>0</v>
      </c>
      <c r="AR30" s="8">
        <v>0</v>
      </c>
      <c r="AS30" s="8">
        <v>0</v>
      </c>
      <c r="AT30" s="8">
        <v>0</v>
      </c>
      <c r="AU30" s="8">
        <v>0</v>
      </c>
      <c r="AV30" s="8">
        <v>0</v>
      </c>
      <c r="AW30" s="8">
        <v>0</v>
      </c>
      <c r="AX30" s="8">
        <v>0</v>
      </c>
      <c r="AY30" s="8">
        <v>0</v>
      </c>
      <c r="AZ30" s="8">
        <v>0</v>
      </c>
      <c r="BA30" s="8">
        <v>0</v>
      </c>
      <c r="BB30" s="8">
        <v>0</v>
      </c>
      <c r="BC30" s="8">
        <v>0</v>
      </c>
      <c r="BD30" s="8">
        <v>0</v>
      </c>
      <c r="BE30" s="8">
        <v>0</v>
      </c>
      <c r="BF30" s="8">
        <v>0</v>
      </c>
      <c r="BG30" s="8">
        <v>0</v>
      </c>
      <c r="BH30" s="8">
        <v>0</v>
      </c>
      <c r="BI30" s="8">
        <v>0</v>
      </c>
      <c r="BJ30" s="8">
        <v>0</v>
      </c>
      <c r="BK30" s="8">
        <v>0</v>
      </c>
      <c r="BL30" s="8">
        <v>0</v>
      </c>
      <c r="BM30" s="8">
        <v>0</v>
      </c>
      <c r="BN30" s="9">
        <v>0</v>
      </c>
    </row>
    <row r="31" spans="1:66">
      <c r="A31" s="1" t="str">
        <f t="shared" si="0"/>
        <v>0612</v>
      </c>
      <c r="B31" s="7" t="s">
        <v>352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  <c r="AD31" s="8">
        <v>0</v>
      </c>
      <c r="AE31" s="8">
        <v>0</v>
      </c>
      <c r="AF31" s="8">
        <v>0</v>
      </c>
      <c r="AG31" s="8">
        <v>0</v>
      </c>
      <c r="AH31" s="8">
        <v>0</v>
      </c>
      <c r="AI31" s="8">
        <v>0</v>
      </c>
      <c r="AJ31" s="8">
        <v>0</v>
      </c>
      <c r="AK31" s="8">
        <v>0</v>
      </c>
      <c r="AL31" s="8">
        <v>0</v>
      </c>
      <c r="AM31" s="8">
        <v>0</v>
      </c>
      <c r="AN31" s="8">
        <v>0</v>
      </c>
      <c r="AO31" s="8">
        <v>0</v>
      </c>
      <c r="AP31" s="8">
        <v>0</v>
      </c>
      <c r="AQ31" s="8">
        <v>0</v>
      </c>
      <c r="AR31" s="8">
        <v>0</v>
      </c>
      <c r="AS31" s="8">
        <v>0</v>
      </c>
      <c r="AT31" s="8">
        <v>0</v>
      </c>
      <c r="AU31" s="8">
        <v>0</v>
      </c>
      <c r="AV31" s="8">
        <v>0</v>
      </c>
      <c r="AW31" s="8">
        <v>0</v>
      </c>
      <c r="AX31" s="8">
        <v>0</v>
      </c>
      <c r="AY31" s="8">
        <v>0</v>
      </c>
      <c r="AZ31" s="8">
        <v>0</v>
      </c>
      <c r="BA31" s="8">
        <v>0</v>
      </c>
      <c r="BB31" s="8">
        <v>0</v>
      </c>
      <c r="BC31" s="8">
        <v>0</v>
      </c>
      <c r="BD31" s="8">
        <v>0</v>
      </c>
      <c r="BE31" s="8">
        <v>0</v>
      </c>
      <c r="BF31" s="8">
        <v>0</v>
      </c>
      <c r="BG31" s="8">
        <v>0</v>
      </c>
      <c r="BH31" s="8">
        <v>0</v>
      </c>
      <c r="BI31" s="8">
        <v>0</v>
      </c>
      <c r="BJ31" s="8">
        <v>0</v>
      </c>
      <c r="BK31" s="8">
        <v>0</v>
      </c>
      <c r="BL31" s="8">
        <v>0</v>
      </c>
      <c r="BM31" s="8">
        <v>0</v>
      </c>
      <c r="BN31" s="9">
        <v>0</v>
      </c>
    </row>
    <row r="32" spans="1:66">
      <c r="A32" s="1" t="str">
        <f t="shared" si="0"/>
        <v>0613</v>
      </c>
      <c r="B32" s="7" t="s">
        <v>353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>
        <v>0</v>
      </c>
      <c r="AE32" s="8">
        <v>0</v>
      </c>
      <c r="AF32" s="8">
        <v>0</v>
      </c>
      <c r="AG32" s="8">
        <v>0</v>
      </c>
      <c r="AH32" s="8">
        <v>0</v>
      </c>
      <c r="AI32" s="8">
        <v>0</v>
      </c>
      <c r="AJ32" s="8">
        <v>0</v>
      </c>
      <c r="AK32" s="8">
        <v>0</v>
      </c>
      <c r="AL32" s="8">
        <v>0</v>
      </c>
      <c r="AM32" s="8">
        <v>0</v>
      </c>
      <c r="AN32" s="8">
        <v>0</v>
      </c>
      <c r="AO32" s="8">
        <v>0</v>
      </c>
      <c r="AP32" s="8">
        <v>0</v>
      </c>
      <c r="AQ32" s="8">
        <v>0</v>
      </c>
      <c r="AR32" s="8">
        <v>0</v>
      </c>
      <c r="AS32" s="8">
        <v>0</v>
      </c>
      <c r="AT32" s="8">
        <v>0</v>
      </c>
      <c r="AU32" s="8">
        <v>0</v>
      </c>
      <c r="AV32" s="8">
        <v>0</v>
      </c>
      <c r="AW32" s="8">
        <v>0</v>
      </c>
      <c r="AX32" s="8">
        <v>0</v>
      </c>
      <c r="AY32" s="8">
        <v>0</v>
      </c>
      <c r="AZ32" s="8">
        <v>0</v>
      </c>
      <c r="BA32" s="8">
        <v>0</v>
      </c>
      <c r="BB32" s="8">
        <v>0</v>
      </c>
      <c r="BC32" s="8">
        <v>0</v>
      </c>
      <c r="BD32" s="8">
        <v>0</v>
      </c>
      <c r="BE32" s="8">
        <v>0</v>
      </c>
      <c r="BF32" s="8">
        <v>0</v>
      </c>
      <c r="BG32" s="8">
        <v>0</v>
      </c>
      <c r="BH32" s="8">
        <v>0</v>
      </c>
      <c r="BI32" s="8">
        <v>0</v>
      </c>
      <c r="BJ32" s="8">
        <v>0</v>
      </c>
      <c r="BK32" s="8">
        <v>0</v>
      </c>
      <c r="BL32" s="8">
        <v>0</v>
      </c>
      <c r="BM32" s="8">
        <v>0</v>
      </c>
      <c r="BN32" s="9">
        <v>0</v>
      </c>
    </row>
    <row r="33" spans="1:66">
      <c r="A33" s="1" t="str">
        <f t="shared" si="0"/>
        <v>0614</v>
      </c>
      <c r="B33" s="7" t="s">
        <v>354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G33" s="8">
        <v>0</v>
      </c>
      <c r="AH33" s="8">
        <v>0</v>
      </c>
      <c r="AI33" s="8">
        <v>0</v>
      </c>
      <c r="AJ33" s="8">
        <v>0</v>
      </c>
      <c r="AK33" s="8">
        <v>0</v>
      </c>
      <c r="AL33" s="8">
        <v>0</v>
      </c>
      <c r="AM33" s="8">
        <v>0</v>
      </c>
      <c r="AN33" s="8">
        <v>0</v>
      </c>
      <c r="AO33" s="8">
        <v>0</v>
      </c>
      <c r="AP33" s="8">
        <v>0</v>
      </c>
      <c r="AQ33" s="8">
        <v>0</v>
      </c>
      <c r="AR33" s="8">
        <v>0</v>
      </c>
      <c r="AS33" s="8">
        <v>0</v>
      </c>
      <c r="AT33" s="8">
        <v>0</v>
      </c>
      <c r="AU33" s="8">
        <v>0</v>
      </c>
      <c r="AV33" s="8">
        <v>0</v>
      </c>
      <c r="AW33" s="8">
        <v>0</v>
      </c>
      <c r="AX33" s="8">
        <v>0</v>
      </c>
      <c r="AY33" s="8">
        <v>0</v>
      </c>
      <c r="AZ33" s="8">
        <v>0</v>
      </c>
      <c r="BA33" s="8">
        <v>0</v>
      </c>
      <c r="BB33" s="8">
        <v>0</v>
      </c>
      <c r="BC33" s="8">
        <v>0</v>
      </c>
      <c r="BD33" s="8">
        <v>0</v>
      </c>
      <c r="BE33" s="8">
        <v>0</v>
      </c>
      <c r="BF33" s="8">
        <v>0</v>
      </c>
      <c r="BG33" s="8">
        <v>0</v>
      </c>
      <c r="BH33" s="8">
        <v>0</v>
      </c>
      <c r="BI33" s="8">
        <v>0</v>
      </c>
      <c r="BJ33" s="8">
        <v>0</v>
      </c>
      <c r="BK33" s="8">
        <v>0</v>
      </c>
      <c r="BL33" s="8">
        <v>0</v>
      </c>
      <c r="BM33" s="8">
        <v>0</v>
      </c>
      <c r="BN33" s="9">
        <v>0</v>
      </c>
    </row>
    <row r="34" spans="1:66">
      <c r="A34" s="1" t="str">
        <f t="shared" si="0"/>
        <v>0615</v>
      </c>
      <c r="B34" s="7" t="s">
        <v>355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 s="8">
        <v>0</v>
      </c>
      <c r="T34" s="8">
        <v>0</v>
      </c>
      <c r="U34" s="8">
        <v>0</v>
      </c>
      <c r="V34" s="8">
        <v>0</v>
      </c>
      <c r="W34" s="8">
        <v>0</v>
      </c>
      <c r="X34" s="8">
        <v>0</v>
      </c>
      <c r="Y34" s="8">
        <v>0</v>
      </c>
      <c r="Z34" s="8">
        <v>0</v>
      </c>
      <c r="AA34" s="8">
        <v>0</v>
      </c>
      <c r="AB34" s="8">
        <v>0</v>
      </c>
      <c r="AC34" s="8">
        <v>0</v>
      </c>
      <c r="AD34" s="8">
        <v>0</v>
      </c>
      <c r="AE34" s="8">
        <v>0</v>
      </c>
      <c r="AF34" s="8">
        <v>0</v>
      </c>
      <c r="AG34" s="8">
        <v>0</v>
      </c>
      <c r="AH34" s="8">
        <v>0</v>
      </c>
      <c r="AI34" s="8">
        <v>0</v>
      </c>
      <c r="AJ34" s="8">
        <v>0</v>
      </c>
      <c r="AK34" s="8">
        <v>0</v>
      </c>
      <c r="AL34" s="8">
        <v>0</v>
      </c>
      <c r="AM34" s="8">
        <v>0</v>
      </c>
      <c r="AN34" s="8">
        <v>0</v>
      </c>
      <c r="AO34" s="8">
        <v>0</v>
      </c>
      <c r="AP34" s="8">
        <v>0</v>
      </c>
      <c r="AQ34" s="8">
        <v>0</v>
      </c>
      <c r="AR34" s="8">
        <v>0</v>
      </c>
      <c r="AS34" s="8">
        <v>0</v>
      </c>
      <c r="AT34" s="8">
        <v>0</v>
      </c>
      <c r="AU34" s="8">
        <v>0</v>
      </c>
      <c r="AV34" s="8">
        <v>0</v>
      </c>
      <c r="AW34" s="8">
        <v>0</v>
      </c>
      <c r="AX34" s="8">
        <v>0</v>
      </c>
      <c r="AY34" s="8">
        <v>0</v>
      </c>
      <c r="AZ34" s="8">
        <v>0</v>
      </c>
      <c r="BA34" s="8">
        <v>0</v>
      </c>
      <c r="BB34" s="8">
        <v>0</v>
      </c>
      <c r="BC34" s="8">
        <v>0</v>
      </c>
      <c r="BD34" s="8">
        <v>0</v>
      </c>
      <c r="BE34" s="8">
        <v>0</v>
      </c>
      <c r="BF34" s="8">
        <v>0</v>
      </c>
      <c r="BG34" s="8">
        <v>0</v>
      </c>
      <c r="BH34" s="8">
        <v>0</v>
      </c>
      <c r="BI34" s="8">
        <v>0</v>
      </c>
      <c r="BJ34" s="8">
        <v>0</v>
      </c>
      <c r="BK34" s="8">
        <v>0</v>
      </c>
      <c r="BL34" s="8">
        <v>0</v>
      </c>
      <c r="BM34" s="8">
        <v>0</v>
      </c>
      <c r="BN34" s="9">
        <v>0</v>
      </c>
    </row>
    <row r="35" spans="1:66">
      <c r="A35" s="1" t="str">
        <f t="shared" si="0"/>
        <v>0616</v>
      </c>
      <c r="B35" s="7" t="s">
        <v>356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0</v>
      </c>
      <c r="T35" s="8">
        <v>0</v>
      </c>
      <c r="U35" s="8">
        <v>0</v>
      </c>
      <c r="V35" s="8">
        <v>0</v>
      </c>
      <c r="W35" s="8">
        <v>0</v>
      </c>
      <c r="X35" s="8">
        <v>0</v>
      </c>
      <c r="Y35" s="8">
        <v>0</v>
      </c>
      <c r="Z35" s="8">
        <v>0</v>
      </c>
      <c r="AA35" s="8">
        <v>0</v>
      </c>
      <c r="AB35" s="8">
        <v>0</v>
      </c>
      <c r="AC35" s="8">
        <v>1</v>
      </c>
      <c r="AD35" s="8">
        <v>0</v>
      </c>
      <c r="AE35" s="8">
        <v>0</v>
      </c>
      <c r="AF35" s="8">
        <v>0</v>
      </c>
      <c r="AG35" s="8">
        <v>0</v>
      </c>
      <c r="AH35" s="8">
        <v>0</v>
      </c>
      <c r="AI35" s="8">
        <v>0</v>
      </c>
      <c r="AJ35" s="8">
        <v>0</v>
      </c>
      <c r="AK35" s="8">
        <v>0</v>
      </c>
      <c r="AL35" s="8">
        <v>0</v>
      </c>
      <c r="AM35" s="8">
        <v>0</v>
      </c>
      <c r="AN35" s="8">
        <v>0</v>
      </c>
      <c r="AO35" s="8">
        <v>0</v>
      </c>
      <c r="AP35" s="8">
        <v>0</v>
      </c>
      <c r="AQ35" s="8">
        <v>0</v>
      </c>
      <c r="AR35" s="8">
        <v>0</v>
      </c>
      <c r="AS35" s="8">
        <v>0</v>
      </c>
      <c r="AT35" s="8">
        <v>0</v>
      </c>
      <c r="AU35" s="8">
        <v>0</v>
      </c>
      <c r="AV35" s="8">
        <v>0</v>
      </c>
      <c r="AW35" s="8">
        <v>0</v>
      </c>
      <c r="AX35" s="8">
        <v>0</v>
      </c>
      <c r="AY35" s="8">
        <v>0</v>
      </c>
      <c r="AZ35" s="8">
        <v>0</v>
      </c>
      <c r="BA35" s="8">
        <v>0</v>
      </c>
      <c r="BB35" s="8">
        <v>0</v>
      </c>
      <c r="BC35" s="8">
        <v>0</v>
      </c>
      <c r="BD35" s="8">
        <v>0</v>
      </c>
      <c r="BE35" s="8">
        <v>0</v>
      </c>
      <c r="BF35" s="8">
        <v>0</v>
      </c>
      <c r="BG35" s="8">
        <v>0</v>
      </c>
      <c r="BH35" s="8">
        <v>0</v>
      </c>
      <c r="BI35" s="8">
        <v>0</v>
      </c>
      <c r="BJ35" s="8">
        <v>1</v>
      </c>
      <c r="BK35" s="8">
        <v>0</v>
      </c>
      <c r="BL35" s="8">
        <v>0</v>
      </c>
      <c r="BM35" s="8">
        <v>0</v>
      </c>
      <c r="BN35" s="9">
        <v>2</v>
      </c>
    </row>
    <row r="36" spans="1:66">
      <c r="A36" s="1" t="str">
        <f t="shared" si="0"/>
        <v>0617</v>
      </c>
      <c r="B36" s="7" t="s">
        <v>357</v>
      </c>
      <c r="C36" s="8">
        <v>0</v>
      </c>
      <c r="D36" s="8">
        <v>0</v>
      </c>
      <c r="E36" s="8">
        <v>0</v>
      </c>
      <c r="F36" s="8">
        <v>0</v>
      </c>
      <c r="G36" s="8">
        <v>0</v>
      </c>
      <c r="H36" s="8">
        <v>0</v>
      </c>
      <c r="I36" s="8">
        <v>0</v>
      </c>
      <c r="J36" s="8">
        <v>0</v>
      </c>
      <c r="K36" s="8">
        <v>0</v>
      </c>
      <c r="L36" s="8">
        <v>0</v>
      </c>
      <c r="M36" s="8">
        <v>0</v>
      </c>
      <c r="N36" s="8">
        <v>0</v>
      </c>
      <c r="O36" s="8">
        <v>0</v>
      </c>
      <c r="P36" s="8">
        <v>0</v>
      </c>
      <c r="Q36" s="8">
        <v>0</v>
      </c>
      <c r="R36" s="8">
        <v>0</v>
      </c>
      <c r="S36" s="8">
        <v>0</v>
      </c>
      <c r="T36" s="8">
        <v>0</v>
      </c>
      <c r="U36" s="8">
        <v>0</v>
      </c>
      <c r="V36" s="8">
        <v>0</v>
      </c>
      <c r="W36" s="8">
        <v>0</v>
      </c>
      <c r="X36" s="8">
        <v>0</v>
      </c>
      <c r="Y36" s="8">
        <v>0</v>
      </c>
      <c r="Z36" s="8">
        <v>0</v>
      </c>
      <c r="AA36" s="8">
        <v>0</v>
      </c>
      <c r="AB36" s="8">
        <v>0</v>
      </c>
      <c r="AC36" s="8">
        <v>0</v>
      </c>
      <c r="AD36" s="8">
        <v>0</v>
      </c>
      <c r="AE36" s="8">
        <v>0</v>
      </c>
      <c r="AF36" s="8">
        <v>0</v>
      </c>
      <c r="AG36" s="8">
        <v>0</v>
      </c>
      <c r="AH36" s="8">
        <v>0</v>
      </c>
      <c r="AI36" s="8">
        <v>0</v>
      </c>
      <c r="AJ36" s="8">
        <v>0</v>
      </c>
      <c r="AK36" s="8">
        <v>0</v>
      </c>
      <c r="AL36" s="8">
        <v>0</v>
      </c>
      <c r="AM36" s="8">
        <v>0</v>
      </c>
      <c r="AN36" s="8">
        <v>0</v>
      </c>
      <c r="AO36" s="8">
        <v>0</v>
      </c>
      <c r="AP36" s="8">
        <v>0</v>
      </c>
      <c r="AQ36" s="8">
        <v>0</v>
      </c>
      <c r="AR36" s="8">
        <v>0</v>
      </c>
      <c r="AS36" s="8">
        <v>0</v>
      </c>
      <c r="AT36" s="8">
        <v>0</v>
      </c>
      <c r="AU36" s="8">
        <v>1</v>
      </c>
      <c r="AV36" s="8">
        <v>1</v>
      </c>
      <c r="AW36" s="8">
        <v>0</v>
      </c>
      <c r="AX36" s="8">
        <v>0</v>
      </c>
      <c r="AY36" s="8">
        <v>0</v>
      </c>
      <c r="AZ36" s="8">
        <v>0</v>
      </c>
      <c r="BA36" s="8">
        <v>1</v>
      </c>
      <c r="BB36" s="8">
        <v>0</v>
      </c>
      <c r="BC36" s="8">
        <v>0</v>
      </c>
      <c r="BD36" s="8">
        <v>0</v>
      </c>
      <c r="BE36" s="8">
        <v>0</v>
      </c>
      <c r="BF36" s="8">
        <v>0</v>
      </c>
      <c r="BG36" s="8">
        <v>0</v>
      </c>
      <c r="BH36" s="8">
        <v>0</v>
      </c>
      <c r="BI36" s="8">
        <v>0</v>
      </c>
      <c r="BJ36" s="8">
        <v>0</v>
      </c>
      <c r="BK36" s="8">
        <v>0</v>
      </c>
      <c r="BL36" s="8">
        <v>0</v>
      </c>
      <c r="BM36" s="8">
        <v>0</v>
      </c>
      <c r="BN36" s="9">
        <v>3</v>
      </c>
    </row>
    <row r="37" spans="1:66">
      <c r="A37" s="1" t="str">
        <f t="shared" si="0"/>
        <v>0618</v>
      </c>
      <c r="B37" s="7" t="s">
        <v>358</v>
      </c>
      <c r="C37" s="8">
        <v>0</v>
      </c>
      <c r="D37" s="8">
        <v>0</v>
      </c>
      <c r="E37" s="8">
        <v>0</v>
      </c>
      <c r="F37" s="8">
        <v>0</v>
      </c>
      <c r="G37" s="8">
        <v>0</v>
      </c>
      <c r="H37" s="8">
        <v>0</v>
      </c>
      <c r="I37" s="8">
        <v>0</v>
      </c>
      <c r="J37" s="8">
        <v>0</v>
      </c>
      <c r="K37" s="8">
        <v>0</v>
      </c>
      <c r="L37" s="8">
        <v>0</v>
      </c>
      <c r="M37" s="8">
        <v>0</v>
      </c>
      <c r="N37" s="8">
        <v>0</v>
      </c>
      <c r="O37" s="8">
        <v>0</v>
      </c>
      <c r="P37" s="8">
        <v>0</v>
      </c>
      <c r="Q37" s="8">
        <v>0</v>
      </c>
      <c r="R37" s="8">
        <v>0</v>
      </c>
      <c r="S37" s="8">
        <v>0</v>
      </c>
      <c r="T37" s="8">
        <v>0</v>
      </c>
      <c r="U37" s="8">
        <v>0</v>
      </c>
      <c r="V37" s="8">
        <v>0</v>
      </c>
      <c r="W37" s="8">
        <v>0</v>
      </c>
      <c r="X37" s="8">
        <v>0</v>
      </c>
      <c r="Y37" s="8">
        <v>0</v>
      </c>
      <c r="Z37" s="8">
        <v>0</v>
      </c>
      <c r="AA37" s="8">
        <v>0</v>
      </c>
      <c r="AB37" s="8">
        <v>0</v>
      </c>
      <c r="AC37" s="8">
        <v>0</v>
      </c>
      <c r="AD37" s="8">
        <v>0</v>
      </c>
      <c r="AE37" s="8">
        <v>0</v>
      </c>
      <c r="AF37" s="8">
        <v>0</v>
      </c>
      <c r="AG37" s="8">
        <v>0</v>
      </c>
      <c r="AH37" s="8">
        <v>0</v>
      </c>
      <c r="AI37" s="8">
        <v>0</v>
      </c>
      <c r="AJ37" s="8">
        <v>0</v>
      </c>
      <c r="AK37" s="8">
        <v>0</v>
      </c>
      <c r="AL37" s="8">
        <v>0</v>
      </c>
      <c r="AM37" s="8">
        <v>0</v>
      </c>
      <c r="AN37" s="8">
        <v>0</v>
      </c>
      <c r="AO37" s="8">
        <v>0</v>
      </c>
      <c r="AP37" s="8">
        <v>0</v>
      </c>
      <c r="AQ37" s="8">
        <v>0</v>
      </c>
      <c r="AR37" s="8">
        <v>0</v>
      </c>
      <c r="AS37" s="8">
        <v>0</v>
      </c>
      <c r="AT37" s="8">
        <v>0</v>
      </c>
      <c r="AU37" s="8">
        <v>0</v>
      </c>
      <c r="AV37" s="8">
        <v>0</v>
      </c>
      <c r="AW37" s="8">
        <v>0</v>
      </c>
      <c r="AX37" s="8">
        <v>0</v>
      </c>
      <c r="AY37" s="8">
        <v>0</v>
      </c>
      <c r="AZ37" s="8">
        <v>0</v>
      </c>
      <c r="BA37" s="8">
        <v>0</v>
      </c>
      <c r="BB37" s="8">
        <v>0</v>
      </c>
      <c r="BC37" s="8">
        <v>0</v>
      </c>
      <c r="BD37" s="8">
        <v>0</v>
      </c>
      <c r="BE37" s="8">
        <v>0</v>
      </c>
      <c r="BF37" s="8">
        <v>0</v>
      </c>
      <c r="BG37" s="8">
        <v>0</v>
      </c>
      <c r="BH37" s="8">
        <v>0</v>
      </c>
      <c r="BI37" s="8">
        <v>0</v>
      </c>
      <c r="BJ37" s="8">
        <v>0</v>
      </c>
      <c r="BK37" s="8">
        <v>0</v>
      </c>
      <c r="BL37" s="8">
        <v>0</v>
      </c>
      <c r="BM37" s="8">
        <v>0</v>
      </c>
      <c r="BN37" s="9">
        <v>0</v>
      </c>
    </row>
    <row r="38" spans="1:66">
      <c r="A38" s="1" t="str">
        <f t="shared" si="0"/>
        <v>0619</v>
      </c>
      <c r="B38" s="7" t="s">
        <v>359</v>
      </c>
      <c r="C38" s="8">
        <v>0</v>
      </c>
      <c r="D38" s="8">
        <v>0</v>
      </c>
      <c r="E38" s="8">
        <v>0</v>
      </c>
      <c r="F38" s="8">
        <v>0</v>
      </c>
      <c r="G38" s="8">
        <v>0</v>
      </c>
      <c r="H38" s="8">
        <v>0</v>
      </c>
      <c r="I38" s="8">
        <v>0</v>
      </c>
      <c r="J38" s="8">
        <v>0</v>
      </c>
      <c r="K38" s="8">
        <v>0</v>
      </c>
      <c r="L38" s="8">
        <v>0</v>
      </c>
      <c r="M38" s="8">
        <v>0</v>
      </c>
      <c r="N38" s="8">
        <v>0</v>
      </c>
      <c r="O38" s="8">
        <v>0</v>
      </c>
      <c r="P38" s="8">
        <v>0</v>
      </c>
      <c r="Q38" s="8">
        <v>0</v>
      </c>
      <c r="R38" s="8">
        <v>0</v>
      </c>
      <c r="S38" s="8">
        <v>0</v>
      </c>
      <c r="T38" s="8">
        <v>0</v>
      </c>
      <c r="U38" s="8">
        <v>0</v>
      </c>
      <c r="V38" s="8">
        <v>0</v>
      </c>
      <c r="W38" s="8">
        <v>0</v>
      </c>
      <c r="X38" s="8">
        <v>0</v>
      </c>
      <c r="Y38" s="8">
        <v>0</v>
      </c>
      <c r="Z38" s="8">
        <v>0</v>
      </c>
      <c r="AA38" s="8">
        <v>0</v>
      </c>
      <c r="AB38" s="8">
        <v>0</v>
      </c>
      <c r="AC38" s="8">
        <v>0</v>
      </c>
      <c r="AD38" s="8">
        <v>0</v>
      </c>
      <c r="AE38" s="8">
        <v>0</v>
      </c>
      <c r="AF38" s="8">
        <v>0</v>
      </c>
      <c r="AG38" s="8">
        <v>0</v>
      </c>
      <c r="AH38" s="8">
        <v>0</v>
      </c>
      <c r="AI38" s="8">
        <v>0</v>
      </c>
      <c r="AJ38" s="8">
        <v>0</v>
      </c>
      <c r="AK38" s="8">
        <v>0</v>
      </c>
      <c r="AL38" s="8">
        <v>0</v>
      </c>
      <c r="AM38" s="8">
        <v>0</v>
      </c>
      <c r="AN38" s="8">
        <v>0</v>
      </c>
      <c r="AO38" s="8">
        <v>0</v>
      </c>
      <c r="AP38" s="8">
        <v>0</v>
      </c>
      <c r="AQ38" s="8">
        <v>0</v>
      </c>
      <c r="AR38" s="8">
        <v>0</v>
      </c>
      <c r="AS38" s="8">
        <v>1</v>
      </c>
      <c r="AT38" s="8">
        <v>0</v>
      </c>
      <c r="AU38" s="8">
        <v>0</v>
      </c>
      <c r="AV38" s="8">
        <v>0</v>
      </c>
      <c r="AW38" s="8">
        <v>0</v>
      </c>
      <c r="AX38" s="8">
        <v>1</v>
      </c>
      <c r="AY38" s="8">
        <v>0</v>
      </c>
      <c r="AZ38" s="8">
        <v>0</v>
      </c>
      <c r="BA38" s="8">
        <v>0</v>
      </c>
      <c r="BB38" s="8">
        <v>0</v>
      </c>
      <c r="BC38" s="8">
        <v>0</v>
      </c>
      <c r="BD38" s="8">
        <v>1</v>
      </c>
      <c r="BE38" s="8">
        <v>1</v>
      </c>
      <c r="BF38" s="8">
        <v>0</v>
      </c>
      <c r="BG38" s="8">
        <v>0</v>
      </c>
      <c r="BH38" s="8">
        <v>0</v>
      </c>
      <c r="BI38" s="8">
        <v>0</v>
      </c>
      <c r="BJ38" s="8">
        <v>0</v>
      </c>
      <c r="BK38" s="8">
        <v>0</v>
      </c>
      <c r="BL38" s="8">
        <v>0</v>
      </c>
      <c r="BM38" s="8">
        <v>0</v>
      </c>
      <c r="BN38" s="9">
        <v>4</v>
      </c>
    </row>
    <row r="39" spans="1:66">
      <c r="A39" s="1" t="str">
        <f t="shared" si="0"/>
        <v>0620</v>
      </c>
      <c r="B39" s="7" t="s">
        <v>360</v>
      </c>
      <c r="C39" s="8">
        <v>0</v>
      </c>
      <c r="D39" s="8">
        <v>0</v>
      </c>
      <c r="E39" s="8">
        <v>0</v>
      </c>
      <c r="F39" s="8">
        <v>0</v>
      </c>
      <c r="G39" s="8">
        <v>0</v>
      </c>
      <c r="H39" s="8">
        <v>0</v>
      </c>
      <c r="I39" s="8">
        <v>0</v>
      </c>
      <c r="J39" s="8">
        <v>0</v>
      </c>
      <c r="K39" s="8">
        <v>0</v>
      </c>
      <c r="L39" s="8">
        <v>0</v>
      </c>
      <c r="M39" s="8">
        <v>0</v>
      </c>
      <c r="N39" s="8">
        <v>0</v>
      </c>
      <c r="O39" s="8">
        <v>0</v>
      </c>
      <c r="P39" s="8">
        <v>0</v>
      </c>
      <c r="Q39" s="8">
        <v>0</v>
      </c>
      <c r="R39" s="8">
        <v>0</v>
      </c>
      <c r="S39" s="8">
        <v>0</v>
      </c>
      <c r="T39" s="8">
        <v>0</v>
      </c>
      <c r="U39" s="8">
        <v>0</v>
      </c>
      <c r="V39" s="8">
        <v>0</v>
      </c>
      <c r="W39" s="8">
        <v>0</v>
      </c>
      <c r="X39" s="8">
        <v>0</v>
      </c>
      <c r="Y39" s="8">
        <v>0</v>
      </c>
      <c r="Z39" s="8">
        <v>0</v>
      </c>
      <c r="AA39" s="8">
        <v>0</v>
      </c>
      <c r="AB39" s="8">
        <v>0</v>
      </c>
      <c r="AC39" s="8">
        <v>0</v>
      </c>
      <c r="AD39" s="8">
        <v>0</v>
      </c>
      <c r="AE39" s="8">
        <v>0</v>
      </c>
      <c r="AF39" s="8">
        <v>0</v>
      </c>
      <c r="AG39" s="8">
        <v>0</v>
      </c>
      <c r="AH39" s="8">
        <v>0</v>
      </c>
      <c r="AI39" s="8">
        <v>0</v>
      </c>
      <c r="AJ39" s="8">
        <v>0</v>
      </c>
      <c r="AK39" s="8">
        <v>0</v>
      </c>
      <c r="AL39" s="8">
        <v>0</v>
      </c>
      <c r="AM39" s="8">
        <v>0</v>
      </c>
      <c r="AN39" s="8">
        <v>0</v>
      </c>
      <c r="AO39" s="8">
        <v>0</v>
      </c>
      <c r="AP39" s="8">
        <v>0</v>
      </c>
      <c r="AQ39" s="8">
        <v>0</v>
      </c>
      <c r="AR39" s="8">
        <v>0</v>
      </c>
      <c r="AS39" s="8">
        <v>0</v>
      </c>
      <c r="AT39" s="8">
        <v>0</v>
      </c>
      <c r="AU39" s="8">
        <v>0</v>
      </c>
      <c r="AV39" s="8">
        <v>0</v>
      </c>
      <c r="AW39" s="8">
        <v>0</v>
      </c>
      <c r="AX39" s="8">
        <v>0</v>
      </c>
      <c r="AY39" s="8">
        <v>0</v>
      </c>
      <c r="AZ39" s="8">
        <v>0</v>
      </c>
      <c r="BA39" s="8">
        <v>0</v>
      </c>
      <c r="BB39" s="8">
        <v>0</v>
      </c>
      <c r="BC39" s="8">
        <v>0</v>
      </c>
      <c r="BD39" s="8">
        <v>0</v>
      </c>
      <c r="BE39" s="8">
        <v>0</v>
      </c>
      <c r="BF39" s="8">
        <v>0</v>
      </c>
      <c r="BG39" s="8">
        <v>0</v>
      </c>
      <c r="BH39" s="8">
        <v>0</v>
      </c>
      <c r="BI39" s="8">
        <v>0</v>
      </c>
      <c r="BJ39" s="8">
        <v>0</v>
      </c>
      <c r="BK39" s="8">
        <v>1</v>
      </c>
      <c r="BL39" s="8">
        <v>0</v>
      </c>
      <c r="BM39" s="8">
        <v>0</v>
      </c>
      <c r="BN39" s="9">
        <v>1</v>
      </c>
    </row>
    <row r="40" spans="1:66" ht="33.75">
      <c r="A40" s="1" t="str">
        <f t="shared" si="0"/>
        <v>0621</v>
      </c>
      <c r="B40" s="7" t="s">
        <v>361</v>
      </c>
      <c r="C40" s="8">
        <v>0</v>
      </c>
      <c r="D40" s="8">
        <v>0</v>
      </c>
      <c r="E40" s="8">
        <v>0</v>
      </c>
      <c r="F40" s="8">
        <v>0</v>
      </c>
      <c r="G40" s="8">
        <v>0</v>
      </c>
      <c r="H40" s="8">
        <v>0</v>
      </c>
      <c r="I40" s="8">
        <v>0</v>
      </c>
      <c r="J40" s="8">
        <v>0</v>
      </c>
      <c r="K40" s="8">
        <v>0</v>
      </c>
      <c r="L40" s="8">
        <v>0</v>
      </c>
      <c r="M40" s="8">
        <v>0</v>
      </c>
      <c r="N40" s="8">
        <v>0</v>
      </c>
      <c r="O40" s="8">
        <v>0</v>
      </c>
      <c r="P40" s="8">
        <v>0</v>
      </c>
      <c r="Q40" s="8">
        <v>0</v>
      </c>
      <c r="R40" s="8">
        <v>0</v>
      </c>
      <c r="S40" s="8">
        <v>0</v>
      </c>
      <c r="T40" s="8">
        <v>0</v>
      </c>
      <c r="U40" s="8">
        <v>0</v>
      </c>
      <c r="V40" s="8">
        <v>0</v>
      </c>
      <c r="W40" s="8">
        <v>0</v>
      </c>
      <c r="X40" s="8">
        <v>0</v>
      </c>
      <c r="Y40" s="8">
        <v>0</v>
      </c>
      <c r="Z40" s="8">
        <v>0</v>
      </c>
      <c r="AA40" s="8">
        <v>0</v>
      </c>
      <c r="AB40" s="8">
        <v>0</v>
      </c>
      <c r="AC40" s="8">
        <v>0</v>
      </c>
      <c r="AD40" s="8">
        <v>0</v>
      </c>
      <c r="AE40" s="8">
        <v>0</v>
      </c>
      <c r="AF40" s="8">
        <v>0</v>
      </c>
      <c r="AG40" s="8">
        <v>0</v>
      </c>
      <c r="AH40" s="8">
        <v>0</v>
      </c>
      <c r="AI40" s="8">
        <v>0</v>
      </c>
      <c r="AJ40" s="8">
        <v>0</v>
      </c>
      <c r="AK40" s="8">
        <v>0</v>
      </c>
      <c r="AL40" s="8">
        <v>0</v>
      </c>
      <c r="AM40" s="8">
        <v>0</v>
      </c>
      <c r="AN40" s="8">
        <v>0</v>
      </c>
      <c r="AO40" s="8">
        <v>0</v>
      </c>
      <c r="AP40" s="8">
        <v>0</v>
      </c>
      <c r="AQ40" s="8">
        <v>0</v>
      </c>
      <c r="AR40" s="8">
        <v>0</v>
      </c>
      <c r="AS40" s="8">
        <v>0</v>
      </c>
      <c r="AT40" s="8">
        <v>0</v>
      </c>
      <c r="AU40" s="8">
        <v>0</v>
      </c>
      <c r="AV40" s="8">
        <v>0</v>
      </c>
      <c r="AW40" s="8">
        <v>0</v>
      </c>
      <c r="AX40" s="8">
        <v>0</v>
      </c>
      <c r="AY40" s="8">
        <v>0</v>
      </c>
      <c r="AZ40" s="8">
        <v>0</v>
      </c>
      <c r="BA40" s="8">
        <v>0</v>
      </c>
      <c r="BB40" s="8">
        <v>0</v>
      </c>
      <c r="BC40" s="8">
        <v>0</v>
      </c>
      <c r="BD40" s="8">
        <v>0</v>
      </c>
      <c r="BE40" s="8">
        <v>0</v>
      </c>
      <c r="BF40" s="8">
        <v>0</v>
      </c>
      <c r="BG40" s="8">
        <v>0</v>
      </c>
      <c r="BH40" s="8">
        <v>0</v>
      </c>
      <c r="BI40" s="8">
        <v>0</v>
      </c>
      <c r="BJ40" s="8">
        <v>0</v>
      </c>
      <c r="BK40" s="8">
        <v>0</v>
      </c>
      <c r="BL40" s="8">
        <v>0</v>
      </c>
      <c r="BM40" s="8">
        <v>0</v>
      </c>
      <c r="BN40" s="9">
        <v>0</v>
      </c>
    </row>
    <row r="41" spans="1:66" ht="22.5">
      <c r="A41" s="1" t="str">
        <f t="shared" si="0"/>
        <v>0622</v>
      </c>
      <c r="B41" s="7" t="s">
        <v>362</v>
      </c>
      <c r="C41" s="8">
        <v>0</v>
      </c>
      <c r="D41" s="8">
        <v>0</v>
      </c>
      <c r="E41" s="8">
        <v>0</v>
      </c>
      <c r="F41" s="8">
        <v>0</v>
      </c>
      <c r="G41" s="8">
        <v>0</v>
      </c>
      <c r="H41" s="8">
        <v>0</v>
      </c>
      <c r="I41" s="8">
        <v>0</v>
      </c>
      <c r="J41" s="8">
        <v>0</v>
      </c>
      <c r="K41" s="8">
        <v>0</v>
      </c>
      <c r="L41" s="8">
        <v>0</v>
      </c>
      <c r="M41" s="8">
        <v>0</v>
      </c>
      <c r="N41" s="8">
        <v>0</v>
      </c>
      <c r="O41" s="8">
        <v>0</v>
      </c>
      <c r="P41" s="8">
        <v>0</v>
      </c>
      <c r="Q41" s="8">
        <v>0</v>
      </c>
      <c r="R41" s="8">
        <v>0</v>
      </c>
      <c r="S41" s="8">
        <v>0</v>
      </c>
      <c r="T41" s="8">
        <v>0</v>
      </c>
      <c r="U41" s="8">
        <v>0</v>
      </c>
      <c r="V41" s="8">
        <v>0</v>
      </c>
      <c r="W41" s="8">
        <v>0</v>
      </c>
      <c r="X41" s="8">
        <v>0</v>
      </c>
      <c r="Y41" s="8">
        <v>0</v>
      </c>
      <c r="Z41" s="8">
        <v>0</v>
      </c>
      <c r="AA41" s="8">
        <v>0</v>
      </c>
      <c r="AB41" s="8">
        <v>0</v>
      </c>
      <c r="AC41" s="8">
        <v>0</v>
      </c>
      <c r="AD41" s="8">
        <v>0</v>
      </c>
      <c r="AE41" s="8">
        <v>0</v>
      </c>
      <c r="AF41" s="8">
        <v>0</v>
      </c>
      <c r="AG41" s="8">
        <v>0</v>
      </c>
      <c r="AH41" s="8">
        <v>0</v>
      </c>
      <c r="AI41" s="8">
        <v>0</v>
      </c>
      <c r="AJ41" s="8">
        <v>0</v>
      </c>
      <c r="AK41" s="8">
        <v>0</v>
      </c>
      <c r="AL41" s="8">
        <v>0</v>
      </c>
      <c r="AM41" s="8">
        <v>0</v>
      </c>
      <c r="AN41" s="8">
        <v>0</v>
      </c>
      <c r="AO41" s="8">
        <v>0</v>
      </c>
      <c r="AP41" s="8">
        <v>0</v>
      </c>
      <c r="AQ41" s="8">
        <v>0</v>
      </c>
      <c r="AR41" s="8">
        <v>0</v>
      </c>
      <c r="AS41" s="8">
        <v>0</v>
      </c>
      <c r="AT41" s="8">
        <v>0</v>
      </c>
      <c r="AU41" s="8">
        <v>0</v>
      </c>
      <c r="AV41" s="8">
        <v>0</v>
      </c>
      <c r="AW41" s="8">
        <v>0</v>
      </c>
      <c r="AX41" s="8">
        <v>0</v>
      </c>
      <c r="AY41" s="8">
        <v>0</v>
      </c>
      <c r="AZ41" s="8">
        <v>0</v>
      </c>
      <c r="BA41" s="8">
        <v>0</v>
      </c>
      <c r="BB41" s="8">
        <v>0</v>
      </c>
      <c r="BC41" s="8">
        <v>0</v>
      </c>
      <c r="BD41" s="8">
        <v>0</v>
      </c>
      <c r="BE41" s="8">
        <v>0</v>
      </c>
      <c r="BF41" s="8">
        <v>0</v>
      </c>
      <c r="BG41" s="8">
        <v>0</v>
      </c>
      <c r="BH41" s="8">
        <v>0</v>
      </c>
      <c r="BI41" s="8">
        <v>0</v>
      </c>
      <c r="BJ41" s="8">
        <v>0</v>
      </c>
      <c r="BK41" s="8">
        <v>0</v>
      </c>
      <c r="BL41" s="8">
        <v>0</v>
      </c>
      <c r="BM41" s="8">
        <v>0</v>
      </c>
      <c r="BN41" s="9">
        <v>0</v>
      </c>
    </row>
    <row r="42" spans="1:66" ht="22.5">
      <c r="A42" s="1" t="str">
        <f t="shared" si="0"/>
        <v>0623</v>
      </c>
      <c r="B42" s="7" t="s">
        <v>363</v>
      </c>
      <c r="C42" s="8">
        <v>0</v>
      </c>
      <c r="D42" s="8">
        <v>0</v>
      </c>
      <c r="E42" s="8">
        <v>0</v>
      </c>
      <c r="F42" s="8">
        <v>0</v>
      </c>
      <c r="G42" s="8">
        <v>0</v>
      </c>
      <c r="H42" s="8">
        <v>0</v>
      </c>
      <c r="I42" s="8">
        <v>0</v>
      </c>
      <c r="J42" s="8">
        <v>0</v>
      </c>
      <c r="K42" s="8">
        <v>0</v>
      </c>
      <c r="L42" s="8">
        <v>0</v>
      </c>
      <c r="M42" s="8">
        <v>0</v>
      </c>
      <c r="N42" s="8">
        <v>0</v>
      </c>
      <c r="O42" s="8">
        <v>0</v>
      </c>
      <c r="P42" s="8">
        <v>0</v>
      </c>
      <c r="Q42" s="8">
        <v>0</v>
      </c>
      <c r="R42" s="8">
        <v>0</v>
      </c>
      <c r="S42" s="8">
        <v>0</v>
      </c>
      <c r="T42" s="8">
        <v>0</v>
      </c>
      <c r="U42" s="8">
        <v>0</v>
      </c>
      <c r="V42" s="8">
        <v>0</v>
      </c>
      <c r="W42" s="8">
        <v>0</v>
      </c>
      <c r="X42" s="8">
        <v>0</v>
      </c>
      <c r="Y42" s="8">
        <v>0</v>
      </c>
      <c r="Z42" s="8">
        <v>0</v>
      </c>
      <c r="AA42" s="8">
        <v>0</v>
      </c>
      <c r="AB42" s="8">
        <v>0</v>
      </c>
      <c r="AC42" s="8">
        <v>0</v>
      </c>
      <c r="AD42" s="8">
        <v>0</v>
      </c>
      <c r="AE42" s="8">
        <v>0</v>
      </c>
      <c r="AF42" s="8">
        <v>0</v>
      </c>
      <c r="AG42" s="8">
        <v>0</v>
      </c>
      <c r="AH42" s="8">
        <v>0</v>
      </c>
      <c r="AI42" s="8">
        <v>0</v>
      </c>
      <c r="AJ42" s="8">
        <v>0</v>
      </c>
      <c r="AK42" s="8">
        <v>0</v>
      </c>
      <c r="AL42" s="8">
        <v>0</v>
      </c>
      <c r="AM42" s="8">
        <v>0</v>
      </c>
      <c r="AN42" s="8">
        <v>0</v>
      </c>
      <c r="AO42" s="8">
        <v>0</v>
      </c>
      <c r="AP42" s="8">
        <v>0</v>
      </c>
      <c r="AQ42" s="8">
        <v>0</v>
      </c>
      <c r="AR42" s="8">
        <v>0</v>
      </c>
      <c r="AS42" s="8">
        <v>0</v>
      </c>
      <c r="AT42" s="8">
        <v>0</v>
      </c>
      <c r="AU42" s="8">
        <v>0</v>
      </c>
      <c r="AV42" s="8">
        <v>0</v>
      </c>
      <c r="AW42" s="8">
        <v>0</v>
      </c>
      <c r="AX42" s="8">
        <v>0</v>
      </c>
      <c r="AY42" s="8">
        <v>0</v>
      </c>
      <c r="AZ42" s="8">
        <v>0</v>
      </c>
      <c r="BA42" s="8">
        <v>0</v>
      </c>
      <c r="BB42" s="8">
        <v>0</v>
      </c>
      <c r="BC42" s="8">
        <v>0</v>
      </c>
      <c r="BD42" s="8">
        <v>0</v>
      </c>
      <c r="BE42" s="8">
        <v>0</v>
      </c>
      <c r="BF42" s="8">
        <v>0</v>
      </c>
      <c r="BG42" s="8">
        <v>0</v>
      </c>
      <c r="BH42" s="8">
        <v>0</v>
      </c>
      <c r="BI42" s="8">
        <v>0</v>
      </c>
      <c r="BJ42" s="8">
        <v>0</v>
      </c>
      <c r="BK42" s="8">
        <v>0</v>
      </c>
      <c r="BL42" s="8">
        <v>0</v>
      </c>
      <c r="BM42" s="8">
        <v>0</v>
      </c>
      <c r="BN42" s="9">
        <v>0</v>
      </c>
    </row>
    <row r="43" spans="1:66" ht="22.5">
      <c r="A43" s="1" t="str">
        <f t="shared" si="0"/>
        <v>0624</v>
      </c>
      <c r="B43" s="7" t="s">
        <v>364</v>
      </c>
      <c r="C43" s="8">
        <v>0</v>
      </c>
      <c r="D43" s="8">
        <v>0</v>
      </c>
      <c r="E43" s="8">
        <v>0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  <c r="AD43" s="8">
        <v>0</v>
      </c>
      <c r="AE43" s="8">
        <v>0</v>
      </c>
      <c r="AF43" s="8">
        <v>0</v>
      </c>
      <c r="AG43" s="8">
        <v>0</v>
      </c>
      <c r="AH43" s="8">
        <v>0</v>
      </c>
      <c r="AI43" s="8">
        <v>0</v>
      </c>
      <c r="AJ43" s="8">
        <v>0</v>
      </c>
      <c r="AK43" s="8">
        <v>0</v>
      </c>
      <c r="AL43" s="8">
        <v>0</v>
      </c>
      <c r="AM43" s="8">
        <v>0</v>
      </c>
      <c r="AN43" s="8">
        <v>0</v>
      </c>
      <c r="AO43" s="8">
        <v>0</v>
      </c>
      <c r="AP43" s="8">
        <v>0</v>
      </c>
      <c r="AQ43" s="8">
        <v>0</v>
      </c>
      <c r="AR43" s="8">
        <v>0</v>
      </c>
      <c r="AS43" s="8">
        <v>0</v>
      </c>
      <c r="AT43" s="8">
        <v>0</v>
      </c>
      <c r="AU43" s="8">
        <v>0</v>
      </c>
      <c r="AV43" s="8">
        <v>0</v>
      </c>
      <c r="AW43" s="8">
        <v>0</v>
      </c>
      <c r="AX43" s="8">
        <v>0</v>
      </c>
      <c r="AY43" s="8">
        <v>0</v>
      </c>
      <c r="AZ43" s="8">
        <v>0</v>
      </c>
      <c r="BA43" s="8">
        <v>0</v>
      </c>
      <c r="BB43" s="8">
        <v>0</v>
      </c>
      <c r="BC43" s="8">
        <v>0</v>
      </c>
      <c r="BD43" s="8">
        <v>0</v>
      </c>
      <c r="BE43" s="8">
        <v>0</v>
      </c>
      <c r="BF43" s="8">
        <v>0</v>
      </c>
      <c r="BG43" s="8">
        <v>0</v>
      </c>
      <c r="BH43" s="8">
        <v>0</v>
      </c>
      <c r="BI43" s="8">
        <v>0</v>
      </c>
      <c r="BJ43" s="8">
        <v>0</v>
      </c>
      <c r="BK43" s="8">
        <v>0</v>
      </c>
      <c r="BL43" s="8">
        <v>0</v>
      </c>
      <c r="BM43" s="8">
        <v>0</v>
      </c>
      <c r="BN43" s="9">
        <v>0</v>
      </c>
    </row>
    <row r="44" spans="1:66" ht="22.5">
      <c r="A44" s="1" t="str">
        <f t="shared" si="0"/>
        <v>0625</v>
      </c>
      <c r="B44" s="7" t="s">
        <v>365</v>
      </c>
      <c r="C44" s="8">
        <v>0</v>
      </c>
      <c r="D44" s="8">
        <v>0</v>
      </c>
      <c r="E44" s="8">
        <v>0</v>
      </c>
      <c r="F44" s="8">
        <v>0</v>
      </c>
      <c r="G44" s="8">
        <v>0</v>
      </c>
      <c r="H44" s="8">
        <v>0</v>
      </c>
      <c r="I44" s="8">
        <v>0</v>
      </c>
      <c r="J44" s="8">
        <v>0</v>
      </c>
      <c r="K44" s="8">
        <v>0</v>
      </c>
      <c r="L44" s="8">
        <v>0</v>
      </c>
      <c r="M44" s="8">
        <v>0</v>
      </c>
      <c r="N44" s="8">
        <v>0</v>
      </c>
      <c r="O44" s="8">
        <v>0</v>
      </c>
      <c r="P44" s="8">
        <v>0</v>
      </c>
      <c r="Q44" s="8">
        <v>0</v>
      </c>
      <c r="R44" s="8">
        <v>0</v>
      </c>
      <c r="S44" s="8">
        <v>0</v>
      </c>
      <c r="T44" s="8">
        <v>0</v>
      </c>
      <c r="U44" s="8">
        <v>0</v>
      </c>
      <c r="V44" s="8">
        <v>0</v>
      </c>
      <c r="W44" s="8">
        <v>0</v>
      </c>
      <c r="X44" s="8">
        <v>0</v>
      </c>
      <c r="Y44" s="8">
        <v>0</v>
      </c>
      <c r="Z44" s="8">
        <v>0</v>
      </c>
      <c r="AA44" s="8">
        <v>0</v>
      </c>
      <c r="AB44" s="8">
        <v>0</v>
      </c>
      <c r="AC44" s="8">
        <v>0</v>
      </c>
      <c r="AD44" s="8">
        <v>0</v>
      </c>
      <c r="AE44" s="8">
        <v>0</v>
      </c>
      <c r="AF44" s="8">
        <v>0</v>
      </c>
      <c r="AG44" s="8">
        <v>0</v>
      </c>
      <c r="AH44" s="8">
        <v>0</v>
      </c>
      <c r="AI44" s="8">
        <v>0</v>
      </c>
      <c r="AJ44" s="8">
        <v>0</v>
      </c>
      <c r="AK44" s="8">
        <v>0</v>
      </c>
      <c r="AL44" s="8">
        <v>0</v>
      </c>
      <c r="AM44" s="8">
        <v>0</v>
      </c>
      <c r="AN44" s="8">
        <v>0</v>
      </c>
      <c r="AO44" s="8">
        <v>0</v>
      </c>
      <c r="AP44" s="8">
        <v>0</v>
      </c>
      <c r="AQ44" s="8">
        <v>0</v>
      </c>
      <c r="AR44" s="8">
        <v>0</v>
      </c>
      <c r="AS44" s="8">
        <v>0</v>
      </c>
      <c r="AT44" s="8">
        <v>0</v>
      </c>
      <c r="AU44" s="8">
        <v>0</v>
      </c>
      <c r="AV44" s="8">
        <v>0</v>
      </c>
      <c r="AW44" s="8">
        <v>0</v>
      </c>
      <c r="AX44" s="8">
        <v>0</v>
      </c>
      <c r="AY44" s="8">
        <v>0</v>
      </c>
      <c r="AZ44" s="8">
        <v>0</v>
      </c>
      <c r="BA44" s="8">
        <v>0</v>
      </c>
      <c r="BB44" s="8">
        <v>0</v>
      </c>
      <c r="BC44" s="8">
        <v>0</v>
      </c>
      <c r="BD44" s="8">
        <v>0</v>
      </c>
      <c r="BE44" s="8">
        <v>0</v>
      </c>
      <c r="BF44" s="8">
        <v>0</v>
      </c>
      <c r="BG44" s="8">
        <v>0</v>
      </c>
      <c r="BH44" s="8">
        <v>0</v>
      </c>
      <c r="BI44" s="8">
        <v>0</v>
      </c>
      <c r="BJ44" s="8">
        <v>0</v>
      </c>
      <c r="BK44" s="8">
        <v>0</v>
      </c>
      <c r="BL44" s="8">
        <v>0</v>
      </c>
      <c r="BM44" s="8">
        <v>0</v>
      </c>
      <c r="BN44" s="9">
        <v>0</v>
      </c>
    </row>
    <row r="45" spans="1:66" ht="22.5">
      <c r="A45" s="1" t="str">
        <f t="shared" si="0"/>
        <v>0626</v>
      </c>
      <c r="B45" s="7" t="s">
        <v>366</v>
      </c>
      <c r="C45" s="8">
        <v>0</v>
      </c>
      <c r="D45" s="8">
        <v>0</v>
      </c>
      <c r="E45" s="8">
        <v>0</v>
      </c>
      <c r="F45" s="8">
        <v>0</v>
      </c>
      <c r="G45" s="8">
        <v>0</v>
      </c>
      <c r="H45" s="8">
        <v>0</v>
      </c>
      <c r="I45" s="8">
        <v>0</v>
      </c>
      <c r="J45" s="8">
        <v>0</v>
      </c>
      <c r="K45" s="8">
        <v>0</v>
      </c>
      <c r="L45" s="8">
        <v>0</v>
      </c>
      <c r="M45" s="8">
        <v>0</v>
      </c>
      <c r="N45" s="8">
        <v>0</v>
      </c>
      <c r="O45" s="8">
        <v>0</v>
      </c>
      <c r="P45" s="8">
        <v>0</v>
      </c>
      <c r="Q45" s="8">
        <v>0</v>
      </c>
      <c r="R45" s="8">
        <v>0</v>
      </c>
      <c r="S45" s="8">
        <v>0</v>
      </c>
      <c r="T45" s="8">
        <v>0</v>
      </c>
      <c r="U45" s="8">
        <v>0</v>
      </c>
      <c r="V45" s="8">
        <v>0</v>
      </c>
      <c r="W45" s="8">
        <v>0</v>
      </c>
      <c r="X45" s="8">
        <v>0</v>
      </c>
      <c r="Y45" s="8">
        <v>0</v>
      </c>
      <c r="Z45" s="8">
        <v>0</v>
      </c>
      <c r="AA45" s="8">
        <v>0</v>
      </c>
      <c r="AB45" s="8">
        <v>0</v>
      </c>
      <c r="AC45" s="8">
        <v>0</v>
      </c>
      <c r="AD45" s="8">
        <v>0</v>
      </c>
      <c r="AE45" s="8">
        <v>0</v>
      </c>
      <c r="AF45" s="8">
        <v>0</v>
      </c>
      <c r="AG45" s="8">
        <v>0</v>
      </c>
      <c r="AH45" s="8">
        <v>0</v>
      </c>
      <c r="AI45" s="8">
        <v>0</v>
      </c>
      <c r="AJ45" s="8">
        <v>0</v>
      </c>
      <c r="AK45" s="8">
        <v>0</v>
      </c>
      <c r="AL45" s="8">
        <v>0</v>
      </c>
      <c r="AM45" s="8">
        <v>0</v>
      </c>
      <c r="AN45" s="8">
        <v>0</v>
      </c>
      <c r="AO45" s="8">
        <v>0</v>
      </c>
      <c r="AP45" s="8">
        <v>0</v>
      </c>
      <c r="AQ45" s="8">
        <v>0</v>
      </c>
      <c r="AR45" s="8">
        <v>0</v>
      </c>
      <c r="AS45" s="8">
        <v>0</v>
      </c>
      <c r="AT45" s="8">
        <v>0</v>
      </c>
      <c r="AU45" s="8">
        <v>0</v>
      </c>
      <c r="AV45" s="8">
        <v>0</v>
      </c>
      <c r="AW45" s="8">
        <v>0</v>
      </c>
      <c r="AX45" s="8">
        <v>0</v>
      </c>
      <c r="AY45" s="8">
        <v>0</v>
      </c>
      <c r="AZ45" s="8">
        <v>0</v>
      </c>
      <c r="BA45" s="8">
        <v>0</v>
      </c>
      <c r="BB45" s="8">
        <v>0</v>
      </c>
      <c r="BC45" s="8">
        <v>0</v>
      </c>
      <c r="BD45" s="8">
        <v>0</v>
      </c>
      <c r="BE45" s="8">
        <v>0</v>
      </c>
      <c r="BF45" s="8">
        <v>0</v>
      </c>
      <c r="BG45" s="8">
        <v>0</v>
      </c>
      <c r="BH45" s="8">
        <v>0</v>
      </c>
      <c r="BI45" s="8">
        <v>0</v>
      </c>
      <c r="BJ45" s="8">
        <v>0</v>
      </c>
      <c r="BK45" s="8">
        <v>0</v>
      </c>
      <c r="BL45" s="8">
        <v>0</v>
      </c>
      <c r="BM45" s="8">
        <v>0</v>
      </c>
      <c r="BN45" s="9">
        <v>0</v>
      </c>
    </row>
    <row r="46" spans="1:66" ht="22.5">
      <c r="A46" s="1" t="str">
        <f t="shared" si="0"/>
        <v>0627</v>
      </c>
      <c r="B46" s="7" t="s">
        <v>367</v>
      </c>
      <c r="C46" s="8">
        <v>0</v>
      </c>
      <c r="D46" s="8">
        <v>0</v>
      </c>
      <c r="E46" s="8">
        <v>0</v>
      </c>
      <c r="F46" s="8">
        <v>0</v>
      </c>
      <c r="G46" s="8">
        <v>0</v>
      </c>
      <c r="H46" s="8">
        <v>0</v>
      </c>
      <c r="I46" s="8">
        <v>0</v>
      </c>
      <c r="J46" s="8">
        <v>0</v>
      </c>
      <c r="K46" s="8">
        <v>0</v>
      </c>
      <c r="L46" s="8">
        <v>0</v>
      </c>
      <c r="M46" s="8">
        <v>0</v>
      </c>
      <c r="N46" s="8">
        <v>0</v>
      </c>
      <c r="O46" s="8">
        <v>0</v>
      </c>
      <c r="P46" s="8">
        <v>0</v>
      </c>
      <c r="Q46" s="8">
        <v>0</v>
      </c>
      <c r="R46" s="8">
        <v>0</v>
      </c>
      <c r="S46" s="8">
        <v>0</v>
      </c>
      <c r="T46" s="8">
        <v>0</v>
      </c>
      <c r="U46" s="8">
        <v>0</v>
      </c>
      <c r="V46" s="8">
        <v>0</v>
      </c>
      <c r="W46" s="8">
        <v>0</v>
      </c>
      <c r="X46" s="8">
        <v>0</v>
      </c>
      <c r="Y46" s="8">
        <v>0</v>
      </c>
      <c r="Z46" s="8">
        <v>0</v>
      </c>
      <c r="AA46" s="8">
        <v>0</v>
      </c>
      <c r="AB46" s="8">
        <v>0</v>
      </c>
      <c r="AC46" s="8">
        <v>0</v>
      </c>
      <c r="AD46" s="8">
        <v>0</v>
      </c>
      <c r="AE46" s="8">
        <v>0</v>
      </c>
      <c r="AF46" s="8">
        <v>0</v>
      </c>
      <c r="AG46" s="8">
        <v>0</v>
      </c>
      <c r="AH46" s="8">
        <v>0</v>
      </c>
      <c r="AI46" s="8">
        <v>0</v>
      </c>
      <c r="AJ46" s="8">
        <v>0</v>
      </c>
      <c r="AK46" s="8">
        <v>0</v>
      </c>
      <c r="AL46" s="8">
        <v>0</v>
      </c>
      <c r="AM46" s="8">
        <v>0</v>
      </c>
      <c r="AN46" s="8">
        <v>0</v>
      </c>
      <c r="AO46" s="8">
        <v>0</v>
      </c>
      <c r="AP46" s="8">
        <v>0</v>
      </c>
      <c r="AQ46" s="8">
        <v>0</v>
      </c>
      <c r="AR46" s="8">
        <v>0</v>
      </c>
      <c r="AS46" s="8">
        <v>0</v>
      </c>
      <c r="AT46" s="8">
        <v>0</v>
      </c>
      <c r="AU46" s="8">
        <v>0</v>
      </c>
      <c r="AV46" s="8">
        <v>0</v>
      </c>
      <c r="AW46" s="8">
        <v>0</v>
      </c>
      <c r="AX46" s="8">
        <v>0</v>
      </c>
      <c r="AY46" s="8">
        <v>0</v>
      </c>
      <c r="AZ46" s="8">
        <v>0</v>
      </c>
      <c r="BA46" s="8">
        <v>0</v>
      </c>
      <c r="BB46" s="8">
        <v>0</v>
      </c>
      <c r="BC46" s="8">
        <v>0</v>
      </c>
      <c r="BD46" s="8">
        <v>0</v>
      </c>
      <c r="BE46" s="8">
        <v>0</v>
      </c>
      <c r="BF46" s="8">
        <v>0</v>
      </c>
      <c r="BG46" s="8">
        <v>0</v>
      </c>
      <c r="BH46" s="8">
        <v>0</v>
      </c>
      <c r="BI46" s="8">
        <v>0</v>
      </c>
      <c r="BJ46" s="8">
        <v>0</v>
      </c>
      <c r="BK46" s="8">
        <v>0</v>
      </c>
      <c r="BL46" s="8">
        <v>0</v>
      </c>
      <c r="BM46" s="8">
        <v>0</v>
      </c>
      <c r="BN46" s="9">
        <v>0</v>
      </c>
    </row>
    <row r="47" spans="1:66" ht="22.5">
      <c r="A47" s="1" t="str">
        <f t="shared" si="0"/>
        <v>0628</v>
      </c>
      <c r="B47" s="7" t="s">
        <v>368</v>
      </c>
      <c r="C47" s="8">
        <v>0</v>
      </c>
      <c r="D47" s="8">
        <v>0</v>
      </c>
      <c r="E47" s="8">
        <v>0</v>
      </c>
      <c r="F47" s="8">
        <v>0</v>
      </c>
      <c r="G47" s="8">
        <v>0</v>
      </c>
      <c r="H47" s="8">
        <v>0</v>
      </c>
      <c r="I47" s="8">
        <v>0</v>
      </c>
      <c r="J47" s="8">
        <v>0</v>
      </c>
      <c r="K47" s="8">
        <v>0</v>
      </c>
      <c r="L47" s="8">
        <v>0</v>
      </c>
      <c r="M47" s="8">
        <v>0</v>
      </c>
      <c r="N47" s="8">
        <v>0</v>
      </c>
      <c r="O47" s="8">
        <v>0</v>
      </c>
      <c r="P47" s="8">
        <v>0</v>
      </c>
      <c r="Q47" s="8">
        <v>0</v>
      </c>
      <c r="R47" s="8">
        <v>0</v>
      </c>
      <c r="S47" s="8">
        <v>0</v>
      </c>
      <c r="T47" s="8">
        <v>0</v>
      </c>
      <c r="U47" s="8">
        <v>0</v>
      </c>
      <c r="V47" s="8">
        <v>0</v>
      </c>
      <c r="W47" s="8">
        <v>0</v>
      </c>
      <c r="X47" s="8">
        <v>0</v>
      </c>
      <c r="Y47" s="8">
        <v>0</v>
      </c>
      <c r="Z47" s="8">
        <v>0</v>
      </c>
      <c r="AA47" s="8">
        <v>0</v>
      </c>
      <c r="AB47" s="8">
        <v>0</v>
      </c>
      <c r="AC47" s="8">
        <v>0</v>
      </c>
      <c r="AD47" s="8">
        <v>0</v>
      </c>
      <c r="AE47" s="8">
        <v>0</v>
      </c>
      <c r="AF47" s="8">
        <v>0</v>
      </c>
      <c r="AG47" s="8">
        <v>0</v>
      </c>
      <c r="AH47" s="8">
        <v>0</v>
      </c>
      <c r="AI47" s="8">
        <v>0</v>
      </c>
      <c r="AJ47" s="8">
        <v>0</v>
      </c>
      <c r="AK47" s="8">
        <v>0</v>
      </c>
      <c r="AL47" s="8">
        <v>0</v>
      </c>
      <c r="AM47" s="8">
        <v>0</v>
      </c>
      <c r="AN47" s="8">
        <v>0</v>
      </c>
      <c r="AO47" s="8">
        <v>0</v>
      </c>
      <c r="AP47" s="8">
        <v>0</v>
      </c>
      <c r="AQ47" s="8">
        <v>0</v>
      </c>
      <c r="AR47" s="8">
        <v>0</v>
      </c>
      <c r="AS47" s="8">
        <v>0</v>
      </c>
      <c r="AT47" s="8">
        <v>0</v>
      </c>
      <c r="AU47" s="8">
        <v>0</v>
      </c>
      <c r="AV47" s="8">
        <v>0</v>
      </c>
      <c r="AW47" s="8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  <c r="BF47" s="8">
        <v>0</v>
      </c>
      <c r="BG47" s="8">
        <v>0</v>
      </c>
      <c r="BH47" s="8">
        <v>0</v>
      </c>
      <c r="BI47" s="8">
        <v>0</v>
      </c>
      <c r="BJ47" s="8">
        <v>0</v>
      </c>
      <c r="BK47" s="8">
        <v>0</v>
      </c>
      <c r="BL47" s="8">
        <v>0</v>
      </c>
      <c r="BM47" s="8">
        <v>0</v>
      </c>
      <c r="BN47" s="9">
        <v>0</v>
      </c>
    </row>
    <row r="48" spans="1:66" ht="22.5">
      <c r="A48" s="1" t="str">
        <f t="shared" si="0"/>
        <v>0629</v>
      </c>
      <c r="B48" s="7" t="s">
        <v>369</v>
      </c>
      <c r="C48" s="8">
        <v>0</v>
      </c>
      <c r="D48" s="8">
        <v>0</v>
      </c>
      <c r="E48" s="8">
        <v>0</v>
      </c>
      <c r="F48" s="8">
        <v>0</v>
      </c>
      <c r="G48" s="8">
        <v>0</v>
      </c>
      <c r="H48" s="8">
        <v>0</v>
      </c>
      <c r="I48" s="8">
        <v>0</v>
      </c>
      <c r="J48" s="8">
        <v>0</v>
      </c>
      <c r="K48" s="8">
        <v>0</v>
      </c>
      <c r="L48" s="8">
        <v>0</v>
      </c>
      <c r="M48" s="8">
        <v>0</v>
      </c>
      <c r="N48" s="8">
        <v>0</v>
      </c>
      <c r="O48" s="8">
        <v>0</v>
      </c>
      <c r="P48" s="8">
        <v>0</v>
      </c>
      <c r="Q48" s="8">
        <v>0</v>
      </c>
      <c r="R48" s="8">
        <v>0</v>
      </c>
      <c r="S48" s="8">
        <v>0</v>
      </c>
      <c r="T48" s="8">
        <v>0</v>
      </c>
      <c r="U48" s="8">
        <v>0</v>
      </c>
      <c r="V48" s="8">
        <v>0</v>
      </c>
      <c r="W48" s="8">
        <v>0</v>
      </c>
      <c r="X48" s="8">
        <v>0</v>
      </c>
      <c r="Y48" s="8">
        <v>0</v>
      </c>
      <c r="Z48" s="8">
        <v>0</v>
      </c>
      <c r="AA48" s="8">
        <v>0</v>
      </c>
      <c r="AB48" s="8">
        <v>0</v>
      </c>
      <c r="AC48" s="8">
        <v>0</v>
      </c>
      <c r="AD48" s="8">
        <v>0</v>
      </c>
      <c r="AE48" s="8">
        <v>0</v>
      </c>
      <c r="AF48" s="8">
        <v>0</v>
      </c>
      <c r="AG48" s="8">
        <v>0</v>
      </c>
      <c r="AH48" s="8">
        <v>0</v>
      </c>
      <c r="AI48" s="8">
        <v>0</v>
      </c>
      <c r="AJ48" s="8">
        <v>0</v>
      </c>
      <c r="AK48" s="8">
        <v>0</v>
      </c>
      <c r="AL48" s="8">
        <v>0</v>
      </c>
      <c r="AM48" s="8">
        <v>0</v>
      </c>
      <c r="AN48" s="8">
        <v>0</v>
      </c>
      <c r="AO48" s="8">
        <v>0</v>
      </c>
      <c r="AP48" s="8">
        <v>0</v>
      </c>
      <c r="AQ48" s="8">
        <v>0</v>
      </c>
      <c r="AR48" s="8">
        <v>0</v>
      </c>
      <c r="AS48" s="8">
        <v>0</v>
      </c>
      <c r="AT48" s="8">
        <v>0</v>
      </c>
      <c r="AU48" s="8">
        <v>0</v>
      </c>
      <c r="AV48" s="8">
        <v>0</v>
      </c>
      <c r="AW48" s="8">
        <v>0</v>
      </c>
      <c r="AX48" s="8">
        <v>0</v>
      </c>
      <c r="AY48" s="8">
        <v>0</v>
      </c>
      <c r="AZ48" s="8">
        <v>0</v>
      </c>
      <c r="BA48" s="8">
        <v>0</v>
      </c>
      <c r="BB48" s="8">
        <v>0</v>
      </c>
      <c r="BC48" s="8">
        <v>0</v>
      </c>
      <c r="BD48" s="8">
        <v>0</v>
      </c>
      <c r="BE48" s="8">
        <v>0</v>
      </c>
      <c r="BF48" s="8">
        <v>0</v>
      </c>
      <c r="BG48" s="8">
        <v>0</v>
      </c>
      <c r="BH48" s="8">
        <v>0</v>
      </c>
      <c r="BI48" s="8">
        <v>0</v>
      </c>
      <c r="BJ48" s="8">
        <v>0</v>
      </c>
      <c r="BK48" s="8">
        <v>0</v>
      </c>
      <c r="BL48" s="8">
        <v>0</v>
      </c>
      <c r="BM48" s="8">
        <v>0</v>
      </c>
      <c r="BN48" s="9">
        <v>0</v>
      </c>
    </row>
    <row r="49" spans="1:66">
      <c r="A49" s="1" t="str">
        <f t="shared" si="0"/>
        <v>0630</v>
      </c>
      <c r="B49" s="7" t="s">
        <v>370</v>
      </c>
      <c r="C49" s="8">
        <v>0</v>
      </c>
      <c r="D49" s="8">
        <v>0</v>
      </c>
      <c r="E49" s="8">
        <v>0</v>
      </c>
      <c r="F49" s="8">
        <v>0</v>
      </c>
      <c r="G49" s="8">
        <v>0</v>
      </c>
      <c r="H49" s="8">
        <v>0</v>
      </c>
      <c r="I49" s="8">
        <v>0</v>
      </c>
      <c r="J49" s="8">
        <v>0</v>
      </c>
      <c r="K49" s="8">
        <v>0</v>
      </c>
      <c r="L49" s="8">
        <v>0</v>
      </c>
      <c r="M49" s="8">
        <v>0</v>
      </c>
      <c r="N49" s="8">
        <v>0</v>
      </c>
      <c r="O49" s="8">
        <v>0</v>
      </c>
      <c r="P49" s="8">
        <v>0</v>
      </c>
      <c r="Q49" s="8">
        <v>0</v>
      </c>
      <c r="R49" s="8">
        <v>0</v>
      </c>
      <c r="S49" s="8">
        <v>0</v>
      </c>
      <c r="T49" s="8">
        <v>0</v>
      </c>
      <c r="U49" s="8">
        <v>0</v>
      </c>
      <c r="V49" s="8">
        <v>0</v>
      </c>
      <c r="W49" s="8">
        <v>0</v>
      </c>
      <c r="X49" s="8">
        <v>0</v>
      </c>
      <c r="Y49" s="8">
        <v>0</v>
      </c>
      <c r="Z49" s="8">
        <v>0</v>
      </c>
      <c r="AA49" s="8">
        <v>0</v>
      </c>
      <c r="AB49" s="8">
        <v>0</v>
      </c>
      <c r="AC49" s="8">
        <v>0</v>
      </c>
      <c r="AD49" s="8">
        <v>0</v>
      </c>
      <c r="AE49" s="8">
        <v>0</v>
      </c>
      <c r="AF49" s="8">
        <v>0</v>
      </c>
      <c r="AG49" s="8">
        <v>0</v>
      </c>
      <c r="AH49" s="8">
        <v>0</v>
      </c>
      <c r="AI49" s="8">
        <v>0</v>
      </c>
      <c r="AJ49" s="8">
        <v>0</v>
      </c>
      <c r="AK49" s="8">
        <v>0</v>
      </c>
      <c r="AL49" s="8">
        <v>0</v>
      </c>
      <c r="AM49" s="8">
        <v>0</v>
      </c>
      <c r="AN49" s="8">
        <v>0</v>
      </c>
      <c r="AO49" s="8">
        <v>0</v>
      </c>
      <c r="AP49" s="8">
        <v>0</v>
      </c>
      <c r="AQ49" s="8">
        <v>0</v>
      </c>
      <c r="AR49" s="8">
        <v>0</v>
      </c>
      <c r="AS49" s="8">
        <v>0</v>
      </c>
      <c r="AT49" s="8">
        <v>0</v>
      </c>
      <c r="AU49" s="8">
        <v>0</v>
      </c>
      <c r="AV49" s="8">
        <v>0</v>
      </c>
      <c r="AW49" s="8">
        <v>0</v>
      </c>
      <c r="AX49" s="8">
        <v>0</v>
      </c>
      <c r="AY49" s="8">
        <v>0</v>
      </c>
      <c r="AZ49" s="8">
        <v>0</v>
      </c>
      <c r="BA49" s="8">
        <v>0</v>
      </c>
      <c r="BB49" s="8">
        <v>0</v>
      </c>
      <c r="BC49" s="8">
        <v>0</v>
      </c>
      <c r="BD49" s="8">
        <v>0</v>
      </c>
      <c r="BE49" s="8">
        <v>0</v>
      </c>
      <c r="BF49" s="8">
        <v>0</v>
      </c>
      <c r="BG49" s="8">
        <v>0</v>
      </c>
      <c r="BH49" s="8">
        <v>0</v>
      </c>
      <c r="BI49" s="8">
        <v>0</v>
      </c>
      <c r="BJ49" s="8">
        <v>0</v>
      </c>
      <c r="BK49" s="8">
        <v>0</v>
      </c>
      <c r="BL49" s="8">
        <v>0</v>
      </c>
      <c r="BM49" s="8">
        <v>0</v>
      </c>
      <c r="BN49" s="9">
        <v>0</v>
      </c>
    </row>
    <row r="50" spans="1:66" ht="22.5">
      <c r="A50" s="1" t="str">
        <f t="shared" si="0"/>
        <v>0631</v>
      </c>
      <c r="B50" s="7" t="s">
        <v>371</v>
      </c>
      <c r="C50" s="8">
        <v>0</v>
      </c>
      <c r="D50" s="8">
        <v>0</v>
      </c>
      <c r="E50" s="8">
        <v>0</v>
      </c>
      <c r="F50" s="8">
        <v>0</v>
      </c>
      <c r="G50" s="8">
        <v>0</v>
      </c>
      <c r="H50" s="8">
        <v>0</v>
      </c>
      <c r="I50" s="8">
        <v>0</v>
      </c>
      <c r="J50" s="8">
        <v>0</v>
      </c>
      <c r="K50" s="8">
        <v>0</v>
      </c>
      <c r="L50" s="8">
        <v>0</v>
      </c>
      <c r="M50" s="8">
        <v>0</v>
      </c>
      <c r="N50" s="8">
        <v>0</v>
      </c>
      <c r="O50" s="8">
        <v>1</v>
      </c>
      <c r="P50" s="8">
        <v>0</v>
      </c>
      <c r="Q50" s="8">
        <v>0</v>
      </c>
      <c r="R50" s="8">
        <v>0</v>
      </c>
      <c r="S50" s="8">
        <v>0</v>
      </c>
      <c r="T50" s="8">
        <v>0</v>
      </c>
      <c r="U50" s="8">
        <v>0</v>
      </c>
      <c r="V50" s="8">
        <v>0</v>
      </c>
      <c r="W50" s="8">
        <v>0</v>
      </c>
      <c r="X50" s="8">
        <v>0</v>
      </c>
      <c r="Y50" s="8">
        <v>0</v>
      </c>
      <c r="Z50" s="8">
        <v>0</v>
      </c>
      <c r="AA50" s="8">
        <v>0</v>
      </c>
      <c r="AB50" s="8">
        <v>0</v>
      </c>
      <c r="AC50" s="8">
        <v>0</v>
      </c>
      <c r="AD50" s="8">
        <v>0</v>
      </c>
      <c r="AE50" s="8">
        <v>0</v>
      </c>
      <c r="AF50" s="8">
        <v>0</v>
      </c>
      <c r="AG50" s="8">
        <v>0</v>
      </c>
      <c r="AH50" s="8">
        <v>0</v>
      </c>
      <c r="AI50" s="8">
        <v>0</v>
      </c>
      <c r="AJ50" s="8">
        <v>0</v>
      </c>
      <c r="AK50" s="8">
        <v>0</v>
      </c>
      <c r="AL50" s="8">
        <v>0</v>
      </c>
      <c r="AM50" s="8">
        <v>0</v>
      </c>
      <c r="AN50" s="8">
        <v>0</v>
      </c>
      <c r="AO50" s="8">
        <v>0</v>
      </c>
      <c r="AP50" s="8">
        <v>0</v>
      </c>
      <c r="AQ50" s="8">
        <v>0</v>
      </c>
      <c r="AR50" s="8">
        <v>0</v>
      </c>
      <c r="AS50" s="8">
        <v>0</v>
      </c>
      <c r="AT50" s="8">
        <v>0</v>
      </c>
      <c r="AU50" s="8">
        <v>0</v>
      </c>
      <c r="AV50" s="8">
        <v>0</v>
      </c>
      <c r="AW50" s="8">
        <v>0</v>
      </c>
      <c r="AX50" s="8">
        <v>0</v>
      </c>
      <c r="AY50" s="8">
        <v>0</v>
      </c>
      <c r="AZ50" s="8">
        <v>0</v>
      </c>
      <c r="BA50" s="8">
        <v>0</v>
      </c>
      <c r="BB50" s="8">
        <v>0</v>
      </c>
      <c r="BC50" s="8">
        <v>0</v>
      </c>
      <c r="BD50" s="8">
        <v>0</v>
      </c>
      <c r="BE50" s="8">
        <v>0</v>
      </c>
      <c r="BF50" s="8">
        <v>0</v>
      </c>
      <c r="BG50" s="8">
        <v>0</v>
      </c>
      <c r="BH50" s="8">
        <v>0</v>
      </c>
      <c r="BI50" s="8">
        <v>0</v>
      </c>
      <c r="BJ50" s="8">
        <v>0</v>
      </c>
      <c r="BK50" s="8">
        <v>0</v>
      </c>
      <c r="BL50" s="8">
        <v>0</v>
      </c>
      <c r="BM50" s="8">
        <v>0</v>
      </c>
      <c r="BN50" s="9">
        <v>1</v>
      </c>
    </row>
    <row r="51" spans="1:66" ht="22.5">
      <c r="A51" s="1" t="str">
        <f t="shared" si="0"/>
        <v>0632</v>
      </c>
      <c r="B51" s="7" t="s">
        <v>372</v>
      </c>
      <c r="C51" s="8">
        <v>0</v>
      </c>
      <c r="D51" s="8">
        <v>0</v>
      </c>
      <c r="E51" s="8">
        <v>0</v>
      </c>
      <c r="F51" s="8">
        <v>0</v>
      </c>
      <c r="G51" s="8">
        <v>0</v>
      </c>
      <c r="H51" s="8">
        <v>0</v>
      </c>
      <c r="I51" s="8">
        <v>0</v>
      </c>
      <c r="J51" s="8">
        <v>0</v>
      </c>
      <c r="K51" s="8">
        <v>0</v>
      </c>
      <c r="L51" s="8">
        <v>0</v>
      </c>
      <c r="M51" s="8">
        <v>0</v>
      </c>
      <c r="N51" s="8">
        <v>0</v>
      </c>
      <c r="O51" s="8">
        <v>0</v>
      </c>
      <c r="P51" s="8">
        <v>0</v>
      </c>
      <c r="Q51" s="8">
        <v>0</v>
      </c>
      <c r="R51" s="8">
        <v>0</v>
      </c>
      <c r="S51" s="8">
        <v>0</v>
      </c>
      <c r="T51" s="8">
        <v>0</v>
      </c>
      <c r="U51" s="8">
        <v>0</v>
      </c>
      <c r="V51" s="8">
        <v>0</v>
      </c>
      <c r="W51" s="8">
        <v>0</v>
      </c>
      <c r="X51" s="8">
        <v>0</v>
      </c>
      <c r="Y51" s="8">
        <v>0</v>
      </c>
      <c r="Z51" s="8">
        <v>0</v>
      </c>
      <c r="AA51" s="8">
        <v>0</v>
      </c>
      <c r="AB51" s="8">
        <v>0</v>
      </c>
      <c r="AC51" s="8">
        <v>0</v>
      </c>
      <c r="AD51" s="8">
        <v>0</v>
      </c>
      <c r="AE51" s="8">
        <v>0</v>
      </c>
      <c r="AF51" s="8">
        <v>0</v>
      </c>
      <c r="AG51" s="8">
        <v>0</v>
      </c>
      <c r="AH51" s="8">
        <v>0</v>
      </c>
      <c r="AI51" s="8">
        <v>0</v>
      </c>
      <c r="AJ51" s="8">
        <v>0</v>
      </c>
      <c r="AK51" s="8">
        <v>0</v>
      </c>
      <c r="AL51" s="8">
        <v>0</v>
      </c>
      <c r="AM51" s="8">
        <v>0</v>
      </c>
      <c r="AN51" s="8">
        <v>0</v>
      </c>
      <c r="AO51" s="8">
        <v>0</v>
      </c>
      <c r="AP51" s="8">
        <v>0</v>
      </c>
      <c r="AQ51" s="8">
        <v>0</v>
      </c>
      <c r="AR51" s="8">
        <v>0</v>
      </c>
      <c r="AS51" s="8">
        <v>0</v>
      </c>
      <c r="AT51" s="8">
        <v>0</v>
      </c>
      <c r="AU51" s="8">
        <v>0</v>
      </c>
      <c r="AV51" s="8">
        <v>0</v>
      </c>
      <c r="AW51" s="8">
        <v>0</v>
      </c>
      <c r="AX51" s="8">
        <v>0</v>
      </c>
      <c r="AY51" s="8">
        <v>0</v>
      </c>
      <c r="AZ51" s="8">
        <v>0</v>
      </c>
      <c r="BA51" s="8">
        <v>0</v>
      </c>
      <c r="BB51" s="8">
        <v>0</v>
      </c>
      <c r="BC51" s="8">
        <v>0</v>
      </c>
      <c r="BD51" s="8">
        <v>0</v>
      </c>
      <c r="BE51" s="8">
        <v>0</v>
      </c>
      <c r="BF51" s="8">
        <v>0</v>
      </c>
      <c r="BG51" s="8">
        <v>0</v>
      </c>
      <c r="BH51" s="8">
        <v>0</v>
      </c>
      <c r="BI51" s="8">
        <v>0</v>
      </c>
      <c r="BJ51" s="8">
        <v>0</v>
      </c>
      <c r="BK51" s="8">
        <v>0</v>
      </c>
      <c r="BL51" s="8">
        <v>0</v>
      </c>
      <c r="BM51" s="8">
        <v>0</v>
      </c>
      <c r="BN51" s="9">
        <v>0</v>
      </c>
    </row>
    <row r="52" spans="1:66" ht="22.5">
      <c r="A52" s="1" t="str">
        <f t="shared" si="0"/>
        <v>0633</v>
      </c>
      <c r="B52" s="7" t="s">
        <v>373</v>
      </c>
      <c r="C52" s="8">
        <v>0</v>
      </c>
      <c r="D52" s="8">
        <v>0</v>
      </c>
      <c r="E52" s="8">
        <v>0</v>
      </c>
      <c r="F52" s="8">
        <v>0</v>
      </c>
      <c r="G52" s="8">
        <v>0</v>
      </c>
      <c r="H52" s="8">
        <v>0</v>
      </c>
      <c r="I52" s="8">
        <v>0</v>
      </c>
      <c r="J52" s="8">
        <v>0</v>
      </c>
      <c r="K52" s="8">
        <v>0</v>
      </c>
      <c r="L52" s="8">
        <v>0</v>
      </c>
      <c r="M52" s="8">
        <v>0</v>
      </c>
      <c r="N52" s="8">
        <v>0</v>
      </c>
      <c r="O52" s="8">
        <v>0</v>
      </c>
      <c r="P52" s="8">
        <v>0</v>
      </c>
      <c r="Q52" s="8">
        <v>0</v>
      </c>
      <c r="R52" s="8">
        <v>0</v>
      </c>
      <c r="S52" s="8">
        <v>0</v>
      </c>
      <c r="T52" s="8">
        <v>0</v>
      </c>
      <c r="U52" s="8">
        <v>0</v>
      </c>
      <c r="V52" s="8">
        <v>0</v>
      </c>
      <c r="W52" s="8">
        <v>0</v>
      </c>
      <c r="X52" s="8">
        <v>0</v>
      </c>
      <c r="Y52" s="8">
        <v>0</v>
      </c>
      <c r="Z52" s="8">
        <v>0</v>
      </c>
      <c r="AA52" s="8">
        <v>0</v>
      </c>
      <c r="AB52" s="8">
        <v>0</v>
      </c>
      <c r="AC52" s="8">
        <v>0</v>
      </c>
      <c r="AD52" s="8">
        <v>0</v>
      </c>
      <c r="AE52" s="8">
        <v>0</v>
      </c>
      <c r="AF52" s="8">
        <v>0</v>
      </c>
      <c r="AG52" s="8">
        <v>0</v>
      </c>
      <c r="AH52" s="8">
        <v>0</v>
      </c>
      <c r="AI52" s="8">
        <v>0</v>
      </c>
      <c r="AJ52" s="8">
        <v>0</v>
      </c>
      <c r="AK52" s="8">
        <v>0</v>
      </c>
      <c r="AL52" s="8">
        <v>0</v>
      </c>
      <c r="AM52" s="8">
        <v>0</v>
      </c>
      <c r="AN52" s="8">
        <v>0</v>
      </c>
      <c r="AO52" s="8">
        <v>0</v>
      </c>
      <c r="AP52" s="8">
        <v>0</v>
      </c>
      <c r="AQ52" s="8">
        <v>0</v>
      </c>
      <c r="AR52" s="8">
        <v>0</v>
      </c>
      <c r="AS52" s="8">
        <v>0</v>
      </c>
      <c r="AT52" s="8">
        <v>0</v>
      </c>
      <c r="AU52" s="8">
        <v>0</v>
      </c>
      <c r="AV52" s="8">
        <v>0</v>
      </c>
      <c r="AW52" s="8">
        <v>0</v>
      </c>
      <c r="AX52" s="8">
        <v>0</v>
      </c>
      <c r="AY52" s="8">
        <v>0</v>
      </c>
      <c r="AZ52" s="8">
        <v>0</v>
      </c>
      <c r="BA52" s="8">
        <v>0</v>
      </c>
      <c r="BB52" s="8">
        <v>0</v>
      </c>
      <c r="BC52" s="8">
        <v>0</v>
      </c>
      <c r="BD52" s="8">
        <v>0</v>
      </c>
      <c r="BE52" s="8">
        <v>0</v>
      </c>
      <c r="BF52" s="8">
        <v>0</v>
      </c>
      <c r="BG52" s="8">
        <v>0</v>
      </c>
      <c r="BH52" s="8">
        <v>0</v>
      </c>
      <c r="BI52" s="8">
        <v>0</v>
      </c>
      <c r="BJ52" s="8">
        <v>0</v>
      </c>
      <c r="BK52" s="8">
        <v>0</v>
      </c>
      <c r="BL52" s="8">
        <v>0</v>
      </c>
      <c r="BM52" s="8">
        <v>0</v>
      </c>
      <c r="BN52" s="9">
        <v>0</v>
      </c>
    </row>
    <row r="53" spans="1:66" ht="22.5">
      <c r="A53" s="1" t="str">
        <f t="shared" si="0"/>
        <v>0634</v>
      </c>
      <c r="B53" s="7" t="s">
        <v>374</v>
      </c>
      <c r="C53" s="8">
        <v>0</v>
      </c>
      <c r="D53" s="8">
        <v>0</v>
      </c>
      <c r="E53" s="8">
        <v>0</v>
      </c>
      <c r="F53" s="8">
        <v>0</v>
      </c>
      <c r="G53" s="8">
        <v>0</v>
      </c>
      <c r="H53" s="8">
        <v>0</v>
      </c>
      <c r="I53" s="8">
        <v>0</v>
      </c>
      <c r="J53" s="8">
        <v>0</v>
      </c>
      <c r="K53" s="8">
        <v>0</v>
      </c>
      <c r="L53" s="8">
        <v>0</v>
      </c>
      <c r="M53" s="8">
        <v>0</v>
      </c>
      <c r="N53" s="8">
        <v>0</v>
      </c>
      <c r="O53" s="8">
        <v>0</v>
      </c>
      <c r="P53" s="8">
        <v>0</v>
      </c>
      <c r="Q53" s="8">
        <v>0</v>
      </c>
      <c r="R53" s="8">
        <v>0</v>
      </c>
      <c r="S53" s="8">
        <v>0</v>
      </c>
      <c r="T53" s="8">
        <v>0</v>
      </c>
      <c r="U53" s="8">
        <v>0</v>
      </c>
      <c r="V53" s="8">
        <v>0</v>
      </c>
      <c r="W53" s="8">
        <v>0</v>
      </c>
      <c r="X53" s="8">
        <v>0</v>
      </c>
      <c r="Y53" s="8">
        <v>0</v>
      </c>
      <c r="Z53" s="8">
        <v>0</v>
      </c>
      <c r="AA53" s="8">
        <v>0</v>
      </c>
      <c r="AB53" s="8">
        <v>0</v>
      </c>
      <c r="AC53" s="8">
        <v>0</v>
      </c>
      <c r="AD53" s="8">
        <v>0</v>
      </c>
      <c r="AE53" s="8">
        <v>0</v>
      </c>
      <c r="AF53" s="8">
        <v>0</v>
      </c>
      <c r="AG53" s="8">
        <v>0</v>
      </c>
      <c r="AH53" s="8">
        <v>0</v>
      </c>
      <c r="AI53" s="8">
        <v>0</v>
      </c>
      <c r="AJ53" s="8">
        <v>0</v>
      </c>
      <c r="AK53" s="8">
        <v>0</v>
      </c>
      <c r="AL53" s="8">
        <v>0</v>
      </c>
      <c r="AM53" s="8">
        <v>0</v>
      </c>
      <c r="AN53" s="8">
        <v>0</v>
      </c>
      <c r="AO53" s="8">
        <v>0</v>
      </c>
      <c r="AP53" s="8">
        <v>0</v>
      </c>
      <c r="AQ53" s="8">
        <v>0</v>
      </c>
      <c r="AR53" s="8">
        <v>0</v>
      </c>
      <c r="AS53" s="8">
        <v>0</v>
      </c>
      <c r="AT53" s="8">
        <v>0</v>
      </c>
      <c r="AU53" s="8">
        <v>0</v>
      </c>
      <c r="AV53" s="8">
        <v>0</v>
      </c>
      <c r="AW53" s="8">
        <v>0</v>
      </c>
      <c r="AX53" s="8">
        <v>0</v>
      </c>
      <c r="AY53" s="8">
        <v>0</v>
      </c>
      <c r="AZ53" s="8">
        <v>0</v>
      </c>
      <c r="BA53" s="8">
        <v>0</v>
      </c>
      <c r="BB53" s="8">
        <v>0</v>
      </c>
      <c r="BC53" s="8">
        <v>0</v>
      </c>
      <c r="BD53" s="8">
        <v>0</v>
      </c>
      <c r="BE53" s="8">
        <v>0</v>
      </c>
      <c r="BF53" s="8">
        <v>0</v>
      </c>
      <c r="BG53" s="8">
        <v>0</v>
      </c>
      <c r="BH53" s="8">
        <v>0</v>
      </c>
      <c r="BI53" s="8">
        <v>0</v>
      </c>
      <c r="BJ53" s="8">
        <v>0</v>
      </c>
      <c r="BK53" s="8">
        <v>0</v>
      </c>
      <c r="BL53" s="8">
        <v>0</v>
      </c>
      <c r="BM53" s="8">
        <v>0</v>
      </c>
      <c r="BN53" s="9">
        <v>0</v>
      </c>
    </row>
    <row r="54" spans="1:66">
      <c r="A54" s="1" t="str">
        <f t="shared" si="0"/>
        <v>0635</v>
      </c>
      <c r="B54" s="7" t="s">
        <v>375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  <c r="AD54" s="8">
        <v>0</v>
      </c>
      <c r="AE54" s="8">
        <v>0</v>
      </c>
      <c r="AF54" s="8">
        <v>0</v>
      </c>
      <c r="AG54" s="8">
        <v>0</v>
      </c>
      <c r="AH54" s="8">
        <v>0</v>
      </c>
      <c r="AI54" s="8">
        <v>0</v>
      </c>
      <c r="AJ54" s="8">
        <v>0</v>
      </c>
      <c r="AK54" s="8">
        <v>0</v>
      </c>
      <c r="AL54" s="8">
        <v>0</v>
      </c>
      <c r="AM54" s="8">
        <v>0</v>
      </c>
      <c r="AN54" s="8">
        <v>0</v>
      </c>
      <c r="AO54" s="8">
        <v>0</v>
      </c>
      <c r="AP54" s="8">
        <v>0</v>
      </c>
      <c r="AQ54" s="8">
        <v>0</v>
      </c>
      <c r="AR54" s="8">
        <v>0</v>
      </c>
      <c r="AS54" s="8">
        <v>0</v>
      </c>
      <c r="AT54" s="8">
        <v>0</v>
      </c>
      <c r="AU54" s="8">
        <v>0</v>
      </c>
      <c r="AV54" s="8">
        <v>0</v>
      </c>
      <c r="AW54" s="8">
        <v>0</v>
      </c>
      <c r="AX54" s="8">
        <v>0</v>
      </c>
      <c r="AY54" s="8">
        <v>0</v>
      </c>
      <c r="AZ54" s="8">
        <v>1</v>
      </c>
      <c r="BA54" s="8">
        <v>0</v>
      </c>
      <c r="BB54" s="8">
        <v>0</v>
      </c>
      <c r="BC54" s="8">
        <v>0</v>
      </c>
      <c r="BD54" s="8">
        <v>0</v>
      </c>
      <c r="BE54" s="8">
        <v>0</v>
      </c>
      <c r="BF54" s="8">
        <v>1</v>
      </c>
      <c r="BG54" s="8">
        <v>1</v>
      </c>
      <c r="BH54" s="8">
        <v>1</v>
      </c>
      <c r="BI54" s="8">
        <v>0</v>
      </c>
      <c r="BJ54" s="8">
        <v>0</v>
      </c>
      <c r="BK54" s="8">
        <v>0</v>
      </c>
      <c r="BL54" s="8">
        <v>0</v>
      </c>
      <c r="BM54" s="8">
        <v>0</v>
      </c>
      <c r="BN54" s="9">
        <v>4</v>
      </c>
    </row>
    <row r="55" spans="1:66" ht="22.5">
      <c r="A55" s="1" t="str">
        <f t="shared" si="0"/>
        <v>0636</v>
      </c>
      <c r="B55" s="7" t="s">
        <v>376</v>
      </c>
      <c r="C55" s="8">
        <v>0</v>
      </c>
      <c r="D55" s="8">
        <v>0</v>
      </c>
      <c r="E55" s="8">
        <v>1</v>
      </c>
      <c r="F55" s="8">
        <v>1</v>
      </c>
      <c r="G55" s="8">
        <v>0</v>
      </c>
      <c r="H55" s="8">
        <v>1</v>
      </c>
      <c r="I55" s="8">
        <v>0</v>
      </c>
      <c r="J55" s="8">
        <v>0</v>
      </c>
      <c r="K55" s="8">
        <v>1</v>
      </c>
      <c r="L55" s="8">
        <v>0</v>
      </c>
      <c r="M55" s="8">
        <v>0</v>
      </c>
      <c r="N55" s="8">
        <v>0</v>
      </c>
      <c r="O55" s="8">
        <v>0</v>
      </c>
      <c r="P55" s="8">
        <v>0</v>
      </c>
      <c r="Q55" s="8">
        <v>0</v>
      </c>
      <c r="R55" s="8">
        <v>0</v>
      </c>
      <c r="S55" s="8">
        <v>0</v>
      </c>
      <c r="T55" s="8">
        <v>0</v>
      </c>
      <c r="U55" s="8">
        <v>0</v>
      </c>
      <c r="V55" s="8">
        <v>0</v>
      </c>
      <c r="W55" s="8">
        <v>0</v>
      </c>
      <c r="X55" s="8">
        <v>0</v>
      </c>
      <c r="Y55" s="8">
        <v>0</v>
      </c>
      <c r="Z55" s="8">
        <v>0</v>
      </c>
      <c r="AA55" s="8">
        <v>1</v>
      </c>
      <c r="AB55" s="8">
        <v>0</v>
      </c>
      <c r="AC55" s="8">
        <v>0</v>
      </c>
      <c r="AD55" s="8">
        <v>0</v>
      </c>
      <c r="AE55" s="8">
        <v>0</v>
      </c>
      <c r="AF55" s="8">
        <v>0</v>
      </c>
      <c r="AG55" s="8">
        <v>0</v>
      </c>
      <c r="AH55" s="8">
        <v>0</v>
      </c>
      <c r="AI55" s="8">
        <v>0</v>
      </c>
      <c r="AJ55" s="8">
        <v>0</v>
      </c>
      <c r="AK55" s="8">
        <v>0</v>
      </c>
      <c r="AL55" s="8">
        <v>0</v>
      </c>
      <c r="AM55" s="8">
        <v>0</v>
      </c>
      <c r="AN55" s="8">
        <v>0</v>
      </c>
      <c r="AO55" s="8">
        <v>0</v>
      </c>
      <c r="AP55" s="8">
        <v>0</v>
      </c>
      <c r="AQ55" s="8">
        <v>0</v>
      </c>
      <c r="AR55" s="8">
        <v>0</v>
      </c>
      <c r="AS55" s="8">
        <v>0</v>
      </c>
      <c r="AT55" s="8">
        <v>0</v>
      </c>
      <c r="AU55" s="8">
        <v>0</v>
      </c>
      <c r="AV55" s="8">
        <v>0</v>
      </c>
      <c r="AW55" s="8">
        <v>0</v>
      </c>
      <c r="AX55" s="8">
        <v>0</v>
      </c>
      <c r="AY55" s="8">
        <v>1</v>
      </c>
      <c r="AZ55" s="8">
        <v>0</v>
      </c>
      <c r="BA55" s="8">
        <v>0</v>
      </c>
      <c r="BB55" s="8">
        <v>0</v>
      </c>
      <c r="BC55" s="8">
        <v>0</v>
      </c>
      <c r="BD55" s="8">
        <v>0</v>
      </c>
      <c r="BE55" s="8">
        <v>0</v>
      </c>
      <c r="BF55" s="8">
        <v>0</v>
      </c>
      <c r="BG55" s="8">
        <v>0</v>
      </c>
      <c r="BH55" s="8">
        <v>0</v>
      </c>
      <c r="BI55" s="8">
        <v>0</v>
      </c>
      <c r="BJ55" s="8">
        <v>0</v>
      </c>
      <c r="BK55" s="8">
        <v>0</v>
      </c>
      <c r="BL55" s="8">
        <v>0</v>
      </c>
      <c r="BM55" s="8">
        <v>0</v>
      </c>
      <c r="BN55" s="9">
        <v>6</v>
      </c>
    </row>
    <row r="56" spans="1:66" ht="22.5">
      <c r="A56" s="1" t="str">
        <f t="shared" si="0"/>
        <v>0701</v>
      </c>
      <c r="B56" s="7" t="s">
        <v>377</v>
      </c>
      <c r="C56" s="8">
        <v>0</v>
      </c>
      <c r="D56" s="8">
        <v>0</v>
      </c>
      <c r="E56" s="8">
        <v>0</v>
      </c>
      <c r="F56" s="8">
        <v>0</v>
      </c>
      <c r="G56" s="8">
        <v>0</v>
      </c>
      <c r="H56" s="8">
        <v>0</v>
      </c>
      <c r="I56" s="8">
        <v>0</v>
      </c>
      <c r="J56" s="8">
        <v>0</v>
      </c>
      <c r="K56" s="8">
        <v>0</v>
      </c>
      <c r="L56" s="8">
        <v>0</v>
      </c>
      <c r="M56" s="8">
        <v>0</v>
      </c>
      <c r="N56" s="8">
        <v>0</v>
      </c>
      <c r="O56" s="8">
        <v>0</v>
      </c>
      <c r="P56" s="8">
        <v>0</v>
      </c>
      <c r="Q56" s="8">
        <v>0</v>
      </c>
      <c r="R56" s="8">
        <v>0</v>
      </c>
      <c r="S56" s="8">
        <v>0</v>
      </c>
      <c r="T56" s="8">
        <v>0</v>
      </c>
      <c r="U56" s="8">
        <v>0</v>
      </c>
      <c r="V56" s="8">
        <v>0</v>
      </c>
      <c r="W56" s="8">
        <v>0</v>
      </c>
      <c r="X56" s="8">
        <v>0</v>
      </c>
      <c r="Y56" s="8">
        <v>0</v>
      </c>
      <c r="Z56" s="8">
        <v>0</v>
      </c>
      <c r="AA56" s="8">
        <v>0</v>
      </c>
      <c r="AB56" s="8">
        <v>0</v>
      </c>
      <c r="AC56" s="8">
        <v>0</v>
      </c>
      <c r="AD56" s="8">
        <v>0</v>
      </c>
      <c r="AE56" s="8">
        <v>0</v>
      </c>
      <c r="AF56" s="8">
        <v>0</v>
      </c>
      <c r="AG56" s="8">
        <v>0</v>
      </c>
      <c r="AH56" s="8">
        <v>0</v>
      </c>
      <c r="AI56" s="8">
        <v>0</v>
      </c>
      <c r="AJ56" s="8">
        <v>0</v>
      </c>
      <c r="AK56" s="8">
        <v>0</v>
      </c>
      <c r="AL56" s="8">
        <v>0</v>
      </c>
      <c r="AM56" s="8">
        <v>0</v>
      </c>
      <c r="AN56" s="8">
        <v>0</v>
      </c>
      <c r="AO56" s="8">
        <v>0</v>
      </c>
      <c r="AP56" s="8">
        <v>0</v>
      </c>
      <c r="AQ56" s="8">
        <v>0</v>
      </c>
      <c r="AR56" s="8">
        <v>0</v>
      </c>
      <c r="AS56" s="8">
        <v>0</v>
      </c>
      <c r="AT56" s="8">
        <v>0</v>
      </c>
      <c r="AU56" s="8">
        <v>0</v>
      </c>
      <c r="AV56" s="8">
        <v>0</v>
      </c>
      <c r="AW56" s="8">
        <v>0</v>
      </c>
      <c r="AX56" s="8">
        <v>0</v>
      </c>
      <c r="AY56" s="8">
        <v>0</v>
      </c>
      <c r="AZ56" s="8">
        <v>0</v>
      </c>
      <c r="BA56" s="8">
        <v>0</v>
      </c>
      <c r="BB56" s="8">
        <v>0</v>
      </c>
      <c r="BC56" s="8">
        <v>0</v>
      </c>
      <c r="BD56" s="8">
        <v>0</v>
      </c>
      <c r="BE56" s="8">
        <v>0</v>
      </c>
      <c r="BF56" s="8">
        <v>0</v>
      </c>
      <c r="BG56" s="8">
        <v>0</v>
      </c>
      <c r="BH56" s="8">
        <v>0</v>
      </c>
      <c r="BI56" s="8">
        <v>0</v>
      </c>
      <c r="BJ56" s="8">
        <v>0</v>
      </c>
      <c r="BK56" s="8">
        <v>0</v>
      </c>
      <c r="BL56" s="8">
        <v>0</v>
      </c>
      <c r="BM56" s="8">
        <v>0</v>
      </c>
      <c r="BN56" s="9">
        <v>0</v>
      </c>
    </row>
    <row r="57" spans="1:66" ht="22.5">
      <c r="A57" s="1" t="str">
        <f t="shared" si="0"/>
        <v>0702</v>
      </c>
      <c r="B57" s="7" t="s">
        <v>378</v>
      </c>
      <c r="C57" s="8">
        <v>0</v>
      </c>
      <c r="D57" s="8">
        <v>0</v>
      </c>
      <c r="E57" s="8">
        <v>0</v>
      </c>
      <c r="F57" s="8">
        <v>0</v>
      </c>
      <c r="G57" s="8">
        <v>0</v>
      </c>
      <c r="H57" s="8">
        <v>0</v>
      </c>
      <c r="I57" s="8">
        <v>0</v>
      </c>
      <c r="J57" s="8">
        <v>0</v>
      </c>
      <c r="K57" s="8">
        <v>0</v>
      </c>
      <c r="L57" s="8">
        <v>0</v>
      </c>
      <c r="M57" s="8">
        <v>0</v>
      </c>
      <c r="N57" s="8">
        <v>0</v>
      </c>
      <c r="O57" s="8">
        <v>0</v>
      </c>
      <c r="P57" s="8">
        <v>0</v>
      </c>
      <c r="Q57" s="8">
        <v>0</v>
      </c>
      <c r="R57" s="8">
        <v>0</v>
      </c>
      <c r="S57" s="8">
        <v>0</v>
      </c>
      <c r="T57" s="8">
        <v>0</v>
      </c>
      <c r="U57" s="8">
        <v>0</v>
      </c>
      <c r="V57" s="8">
        <v>0</v>
      </c>
      <c r="W57" s="8">
        <v>0</v>
      </c>
      <c r="X57" s="8">
        <v>0</v>
      </c>
      <c r="Y57" s="8">
        <v>0</v>
      </c>
      <c r="Z57" s="8">
        <v>0</v>
      </c>
      <c r="AA57" s="8">
        <v>0</v>
      </c>
      <c r="AB57" s="8">
        <v>0</v>
      </c>
      <c r="AC57" s="8">
        <v>0</v>
      </c>
      <c r="AD57" s="8">
        <v>0</v>
      </c>
      <c r="AE57" s="8">
        <v>0</v>
      </c>
      <c r="AF57" s="8">
        <v>0</v>
      </c>
      <c r="AG57" s="8">
        <v>0</v>
      </c>
      <c r="AH57" s="8">
        <v>0</v>
      </c>
      <c r="AI57" s="8">
        <v>0</v>
      </c>
      <c r="AJ57" s="8">
        <v>0</v>
      </c>
      <c r="AK57" s="8">
        <v>0</v>
      </c>
      <c r="AL57" s="8">
        <v>0</v>
      </c>
      <c r="AM57" s="8">
        <v>0</v>
      </c>
      <c r="AN57" s="8">
        <v>0</v>
      </c>
      <c r="AO57" s="8">
        <v>0</v>
      </c>
      <c r="AP57" s="8">
        <v>0</v>
      </c>
      <c r="AQ57" s="8">
        <v>0</v>
      </c>
      <c r="AR57" s="8">
        <v>0</v>
      </c>
      <c r="AS57" s="8">
        <v>0</v>
      </c>
      <c r="AT57" s="8">
        <v>0</v>
      </c>
      <c r="AU57" s="8">
        <v>0</v>
      </c>
      <c r="AV57" s="8">
        <v>0</v>
      </c>
      <c r="AW57" s="8">
        <v>0</v>
      </c>
      <c r="AX57" s="8">
        <v>0</v>
      </c>
      <c r="AY57" s="8">
        <v>0</v>
      </c>
      <c r="AZ57" s="8">
        <v>0</v>
      </c>
      <c r="BA57" s="8">
        <v>0</v>
      </c>
      <c r="BB57" s="8">
        <v>0</v>
      </c>
      <c r="BC57" s="8">
        <v>0</v>
      </c>
      <c r="BD57" s="8">
        <v>0</v>
      </c>
      <c r="BE57" s="8">
        <v>0</v>
      </c>
      <c r="BF57" s="8">
        <v>0</v>
      </c>
      <c r="BG57" s="8">
        <v>0</v>
      </c>
      <c r="BH57" s="8">
        <v>0</v>
      </c>
      <c r="BI57" s="8">
        <v>0</v>
      </c>
      <c r="BJ57" s="8">
        <v>0</v>
      </c>
      <c r="BK57" s="8">
        <v>0</v>
      </c>
      <c r="BL57" s="8">
        <v>0</v>
      </c>
      <c r="BM57" s="8">
        <v>0</v>
      </c>
      <c r="BN57" s="9">
        <v>0</v>
      </c>
    </row>
    <row r="58" spans="1:66" ht="22.5">
      <c r="A58" s="1" t="str">
        <f t="shared" si="0"/>
        <v>0703</v>
      </c>
      <c r="B58" s="7" t="s">
        <v>379</v>
      </c>
      <c r="C58" s="8">
        <v>0</v>
      </c>
      <c r="D58" s="8">
        <v>0</v>
      </c>
      <c r="E58" s="8">
        <v>0</v>
      </c>
      <c r="F58" s="8">
        <v>0</v>
      </c>
      <c r="G58" s="8">
        <v>0</v>
      </c>
      <c r="H58" s="8">
        <v>0</v>
      </c>
      <c r="I58" s="8">
        <v>0</v>
      </c>
      <c r="J58" s="8">
        <v>0</v>
      </c>
      <c r="K58" s="8">
        <v>0</v>
      </c>
      <c r="L58" s="8">
        <v>0</v>
      </c>
      <c r="M58" s="8">
        <v>0</v>
      </c>
      <c r="N58" s="8">
        <v>0</v>
      </c>
      <c r="O58" s="8">
        <v>0</v>
      </c>
      <c r="P58" s="8">
        <v>0</v>
      </c>
      <c r="Q58" s="8">
        <v>0</v>
      </c>
      <c r="R58" s="8">
        <v>0</v>
      </c>
      <c r="S58" s="8">
        <v>0</v>
      </c>
      <c r="T58" s="8">
        <v>0</v>
      </c>
      <c r="U58" s="8">
        <v>0</v>
      </c>
      <c r="V58" s="8">
        <v>0</v>
      </c>
      <c r="W58" s="8">
        <v>0</v>
      </c>
      <c r="X58" s="8">
        <v>0</v>
      </c>
      <c r="Y58" s="8">
        <v>0</v>
      </c>
      <c r="Z58" s="8">
        <v>0</v>
      </c>
      <c r="AA58" s="8">
        <v>0</v>
      </c>
      <c r="AB58" s="8">
        <v>0</v>
      </c>
      <c r="AC58" s="8">
        <v>0</v>
      </c>
      <c r="AD58" s="8">
        <v>0</v>
      </c>
      <c r="AE58" s="8">
        <v>0</v>
      </c>
      <c r="AF58" s="8">
        <v>0</v>
      </c>
      <c r="AG58" s="8">
        <v>0</v>
      </c>
      <c r="AH58" s="8">
        <v>0</v>
      </c>
      <c r="AI58" s="8">
        <v>0</v>
      </c>
      <c r="AJ58" s="8">
        <v>0</v>
      </c>
      <c r="AK58" s="8">
        <v>0</v>
      </c>
      <c r="AL58" s="8">
        <v>0</v>
      </c>
      <c r="AM58" s="8">
        <v>0</v>
      </c>
      <c r="AN58" s="8">
        <v>0</v>
      </c>
      <c r="AO58" s="8">
        <v>0</v>
      </c>
      <c r="AP58" s="8">
        <v>0</v>
      </c>
      <c r="AQ58" s="8">
        <v>0</v>
      </c>
      <c r="AR58" s="8">
        <v>0</v>
      </c>
      <c r="AS58" s="8">
        <v>0</v>
      </c>
      <c r="AT58" s="8">
        <v>0</v>
      </c>
      <c r="AU58" s="8">
        <v>0</v>
      </c>
      <c r="AV58" s="8">
        <v>0</v>
      </c>
      <c r="AW58" s="8">
        <v>0</v>
      </c>
      <c r="AX58" s="8">
        <v>0</v>
      </c>
      <c r="AY58" s="8">
        <v>0</v>
      </c>
      <c r="AZ58" s="8">
        <v>0</v>
      </c>
      <c r="BA58" s="8">
        <v>0</v>
      </c>
      <c r="BB58" s="8">
        <v>0</v>
      </c>
      <c r="BC58" s="8">
        <v>0</v>
      </c>
      <c r="BD58" s="8">
        <v>0</v>
      </c>
      <c r="BE58" s="8">
        <v>0</v>
      </c>
      <c r="BF58" s="8">
        <v>0</v>
      </c>
      <c r="BG58" s="8">
        <v>0</v>
      </c>
      <c r="BH58" s="8">
        <v>0</v>
      </c>
      <c r="BI58" s="8">
        <v>0</v>
      </c>
      <c r="BJ58" s="8">
        <v>0</v>
      </c>
      <c r="BK58" s="8">
        <v>0</v>
      </c>
      <c r="BL58" s="8">
        <v>0</v>
      </c>
      <c r="BM58" s="8">
        <v>0</v>
      </c>
      <c r="BN58" s="9">
        <v>0</v>
      </c>
    </row>
    <row r="59" spans="1:66" ht="22.5">
      <c r="A59" s="1" t="str">
        <f t="shared" si="0"/>
        <v>0704</v>
      </c>
      <c r="B59" s="7" t="s">
        <v>380</v>
      </c>
      <c r="C59" s="8">
        <v>0</v>
      </c>
      <c r="D59" s="8">
        <v>0</v>
      </c>
      <c r="E59" s="8">
        <v>0</v>
      </c>
      <c r="F59" s="8">
        <v>0</v>
      </c>
      <c r="G59" s="8">
        <v>0</v>
      </c>
      <c r="H59" s="8">
        <v>0</v>
      </c>
      <c r="I59" s="8">
        <v>0</v>
      </c>
      <c r="J59" s="8">
        <v>0</v>
      </c>
      <c r="K59" s="8">
        <v>0</v>
      </c>
      <c r="L59" s="8">
        <v>0</v>
      </c>
      <c r="M59" s="8">
        <v>0</v>
      </c>
      <c r="N59" s="8">
        <v>0</v>
      </c>
      <c r="O59" s="8">
        <v>0</v>
      </c>
      <c r="P59" s="8">
        <v>0</v>
      </c>
      <c r="Q59" s="8">
        <v>0</v>
      </c>
      <c r="R59" s="8">
        <v>0</v>
      </c>
      <c r="S59" s="8">
        <v>0</v>
      </c>
      <c r="T59" s="8">
        <v>0</v>
      </c>
      <c r="U59" s="8">
        <v>0</v>
      </c>
      <c r="V59" s="8">
        <v>0</v>
      </c>
      <c r="W59" s="8">
        <v>0</v>
      </c>
      <c r="X59" s="8">
        <v>0</v>
      </c>
      <c r="Y59" s="8">
        <v>0</v>
      </c>
      <c r="Z59" s="8">
        <v>0</v>
      </c>
      <c r="AA59" s="8">
        <v>0</v>
      </c>
      <c r="AB59" s="8">
        <v>0</v>
      </c>
      <c r="AC59" s="8">
        <v>0</v>
      </c>
      <c r="AD59" s="8">
        <v>0</v>
      </c>
      <c r="AE59" s="8">
        <v>0</v>
      </c>
      <c r="AF59" s="8">
        <v>0</v>
      </c>
      <c r="AG59" s="8">
        <v>0</v>
      </c>
      <c r="AH59" s="8">
        <v>0</v>
      </c>
      <c r="AI59" s="8">
        <v>0</v>
      </c>
      <c r="AJ59" s="8">
        <v>0</v>
      </c>
      <c r="AK59" s="8">
        <v>0</v>
      </c>
      <c r="AL59" s="8">
        <v>0</v>
      </c>
      <c r="AM59" s="8">
        <v>0</v>
      </c>
      <c r="AN59" s="8">
        <v>0</v>
      </c>
      <c r="AO59" s="8">
        <v>0</v>
      </c>
      <c r="AP59" s="8">
        <v>0</v>
      </c>
      <c r="AQ59" s="8">
        <v>0</v>
      </c>
      <c r="AR59" s="8">
        <v>0</v>
      </c>
      <c r="AS59" s="8">
        <v>0</v>
      </c>
      <c r="AT59" s="8">
        <v>0</v>
      </c>
      <c r="AU59" s="8">
        <v>0</v>
      </c>
      <c r="AV59" s="8">
        <v>0</v>
      </c>
      <c r="AW59" s="8">
        <v>0</v>
      </c>
      <c r="AX59" s="8">
        <v>0</v>
      </c>
      <c r="AY59" s="8">
        <v>0</v>
      </c>
      <c r="AZ59" s="8">
        <v>0</v>
      </c>
      <c r="BA59" s="8">
        <v>0</v>
      </c>
      <c r="BB59" s="8">
        <v>0</v>
      </c>
      <c r="BC59" s="8">
        <v>0</v>
      </c>
      <c r="BD59" s="8">
        <v>0</v>
      </c>
      <c r="BE59" s="8">
        <v>0</v>
      </c>
      <c r="BF59" s="8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  <c r="BL59" s="8">
        <v>0</v>
      </c>
      <c r="BM59" s="8">
        <v>0</v>
      </c>
      <c r="BN59" s="9">
        <v>0</v>
      </c>
    </row>
    <row r="60" spans="1:66" ht="22.5">
      <c r="A60" s="1" t="str">
        <f t="shared" si="0"/>
        <v>0705</v>
      </c>
      <c r="B60" s="7" t="s">
        <v>381</v>
      </c>
      <c r="C60" s="8">
        <v>0</v>
      </c>
      <c r="D60" s="8">
        <v>0</v>
      </c>
      <c r="E60" s="8">
        <v>0</v>
      </c>
      <c r="F60" s="8">
        <v>0</v>
      </c>
      <c r="G60" s="8">
        <v>0</v>
      </c>
      <c r="H60" s="8">
        <v>0</v>
      </c>
      <c r="I60" s="8">
        <v>0</v>
      </c>
      <c r="J60" s="8">
        <v>0</v>
      </c>
      <c r="K60" s="8">
        <v>0</v>
      </c>
      <c r="L60" s="8">
        <v>0</v>
      </c>
      <c r="M60" s="8">
        <v>0</v>
      </c>
      <c r="N60" s="8">
        <v>0</v>
      </c>
      <c r="O60" s="8">
        <v>0</v>
      </c>
      <c r="P60" s="8">
        <v>0</v>
      </c>
      <c r="Q60" s="8">
        <v>0</v>
      </c>
      <c r="R60" s="8">
        <v>0</v>
      </c>
      <c r="S60" s="8">
        <v>0</v>
      </c>
      <c r="T60" s="8">
        <v>0</v>
      </c>
      <c r="U60" s="8">
        <v>0</v>
      </c>
      <c r="V60" s="8">
        <v>0</v>
      </c>
      <c r="W60" s="8">
        <v>0</v>
      </c>
      <c r="X60" s="8">
        <v>0</v>
      </c>
      <c r="Y60" s="8">
        <v>0</v>
      </c>
      <c r="Z60" s="8">
        <v>0</v>
      </c>
      <c r="AA60" s="8">
        <v>0</v>
      </c>
      <c r="AB60" s="8">
        <v>0</v>
      </c>
      <c r="AC60" s="8">
        <v>0</v>
      </c>
      <c r="AD60" s="8">
        <v>0</v>
      </c>
      <c r="AE60" s="8">
        <v>0</v>
      </c>
      <c r="AF60" s="8">
        <v>0</v>
      </c>
      <c r="AG60" s="8">
        <v>0</v>
      </c>
      <c r="AH60" s="8">
        <v>0</v>
      </c>
      <c r="AI60" s="8">
        <v>0</v>
      </c>
      <c r="AJ60" s="8">
        <v>0</v>
      </c>
      <c r="AK60" s="8">
        <v>0</v>
      </c>
      <c r="AL60" s="8">
        <v>0</v>
      </c>
      <c r="AM60" s="8">
        <v>0</v>
      </c>
      <c r="AN60" s="8">
        <v>0</v>
      </c>
      <c r="AO60" s="8">
        <v>0</v>
      </c>
      <c r="AP60" s="8">
        <v>0</v>
      </c>
      <c r="AQ60" s="8">
        <v>0</v>
      </c>
      <c r="AR60" s="8">
        <v>0</v>
      </c>
      <c r="AS60" s="8">
        <v>0</v>
      </c>
      <c r="AT60" s="8">
        <v>0</v>
      </c>
      <c r="AU60" s="8">
        <v>0</v>
      </c>
      <c r="AV60" s="8">
        <v>0</v>
      </c>
      <c r="AW60" s="8">
        <v>0</v>
      </c>
      <c r="AX60" s="8">
        <v>0</v>
      </c>
      <c r="AY60" s="8">
        <v>0</v>
      </c>
      <c r="AZ60" s="8">
        <v>0</v>
      </c>
      <c r="BA60" s="8">
        <v>0</v>
      </c>
      <c r="BB60" s="8">
        <v>0</v>
      </c>
      <c r="BC60" s="8">
        <v>0</v>
      </c>
      <c r="BD60" s="8">
        <v>0</v>
      </c>
      <c r="BE60" s="8">
        <v>0</v>
      </c>
      <c r="BF60" s="8">
        <v>0</v>
      </c>
      <c r="BG60" s="8">
        <v>0</v>
      </c>
      <c r="BH60" s="8">
        <v>0</v>
      </c>
      <c r="BI60" s="8">
        <v>0</v>
      </c>
      <c r="BJ60" s="8">
        <v>0</v>
      </c>
      <c r="BK60" s="8">
        <v>0</v>
      </c>
      <c r="BL60" s="8">
        <v>0</v>
      </c>
      <c r="BM60" s="8">
        <v>0</v>
      </c>
      <c r="BN60" s="9">
        <v>0</v>
      </c>
    </row>
    <row r="61" spans="1:66" ht="22.5">
      <c r="A61" s="1" t="str">
        <f t="shared" si="0"/>
        <v>0706</v>
      </c>
      <c r="B61" s="7" t="s">
        <v>382</v>
      </c>
      <c r="C61" s="8">
        <v>0</v>
      </c>
      <c r="D61" s="8">
        <v>0</v>
      </c>
      <c r="E61" s="8">
        <v>0</v>
      </c>
      <c r="F61" s="8">
        <v>0</v>
      </c>
      <c r="G61" s="8">
        <v>0</v>
      </c>
      <c r="H61" s="8">
        <v>0</v>
      </c>
      <c r="I61" s="8">
        <v>0</v>
      </c>
      <c r="J61" s="8">
        <v>0</v>
      </c>
      <c r="K61" s="8">
        <v>0</v>
      </c>
      <c r="L61" s="8">
        <v>0</v>
      </c>
      <c r="M61" s="8">
        <v>0</v>
      </c>
      <c r="N61" s="8">
        <v>0</v>
      </c>
      <c r="O61" s="8">
        <v>0</v>
      </c>
      <c r="P61" s="8">
        <v>0</v>
      </c>
      <c r="Q61" s="8">
        <v>0</v>
      </c>
      <c r="R61" s="8">
        <v>0</v>
      </c>
      <c r="S61" s="8">
        <v>0</v>
      </c>
      <c r="T61" s="8">
        <v>0</v>
      </c>
      <c r="U61" s="8">
        <v>0</v>
      </c>
      <c r="V61" s="8">
        <v>0</v>
      </c>
      <c r="W61" s="8">
        <v>0</v>
      </c>
      <c r="X61" s="8">
        <v>0</v>
      </c>
      <c r="Y61" s="8">
        <v>0</v>
      </c>
      <c r="Z61" s="8">
        <v>0</v>
      </c>
      <c r="AA61" s="8">
        <v>0</v>
      </c>
      <c r="AB61" s="8">
        <v>0</v>
      </c>
      <c r="AC61" s="8">
        <v>0</v>
      </c>
      <c r="AD61" s="8">
        <v>0</v>
      </c>
      <c r="AE61" s="8">
        <v>0</v>
      </c>
      <c r="AF61" s="8">
        <v>0</v>
      </c>
      <c r="AG61" s="8">
        <v>0</v>
      </c>
      <c r="AH61" s="8">
        <v>0</v>
      </c>
      <c r="AI61" s="8">
        <v>0</v>
      </c>
      <c r="AJ61" s="8">
        <v>0</v>
      </c>
      <c r="AK61" s="8">
        <v>0</v>
      </c>
      <c r="AL61" s="8">
        <v>0</v>
      </c>
      <c r="AM61" s="8">
        <v>0</v>
      </c>
      <c r="AN61" s="8">
        <v>0</v>
      </c>
      <c r="AO61" s="8">
        <v>0</v>
      </c>
      <c r="AP61" s="8">
        <v>0</v>
      </c>
      <c r="AQ61" s="8">
        <v>0</v>
      </c>
      <c r="AR61" s="8">
        <v>0</v>
      </c>
      <c r="AS61" s="8">
        <v>0</v>
      </c>
      <c r="AT61" s="8">
        <v>0</v>
      </c>
      <c r="AU61" s="8">
        <v>0</v>
      </c>
      <c r="AV61" s="8">
        <v>0</v>
      </c>
      <c r="AW61" s="8">
        <v>0</v>
      </c>
      <c r="AX61" s="8">
        <v>0</v>
      </c>
      <c r="AY61" s="8">
        <v>0</v>
      </c>
      <c r="AZ61" s="8">
        <v>0</v>
      </c>
      <c r="BA61" s="8">
        <v>0</v>
      </c>
      <c r="BB61" s="8">
        <v>0</v>
      </c>
      <c r="BC61" s="8">
        <v>0</v>
      </c>
      <c r="BD61" s="8">
        <v>0</v>
      </c>
      <c r="BE61" s="8">
        <v>0</v>
      </c>
      <c r="BF61" s="8">
        <v>0</v>
      </c>
      <c r="BG61" s="8">
        <v>0</v>
      </c>
      <c r="BH61" s="8">
        <v>0</v>
      </c>
      <c r="BI61" s="8">
        <v>0</v>
      </c>
      <c r="BJ61" s="8">
        <v>0</v>
      </c>
      <c r="BK61" s="8">
        <v>0</v>
      </c>
      <c r="BL61" s="8">
        <v>0</v>
      </c>
      <c r="BM61" s="8">
        <v>0</v>
      </c>
      <c r="BN61" s="9">
        <v>0</v>
      </c>
    </row>
    <row r="62" spans="1:66" ht="22.5">
      <c r="A62" s="1" t="str">
        <f t="shared" si="0"/>
        <v>0801</v>
      </c>
      <c r="B62" s="7" t="s">
        <v>383</v>
      </c>
      <c r="C62" s="8">
        <v>0</v>
      </c>
      <c r="D62" s="8">
        <v>0</v>
      </c>
      <c r="E62" s="8">
        <v>0</v>
      </c>
      <c r="F62" s="8">
        <v>0</v>
      </c>
      <c r="G62" s="8">
        <v>0</v>
      </c>
      <c r="H62" s="8">
        <v>0</v>
      </c>
      <c r="I62" s="8">
        <v>0</v>
      </c>
      <c r="J62" s="8">
        <v>0</v>
      </c>
      <c r="K62" s="8">
        <v>0</v>
      </c>
      <c r="L62" s="8">
        <v>0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0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  <c r="AD62" s="8">
        <v>0</v>
      </c>
      <c r="AE62" s="8">
        <v>0</v>
      </c>
      <c r="AF62" s="8">
        <v>0</v>
      </c>
      <c r="AG62" s="8">
        <v>0</v>
      </c>
      <c r="AH62" s="8">
        <v>0</v>
      </c>
      <c r="AI62" s="8">
        <v>0</v>
      </c>
      <c r="AJ62" s="8">
        <v>0</v>
      </c>
      <c r="AK62" s="8">
        <v>0</v>
      </c>
      <c r="AL62" s="8">
        <v>0</v>
      </c>
      <c r="AM62" s="8">
        <v>0</v>
      </c>
      <c r="AN62" s="8">
        <v>0</v>
      </c>
      <c r="AO62" s="8">
        <v>0</v>
      </c>
      <c r="AP62" s="8">
        <v>0</v>
      </c>
      <c r="AQ62" s="8">
        <v>0</v>
      </c>
      <c r="AR62" s="8">
        <v>1</v>
      </c>
      <c r="AS62" s="8">
        <v>0</v>
      </c>
      <c r="AT62" s="8">
        <v>0</v>
      </c>
      <c r="AU62" s="8">
        <v>0</v>
      </c>
      <c r="AV62" s="8">
        <v>0</v>
      </c>
      <c r="AW62" s="8">
        <v>0</v>
      </c>
      <c r="AX62" s="8">
        <v>0</v>
      </c>
      <c r="AY62" s="8">
        <v>0</v>
      </c>
      <c r="AZ62" s="8">
        <v>0</v>
      </c>
      <c r="BA62" s="8">
        <v>0</v>
      </c>
      <c r="BB62" s="8">
        <v>0</v>
      </c>
      <c r="BC62" s="8">
        <v>0</v>
      </c>
      <c r="BD62" s="8">
        <v>0</v>
      </c>
      <c r="BE62" s="8">
        <v>0</v>
      </c>
      <c r="BF62" s="8">
        <v>0</v>
      </c>
      <c r="BG62" s="8">
        <v>0</v>
      </c>
      <c r="BH62" s="8">
        <v>0</v>
      </c>
      <c r="BI62" s="8">
        <v>0</v>
      </c>
      <c r="BJ62" s="8">
        <v>0</v>
      </c>
      <c r="BK62" s="8">
        <v>0</v>
      </c>
      <c r="BL62" s="8">
        <v>0</v>
      </c>
      <c r="BM62" s="8">
        <v>0</v>
      </c>
      <c r="BN62" s="9">
        <v>1</v>
      </c>
    </row>
    <row r="63" spans="1:66" ht="22.5">
      <c r="A63" s="1" t="str">
        <f t="shared" si="0"/>
        <v>0802</v>
      </c>
      <c r="B63" s="7" t="s">
        <v>384</v>
      </c>
      <c r="C63" s="8">
        <v>1</v>
      </c>
      <c r="D63" s="8">
        <v>0</v>
      </c>
      <c r="E63" s="8">
        <v>0</v>
      </c>
      <c r="F63" s="8">
        <v>0</v>
      </c>
      <c r="G63" s="8">
        <v>0</v>
      </c>
      <c r="H63" s="8">
        <v>0</v>
      </c>
      <c r="I63" s="8">
        <v>0</v>
      </c>
      <c r="J63" s="8">
        <v>0</v>
      </c>
      <c r="K63" s="8">
        <v>0</v>
      </c>
      <c r="L63" s="8"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0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  <c r="AD63" s="8">
        <v>0</v>
      </c>
      <c r="AE63" s="8">
        <v>0</v>
      </c>
      <c r="AF63" s="8">
        <v>0</v>
      </c>
      <c r="AG63" s="8">
        <v>0</v>
      </c>
      <c r="AH63" s="8">
        <v>0</v>
      </c>
      <c r="AI63" s="8">
        <v>0</v>
      </c>
      <c r="AJ63" s="8">
        <v>0</v>
      </c>
      <c r="AK63" s="8">
        <v>0</v>
      </c>
      <c r="AL63" s="8">
        <v>0</v>
      </c>
      <c r="AM63" s="8">
        <v>0</v>
      </c>
      <c r="AN63" s="8">
        <v>0</v>
      </c>
      <c r="AO63" s="8">
        <v>0</v>
      </c>
      <c r="AP63" s="8">
        <v>0</v>
      </c>
      <c r="AQ63" s="8">
        <v>0</v>
      </c>
      <c r="AR63" s="8">
        <v>0</v>
      </c>
      <c r="AS63" s="8">
        <v>0</v>
      </c>
      <c r="AT63" s="8">
        <v>0</v>
      </c>
      <c r="AU63" s="8">
        <v>0</v>
      </c>
      <c r="AV63" s="8">
        <v>0</v>
      </c>
      <c r="AW63" s="8">
        <v>0</v>
      </c>
      <c r="AX63" s="8">
        <v>0</v>
      </c>
      <c r="AY63" s="8">
        <v>0</v>
      </c>
      <c r="AZ63" s="8">
        <v>0</v>
      </c>
      <c r="BA63" s="8">
        <v>0</v>
      </c>
      <c r="BB63" s="8">
        <v>0</v>
      </c>
      <c r="BC63" s="8">
        <v>0</v>
      </c>
      <c r="BD63" s="8">
        <v>0</v>
      </c>
      <c r="BE63" s="8">
        <v>0</v>
      </c>
      <c r="BF63" s="8">
        <v>0</v>
      </c>
      <c r="BG63" s="8">
        <v>0</v>
      </c>
      <c r="BH63" s="8">
        <v>0</v>
      </c>
      <c r="BI63" s="8">
        <v>0</v>
      </c>
      <c r="BJ63" s="8">
        <v>0</v>
      </c>
      <c r="BK63" s="8">
        <v>0</v>
      </c>
      <c r="BL63" s="8">
        <v>0</v>
      </c>
      <c r="BM63" s="8">
        <v>0</v>
      </c>
      <c r="BN63" s="9">
        <v>1</v>
      </c>
    </row>
    <row r="64" spans="1:66" ht="22.5">
      <c r="A64" s="1" t="str">
        <f t="shared" si="0"/>
        <v>0803</v>
      </c>
      <c r="B64" s="7" t="s">
        <v>385</v>
      </c>
      <c r="C64" s="8">
        <v>1</v>
      </c>
      <c r="D64" s="8">
        <v>0</v>
      </c>
      <c r="E64" s="8">
        <v>0</v>
      </c>
      <c r="F64" s="8">
        <v>0</v>
      </c>
      <c r="G64" s="8">
        <v>0</v>
      </c>
      <c r="H64" s="8">
        <v>0</v>
      </c>
      <c r="I64" s="8">
        <v>0</v>
      </c>
      <c r="J64" s="8">
        <v>0</v>
      </c>
      <c r="K64" s="8">
        <v>0</v>
      </c>
      <c r="L64" s="8">
        <v>0</v>
      </c>
      <c r="M64" s="8">
        <v>0</v>
      </c>
      <c r="N64" s="8">
        <v>0</v>
      </c>
      <c r="O64" s="8">
        <v>0</v>
      </c>
      <c r="P64" s="8">
        <v>0</v>
      </c>
      <c r="Q64" s="8">
        <v>0</v>
      </c>
      <c r="R64" s="8">
        <v>0</v>
      </c>
      <c r="S64" s="8">
        <v>0</v>
      </c>
      <c r="T64" s="8">
        <v>0</v>
      </c>
      <c r="U64" s="8">
        <v>0</v>
      </c>
      <c r="V64" s="8">
        <v>0</v>
      </c>
      <c r="W64" s="8">
        <v>0</v>
      </c>
      <c r="X64" s="8">
        <v>0</v>
      </c>
      <c r="Y64" s="8">
        <v>0</v>
      </c>
      <c r="Z64" s="8">
        <v>0</v>
      </c>
      <c r="AA64" s="8">
        <v>0</v>
      </c>
      <c r="AB64" s="8">
        <v>0</v>
      </c>
      <c r="AC64" s="8">
        <v>0</v>
      </c>
      <c r="AD64" s="8">
        <v>0</v>
      </c>
      <c r="AE64" s="8">
        <v>0</v>
      </c>
      <c r="AF64" s="8">
        <v>0</v>
      </c>
      <c r="AG64" s="8">
        <v>0</v>
      </c>
      <c r="AH64" s="8">
        <v>0</v>
      </c>
      <c r="AI64" s="8">
        <v>0</v>
      </c>
      <c r="AJ64" s="8">
        <v>0</v>
      </c>
      <c r="AK64" s="8">
        <v>0</v>
      </c>
      <c r="AL64" s="8">
        <v>0</v>
      </c>
      <c r="AM64" s="8">
        <v>0</v>
      </c>
      <c r="AN64" s="8">
        <v>0</v>
      </c>
      <c r="AO64" s="8">
        <v>0</v>
      </c>
      <c r="AP64" s="8">
        <v>0</v>
      </c>
      <c r="AQ64" s="8">
        <v>0</v>
      </c>
      <c r="AR64" s="8">
        <v>1</v>
      </c>
      <c r="AS64" s="8">
        <v>0</v>
      </c>
      <c r="AT64" s="8">
        <v>0</v>
      </c>
      <c r="AU64" s="8">
        <v>0</v>
      </c>
      <c r="AV64" s="8">
        <v>0</v>
      </c>
      <c r="AW64" s="8">
        <v>0</v>
      </c>
      <c r="AX64" s="8">
        <v>0</v>
      </c>
      <c r="AY64" s="8">
        <v>0</v>
      </c>
      <c r="AZ64" s="8">
        <v>0</v>
      </c>
      <c r="BA64" s="8">
        <v>0</v>
      </c>
      <c r="BB64" s="8">
        <v>0</v>
      </c>
      <c r="BC64" s="8">
        <v>0</v>
      </c>
      <c r="BD64" s="8">
        <v>0</v>
      </c>
      <c r="BE64" s="8">
        <v>0</v>
      </c>
      <c r="BF64" s="8">
        <v>0</v>
      </c>
      <c r="BG64" s="8">
        <v>0</v>
      </c>
      <c r="BH64" s="8">
        <v>0</v>
      </c>
      <c r="BI64" s="8">
        <v>0</v>
      </c>
      <c r="BJ64" s="8">
        <v>0</v>
      </c>
      <c r="BK64" s="8">
        <v>0</v>
      </c>
      <c r="BL64" s="8">
        <v>0</v>
      </c>
      <c r="BM64" s="8">
        <v>0</v>
      </c>
      <c r="BN64" s="9">
        <v>2</v>
      </c>
    </row>
    <row r="65" spans="1:66" ht="22.5">
      <c r="A65" s="1" t="str">
        <f t="shared" si="0"/>
        <v>0804</v>
      </c>
      <c r="B65" s="7" t="s">
        <v>386</v>
      </c>
      <c r="C65" s="8">
        <v>1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0</v>
      </c>
      <c r="Z65" s="8">
        <v>0</v>
      </c>
      <c r="AA65" s="8">
        <v>0</v>
      </c>
      <c r="AB65" s="8">
        <v>0</v>
      </c>
      <c r="AC65" s="8">
        <v>0</v>
      </c>
      <c r="AD65" s="8">
        <v>0</v>
      </c>
      <c r="AE65" s="8">
        <v>0</v>
      </c>
      <c r="AF65" s="8">
        <v>0</v>
      </c>
      <c r="AG65" s="8">
        <v>0</v>
      </c>
      <c r="AH65" s="8">
        <v>0</v>
      </c>
      <c r="AI65" s="8">
        <v>0</v>
      </c>
      <c r="AJ65" s="8">
        <v>0</v>
      </c>
      <c r="AK65" s="8">
        <v>0</v>
      </c>
      <c r="AL65" s="8">
        <v>0</v>
      </c>
      <c r="AM65" s="8">
        <v>0</v>
      </c>
      <c r="AN65" s="8">
        <v>0</v>
      </c>
      <c r="AO65" s="8">
        <v>0</v>
      </c>
      <c r="AP65" s="8">
        <v>0</v>
      </c>
      <c r="AQ65" s="8">
        <v>0</v>
      </c>
      <c r="AR65" s="8">
        <v>1</v>
      </c>
      <c r="AS65" s="8">
        <v>0</v>
      </c>
      <c r="AT65" s="8">
        <v>0</v>
      </c>
      <c r="AU65" s="8">
        <v>0</v>
      </c>
      <c r="AV65" s="8">
        <v>0</v>
      </c>
      <c r="AW65" s="8">
        <v>0</v>
      </c>
      <c r="AX65" s="8">
        <v>0</v>
      </c>
      <c r="AY65" s="8">
        <v>0</v>
      </c>
      <c r="AZ65" s="8">
        <v>0</v>
      </c>
      <c r="BA65" s="8">
        <v>0</v>
      </c>
      <c r="BB65" s="8">
        <v>0</v>
      </c>
      <c r="BC65" s="8">
        <v>0</v>
      </c>
      <c r="BD65" s="8">
        <v>0</v>
      </c>
      <c r="BE65" s="8">
        <v>0</v>
      </c>
      <c r="BF65" s="8">
        <v>0</v>
      </c>
      <c r="BG65" s="8">
        <v>0</v>
      </c>
      <c r="BH65" s="8">
        <v>0</v>
      </c>
      <c r="BI65" s="8">
        <v>0</v>
      </c>
      <c r="BJ65" s="8">
        <v>0</v>
      </c>
      <c r="BK65" s="8">
        <v>0</v>
      </c>
      <c r="BL65" s="8">
        <v>0</v>
      </c>
      <c r="BM65" s="8">
        <v>0</v>
      </c>
      <c r="BN65" s="9">
        <v>2</v>
      </c>
    </row>
    <row r="66" spans="1:66">
      <c r="A66" s="1" t="str">
        <f t="shared" si="0"/>
        <v>0805</v>
      </c>
      <c r="B66" s="7" t="s">
        <v>387</v>
      </c>
      <c r="C66" s="8">
        <v>1</v>
      </c>
      <c r="D66" s="8">
        <v>0</v>
      </c>
      <c r="E66" s="8">
        <v>0</v>
      </c>
      <c r="F66" s="8">
        <v>0</v>
      </c>
      <c r="G66" s="8">
        <v>0</v>
      </c>
      <c r="H66" s="8">
        <v>0</v>
      </c>
      <c r="I66" s="8">
        <v>0</v>
      </c>
      <c r="J66" s="8">
        <v>0</v>
      </c>
      <c r="K66" s="8">
        <v>0</v>
      </c>
      <c r="L66" s="8">
        <v>0</v>
      </c>
      <c r="M66" s="8">
        <v>0</v>
      </c>
      <c r="N66" s="8">
        <v>0</v>
      </c>
      <c r="O66" s="8">
        <v>0</v>
      </c>
      <c r="P66" s="8">
        <v>0</v>
      </c>
      <c r="Q66" s="8">
        <v>0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  <c r="AD66" s="8">
        <v>0</v>
      </c>
      <c r="AE66" s="8">
        <v>0</v>
      </c>
      <c r="AF66" s="8">
        <v>0</v>
      </c>
      <c r="AG66" s="8">
        <v>0</v>
      </c>
      <c r="AH66" s="8">
        <v>0</v>
      </c>
      <c r="AI66" s="8">
        <v>0</v>
      </c>
      <c r="AJ66" s="8">
        <v>0</v>
      </c>
      <c r="AK66" s="8">
        <v>0</v>
      </c>
      <c r="AL66" s="8">
        <v>0</v>
      </c>
      <c r="AM66" s="8">
        <v>0</v>
      </c>
      <c r="AN66" s="8">
        <v>0</v>
      </c>
      <c r="AO66" s="8">
        <v>0</v>
      </c>
      <c r="AP66" s="8">
        <v>0</v>
      </c>
      <c r="AQ66" s="8">
        <v>0</v>
      </c>
      <c r="AR66" s="8">
        <v>1</v>
      </c>
      <c r="AS66" s="8">
        <v>0</v>
      </c>
      <c r="AT66" s="8">
        <v>0</v>
      </c>
      <c r="AU66" s="8">
        <v>0</v>
      </c>
      <c r="AV66" s="8">
        <v>0</v>
      </c>
      <c r="AW66" s="8">
        <v>0</v>
      </c>
      <c r="AX66" s="8">
        <v>0</v>
      </c>
      <c r="AY66" s="8">
        <v>0</v>
      </c>
      <c r="AZ66" s="8">
        <v>0</v>
      </c>
      <c r="BA66" s="8">
        <v>0</v>
      </c>
      <c r="BB66" s="8">
        <v>0</v>
      </c>
      <c r="BC66" s="8">
        <v>0</v>
      </c>
      <c r="BD66" s="8">
        <v>0</v>
      </c>
      <c r="BE66" s="8">
        <v>0</v>
      </c>
      <c r="BF66" s="8">
        <v>0</v>
      </c>
      <c r="BG66" s="8">
        <v>0</v>
      </c>
      <c r="BH66" s="8">
        <v>0</v>
      </c>
      <c r="BI66" s="8">
        <v>0</v>
      </c>
      <c r="BJ66" s="8">
        <v>0</v>
      </c>
      <c r="BK66" s="8">
        <v>0</v>
      </c>
      <c r="BL66" s="8">
        <v>0</v>
      </c>
      <c r="BM66" s="8">
        <v>0</v>
      </c>
      <c r="BN66" s="9">
        <v>2</v>
      </c>
    </row>
    <row r="67" spans="1:66" ht="33.75">
      <c r="A67" s="1" t="str">
        <f t="shared" ref="A67:A130" si="1">LEFT(B67,4)</f>
        <v>0806</v>
      </c>
      <c r="B67" s="7" t="s">
        <v>388</v>
      </c>
      <c r="C67" s="8">
        <v>1</v>
      </c>
      <c r="D67" s="8">
        <v>0</v>
      </c>
      <c r="E67" s="8">
        <v>0</v>
      </c>
      <c r="F67" s="8">
        <v>0</v>
      </c>
      <c r="G67" s="8">
        <v>0</v>
      </c>
      <c r="H67" s="8">
        <v>0</v>
      </c>
      <c r="I67" s="8">
        <v>0</v>
      </c>
      <c r="J67" s="8">
        <v>0</v>
      </c>
      <c r="K67" s="8">
        <v>0</v>
      </c>
      <c r="L67" s="8">
        <v>0</v>
      </c>
      <c r="M67" s="8">
        <v>0</v>
      </c>
      <c r="N67" s="8">
        <v>0</v>
      </c>
      <c r="O67" s="8">
        <v>0</v>
      </c>
      <c r="P67" s="8">
        <v>0</v>
      </c>
      <c r="Q67" s="8">
        <v>0</v>
      </c>
      <c r="R67" s="8">
        <v>0</v>
      </c>
      <c r="S67" s="8">
        <v>0</v>
      </c>
      <c r="T67" s="8">
        <v>0</v>
      </c>
      <c r="U67" s="8">
        <v>0</v>
      </c>
      <c r="V67" s="8">
        <v>0</v>
      </c>
      <c r="W67" s="8">
        <v>0</v>
      </c>
      <c r="X67" s="8">
        <v>0</v>
      </c>
      <c r="Y67" s="8">
        <v>0</v>
      </c>
      <c r="Z67" s="8">
        <v>0</v>
      </c>
      <c r="AA67" s="8">
        <v>0</v>
      </c>
      <c r="AB67" s="8">
        <v>0</v>
      </c>
      <c r="AC67" s="8">
        <v>0</v>
      </c>
      <c r="AD67" s="8">
        <v>0</v>
      </c>
      <c r="AE67" s="8">
        <v>0</v>
      </c>
      <c r="AF67" s="8">
        <v>0</v>
      </c>
      <c r="AG67" s="8">
        <v>0</v>
      </c>
      <c r="AH67" s="8">
        <v>0</v>
      </c>
      <c r="AI67" s="8">
        <v>0</v>
      </c>
      <c r="AJ67" s="8">
        <v>0</v>
      </c>
      <c r="AK67" s="8">
        <v>0</v>
      </c>
      <c r="AL67" s="8">
        <v>0</v>
      </c>
      <c r="AM67" s="8">
        <v>0</v>
      </c>
      <c r="AN67" s="8">
        <v>0</v>
      </c>
      <c r="AO67" s="8">
        <v>0</v>
      </c>
      <c r="AP67" s="8">
        <v>0</v>
      </c>
      <c r="AQ67" s="8">
        <v>0</v>
      </c>
      <c r="AR67" s="8">
        <v>0</v>
      </c>
      <c r="AS67" s="8">
        <v>0</v>
      </c>
      <c r="AT67" s="8">
        <v>0</v>
      </c>
      <c r="AU67" s="8">
        <v>0</v>
      </c>
      <c r="AV67" s="8">
        <v>0</v>
      </c>
      <c r="AW67" s="8">
        <v>0</v>
      </c>
      <c r="AX67" s="8">
        <v>0</v>
      </c>
      <c r="AY67" s="8">
        <v>0</v>
      </c>
      <c r="AZ67" s="8">
        <v>0</v>
      </c>
      <c r="BA67" s="8">
        <v>0</v>
      </c>
      <c r="BB67" s="8">
        <v>0</v>
      </c>
      <c r="BC67" s="8">
        <v>0</v>
      </c>
      <c r="BD67" s="8">
        <v>0</v>
      </c>
      <c r="BE67" s="8">
        <v>0</v>
      </c>
      <c r="BF67" s="8">
        <v>0</v>
      </c>
      <c r="BG67" s="8">
        <v>0</v>
      </c>
      <c r="BH67" s="8">
        <v>0</v>
      </c>
      <c r="BI67" s="8">
        <v>0</v>
      </c>
      <c r="BJ67" s="8">
        <v>0</v>
      </c>
      <c r="BK67" s="8">
        <v>0</v>
      </c>
      <c r="BL67" s="8">
        <v>0</v>
      </c>
      <c r="BM67" s="8">
        <v>0</v>
      </c>
      <c r="BN67" s="9">
        <v>1</v>
      </c>
    </row>
    <row r="68" spans="1:66" ht="33.75">
      <c r="A68" s="1" t="str">
        <f t="shared" si="1"/>
        <v>0807</v>
      </c>
      <c r="B68" s="7" t="s">
        <v>389</v>
      </c>
      <c r="C68" s="8">
        <v>1</v>
      </c>
      <c r="D68" s="8">
        <v>0</v>
      </c>
      <c r="E68" s="8">
        <v>0</v>
      </c>
      <c r="F68" s="8">
        <v>0</v>
      </c>
      <c r="G68" s="8">
        <v>0</v>
      </c>
      <c r="H68" s="8">
        <v>0</v>
      </c>
      <c r="I68" s="8">
        <v>0</v>
      </c>
      <c r="J68" s="8">
        <v>0</v>
      </c>
      <c r="K68" s="8">
        <v>0</v>
      </c>
      <c r="L68" s="8">
        <v>0</v>
      </c>
      <c r="M68" s="8">
        <v>0</v>
      </c>
      <c r="N68" s="8">
        <v>0</v>
      </c>
      <c r="O68" s="8">
        <v>0</v>
      </c>
      <c r="P68" s="8">
        <v>0</v>
      </c>
      <c r="Q68" s="8">
        <v>0</v>
      </c>
      <c r="R68" s="8">
        <v>0</v>
      </c>
      <c r="S68" s="8">
        <v>0</v>
      </c>
      <c r="T68" s="8">
        <v>0</v>
      </c>
      <c r="U68" s="8">
        <v>0</v>
      </c>
      <c r="V68" s="8">
        <v>0</v>
      </c>
      <c r="W68" s="8">
        <v>0</v>
      </c>
      <c r="X68" s="8">
        <v>0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  <c r="AD68" s="8">
        <v>0</v>
      </c>
      <c r="AE68" s="8">
        <v>0</v>
      </c>
      <c r="AF68" s="8">
        <v>0</v>
      </c>
      <c r="AG68" s="8">
        <v>0</v>
      </c>
      <c r="AH68" s="8">
        <v>0</v>
      </c>
      <c r="AI68" s="8">
        <v>0</v>
      </c>
      <c r="AJ68" s="8">
        <v>0</v>
      </c>
      <c r="AK68" s="8">
        <v>0</v>
      </c>
      <c r="AL68" s="8">
        <v>0</v>
      </c>
      <c r="AM68" s="8">
        <v>0</v>
      </c>
      <c r="AN68" s="8">
        <v>0</v>
      </c>
      <c r="AO68" s="8">
        <v>0</v>
      </c>
      <c r="AP68" s="8">
        <v>0</v>
      </c>
      <c r="AQ68" s="8">
        <v>0</v>
      </c>
      <c r="AR68" s="8">
        <v>1</v>
      </c>
      <c r="AS68" s="8">
        <v>0</v>
      </c>
      <c r="AT68" s="8">
        <v>0</v>
      </c>
      <c r="AU68" s="8">
        <v>0</v>
      </c>
      <c r="AV68" s="8">
        <v>0</v>
      </c>
      <c r="AW68" s="8">
        <v>0</v>
      </c>
      <c r="AX68" s="8">
        <v>0</v>
      </c>
      <c r="AY68" s="8">
        <v>0</v>
      </c>
      <c r="AZ68" s="8">
        <v>0</v>
      </c>
      <c r="BA68" s="8">
        <v>0</v>
      </c>
      <c r="BB68" s="8">
        <v>0</v>
      </c>
      <c r="BC68" s="8">
        <v>0</v>
      </c>
      <c r="BD68" s="8">
        <v>0</v>
      </c>
      <c r="BE68" s="8">
        <v>0</v>
      </c>
      <c r="BF68" s="8">
        <v>0</v>
      </c>
      <c r="BG68" s="8">
        <v>0</v>
      </c>
      <c r="BH68" s="8">
        <v>0</v>
      </c>
      <c r="BI68" s="8">
        <v>0</v>
      </c>
      <c r="BJ68" s="8">
        <v>0</v>
      </c>
      <c r="BK68" s="8">
        <v>0</v>
      </c>
      <c r="BL68" s="8">
        <v>0</v>
      </c>
      <c r="BM68" s="8">
        <v>0</v>
      </c>
      <c r="BN68" s="9">
        <v>2</v>
      </c>
    </row>
    <row r="69" spans="1:66" ht="22.5">
      <c r="A69" s="1" t="str">
        <f t="shared" si="1"/>
        <v>0808</v>
      </c>
      <c r="B69" s="7" t="s">
        <v>390</v>
      </c>
      <c r="C69" s="8">
        <v>0</v>
      </c>
      <c r="D69" s="8">
        <v>0</v>
      </c>
      <c r="E69" s="8">
        <v>0</v>
      </c>
      <c r="F69" s="8">
        <v>0</v>
      </c>
      <c r="G69" s="8">
        <v>0</v>
      </c>
      <c r="H69" s="8">
        <v>0</v>
      </c>
      <c r="I69" s="8">
        <v>0</v>
      </c>
      <c r="J69" s="8">
        <v>0</v>
      </c>
      <c r="K69" s="8">
        <v>0</v>
      </c>
      <c r="L69" s="8">
        <v>0</v>
      </c>
      <c r="M69" s="8">
        <v>0</v>
      </c>
      <c r="N69" s="8">
        <v>0</v>
      </c>
      <c r="O69" s="8">
        <v>0</v>
      </c>
      <c r="P69" s="8">
        <v>0</v>
      </c>
      <c r="Q69" s="8">
        <v>0</v>
      </c>
      <c r="R69" s="8">
        <v>0</v>
      </c>
      <c r="S69" s="8">
        <v>0</v>
      </c>
      <c r="T69" s="8">
        <v>0</v>
      </c>
      <c r="U69" s="8">
        <v>0</v>
      </c>
      <c r="V69" s="8">
        <v>0</v>
      </c>
      <c r="W69" s="8">
        <v>0</v>
      </c>
      <c r="X69" s="8">
        <v>0</v>
      </c>
      <c r="Y69" s="8">
        <v>0</v>
      </c>
      <c r="Z69" s="8">
        <v>0</v>
      </c>
      <c r="AA69" s="8">
        <v>0</v>
      </c>
      <c r="AB69" s="8">
        <v>0</v>
      </c>
      <c r="AC69" s="8">
        <v>0</v>
      </c>
      <c r="AD69" s="8">
        <v>0</v>
      </c>
      <c r="AE69" s="8">
        <v>0</v>
      </c>
      <c r="AF69" s="8">
        <v>0</v>
      </c>
      <c r="AG69" s="8">
        <v>0</v>
      </c>
      <c r="AH69" s="8">
        <v>0</v>
      </c>
      <c r="AI69" s="8">
        <v>0</v>
      </c>
      <c r="AJ69" s="8">
        <v>0</v>
      </c>
      <c r="AK69" s="8">
        <v>0</v>
      </c>
      <c r="AL69" s="8">
        <v>0</v>
      </c>
      <c r="AM69" s="8">
        <v>0</v>
      </c>
      <c r="AN69" s="8">
        <v>0</v>
      </c>
      <c r="AO69" s="8">
        <v>0</v>
      </c>
      <c r="AP69" s="8">
        <v>0</v>
      </c>
      <c r="AQ69" s="8">
        <v>0</v>
      </c>
      <c r="AR69" s="8">
        <v>0</v>
      </c>
      <c r="AS69" s="8">
        <v>0</v>
      </c>
      <c r="AT69" s="8">
        <v>0</v>
      </c>
      <c r="AU69" s="8">
        <v>0</v>
      </c>
      <c r="AV69" s="8">
        <v>0</v>
      </c>
      <c r="AW69" s="8">
        <v>0</v>
      </c>
      <c r="AX69" s="8">
        <v>0</v>
      </c>
      <c r="AY69" s="8">
        <v>0</v>
      </c>
      <c r="AZ69" s="8">
        <v>0</v>
      </c>
      <c r="BA69" s="8">
        <v>0</v>
      </c>
      <c r="BB69" s="8">
        <v>0</v>
      </c>
      <c r="BC69" s="8">
        <v>0</v>
      </c>
      <c r="BD69" s="8">
        <v>0</v>
      </c>
      <c r="BE69" s="8">
        <v>0</v>
      </c>
      <c r="BF69" s="8">
        <v>0</v>
      </c>
      <c r="BG69" s="8">
        <v>0</v>
      </c>
      <c r="BH69" s="8">
        <v>0</v>
      </c>
      <c r="BI69" s="8">
        <v>0</v>
      </c>
      <c r="BJ69" s="8">
        <v>0</v>
      </c>
      <c r="BK69" s="8">
        <v>0</v>
      </c>
      <c r="BL69" s="8">
        <v>0</v>
      </c>
      <c r="BM69" s="8">
        <v>0</v>
      </c>
      <c r="BN69" s="9">
        <v>0</v>
      </c>
    </row>
    <row r="70" spans="1:66">
      <c r="A70" s="1" t="str">
        <f t="shared" si="1"/>
        <v>0809</v>
      </c>
      <c r="B70" s="7" t="s">
        <v>391</v>
      </c>
      <c r="C70" s="8">
        <v>0</v>
      </c>
      <c r="D70" s="8">
        <v>0</v>
      </c>
      <c r="E70" s="8">
        <v>0</v>
      </c>
      <c r="F70" s="8">
        <v>0</v>
      </c>
      <c r="G70" s="8">
        <v>0</v>
      </c>
      <c r="H70" s="8">
        <v>0</v>
      </c>
      <c r="I70" s="8">
        <v>0</v>
      </c>
      <c r="J70" s="8">
        <v>0</v>
      </c>
      <c r="K70" s="8">
        <v>0</v>
      </c>
      <c r="L70" s="8">
        <v>0</v>
      </c>
      <c r="M70" s="8">
        <v>0</v>
      </c>
      <c r="N70" s="8">
        <v>0</v>
      </c>
      <c r="O70" s="8">
        <v>0</v>
      </c>
      <c r="P70" s="8">
        <v>0</v>
      </c>
      <c r="Q70" s="8">
        <v>0</v>
      </c>
      <c r="R70" s="8">
        <v>0</v>
      </c>
      <c r="S70" s="8">
        <v>0</v>
      </c>
      <c r="T70" s="8">
        <v>0</v>
      </c>
      <c r="U70" s="8">
        <v>0</v>
      </c>
      <c r="V70" s="8">
        <v>0</v>
      </c>
      <c r="W70" s="8">
        <v>0</v>
      </c>
      <c r="X70" s="8">
        <v>0</v>
      </c>
      <c r="Y70" s="8">
        <v>0</v>
      </c>
      <c r="Z70" s="8">
        <v>0</v>
      </c>
      <c r="AA70" s="8">
        <v>0</v>
      </c>
      <c r="AB70" s="8">
        <v>0</v>
      </c>
      <c r="AC70" s="8">
        <v>0</v>
      </c>
      <c r="AD70" s="8">
        <v>0</v>
      </c>
      <c r="AE70" s="8">
        <v>0</v>
      </c>
      <c r="AF70" s="8">
        <v>0</v>
      </c>
      <c r="AG70" s="8">
        <v>0</v>
      </c>
      <c r="AH70" s="8">
        <v>0</v>
      </c>
      <c r="AI70" s="8">
        <v>0</v>
      </c>
      <c r="AJ70" s="8">
        <v>0</v>
      </c>
      <c r="AK70" s="8">
        <v>0</v>
      </c>
      <c r="AL70" s="8">
        <v>0</v>
      </c>
      <c r="AM70" s="8">
        <v>0</v>
      </c>
      <c r="AN70" s="8">
        <v>0</v>
      </c>
      <c r="AO70" s="8">
        <v>0</v>
      </c>
      <c r="AP70" s="8">
        <v>0</v>
      </c>
      <c r="AQ70" s="8">
        <v>0</v>
      </c>
      <c r="AR70" s="8">
        <v>0</v>
      </c>
      <c r="AS70" s="8">
        <v>0</v>
      </c>
      <c r="AT70" s="8">
        <v>0</v>
      </c>
      <c r="AU70" s="8">
        <v>0</v>
      </c>
      <c r="AV70" s="8">
        <v>0</v>
      </c>
      <c r="AW70" s="8">
        <v>0</v>
      </c>
      <c r="AX70" s="8">
        <v>0</v>
      </c>
      <c r="AY70" s="8">
        <v>0</v>
      </c>
      <c r="AZ70" s="8">
        <v>0</v>
      </c>
      <c r="BA70" s="8">
        <v>0</v>
      </c>
      <c r="BB70" s="8">
        <v>0</v>
      </c>
      <c r="BC70" s="8">
        <v>0</v>
      </c>
      <c r="BD70" s="8">
        <v>0</v>
      </c>
      <c r="BE70" s="8">
        <v>0</v>
      </c>
      <c r="BF70" s="8">
        <v>0</v>
      </c>
      <c r="BG70" s="8">
        <v>0</v>
      </c>
      <c r="BH70" s="8">
        <v>0</v>
      </c>
      <c r="BI70" s="8">
        <v>0</v>
      </c>
      <c r="BJ70" s="8">
        <v>0</v>
      </c>
      <c r="BK70" s="8">
        <v>0</v>
      </c>
      <c r="BL70" s="8">
        <v>0</v>
      </c>
      <c r="BM70" s="8">
        <v>0</v>
      </c>
      <c r="BN70" s="9">
        <v>0</v>
      </c>
    </row>
    <row r="71" spans="1:66" ht="22.5">
      <c r="A71" s="1" t="str">
        <f t="shared" si="1"/>
        <v>0810</v>
      </c>
      <c r="B71" s="7" t="s">
        <v>392</v>
      </c>
      <c r="C71" s="8">
        <v>0</v>
      </c>
      <c r="D71" s="8">
        <v>0</v>
      </c>
      <c r="E71" s="8">
        <v>0</v>
      </c>
      <c r="F71" s="8">
        <v>0</v>
      </c>
      <c r="G71" s="8">
        <v>0</v>
      </c>
      <c r="H71" s="8">
        <v>0</v>
      </c>
      <c r="I71" s="8">
        <v>0</v>
      </c>
      <c r="J71" s="8">
        <v>0</v>
      </c>
      <c r="K71" s="8">
        <v>0</v>
      </c>
      <c r="L71" s="8">
        <v>0</v>
      </c>
      <c r="M71" s="8">
        <v>0</v>
      </c>
      <c r="N71" s="8">
        <v>0</v>
      </c>
      <c r="O71" s="8">
        <v>0</v>
      </c>
      <c r="P71" s="8">
        <v>0</v>
      </c>
      <c r="Q71" s="8">
        <v>0</v>
      </c>
      <c r="R71" s="8">
        <v>0</v>
      </c>
      <c r="S71" s="8">
        <v>0</v>
      </c>
      <c r="T71" s="8">
        <v>0</v>
      </c>
      <c r="U71" s="8">
        <v>0</v>
      </c>
      <c r="V71" s="8">
        <v>0</v>
      </c>
      <c r="W71" s="8">
        <v>0</v>
      </c>
      <c r="X71" s="8">
        <v>0</v>
      </c>
      <c r="Y71" s="8">
        <v>0</v>
      </c>
      <c r="Z71" s="8">
        <v>0</v>
      </c>
      <c r="AA71" s="8">
        <v>0</v>
      </c>
      <c r="AB71" s="8">
        <v>0</v>
      </c>
      <c r="AC71" s="8">
        <v>0</v>
      </c>
      <c r="AD71" s="8">
        <v>0</v>
      </c>
      <c r="AE71" s="8">
        <v>0</v>
      </c>
      <c r="AF71" s="8">
        <v>0</v>
      </c>
      <c r="AG71" s="8">
        <v>0</v>
      </c>
      <c r="AH71" s="8">
        <v>0</v>
      </c>
      <c r="AI71" s="8">
        <v>0</v>
      </c>
      <c r="AJ71" s="8">
        <v>0</v>
      </c>
      <c r="AK71" s="8">
        <v>0</v>
      </c>
      <c r="AL71" s="8">
        <v>0</v>
      </c>
      <c r="AM71" s="8">
        <v>0</v>
      </c>
      <c r="AN71" s="8">
        <v>0</v>
      </c>
      <c r="AO71" s="8">
        <v>0</v>
      </c>
      <c r="AP71" s="8">
        <v>0</v>
      </c>
      <c r="AQ71" s="8">
        <v>0</v>
      </c>
      <c r="AR71" s="8">
        <v>0</v>
      </c>
      <c r="AS71" s="8">
        <v>0</v>
      </c>
      <c r="AT71" s="8">
        <v>0</v>
      </c>
      <c r="AU71" s="8">
        <v>0</v>
      </c>
      <c r="AV71" s="8">
        <v>0</v>
      </c>
      <c r="AW71" s="8">
        <v>0</v>
      </c>
      <c r="AX71" s="8">
        <v>0</v>
      </c>
      <c r="AY71" s="8">
        <v>0</v>
      </c>
      <c r="AZ71" s="8">
        <v>0</v>
      </c>
      <c r="BA71" s="8">
        <v>0</v>
      </c>
      <c r="BB71" s="8">
        <v>0</v>
      </c>
      <c r="BC71" s="8">
        <v>0</v>
      </c>
      <c r="BD71" s="8">
        <v>0</v>
      </c>
      <c r="BE71" s="8">
        <v>0</v>
      </c>
      <c r="BF71" s="8">
        <v>0</v>
      </c>
      <c r="BG71" s="8">
        <v>0</v>
      </c>
      <c r="BH71" s="8">
        <v>0</v>
      </c>
      <c r="BI71" s="8">
        <v>0</v>
      </c>
      <c r="BJ71" s="8">
        <v>0</v>
      </c>
      <c r="BK71" s="8">
        <v>0</v>
      </c>
      <c r="BL71" s="8">
        <v>0</v>
      </c>
      <c r="BM71" s="8">
        <v>0</v>
      </c>
      <c r="BN71" s="9">
        <v>0</v>
      </c>
    </row>
    <row r="72" spans="1:66" ht="22.5">
      <c r="A72" s="1" t="str">
        <f t="shared" si="1"/>
        <v>0901</v>
      </c>
      <c r="B72" s="7" t="s">
        <v>393</v>
      </c>
      <c r="C72" s="8">
        <v>1</v>
      </c>
      <c r="D72" s="8">
        <v>0</v>
      </c>
      <c r="E72" s="8">
        <v>0</v>
      </c>
      <c r="F72" s="8">
        <v>0</v>
      </c>
      <c r="G72" s="8">
        <v>0</v>
      </c>
      <c r="H72" s="8">
        <v>0</v>
      </c>
      <c r="I72" s="8">
        <v>0</v>
      </c>
      <c r="J72" s="8">
        <v>0</v>
      </c>
      <c r="K72" s="8">
        <v>0</v>
      </c>
      <c r="L72" s="8">
        <v>0</v>
      </c>
      <c r="M72" s="8">
        <v>0</v>
      </c>
      <c r="N72" s="8">
        <v>0</v>
      </c>
      <c r="O72" s="8">
        <v>0</v>
      </c>
      <c r="P72" s="8">
        <v>0</v>
      </c>
      <c r="Q72" s="8">
        <v>0</v>
      </c>
      <c r="R72" s="8">
        <v>0</v>
      </c>
      <c r="S72" s="8">
        <v>0</v>
      </c>
      <c r="T72" s="8">
        <v>0</v>
      </c>
      <c r="U72" s="8">
        <v>0</v>
      </c>
      <c r="V72" s="8">
        <v>0</v>
      </c>
      <c r="W72" s="8">
        <v>0</v>
      </c>
      <c r="X72" s="8">
        <v>0</v>
      </c>
      <c r="Y72" s="8">
        <v>0</v>
      </c>
      <c r="Z72" s="8">
        <v>0</v>
      </c>
      <c r="AA72" s="8">
        <v>0</v>
      </c>
      <c r="AB72" s="8">
        <v>0</v>
      </c>
      <c r="AC72" s="8">
        <v>0</v>
      </c>
      <c r="AD72" s="8">
        <v>0</v>
      </c>
      <c r="AE72" s="8">
        <v>0</v>
      </c>
      <c r="AF72" s="8">
        <v>1</v>
      </c>
      <c r="AG72" s="8">
        <v>0</v>
      </c>
      <c r="AH72" s="8">
        <v>0</v>
      </c>
      <c r="AI72" s="8">
        <v>0</v>
      </c>
      <c r="AJ72" s="8">
        <v>0</v>
      </c>
      <c r="AK72" s="8">
        <v>0</v>
      </c>
      <c r="AL72" s="8">
        <v>0</v>
      </c>
      <c r="AM72" s="8">
        <v>0</v>
      </c>
      <c r="AN72" s="8">
        <v>0</v>
      </c>
      <c r="AO72" s="8">
        <v>0</v>
      </c>
      <c r="AP72" s="8">
        <v>0</v>
      </c>
      <c r="AQ72" s="8">
        <v>0</v>
      </c>
      <c r="AR72" s="8">
        <v>0</v>
      </c>
      <c r="AS72" s="8">
        <v>0</v>
      </c>
      <c r="AT72" s="8">
        <v>0</v>
      </c>
      <c r="AU72" s="8">
        <v>0</v>
      </c>
      <c r="AV72" s="8">
        <v>0</v>
      </c>
      <c r="AW72" s="8">
        <v>0</v>
      </c>
      <c r="AX72" s="8">
        <v>0</v>
      </c>
      <c r="AY72" s="8">
        <v>0</v>
      </c>
      <c r="AZ72" s="8">
        <v>0</v>
      </c>
      <c r="BA72" s="8">
        <v>0</v>
      </c>
      <c r="BB72" s="8">
        <v>0</v>
      </c>
      <c r="BC72" s="8">
        <v>0</v>
      </c>
      <c r="BD72" s="8">
        <v>0</v>
      </c>
      <c r="BE72" s="8">
        <v>0</v>
      </c>
      <c r="BF72" s="8">
        <v>0</v>
      </c>
      <c r="BG72" s="8">
        <v>0</v>
      </c>
      <c r="BH72" s="8">
        <v>0</v>
      </c>
      <c r="BI72" s="8">
        <v>0</v>
      </c>
      <c r="BJ72" s="8">
        <v>0</v>
      </c>
      <c r="BK72" s="8">
        <v>0</v>
      </c>
      <c r="BL72" s="8">
        <v>0</v>
      </c>
      <c r="BM72" s="8">
        <v>0</v>
      </c>
      <c r="BN72" s="9">
        <v>2</v>
      </c>
    </row>
    <row r="73" spans="1:66" ht="22.5">
      <c r="A73" s="1" t="str">
        <f t="shared" si="1"/>
        <v>0902</v>
      </c>
      <c r="B73" s="7" t="s">
        <v>394</v>
      </c>
      <c r="C73" s="8">
        <v>1</v>
      </c>
      <c r="D73" s="8">
        <v>0</v>
      </c>
      <c r="E73" s="8">
        <v>0</v>
      </c>
      <c r="F73" s="8">
        <v>1</v>
      </c>
      <c r="G73" s="8">
        <v>0</v>
      </c>
      <c r="H73" s="8">
        <v>1</v>
      </c>
      <c r="I73" s="8">
        <v>0</v>
      </c>
      <c r="J73" s="8">
        <v>0</v>
      </c>
      <c r="K73" s="8">
        <v>0</v>
      </c>
      <c r="L73" s="8">
        <v>0</v>
      </c>
      <c r="M73" s="8">
        <v>0</v>
      </c>
      <c r="N73" s="8">
        <v>0</v>
      </c>
      <c r="O73" s="8">
        <v>0</v>
      </c>
      <c r="P73" s="8">
        <v>0</v>
      </c>
      <c r="Q73" s="8">
        <v>0</v>
      </c>
      <c r="R73" s="8">
        <v>0</v>
      </c>
      <c r="S73" s="8">
        <v>0</v>
      </c>
      <c r="T73" s="8">
        <v>0</v>
      </c>
      <c r="U73" s="8">
        <v>0</v>
      </c>
      <c r="V73" s="8">
        <v>0</v>
      </c>
      <c r="W73" s="8">
        <v>0</v>
      </c>
      <c r="X73" s="8">
        <v>0</v>
      </c>
      <c r="Y73" s="8">
        <v>0</v>
      </c>
      <c r="Z73" s="8">
        <v>0</v>
      </c>
      <c r="AA73" s="8">
        <v>0</v>
      </c>
      <c r="AB73" s="8">
        <v>0</v>
      </c>
      <c r="AC73" s="8">
        <v>0</v>
      </c>
      <c r="AD73" s="8">
        <v>0</v>
      </c>
      <c r="AE73" s="8">
        <v>0</v>
      </c>
      <c r="AF73" s="8">
        <v>1</v>
      </c>
      <c r="AG73" s="8">
        <v>0</v>
      </c>
      <c r="AH73" s="8">
        <v>0</v>
      </c>
      <c r="AI73" s="8">
        <v>0</v>
      </c>
      <c r="AJ73" s="8">
        <v>0</v>
      </c>
      <c r="AK73" s="8">
        <v>0</v>
      </c>
      <c r="AL73" s="8">
        <v>0</v>
      </c>
      <c r="AM73" s="8">
        <v>0</v>
      </c>
      <c r="AN73" s="8">
        <v>0</v>
      </c>
      <c r="AO73" s="8">
        <v>0</v>
      </c>
      <c r="AP73" s="8">
        <v>0</v>
      </c>
      <c r="AQ73" s="8">
        <v>0</v>
      </c>
      <c r="AR73" s="8">
        <v>0</v>
      </c>
      <c r="AS73" s="8">
        <v>0</v>
      </c>
      <c r="AT73" s="8">
        <v>0</v>
      </c>
      <c r="AU73" s="8">
        <v>0</v>
      </c>
      <c r="AV73" s="8">
        <v>0</v>
      </c>
      <c r="AW73" s="8">
        <v>0</v>
      </c>
      <c r="AX73" s="8">
        <v>0</v>
      </c>
      <c r="AY73" s="8">
        <v>0</v>
      </c>
      <c r="AZ73" s="8">
        <v>0</v>
      </c>
      <c r="BA73" s="8">
        <v>0</v>
      </c>
      <c r="BB73" s="8">
        <v>0</v>
      </c>
      <c r="BC73" s="8">
        <v>0</v>
      </c>
      <c r="BD73" s="8">
        <v>0</v>
      </c>
      <c r="BE73" s="8">
        <v>0</v>
      </c>
      <c r="BF73" s="8">
        <v>0</v>
      </c>
      <c r="BG73" s="8">
        <v>0</v>
      </c>
      <c r="BH73" s="8">
        <v>0</v>
      </c>
      <c r="BI73" s="8">
        <v>0</v>
      </c>
      <c r="BJ73" s="8">
        <v>0</v>
      </c>
      <c r="BK73" s="8">
        <v>0</v>
      </c>
      <c r="BL73" s="8">
        <v>0</v>
      </c>
      <c r="BM73" s="8">
        <v>0</v>
      </c>
      <c r="BN73" s="9">
        <v>4</v>
      </c>
    </row>
    <row r="74" spans="1:66" ht="22.5">
      <c r="A74" s="1" t="str">
        <f t="shared" si="1"/>
        <v>0903</v>
      </c>
      <c r="B74" s="7" t="s">
        <v>395</v>
      </c>
      <c r="C74" s="8">
        <v>1</v>
      </c>
      <c r="D74" s="8">
        <v>0</v>
      </c>
      <c r="E74" s="8">
        <v>0</v>
      </c>
      <c r="F74" s="8">
        <v>1</v>
      </c>
      <c r="G74" s="8">
        <v>0</v>
      </c>
      <c r="H74" s="8">
        <v>1</v>
      </c>
      <c r="I74" s="8">
        <v>0</v>
      </c>
      <c r="J74" s="8">
        <v>0</v>
      </c>
      <c r="K74" s="8">
        <v>0</v>
      </c>
      <c r="L74" s="8">
        <v>0</v>
      </c>
      <c r="M74" s="8">
        <v>0</v>
      </c>
      <c r="N74" s="8">
        <v>0</v>
      </c>
      <c r="O74" s="8">
        <v>0</v>
      </c>
      <c r="P74" s="8">
        <v>0</v>
      </c>
      <c r="Q74" s="8">
        <v>0</v>
      </c>
      <c r="R74" s="8">
        <v>0</v>
      </c>
      <c r="S74" s="8">
        <v>0</v>
      </c>
      <c r="T74" s="8">
        <v>0</v>
      </c>
      <c r="U74" s="8">
        <v>0</v>
      </c>
      <c r="V74" s="8">
        <v>0</v>
      </c>
      <c r="W74" s="8">
        <v>0</v>
      </c>
      <c r="X74" s="8">
        <v>0</v>
      </c>
      <c r="Y74" s="8">
        <v>0</v>
      </c>
      <c r="Z74" s="8">
        <v>0</v>
      </c>
      <c r="AA74" s="8">
        <v>0</v>
      </c>
      <c r="AB74" s="8">
        <v>1</v>
      </c>
      <c r="AC74" s="8">
        <v>0</v>
      </c>
      <c r="AD74" s="8">
        <v>0</v>
      </c>
      <c r="AE74" s="8">
        <v>0</v>
      </c>
      <c r="AF74" s="8">
        <v>1</v>
      </c>
      <c r="AG74" s="8">
        <v>0</v>
      </c>
      <c r="AH74" s="8">
        <v>0</v>
      </c>
      <c r="AI74" s="8">
        <v>0</v>
      </c>
      <c r="AJ74" s="8">
        <v>0</v>
      </c>
      <c r="AK74" s="8">
        <v>0</v>
      </c>
      <c r="AL74" s="8">
        <v>0</v>
      </c>
      <c r="AM74" s="8">
        <v>0</v>
      </c>
      <c r="AN74" s="8">
        <v>0</v>
      </c>
      <c r="AO74" s="8">
        <v>0</v>
      </c>
      <c r="AP74" s="8">
        <v>0</v>
      </c>
      <c r="AQ74" s="8">
        <v>0</v>
      </c>
      <c r="AR74" s="8">
        <v>0</v>
      </c>
      <c r="AS74" s="8">
        <v>0</v>
      </c>
      <c r="AT74" s="8">
        <v>0</v>
      </c>
      <c r="AU74" s="8">
        <v>0</v>
      </c>
      <c r="AV74" s="8">
        <v>0</v>
      </c>
      <c r="AW74" s="8">
        <v>0</v>
      </c>
      <c r="AX74" s="8">
        <v>0</v>
      </c>
      <c r="AY74" s="8">
        <v>0</v>
      </c>
      <c r="AZ74" s="8">
        <v>0</v>
      </c>
      <c r="BA74" s="8">
        <v>0</v>
      </c>
      <c r="BB74" s="8">
        <v>0</v>
      </c>
      <c r="BC74" s="8">
        <v>0</v>
      </c>
      <c r="BD74" s="8">
        <v>0</v>
      </c>
      <c r="BE74" s="8">
        <v>0</v>
      </c>
      <c r="BF74" s="8">
        <v>0</v>
      </c>
      <c r="BG74" s="8">
        <v>0</v>
      </c>
      <c r="BH74" s="8">
        <v>0</v>
      </c>
      <c r="BI74" s="8">
        <v>0</v>
      </c>
      <c r="BJ74" s="8">
        <v>0</v>
      </c>
      <c r="BK74" s="8">
        <v>0</v>
      </c>
      <c r="BL74" s="8">
        <v>0</v>
      </c>
      <c r="BM74" s="8">
        <v>0</v>
      </c>
      <c r="BN74" s="9">
        <v>5</v>
      </c>
    </row>
    <row r="75" spans="1:66" ht="33.75">
      <c r="A75" s="1" t="str">
        <f t="shared" si="1"/>
        <v>0904</v>
      </c>
      <c r="B75" s="7" t="s">
        <v>396</v>
      </c>
      <c r="C75" s="8">
        <v>0</v>
      </c>
      <c r="D75" s="8">
        <v>0</v>
      </c>
      <c r="E75" s="8">
        <v>0</v>
      </c>
      <c r="F75" s="8">
        <v>1</v>
      </c>
      <c r="G75" s="8">
        <v>0</v>
      </c>
      <c r="H75" s="8">
        <v>1</v>
      </c>
      <c r="I75" s="8">
        <v>0</v>
      </c>
      <c r="J75" s="8">
        <v>0</v>
      </c>
      <c r="K75" s="8">
        <v>0</v>
      </c>
      <c r="L75" s="8">
        <v>0</v>
      </c>
      <c r="M75" s="8">
        <v>0</v>
      </c>
      <c r="N75" s="8">
        <v>0</v>
      </c>
      <c r="O75" s="8">
        <v>0</v>
      </c>
      <c r="P75" s="8">
        <v>0</v>
      </c>
      <c r="Q75" s="8">
        <v>0</v>
      </c>
      <c r="R75" s="8">
        <v>0</v>
      </c>
      <c r="S75" s="8">
        <v>0</v>
      </c>
      <c r="T75" s="8">
        <v>0</v>
      </c>
      <c r="U75" s="8">
        <v>0</v>
      </c>
      <c r="V75" s="8">
        <v>0</v>
      </c>
      <c r="W75" s="8">
        <v>0</v>
      </c>
      <c r="X75" s="8">
        <v>0</v>
      </c>
      <c r="Y75" s="8">
        <v>0</v>
      </c>
      <c r="Z75" s="8">
        <v>0</v>
      </c>
      <c r="AA75" s="8">
        <v>0</v>
      </c>
      <c r="AB75" s="8">
        <v>1</v>
      </c>
      <c r="AC75" s="8">
        <v>0</v>
      </c>
      <c r="AD75" s="8">
        <v>0</v>
      </c>
      <c r="AE75" s="8">
        <v>0</v>
      </c>
      <c r="AF75" s="8">
        <v>1</v>
      </c>
      <c r="AG75" s="8">
        <v>0</v>
      </c>
      <c r="AH75" s="8">
        <v>0</v>
      </c>
      <c r="AI75" s="8">
        <v>0</v>
      </c>
      <c r="AJ75" s="8">
        <v>0</v>
      </c>
      <c r="AK75" s="8">
        <v>0</v>
      </c>
      <c r="AL75" s="8">
        <v>0</v>
      </c>
      <c r="AM75" s="8">
        <v>0</v>
      </c>
      <c r="AN75" s="8">
        <v>0</v>
      </c>
      <c r="AO75" s="8">
        <v>0</v>
      </c>
      <c r="AP75" s="8">
        <v>0</v>
      </c>
      <c r="AQ75" s="8">
        <v>0</v>
      </c>
      <c r="AR75" s="8">
        <v>0</v>
      </c>
      <c r="AS75" s="8">
        <v>0</v>
      </c>
      <c r="AT75" s="8">
        <v>0</v>
      </c>
      <c r="AU75" s="8">
        <v>0</v>
      </c>
      <c r="AV75" s="8">
        <v>0</v>
      </c>
      <c r="AW75" s="8">
        <v>0</v>
      </c>
      <c r="AX75" s="8">
        <v>0</v>
      </c>
      <c r="AY75" s="8">
        <v>0</v>
      </c>
      <c r="AZ75" s="8">
        <v>0</v>
      </c>
      <c r="BA75" s="8">
        <v>0</v>
      </c>
      <c r="BB75" s="8">
        <v>0</v>
      </c>
      <c r="BC75" s="8">
        <v>0</v>
      </c>
      <c r="BD75" s="8">
        <v>0</v>
      </c>
      <c r="BE75" s="8">
        <v>0</v>
      </c>
      <c r="BF75" s="8">
        <v>0</v>
      </c>
      <c r="BG75" s="8">
        <v>0</v>
      </c>
      <c r="BH75" s="8">
        <v>0</v>
      </c>
      <c r="BI75" s="8">
        <v>0</v>
      </c>
      <c r="BJ75" s="8">
        <v>0</v>
      </c>
      <c r="BK75" s="8">
        <v>0</v>
      </c>
      <c r="BL75" s="8">
        <v>0</v>
      </c>
      <c r="BM75" s="8">
        <v>0</v>
      </c>
      <c r="BN75" s="9">
        <v>4</v>
      </c>
    </row>
    <row r="76" spans="1:66" ht="22.5">
      <c r="A76" s="1" t="str">
        <f t="shared" si="1"/>
        <v>0905</v>
      </c>
      <c r="B76" s="7" t="s">
        <v>397</v>
      </c>
      <c r="C76" s="8">
        <v>1</v>
      </c>
      <c r="D76" s="8">
        <v>0</v>
      </c>
      <c r="E76" s="8">
        <v>0</v>
      </c>
      <c r="F76" s="8">
        <v>1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0</v>
      </c>
      <c r="O76" s="8">
        <v>0</v>
      </c>
      <c r="P76" s="8">
        <v>0</v>
      </c>
      <c r="Q76" s="8">
        <v>0</v>
      </c>
      <c r="R76" s="8">
        <v>0</v>
      </c>
      <c r="S76" s="8">
        <v>0</v>
      </c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1</v>
      </c>
      <c r="AC76" s="8">
        <v>0</v>
      </c>
      <c r="AD76" s="8">
        <v>0</v>
      </c>
      <c r="AE76" s="8">
        <v>0</v>
      </c>
      <c r="AF76" s="8">
        <v>1</v>
      </c>
      <c r="AG76" s="8">
        <v>0</v>
      </c>
      <c r="AH76" s="8">
        <v>0</v>
      </c>
      <c r="AI76" s="8">
        <v>0</v>
      </c>
      <c r="AJ76" s="8">
        <v>0</v>
      </c>
      <c r="AK76" s="8">
        <v>0</v>
      </c>
      <c r="AL76" s="8">
        <v>0</v>
      </c>
      <c r="AM76" s="8">
        <v>0</v>
      </c>
      <c r="AN76" s="8">
        <v>0</v>
      </c>
      <c r="AO76" s="8">
        <v>0</v>
      </c>
      <c r="AP76" s="8">
        <v>0</v>
      </c>
      <c r="AQ76" s="8">
        <v>0</v>
      </c>
      <c r="AR76" s="8">
        <v>0</v>
      </c>
      <c r="AS76" s="8">
        <v>0</v>
      </c>
      <c r="AT76" s="8">
        <v>0</v>
      </c>
      <c r="AU76" s="8">
        <v>0</v>
      </c>
      <c r="AV76" s="8">
        <v>0</v>
      </c>
      <c r="AW76" s="8">
        <v>0</v>
      </c>
      <c r="AX76" s="8">
        <v>0</v>
      </c>
      <c r="AY76" s="8">
        <v>0</v>
      </c>
      <c r="AZ76" s="8">
        <v>0</v>
      </c>
      <c r="BA76" s="8">
        <v>0</v>
      </c>
      <c r="BB76" s="8">
        <v>0</v>
      </c>
      <c r="BC76" s="8">
        <v>0</v>
      </c>
      <c r="BD76" s="8">
        <v>0</v>
      </c>
      <c r="BE76" s="8">
        <v>0</v>
      </c>
      <c r="BF76" s="8">
        <v>0</v>
      </c>
      <c r="BG76" s="8">
        <v>0</v>
      </c>
      <c r="BH76" s="8">
        <v>0</v>
      </c>
      <c r="BI76" s="8">
        <v>0</v>
      </c>
      <c r="BJ76" s="8">
        <v>0</v>
      </c>
      <c r="BK76" s="8">
        <v>0</v>
      </c>
      <c r="BL76" s="8">
        <v>0</v>
      </c>
      <c r="BM76" s="8">
        <v>0</v>
      </c>
      <c r="BN76" s="9">
        <v>4</v>
      </c>
    </row>
    <row r="77" spans="1:66" ht="33.75">
      <c r="A77" s="1" t="str">
        <f t="shared" si="1"/>
        <v>0906</v>
      </c>
      <c r="B77" s="7" t="s">
        <v>398</v>
      </c>
      <c r="C77" s="8">
        <v>0</v>
      </c>
      <c r="D77" s="8">
        <v>0</v>
      </c>
      <c r="E77" s="8">
        <v>0</v>
      </c>
      <c r="F77" s="8">
        <v>1</v>
      </c>
      <c r="G77" s="8">
        <v>0</v>
      </c>
      <c r="H77" s="8">
        <v>0</v>
      </c>
      <c r="I77" s="8">
        <v>0</v>
      </c>
      <c r="J77" s="8">
        <v>0</v>
      </c>
      <c r="K77" s="8">
        <v>0</v>
      </c>
      <c r="L77" s="8">
        <v>0</v>
      </c>
      <c r="M77" s="8">
        <v>0</v>
      </c>
      <c r="N77" s="8">
        <v>0</v>
      </c>
      <c r="O77" s="8">
        <v>0</v>
      </c>
      <c r="P77" s="8">
        <v>0</v>
      </c>
      <c r="Q77" s="8">
        <v>0</v>
      </c>
      <c r="R77" s="8">
        <v>0</v>
      </c>
      <c r="S77" s="8">
        <v>0</v>
      </c>
      <c r="T77" s="8">
        <v>0</v>
      </c>
      <c r="U77" s="8">
        <v>0</v>
      </c>
      <c r="V77" s="8">
        <v>0</v>
      </c>
      <c r="W77" s="8">
        <v>0</v>
      </c>
      <c r="X77" s="8">
        <v>0</v>
      </c>
      <c r="Y77" s="8">
        <v>0</v>
      </c>
      <c r="Z77" s="8">
        <v>0</v>
      </c>
      <c r="AA77" s="8">
        <v>0</v>
      </c>
      <c r="AB77" s="8">
        <v>0</v>
      </c>
      <c r="AC77" s="8">
        <v>0</v>
      </c>
      <c r="AD77" s="8">
        <v>0</v>
      </c>
      <c r="AE77" s="8">
        <v>0</v>
      </c>
      <c r="AF77" s="8">
        <v>0</v>
      </c>
      <c r="AG77" s="8">
        <v>0</v>
      </c>
      <c r="AH77" s="8">
        <v>0</v>
      </c>
      <c r="AI77" s="8">
        <v>0</v>
      </c>
      <c r="AJ77" s="8">
        <v>0</v>
      </c>
      <c r="AK77" s="8">
        <v>0</v>
      </c>
      <c r="AL77" s="8">
        <v>0</v>
      </c>
      <c r="AM77" s="8">
        <v>0</v>
      </c>
      <c r="AN77" s="8">
        <v>0</v>
      </c>
      <c r="AO77" s="8">
        <v>0</v>
      </c>
      <c r="AP77" s="8">
        <v>0</v>
      </c>
      <c r="AQ77" s="8">
        <v>0</v>
      </c>
      <c r="AR77" s="8">
        <v>0</v>
      </c>
      <c r="AS77" s="8">
        <v>0</v>
      </c>
      <c r="AT77" s="8">
        <v>0</v>
      </c>
      <c r="AU77" s="8">
        <v>0</v>
      </c>
      <c r="AV77" s="8">
        <v>0</v>
      </c>
      <c r="AW77" s="8">
        <v>0</v>
      </c>
      <c r="AX77" s="8">
        <v>0</v>
      </c>
      <c r="AY77" s="8">
        <v>0</v>
      </c>
      <c r="AZ77" s="8">
        <v>0</v>
      </c>
      <c r="BA77" s="8">
        <v>0</v>
      </c>
      <c r="BB77" s="8">
        <v>0</v>
      </c>
      <c r="BC77" s="8">
        <v>0</v>
      </c>
      <c r="BD77" s="8">
        <v>0</v>
      </c>
      <c r="BE77" s="8">
        <v>0</v>
      </c>
      <c r="BF77" s="8">
        <v>0</v>
      </c>
      <c r="BG77" s="8">
        <v>0</v>
      </c>
      <c r="BH77" s="8">
        <v>0</v>
      </c>
      <c r="BI77" s="8">
        <v>0</v>
      </c>
      <c r="BJ77" s="8">
        <v>0</v>
      </c>
      <c r="BK77" s="8">
        <v>0</v>
      </c>
      <c r="BL77" s="8">
        <v>0</v>
      </c>
      <c r="BM77" s="8">
        <v>0</v>
      </c>
      <c r="BN77" s="9">
        <v>1</v>
      </c>
    </row>
    <row r="78" spans="1:66" ht="22.5">
      <c r="A78" s="1" t="str">
        <f t="shared" si="1"/>
        <v>0907</v>
      </c>
      <c r="B78" s="7" t="s">
        <v>399</v>
      </c>
      <c r="C78" s="8">
        <v>1</v>
      </c>
      <c r="D78" s="8">
        <v>0</v>
      </c>
      <c r="E78" s="8">
        <v>0</v>
      </c>
      <c r="F78" s="8">
        <v>0</v>
      </c>
      <c r="G78" s="8">
        <v>0</v>
      </c>
      <c r="H78" s="8">
        <v>1</v>
      </c>
      <c r="I78" s="8">
        <v>0</v>
      </c>
      <c r="J78" s="8">
        <v>0</v>
      </c>
      <c r="K78" s="8">
        <v>0</v>
      </c>
      <c r="L78" s="8">
        <v>0</v>
      </c>
      <c r="M78" s="8">
        <v>0</v>
      </c>
      <c r="N78" s="8">
        <v>0</v>
      </c>
      <c r="O78" s="8">
        <v>0</v>
      </c>
      <c r="P78" s="8">
        <v>0</v>
      </c>
      <c r="Q78" s="8">
        <v>0</v>
      </c>
      <c r="R78" s="8">
        <v>0</v>
      </c>
      <c r="S78" s="8">
        <v>0</v>
      </c>
      <c r="T78" s="8">
        <v>0</v>
      </c>
      <c r="U78" s="8">
        <v>0</v>
      </c>
      <c r="V78" s="8">
        <v>0</v>
      </c>
      <c r="W78" s="8">
        <v>0</v>
      </c>
      <c r="X78" s="8">
        <v>0</v>
      </c>
      <c r="Y78" s="8">
        <v>0</v>
      </c>
      <c r="Z78" s="8">
        <v>0</v>
      </c>
      <c r="AA78" s="8">
        <v>0</v>
      </c>
      <c r="AB78" s="8">
        <v>1</v>
      </c>
      <c r="AC78" s="8">
        <v>0</v>
      </c>
      <c r="AD78" s="8">
        <v>0</v>
      </c>
      <c r="AE78" s="8">
        <v>0</v>
      </c>
      <c r="AF78" s="8">
        <v>1</v>
      </c>
      <c r="AG78" s="8">
        <v>0</v>
      </c>
      <c r="AH78" s="8">
        <v>0</v>
      </c>
      <c r="AI78" s="8">
        <v>0</v>
      </c>
      <c r="AJ78" s="8">
        <v>0</v>
      </c>
      <c r="AK78" s="8">
        <v>0</v>
      </c>
      <c r="AL78" s="8">
        <v>0</v>
      </c>
      <c r="AM78" s="8">
        <v>0</v>
      </c>
      <c r="AN78" s="8">
        <v>0</v>
      </c>
      <c r="AO78" s="8">
        <v>0</v>
      </c>
      <c r="AP78" s="8">
        <v>0</v>
      </c>
      <c r="AQ78" s="8">
        <v>0</v>
      </c>
      <c r="AR78" s="8">
        <v>0</v>
      </c>
      <c r="AS78" s="8">
        <v>0</v>
      </c>
      <c r="AT78" s="8">
        <v>0</v>
      </c>
      <c r="AU78" s="8">
        <v>0</v>
      </c>
      <c r="AV78" s="8">
        <v>0</v>
      </c>
      <c r="AW78" s="8">
        <v>0</v>
      </c>
      <c r="AX78" s="8">
        <v>0</v>
      </c>
      <c r="AY78" s="8">
        <v>0</v>
      </c>
      <c r="AZ78" s="8">
        <v>0</v>
      </c>
      <c r="BA78" s="8">
        <v>0</v>
      </c>
      <c r="BB78" s="8">
        <v>0</v>
      </c>
      <c r="BC78" s="8">
        <v>0</v>
      </c>
      <c r="BD78" s="8">
        <v>0</v>
      </c>
      <c r="BE78" s="8">
        <v>0</v>
      </c>
      <c r="BF78" s="8">
        <v>0</v>
      </c>
      <c r="BG78" s="8">
        <v>0</v>
      </c>
      <c r="BH78" s="8">
        <v>0</v>
      </c>
      <c r="BI78" s="8">
        <v>0</v>
      </c>
      <c r="BJ78" s="8">
        <v>0</v>
      </c>
      <c r="BK78" s="8">
        <v>0</v>
      </c>
      <c r="BL78" s="8">
        <v>0</v>
      </c>
      <c r="BM78" s="8">
        <v>0</v>
      </c>
      <c r="BN78" s="9">
        <v>4</v>
      </c>
    </row>
    <row r="79" spans="1:66" ht="22.5">
      <c r="A79" s="1" t="str">
        <f t="shared" si="1"/>
        <v>0908</v>
      </c>
      <c r="B79" s="7" t="s">
        <v>400</v>
      </c>
      <c r="C79" s="8">
        <v>0</v>
      </c>
      <c r="D79" s="8">
        <v>0</v>
      </c>
      <c r="E79" s="8">
        <v>0</v>
      </c>
      <c r="F79" s="8">
        <v>0</v>
      </c>
      <c r="G79" s="8">
        <v>0</v>
      </c>
      <c r="H79" s="8">
        <v>0</v>
      </c>
      <c r="I79" s="8">
        <v>0</v>
      </c>
      <c r="J79" s="8">
        <v>0</v>
      </c>
      <c r="K79" s="8">
        <v>0</v>
      </c>
      <c r="L79" s="8">
        <v>0</v>
      </c>
      <c r="M79" s="8">
        <v>0</v>
      </c>
      <c r="N79" s="8">
        <v>0</v>
      </c>
      <c r="O79" s="8">
        <v>0</v>
      </c>
      <c r="P79" s="8">
        <v>0</v>
      </c>
      <c r="Q79" s="8">
        <v>0</v>
      </c>
      <c r="R79" s="8">
        <v>0</v>
      </c>
      <c r="S79" s="8">
        <v>0</v>
      </c>
      <c r="T79" s="8">
        <v>0</v>
      </c>
      <c r="U79" s="8">
        <v>0</v>
      </c>
      <c r="V79" s="8">
        <v>0</v>
      </c>
      <c r="W79" s="8">
        <v>0</v>
      </c>
      <c r="X79" s="8">
        <v>0</v>
      </c>
      <c r="Y79" s="8">
        <v>0</v>
      </c>
      <c r="Z79" s="8">
        <v>0</v>
      </c>
      <c r="AA79" s="8">
        <v>0</v>
      </c>
      <c r="AB79" s="8">
        <v>0</v>
      </c>
      <c r="AC79" s="8">
        <v>0</v>
      </c>
      <c r="AD79" s="8">
        <v>0</v>
      </c>
      <c r="AE79" s="8">
        <v>0</v>
      </c>
      <c r="AF79" s="8">
        <v>0</v>
      </c>
      <c r="AG79" s="8">
        <v>0</v>
      </c>
      <c r="AH79" s="8">
        <v>0</v>
      </c>
      <c r="AI79" s="8">
        <v>0</v>
      </c>
      <c r="AJ79" s="8">
        <v>0</v>
      </c>
      <c r="AK79" s="8">
        <v>0</v>
      </c>
      <c r="AL79" s="8">
        <v>0</v>
      </c>
      <c r="AM79" s="8">
        <v>0</v>
      </c>
      <c r="AN79" s="8">
        <v>0</v>
      </c>
      <c r="AO79" s="8">
        <v>0</v>
      </c>
      <c r="AP79" s="8">
        <v>0</v>
      </c>
      <c r="AQ79" s="8">
        <v>0</v>
      </c>
      <c r="AR79" s="8">
        <v>0</v>
      </c>
      <c r="AS79" s="8">
        <v>0</v>
      </c>
      <c r="AT79" s="8">
        <v>0</v>
      </c>
      <c r="AU79" s="8">
        <v>0</v>
      </c>
      <c r="AV79" s="8">
        <v>0</v>
      </c>
      <c r="AW79" s="8">
        <v>0</v>
      </c>
      <c r="AX79" s="8">
        <v>0</v>
      </c>
      <c r="AY79" s="8">
        <v>0</v>
      </c>
      <c r="AZ79" s="8">
        <v>0</v>
      </c>
      <c r="BA79" s="8">
        <v>0</v>
      </c>
      <c r="BB79" s="8">
        <v>0</v>
      </c>
      <c r="BC79" s="8">
        <v>0</v>
      </c>
      <c r="BD79" s="8">
        <v>0</v>
      </c>
      <c r="BE79" s="8">
        <v>0</v>
      </c>
      <c r="BF79" s="8">
        <v>0</v>
      </c>
      <c r="BG79" s="8">
        <v>0</v>
      </c>
      <c r="BH79" s="8">
        <v>0</v>
      </c>
      <c r="BI79" s="8">
        <v>0</v>
      </c>
      <c r="BJ79" s="8">
        <v>0</v>
      </c>
      <c r="BK79" s="8">
        <v>0</v>
      </c>
      <c r="BL79" s="8">
        <v>0</v>
      </c>
      <c r="BM79" s="8">
        <v>0</v>
      </c>
      <c r="BN79" s="9">
        <v>0</v>
      </c>
    </row>
    <row r="80" spans="1:66" ht="22.5">
      <c r="A80" s="1" t="str">
        <f t="shared" si="1"/>
        <v>0909</v>
      </c>
      <c r="B80" s="7" t="s">
        <v>401</v>
      </c>
      <c r="C80" s="8">
        <v>0</v>
      </c>
      <c r="D80" s="8">
        <v>0</v>
      </c>
      <c r="E80" s="8">
        <v>0</v>
      </c>
      <c r="F80" s="8">
        <v>0</v>
      </c>
      <c r="G80" s="8">
        <v>0</v>
      </c>
      <c r="H80" s="8">
        <v>0</v>
      </c>
      <c r="I80" s="8">
        <v>0</v>
      </c>
      <c r="J80" s="8">
        <v>0</v>
      </c>
      <c r="K80" s="8">
        <v>0</v>
      </c>
      <c r="L80" s="8">
        <v>0</v>
      </c>
      <c r="M80" s="8">
        <v>0</v>
      </c>
      <c r="N80" s="8">
        <v>0</v>
      </c>
      <c r="O80" s="8">
        <v>0</v>
      </c>
      <c r="P80" s="8">
        <v>0</v>
      </c>
      <c r="Q80" s="8">
        <v>0</v>
      </c>
      <c r="R80" s="8">
        <v>0</v>
      </c>
      <c r="S80" s="8">
        <v>0</v>
      </c>
      <c r="T80" s="8">
        <v>0</v>
      </c>
      <c r="U80" s="8">
        <v>0</v>
      </c>
      <c r="V80" s="8">
        <v>0</v>
      </c>
      <c r="W80" s="8">
        <v>0</v>
      </c>
      <c r="X80" s="8">
        <v>0</v>
      </c>
      <c r="Y80" s="8">
        <v>0</v>
      </c>
      <c r="Z80" s="8">
        <v>0</v>
      </c>
      <c r="AA80" s="8">
        <v>0</v>
      </c>
      <c r="AB80" s="8">
        <v>0</v>
      </c>
      <c r="AC80" s="8">
        <v>0</v>
      </c>
      <c r="AD80" s="8">
        <v>0</v>
      </c>
      <c r="AE80" s="8">
        <v>0</v>
      </c>
      <c r="AF80" s="8">
        <v>0</v>
      </c>
      <c r="AG80" s="8">
        <v>0</v>
      </c>
      <c r="AH80" s="8">
        <v>0</v>
      </c>
      <c r="AI80" s="8">
        <v>0</v>
      </c>
      <c r="AJ80" s="8">
        <v>0</v>
      </c>
      <c r="AK80" s="8">
        <v>0</v>
      </c>
      <c r="AL80" s="8">
        <v>0</v>
      </c>
      <c r="AM80" s="8">
        <v>0</v>
      </c>
      <c r="AN80" s="8">
        <v>0</v>
      </c>
      <c r="AO80" s="8">
        <v>0</v>
      </c>
      <c r="AP80" s="8">
        <v>0</v>
      </c>
      <c r="AQ80" s="8">
        <v>0</v>
      </c>
      <c r="AR80" s="8">
        <v>0</v>
      </c>
      <c r="AS80" s="8">
        <v>0</v>
      </c>
      <c r="AT80" s="8">
        <v>0</v>
      </c>
      <c r="AU80" s="8">
        <v>0</v>
      </c>
      <c r="AV80" s="8">
        <v>0</v>
      </c>
      <c r="AW80" s="8">
        <v>0</v>
      </c>
      <c r="AX80" s="8">
        <v>0</v>
      </c>
      <c r="AY80" s="8">
        <v>0</v>
      </c>
      <c r="AZ80" s="8">
        <v>0</v>
      </c>
      <c r="BA80" s="8">
        <v>0</v>
      </c>
      <c r="BB80" s="8">
        <v>0</v>
      </c>
      <c r="BC80" s="8">
        <v>0</v>
      </c>
      <c r="BD80" s="8">
        <v>0</v>
      </c>
      <c r="BE80" s="8">
        <v>0</v>
      </c>
      <c r="BF80" s="8">
        <v>0</v>
      </c>
      <c r="BG80" s="8">
        <v>0</v>
      </c>
      <c r="BH80" s="8">
        <v>0</v>
      </c>
      <c r="BI80" s="8">
        <v>0</v>
      </c>
      <c r="BJ80" s="8">
        <v>0</v>
      </c>
      <c r="BK80" s="8">
        <v>0</v>
      </c>
      <c r="BL80" s="8">
        <v>0</v>
      </c>
      <c r="BM80" s="8">
        <v>0</v>
      </c>
      <c r="BN80" s="9">
        <v>0</v>
      </c>
    </row>
    <row r="81" spans="1:66" ht="22.5">
      <c r="A81" s="1" t="str">
        <f t="shared" si="1"/>
        <v>1001</v>
      </c>
      <c r="B81" s="7" t="s">
        <v>402</v>
      </c>
      <c r="C81" s="8">
        <v>0</v>
      </c>
      <c r="D81" s="8">
        <v>0</v>
      </c>
      <c r="E81" s="8">
        <v>0</v>
      </c>
      <c r="F81" s="8">
        <v>0</v>
      </c>
      <c r="G81" s="8">
        <v>0</v>
      </c>
      <c r="H81" s="8">
        <v>0</v>
      </c>
      <c r="I81" s="8">
        <v>0</v>
      </c>
      <c r="J81" s="8">
        <v>0</v>
      </c>
      <c r="K81" s="8">
        <v>0</v>
      </c>
      <c r="L81" s="8">
        <v>0</v>
      </c>
      <c r="M81" s="8">
        <v>0</v>
      </c>
      <c r="N81" s="8">
        <v>0</v>
      </c>
      <c r="O81" s="8">
        <v>0</v>
      </c>
      <c r="P81" s="8">
        <v>0</v>
      </c>
      <c r="Q81" s="8">
        <v>0</v>
      </c>
      <c r="R81" s="8">
        <v>0</v>
      </c>
      <c r="S81" s="8">
        <v>0</v>
      </c>
      <c r="T81" s="8">
        <v>0</v>
      </c>
      <c r="U81" s="8">
        <v>0</v>
      </c>
      <c r="V81" s="8">
        <v>0</v>
      </c>
      <c r="W81" s="8">
        <v>0</v>
      </c>
      <c r="X81" s="8">
        <v>0</v>
      </c>
      <c r="Y81" s="8">
        <v>0</v>
      </c>
      <c r="Z81" s="8">
        <v>0</v>
      </c>
      <c r="AA81" s="8">
        <v>0</v>
      </c>
      <c r="AB81" s="8">
        <v>0</v>
      </c>
      <c r="AC81" s="8">
        <v>0</v>
      </c>
      <c r="AD81" s="8">
        <v>0</v>
      </c>
      <c r="AE81" s="8">
        <v>0</v>
      </c>
      <c r="AF81" s="8">
        <v>0</v>
      </c>
      <c r="AG81" s="8">
        <v>0</v>
      </c>
      <c r="AH81" s="8">
        <v>0</v>
      </c>
      <c r="AI81" s="8">
        <v>0</v>
      </c>
      <c r="AJ81" s="8">
        <v>0</v>
      </c>
      <c r="AK81" s="8">
        <v>0</v>
      </c>
      <c r="AL81" s="8">
        <v>0</v>
      </c>
      <c r="AM81" s="8">
        <v>0</v>
      </c>
      <c r="AN81" s="8">
        <v>0</v>
      </c>
      <c r="AO81" s="8">
        <v>0</v>
      </c>
      <c r="AP81" s="8">
        <v>0</v>
      </c>
      <c r="AQ81" s="8">
        <v>0</v>
      </c>
      <c r="AR81" s="8">
        <v>0</v>
      </c>
      <c r="AS81" s="8">
        <v>0</v>
      </c>
      <c r="AT81" s="8">
        <v>0</v>
      </c>
      <c r="AU81" s="8">
        <v>0</v>
      </c>
      <c r="AV81" s="8">
        <v>0</v>
      </c>
      <c r="AW81" s="8">
        <v>0</v>
      </c>
      <c r="AX81" s="8">
        <v>0</v>
      </c>
      <c r="AY81" s="8">
        <v>0</v>
      </c>
      <c r="AZ81" s="8">
        <v>0</v>
      </c>
      <c r="BA81" s="8">
        <v>0</v>
      </c>
      <c r="BB81" s="8">
        <v>0</v>
      </c>
      <c r="BC81" s="8">
        <v>0</v>
      </c>
      <c r="BD81" s="8">
        <v>0</v>
      </c>
      <c r="BE81" s="8">
        <v>0</v>
      </c>
      <c r="BF81" s="8">
        <v>0</v>
      </c>
      <c r="BG81" s="8">
        <v>0</v>
      </c>
      <c r="BH81" s="8">
        <v>0</v>
      </c>
      <c r="BI81" s="8">
        <v>0</v>
      </c>
      <c r="BJ81" s="8">
        <v>0</v>
      </c>
      <c r="BK81" s="8">
        <v>0</v>
      </c>
      <c r="BL81" s="8">
        <v>0</v>
      </c>
      <c r="BM81" s="8">
        <v>0</v>
      </c>
      <c r="BN81" s="9">
        <v>0</v>
      </c>
    </row>
    <row r="82" spans="1:66" ht="22.5">
      <c r="A82" s="1" t="str">
        <f t="shared" si="1"/>
        <v>1101</v>
      </c>
      <c r="B82" s="7" t="s">
        <v>403</v>
      </c>
      <c r="C82" s="8">
        <v>1</v>
      </c>
      <c r="D82" s="8">
        <v>1</v>
      </c>
      <c r="E82" s="8">
        <v>1</v>
      </c>
      <c r="F82" s="8">
        <v>1</v>
      </c>
      <c r="G82" s="8">
        <v>1</v>
      </c>
      <c r="H82" s="8">
        <v>1</v>
      </c>
      <c r="I82" s="8">
        <v>1</v>
      </c>
      <c r="J82" s="8">
        <v>1</v>
      </c>
      <c r="K82" s="8">
        <v>1</v>
      </c>
      <c r="L82" s="8">
        <v>1</v>
      </c>
      <c r="M82" s="8">
        <v>0</v>
      </c>
      <c r="N82" s="8">
        <v>0</v>
      </c>
      <c r="O82" s="8">
        <v>1</v>
      </c>
      <c r="P82" s="8">
        <v>0</v>
      </c>
      <c r="Q82" s="8">
        <v>0</v>
      </c>
      <c r="R82" s="8">
        <v>0</v>
      </c>
      <c r="S82" s="8">
        <v>0</v>
      </c>
      <c r="T82" s="8">
        <v>0</v>
      </c>
      <c r="U82" s="8">
        <v>0</v>
      </c>
      <c r="V82" s="8">
        <v>0</v>
      </c>
      <c r="W82" s="8">
        <v>0</v>
      </c>
      <c r="X82" s="8">
        <v>0</v>
      </c>
      <c r="Y82" s="8">
        <v>0</v>
      </c>
      <c r="Z82" s="8">
        <v>0</v>
      </c>
      <c r="AA82" s="8">
        <v>0</v>
      </c>
      <c r="AB82" s="8">
        <v>0</v>
      </c>
      <c r="AC82" s="8">
        <v>0</v>
      </c>
      <c r="AD82" s="8">
        <v>0</v>
      </c>
      <c r="AE82" s="8">
        <v>0</v>
      </c>
      <c r="AF82" s="8">
        <v>0</v>
      </c>
      <c r="AG82" s="8">
        <v>0</v>
      </c>
      <c r="AH82" s="8">
        <v>0</v>
      </c>
      <c r="AI82" s="8">
        <v>0</v>
      </c>
      <c r="AJ82" s="8">
        <v>0</v>
      </c>
      <c r="AK82" s="8">
        <v>0</v>
      </c>
      <c r="AL82" s="8">
        <v>0</v>
      </c>
      <c r="AM82" s="8">
        <v>0</v>
      </c>
      <c r="AN82" s="8">
        <v>0</v>
      </c>
      <c r="AO82" s="8">
        <v>0</v>
      </c>
      <c r="AP82" s="8">
        <v>0</v>
      </c>
      <c r="AQ82" s="8">
        <v>0</v>
      </c>
      <c r="AR82" s="8">
        <v>0</v>
      </c>
      <c r="AS82" s="8">
        <v>0</v>
      </c>
      <c r="AT82" s="8">
        <v>0</v>
      </c>
      <c r="AU82" s="8">
        <v>0</v>
      </c>
      <c r="AV82" s="8">
        <v>0</v>
      </c>
      <c r="AW82" s="8">
        <v>0</v>
      </c>
      <c r="AX82" s="8">
        <v>0</v>
      </c>
      <c r="AY82" s="8">
        <v>0</v>
      </c>
      <c r="AZ82" s="8">
        <v>0</v>
      </c>
      <c r="BA82" s="8">
        <v>0</v>
      </c>
      <c r="BB82" s="8">
        <v>0</v>
      </c>
      <c r="BC82" s="8">
        <v>0</v>
      </c>
      <c r="BD82" s="8">
        <v>0</v>
      </c>
      <c r="BE82" s="8">
        <v>0</v>
      </c>
      <c r="BF82" s="8">
        <v>0</v>
      </c>
      <c r="BG82" s="8">
        <v>0</v>
      </c>
      <c r="BH82" s="8">
        <v>0</v>
      </c>
      <c r="BI82" s="8">
        <v>0</v>
      </c>
      <c r="BJ82" s="8">
        <v>0</v>
      </c>
      <c r="BK82" s="8">
        <v>0</v>
      </c>
      <c r="BL82" s="8">
        <v>0</v>
      </c>
      <c r="BM82" s="8">
        <v>0</v>
      </c>
      <c r="BN82" s="9">
        <v>11</v>
      </c>
    </row>
    <row r="83" spans="1:66" ht="22.5">
      <c r="A83" s="1" t="str">
        <f t="shared" si="1"/>
        <v>1102</v>
      </c>
      <c r="B83" s="7" t="s">
        <v>404</v>
      </c>
      <c r="C83" s="8">
        <v>0</v>
      </c>
      <c r="D83" s="8">
        <v>0</v>
      </c>
      <c r="E83" s="8">
        <v>0</v>
      </c>
      <c r="F83" s="8">
        <v>0</v>
      </c>
      <c r="G83" s="8">
        <v>0</v>
      </c>
      <c r="H83" s="8">
        <v>0</v>
      </c>
      <c r="I83" s="8">
        <v>0</v>
      </c>
      <c r="J83" s="8">
        <v>0</v>
      </c>
      <c r="K83" s="8">
        <v>0</v>
      </c>
      <c r="L83" s="8">
        <v>0</v>
      </c>
      <c r="M83" s="8">
        <v>0</v>
      </c>
      <c r="N83" s="8">
        <v>0</v>
      </c>
      <c r="O83" s="8">
        <v>0</v>
      </c>
      <c r="P83" s="8">
        <v>0</v>
      </c>
      <c r="Q83" s="8">
        <v>0</v>
      </c>
      <c r="R83" s="8">
        <v>0</v>
      </c>
      <c r="S83" s="8">
        <v>0</v>
      </c>
      <c r="T83" s="8">
        <v>0</v>
      </c>
      <c r="U83" s="8">
        <v>0</v>
      </c>
      <c r="V83" s="8">
        <v>0</v>
      </c>
      <c r="W83" s="8">
        <v>0</v>
      </c>
      <c r="X83" s="8">
        <v>1</v>
      </c>
      <c r="Y83" s="8">
        <v>0</v>
      </c>
      <c r="Z83" s="8">
        <v>0</v>
      </c>
      <c r="AA83" s="8">
        <v>0</v>
      </c>
      <c r="AB83" s="8">
        <v>0</v>
      </c>
      <c r="AC83" s="8">
        <v>0</v>
      </c>
      <c r="AD83" s="8">
        <v>0</v>
      </c>
      <c r="AE83" s="8">
        <v>0</v>
      </c>
      <c r="AF83" s="8">
        <v>0</v>
      </c>
      <c r="AG83" s="8">
        <v>0</v>
      </c>
      <c r="AH83" s="8">
        <v>0</v>
      </c>
      <c r="AI83" s="8">
        <v>0</v>
      </c>
      <c r="AJ83" s="8">
        <v>0</v>
      </c>
      <c r="AK83" s="8">
        <v>0</v>
      </c>
      <c r="AL83" s="8">
        <v>0</v>
      </c>
      <c r="AM83" s="8">
        <v>0</v>
      </c>
      <c r="AN83" s="8">
        <v>0</v>
      </c>
      <c r="AO83" s="8">
        <v>0</v>
      </c>
      <c r="AP83" s="8">
        <v>0</v>
      </c>
      <c r="AQ83" s="8">
        <v>0</v>
      </c>
      <c r="AR83" s="8">
        <v>0</v>
      </c>
      <c r="AS83" s="8">
        <v>0</v>
      </c>
      <c r="AT83" s="8">
        <v>0</v>
      </c>
      <c r="AU83" s="8">
        <v>0</v>
      </c>
      <c r="AV83" s="8">
        <v>0</v>
      </c>
      <c r="AW83" s="8">
        <v>0</v>
      </c>
      <c r="AX83" s="8">
        <v>0</v>
      </c>
      <c r="AY83" s="8">
        <v>0</v>
      </c>
      <c r="AZ83" s="8">
        <v>0</v>
      </c>
      <c r="BA83" s="8">
        <v>0</v>
      </c>
      <c r="BB83" s="8">
        <v>0</v>
      </c>
      <c r="BC83" s="8">
        <v>0</v>
      </c>
      <c r="BD83" s="8">
        <v>0</v>
      </c>
      <c r="BE83" s="8">
        <v>0</v>
      </c>
      <c r="BF83" s="8">
        <v>0</v>
      </c>
      <c r="BG83" s="8">
        <v>0</v>
      </c>
      <c r="BH83" s="8">
        <v>0</v>
      </c>
      <c r="BI83" s="8">
        <v>0</v>
      </c>
      <c r="BJ83" s="8">
        <v>0</v>
      </c>
      <c r="BK83" s="8">
        <v>0</v>
      </c>
      <c r="BL83" s="8">
        <v>0</v>
      </c>
      <c r="BM83" s="8">
        <v>0</v>
      </c>
      <c r="BN83" s="9">
        <v>1</v>
      </c>
    </row>
    <row r="84" spans="1:66" ht="22.5">
      <c r="A84" s="1" t="str">
        <f t="shared" si="1"/>
        <v>1103</v>
      </c>
      <c r="B84" s="7" t="s">
        <v>405</v>
      </c>
      <c r="C84" s="8">
        <v>0</v>
      </c>
      <c r="D84" s="8">
        <v>0</v>
      </c>
      <c r="E84" s="8">
        <v>0</v>
      </c>
      <c r="F84" s="8">
        <v>0</v>
      </c>
      <c r="G84" s="8">
        <v>0</v>
      </c>
      <c r="H84" s="8">
        <v>0</v>
      </c>
      <c r="I84" s="8">
        <v>0</v>
      </c>
      <c r="J84" s="8">
        <v>0</v>
      </c>
      <c r="K84" s="8">
        <v>0</v>
      </c>
      <c r="L84" s="8">
        <v>0</v>
      </c>
      <c r="M84" s="8">
        <v>0</v>
      </c>
      <c r="N84" s="8">
        <v>0</v>
      </c>
      <c r="O84" s="8">
        <v>0</v>
      </c>
      <c r="P84" s="8">
        <v>0</v>
      </c>
      <c r="Q84" s="8">
        <v>0</v>
      </c>
      <c r="R84" s="8">
        <v>0</v>
      </c>
      <c r="S84" s="8">
        <v>0</v>
      </c>
      <c r="T84" s="8">
        <v>0</v>
      </c>
      <c r="U84" s="8">
        <v>0</v>
      </c>
      <c r="V84" s="8">
        <v>0</v>
      </c>
      <c r="W84" s="8">
        <v>0</v>
      </c>
      <c r="X84" s="8">
        <v>0</v>
      </c>
      <c r="Y84" s="8">
        <v>0</v>
      </c>
      <c r="Z84" s="8">
        <v>0</v>
      </c>
      <c r="AA84" s="8">
        <v>0</v>
      </c>
      <c r="AB84" s="8">
        <v>0</v>
      </c>
      <c r="AC84" s="8">
        <v>0</v>
      </c>
      <c r="AD84" s="8">
        <v>0</v>
      </c>
      <c r="AE84" s="8">
        <v>0</v>
      </c>
      <c r="AF84" s="8">
        <v>0</v>
      </c>
      <c r="AG84" s="8">
        <v>0</v>
      </c>
      <c r="AH84" s="8">
        <v>0</v>
      </c>
      <c r="AI84" s="8">
        <v>0</v>
      </c>
      <c r="AJ84" s="8">
        <v>0</v>
      </c>
      <c r="AK84" s="8">
        <v>0</v>
      </c>
      <c r="AL84" s="8">
        <v>0</v>
      </c>
      <c r="AM84" s="8">
        <v>0</v>
      </c>
      <c r="AN84" s="8">
        <v>0</v>
      </c>
      <c r="AO84" s="8">
        <v>0</v>
      </c>
      <c r="AP84" s="8">
        <v>0</v>
      </c>
      <c r="AQ84" s="8">
        <v>0</v>
      </c>
      <c r="AR84" s="8">
        <v>0</v>
      </c>
      <c r="AS84" s="8">
        <v>0</v>
      </c>
      <c r="AT84" s="8">
        <v>0</v>
      </c>
      <c r="AU84" s="8">
        <v>0</v>
      </c>
      <c r="AV84" s="8">
        <v>0</v>
      </c>
      <c r="AW84" s="8">
        <v>0</v>
      </c>
      <c r="AX84" s="8">
        <v>0</v>
      </c>
      <c r="AY84" s="8">
        <v>0</v>
      </c>
      <c r="AZ84" s="8">
        <v>0</v>
      </c>
      <c r="BA84" s="8">
        <v>0</v>
      </c>
      <c r="BB84" s="8">
        <v>0</v>
      </c>
      <c r="BC84" s="8">
        <v>0</v>
      </c>
      <c r="BD84" s="8">
        <v>0</v>
      </c>
      <c r="BE84" s="8">
        <v>0</v>
      </c>
      <c r="BF84" s="8">
        <v>0</v>
      </c>
      <c r="BG84" s="8">
        <v>0</v>
      </c>
      <c r="BH84" s="8">
        <v>0</v>
      </c>
      <c r="BI84" s="8">
        <v>0</v>
      </c>
      <c r="BJ84" s="8">
        <v>0</v>
      </c>
      <c r="BK84" s="8">
        <v>0</v>
      </c>
      <c r="BL84" s="8">
        <v>0</v>
      </c>
      <c r="BM84" s="8">
        <v>0</v>
      </c>
      <c r="BN84" s="9">
        <v>0</v>
      </c>
    </row>
    <row r="85" spans="1:66" ht="22.5">
      <c r="A85" s="1" t="str">
        <f t="shared" si="1"/>
        <v>1104</v>
      </c>
      <c r="B85" s="7" t="s">
        <v>406</v>
      </c>
      <c r="C85" s="8">
        <v>0</v>
      </c>
      <c r="D85" s="8">
        <v>1</v>
      </c>
      <c r="E85" s="8">
        <v>0</v>
      </c>
      <c r="F85" s="8">
        <v>0</v>
      </c>
      <c r="G85" s="8">
        <v>0</v>
      </c>
      <c r="H85" s="8">
        <v>0</v>
      </c>
      <c r="I85" s="8">
        <v>0</v>
      </c>
      <c r="J85" s="8">
        <v>0</v>
      </c>
      <c r="K85" s="8">
        <v>0</v>
      </c>
      <c r="L85" s="8">
        <v>0</v>
      </c>
      <c r="M85" s="8">
        <v>0</v>
      </c>
      <c r="N85" s="8">
        <v>0</v>
      </c>
      <c r="O85" s="8">
        <v>0</v>
      </c>
      <c r="P85" s="8">
        <v>0</v>
      </c>
      <c r="Q85" s="8">
        <v>0</v>
      </c>
      <c r="R85" s="8">
        <v>0</v>
      </c>
      <c r="S85" s="8">
        <v>0</v>
      </c>
      <c r="T85" s="8">
        <v>0</v>
      </c>
      <c r="U85" s="8">
        <v>0</v>
      </c>
      <c r="V85" s="8">
        <v>0</v>
      </c>
      <c r="W85" s="8">
        <v>0</v>
      </c>
      <c r="X85" s="8">
        <v>0</v>
      </c>
      <c r="Y85" s="8">
        <v>0</v>
      </c>
      <c r="Z85" s="8">
        <v>0</v>
      </c>
      <c r="AA85" s="8">
        <v>0</v>
      </c>
      <c r="AB85" s="8">
        <v>0</v>
      </c>
      <c r="AC85" s="8">
        <v>0</v>
      </c>
      <c r="AD85" s="8">
        <v>0</v>
      </c>
      <c r="AE85" s="8">
        <v>0</v>
      </c>
      <c r="AF85" s="8">
        <v>0</v>
      </c>
      <c r="AG85" s="8">
        <v>0</v>
      </c>
      <c r="AH85" s="8">
        <v>0</v>
      </c>
      <c r="AI85" s="8">
        <v>0</v>
      </c>
      <c r="AJ85" s="8">
        <v>0</v>
      </c>
      <c r="AK85" s="8">
        <v>0</v>
      </c>
      <c r="AL85" s="8">
        <v>0</v>
      </c>
      <c r="AM85" s="8">
        <v>0</v>
      </c>
      <c r="AN85" s="8">
        <v>0</v>
      </c>
      <c r="AO85" s="8">
        <v>0</v>
      </c>
      <c r="AP85" s="8">
        <v>0</v>
      </c>
      <c r="AQ85" s="8">
        <v>0</v>
      </c>
      <c r="AR85" s="8">
        <v>0</v>
      </c>
      <c r="AS85" s="8">
        <v>0</v>
      </c>
      <c r="AT85" s="8">
        <v>0</v>
      </c>
      <c r="AU85" s="8">
        <v>0</v>
      </c>
      <c r="AV85" s="8">
        <v>0</v>
      </c>
      <c r="AW85" s="8">
        <v>0</v>
      </c>
      <c r="AX85" s="8">
        <v>0</v>
      </c>
      <c r="AY85" s="8">
        <v>0</v>
      </c>
      <c r="AZ85" s="8">
        <v>0</v>
      </c>
      <c r="BA85" s="8">
        <v>0</v>
      </c>
      <c r="BB85" s="8">
        <v>0</v>
      </c>
      <c r="BC85" s="8">
        <v>0</v>
      </c>
      <c r="BD85" s="8">
        <v>0</v>
      </c>
      <c r="BE85" s="8">
        <v>0</v>
      </c>
      <c r="BF85" s="8">
        <v>0</v>
      </c>
      <c r="BG85" s="8">
        <v>0</v>
      </c>
      <c r="BH85" s="8">
        <v>0</v>
      </c>
      <c r="BI85" s="8">
        <v>0</v>
      </c>
      <c r="BJ85" s="8">
        <v>0</v>
      </c>
      <c r="BK85" s="8">
        <v>0</v>
      </c>
      <c r="BL85" s="8">
        <v>0</v>
      </c>
      <c r="BM85" s="8">
        <v>0</v>
      </c>
      <c r="BN85" s="9">
        <v>1</v>
      </c>
    </row>
    <row r="86" spans="1:66" ht="22.5">
      <c r="A86" s="1" t="str">
        <f t="shared" si="1"/>
        <v>1105</v>
      </c>
      <c r="B86" s="7" t="s">
        <v>407</v>
      </c>
      <c r="C86" s="8">
        <v>0</v>
      </c>
      <c r="D86" s="8">
        <v>0</v>
      </c>
      <c r="E86" s="8">
        <v>0</v>
      </c>
      <c r="F86" s="8">
        <v>0</v>
      </c>
      <c r="G86" s="8">
        <v>0</v>
      </c>
      <c r="H86" s="8">
        <v>0</v>
      </c>
      <c r="I86" s="8">
        <v>0</v>
      </c>
      <c r="J86" s="8">
        <v>0</v>
      </c>
      <c r="K86" s="8">
        <v>0</v>
      </c>
      <c r="L86" s="8">
        <v>0</v>
      </c>
      <c r="M86" s="8">
        <v>0</v>
      </c>
      <c r="N86" s="8">
        <v>0</v>
      </c>
      <c r="O86" s="8">
        <v>0</v>
      </c>
      <c r="P86" s="8">
        <v>0</v>
      </c>
      <c r="Q86" s="8">
        <v>0</v>
      </c>
      <c r="R86" s="8">
        <v>0</v>
      </c>
      <c r="S86" s="8">
        <v>0</v>
      </c>
      <c r="T86" s="8">
        <v>0</v>
      </c>
      <c r="U86" s="8">
        <v>0</v>
      </c>
      <c r="V86" s="8">
        <v>0</v>
      </c>
      <c r="W86" s="8">
        <v>0</v>
      </c>
      <c r="X86" s="8">
        <v>0</v>
      </c>
      <c r="Y86" s="8">
        <v>0</v>
      </c>
      <c r="Z86" s="8">
        <v>0</v>
      </c>
      <c r="AA86" s="8">
        <v>0</v>
      </c>
      <c r="AB86" s="8">
        <v>0</v>
      </c>
      <c r="AC86" s="8">
        <v>0</v>
      </c>
      <c r="AD86" s="8">
        <v>0</v>
      </c>
      <c r="AE86" s="8">
        <v>0</v>
      </c>
      <c r="AF86" s="8">
        <v>0</v>
      </c>
      <c r="AG86" s="8">
        <v>0</v>
      </c>
      <c r="AH86" s="8">
        <v>0</v>
      </c>
      <c r="AI86" s="8">
        <v>0</v>
      </c>
      <c r="AJ86" s="8">
        <v>0</v>
      </c>
      <c r="AK86" s="8">
        <v>0</v>
      </c>
      <c r="AL86" s="8">
        <v>0</v>
      </c>
      <c r="AM86" s="8">
        <v>0</v>
      </c>
      <c r="AN86" s="8">
        <v>0</v>
      </c>
      <c r="AO86" s="8">
        <v>0</v>
      </c>
      <c r="AP86" s="8">
        <v>0</v>
      </c>
      <c r="AQ86" s="8">
        <v>0</v>
      </c>
      <c r="AR86" s="8">
        <v>0</v>
      </c>
      <c r="AS86" s="8">
        <v>0</v>
      </c>
      <c r="AT86" s="8">
        <v>0</v>
      </c>
      <c r="AU86" s="8">
        <v>0</v>
      </c>
      <c r="AV86" s="8">
        <v>0</v>
      </c>
      <c r="AW86" s="8">
        <v>0</v>
      </c>
      <c r="AX86" s="8">
        <v>0</v>
      </c>
      <c r="AY86" s="8">
        <v>0</v>
      </c>
      <c r="AZ86" s="8">
        <v>0</v>
      </c>
      <c r="BA86" s="8">
        <v>0</v>
      </c>
      <c r="BB86" s="8">
        <v>0</v>
      </c>
      <c r="BC86" s="8">
        <v>0</v>
      </c>
      <c r="BD86" s="8">
        <v>0</v>
      </c>
      <c r="BE86" s="8">
        <v>0</v>
      </c>
      <c r="BF86" s="8">
        <v>0</v>
      </c>
      <c r="BG86" s="8">
        <v>0</v>
      </c>
      <c r="BH86" s="8">
        <v>0</v>
      </c>
      <c r="BI86" s="8">
        <v>0</v>
      </c>
      <c r="BJ86" s="8">
        <v>0</v>
      </c>
      <c r="BK86" s="8">
        <v>0</v>
      </c>
      <c r="BL86" s="8">
        <v>0</v>
      </c>
      <c r="BM86" s="8">
        <v>0</v>
      </c>
      <c r="BN86" s="9">
        <v>0</v>
      </c>
    </row>
    <row r="87" spans="1:66" ht="22.5">
      <c r="A87" s="1" t="str">
        <f t="shared" si="1"/>
        <v>1106</v>
      </c>
      <c r="B87" s="7" t="s">
        <v>408</v>
      </c>
      <c r="C87" s="8">
        <v>0</v>
      </c>
      <c r="D87" s="8">
        <v>0</v>
      </c>
      <c r="E87" s="8">
        <v>0</v>
      </c>
      <c r="F87" s="8">
        <v>0</v>
      </c>
      <c r="G87" s="8">
        <v>0</v>
      </c>
      <c r="H87" s="8">
        <v>0</v>
      </c>
      <c r="I87" s="8">
        <v>0</v>
      </c>
      <c r="J87" s="8">
        <v>0</v>
      </c>
      <c r="K87" s="8">
        <v>0</v>
      </c>
      <c r="L87" s="8">
        <v>0</v>
      </c>
      <c r="M87" s="8">
        <v>0</v>
      </c>
      <c r="N87" s="8">
        <v>0</v>
      </c>
      <c r="O87" s="8">
        <v>0</v>
      </c>
      <c r="P87" s="8">
        <v>0</v>
      </c>
      <c r="Q87" s="8">
        <v>0</v>
      </c>
      <c r="R87" s="8">
        <v>0</v>
      </c>
      <c r="S87" s="8">
        <v>0</v>
      </c>
      <c r="T87" s="8">
        <v>0</v>
      </c>
      <c r="U87" s="8">
        <v>0</v>
      </c>
      <c r="V87" s="8">
        <v>0</v>
      </c>
      <c r="W87" s="8">
        <v>0</v>
      </c>
      <c r="X87" s="8">
        <v>0</v>
      </c>
      <c r="Y87" s="8">
        <v>0</v>
      </c>
      <c r="Z87" s="8">
        <v>0</v>
      </c>
      <c r="AA87" s="8">
        <v>0</v>
      </c>
      <c r="AB87" s="8">
        <v>0</v>
      </c>
      <c r="AC87" s="8">
        <v>0</v>
      </c>
      <c r="AD87" s="8">
        <v>0</v>
      </c>
      <c r="AE87" s="8">
        <v>0</v>
      </c>
      <c r="AF87" s="8">
        <v>0</v>
      </c>
      <c r="AG87" s="8">
        <v>0</v>
      </c>
      <c r="AH87" s="8">
        <v>0</v>
      </c>
      <c r="AI87" s="8">
        <v>0</v>
      </c>
      <c r="AJ87" s="8">
        <v>0</v>
      </c>
      <c r="AK87" s="8">
        <v>0</v>
      </c>
      <c r="AL87" s="8">
        <v>0</v>
      </c>
      <c r="AM87" s="8">
        <v>0</v>
      </c>
      <c r="AN87" s="8">
        <v>0</v>
      </c>
      <c r="AO87" s="8">
        <v>0</v>
      </c>
      <c r="AP87" s="8">
        <v>0</v>
      </c>
      <c r="AQ87" s="8">
        <v>0</v>
      </c>
      <c r="AR87" s="8">
        <v>0</v>
      </c>
      <c r="AS87" s="8">
        <v>0</v>
      </c>
      <c r="AT87" s="8">
        <v>0</v>
      </c>
      <c r="AU87" s="8">
        <v>0</v>
      </c>
      <c r="AV87" s="8">
        <v>0</v>
      </c>
      <c r="AW87" s="8">
        <v>0</v>
      </c>
      <c r="AX87" s="8">
        <v>0</v>
      </c>
      <c r="AY87" s="8">
        <v>0</v>
      </c>
      <c r="AZ87" s="8">
        <v>0</v>
      </c>
      <c r="BA87" s="8">
        <v>0</v>
      </c>
      <c r="BB87" s="8">
        <v>0</v>
      </c>
      <c r="BC87" s="8">
        <v>0</v>
      </c>
      <c r="BD87" s="8">
        <v>0</v>
      </c>
      <c r="BE87" s="8">
        <v>0</v>
      </c>
      <c r="BF87" s="8">
        <v>0</v>
      </c>
      <c r="BG87" s="8">
        <v>0</v>
      </c>
      <c r="BH87" s="8">
        <v>0</v>
      </c>
      <c r="BI87" s="8">
        <v>0</v>
      </c>
      <c r="BJ87" s="8">
        <v>0</v>
      </c>
      <c r="BK87" s="8">
        <v>0</v>
      </c>
      <c r="BL87" s="8">
        <v>0</v>
      </c>
      <c r="BM87" s="8">
        <v>0</v>
      </c>
      <c r="BN87" s="9">
        <v>0</v>
      </c>
    </row>
    <row r="88" spans="1:66">
      <c r="A88" s="1" t="str">
        <f t="shared" si="1"/>
        <v>1201</v>
      </c>
      <c r="B88" s="7" t="s">
        <v>409</v>
      </c>
      <c r="C88" s="8">
        <v>0</v>
      </c>
      <c r="D88" s="8">
        <v>0</v>
      </c>
      <c r="E88" s="8">
        <v>0</v>
      </c>
      <c r="F88" s="8">
        <v>0</v>
      </c>
      <c r="G88" s="8">
        <v>0</v>
      </c>
      <c r="H88" s="8">
        <v>0</v>
      </c>
      <c r="I88" s="8">
        <v>0</v>
      </c>
      <c r="J88" s="8">
        <v>0</v>
      </c>
      <c r="K88" s="8">
        <v>0</v>
      </c>
      <c r="L88" s="8">
        <v>0</v>
      </c>
      <c r="M88" s="8">
        <v>0</v>
      </c>
      <c r="N88" s="8">
        <v>0</v>
      </c>
      <c r="O88" s="8">
        <v>0</v>
      </c>
      <c r="P88" s="8">
        <v>0</v>
      </c>
      <c r="Q88" s="8">
        <v>0</v>
      </c>
      <c r="R88" s="8">
        <v>0</v>
      </c>
      <c r="S88" s="8">
        <v>0</v>
      </c>
      <c r="T88" s="8">
        <v>0</v>
      </c>
      <c r="U88" s="8">
        <v>0</v>
      </c>
      <c r="V88" s="8">
        <v>0</v>
      </c>
      <c r="W88" s="8">
        <v>0</v>
      </c>
      <c r="X88" s="8">
        <v>0</v>
      </c>
      <c r="Y88" s="8">
        <v>0</v>
      </c>
      <c r="Z88" s="8">
        <v>0</v>
      </c>
      <c r="AA88" s="8">
        <v>0</v>
      </c>
      <c r="AB88" s="8">
        <v>0</v>
      </c>
      <c r="AC88" s="8">
        <v>0</v>
      </c>
      <c r="AD88" s="8">
        <v>0</v>
      </c>
      <c r="AE88" s="8">
        <v>0</v>
      </c>
      <c r="AF88" s="8">
        <v>0</v>
      </c>
      <c r="AG88" s="8">
        <v>0</v>
      </c>
      <c r="AH88" s="8">
        <v>0</v>
      </c>
      <c r="AI88" s="8">
        <v>0</v>
      </c>
      <c r="AJ88" s="8">
        <v>0</v>
      </c>
      <c r="AK88" s="8">
        <v>0</v>
      </c>
      <c r="AL88" s="8">
        <v>0</v>
      </c>
      <c r="AM88" s="8">
        <v>0</v>
      </c>
      <c r="AN88" s="8">
        <v>0</v>
      </c>
      <c r="AO88" s="8">
        <v>0</v>
      </c>
      <c r="AP88" s="8">
        <v>0</v>
      </c>
      <c r="AQ88" s="8">
        <v>0</v>
      </c>
      <c r="AR88" s="8">
        <v>0</v>
      </c>
      <c r="AS88" s="8">
        <v>0</v>
      </c>
      <c r="AT88" s="8">
        <v>0</v>
      </c>
      <c r="AU88" s="8">
        <v>0</v>
      </c>
      <c r="AV88" s="8">
        <v>0</v>
      </c>
      <c r="AW88" s="8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  <c r="BF88" s="8">
        <v>0</v>
      </c>
      <c r="BG88" s="8">
        <v>0</v>
      </c>
      <c r="BH88" s="8">
        <v>0</v>
      </c>
      <c r="BI88" s="8">
        <v>0</v>
      </c>
      <c r="BJ88" s="8">
        <v>0</v>
      </c>
      <c r="BK88" s="8">
        <v>0</v>
      </c>
      <c r="BL88" s="8">
        <v>0</v>
      </c>
      <c r="BM88" s="8">
        <v>0</v>
      </c>
      <c r="BN88" s="9">
        <v>0</v>
      </c>
    </row>
    <row r="89" spans="1:66" ht="22.5">
      <c r="A89" s="1" t="str">
        <f t="shared" si="1"/>
        <v>1202</v>
      </c>
      <c r="B89" s="7" t="s">
        <v>410</v>
      </c>
      <c r="C89" s="8">
        <v>0</v>
      </c>
      <c r="D89" s="8">
        <v>0</v>
      </c>
      <c r="E89" s="8">
        <v>0</v>
      </c>
      <c r="F89" s="8">
        <v>0</v>
      </c>
      <c r="G89" s="8">
        <v>0</v>
      </c>
      <c r="H89" s="8">
        <v>0</v>
      </c>
      <c r="I89" s="8">
        <v>0</v>
      </c>
      <c r="J89" s="8">
        <v>0</v>
      </c>
      <c r="K89" s="8">
        <v>0</v>
      </c>
      <c r="L89" s="8">
        <v>0</v>
      </c>
      <c r="M89" s="8">
        <v>0</v>
      </c>
      <c r="N89" s="8">
        <v>0</v>
      </c>
      <c r="O89" s="8">
        <v>0</v>
      </c>
      <c r="P89" s="8">
        <v>0</v>
      </c>
      <c r="Q89" s="8">
        <v>0</v>
      </c>
      <c r="R89" s="8">
        <v>0</v>
      </c>
      <c r="S89" s="8">
        <v>0</v>
      </c>
      <c r="T89" s="8">
        <v>0</v>
      </c>
      <c r="U89" s="8">
        <v>0</v>
      </c>
      <c r="V89" s="8">
        <v>0</v>
      </c>
      <c r="W89" s="8">
        <v>0</v>
      </c>
      <c r="X89" s="8">
        <v>0</v>
      </c>
      <c r="Y89" s="8">
        <v>0</v>
      </c>
      <c r="Z89" s="8">
        <v>0</v>
      </c>
      <c r="AA89" s="8">
        <v>0</v>
      </c>
      <c r="AB89" s="8">
        <v>0</v>
      </c>
      <c r="AC89" s="8">
        <v>0</v>
      </c>
      <c r="AD89" s="8">
        <v>0</v>
      </c>
      <c r="AE89" s="8">
        <v>0</v>
      </c>
      <c r="AF89" s="8">
        <v>0</v>
      </c>
      <c r="AG89" s="8">
        <v>0</v>
      </c>
      <c r="AH89" s="8">
        <v>0</v>
      </c>
      <c r="AI89" s="8">
        <v>0</v>
      </c>
      <c r="AJ89" s="8">
        <v>0</v>
      </c>
      <c r="AK89" s="8">
        <v>0</v>
      </c>
      <c r="AL89" s="8">
        <v>0</v>
      </c>
      <c r="AM89" s="8">
        <v>0</v>
      </c>
      <c r="AN89" s="8">
        <v>0</v>
      </c>
      <c r="AO89" s="8">
        <v>0</v>
      </c>
      <c r="AP89" s="8">
        <v>0</v>
      </c>
      <c r="AQ89" s="8">
        <v>0</v>
      </c>
      <c r="AR89" s="8">
        <v>0</v>
      </c>
      <c r="AS89" s="8">
        <v>0</v>
      </c>
      <c r="AT89" s="8">
        <v>0</v>
      </c>
      <c r="AU89" s="8">
        <v>0</v>
      </c>
      <c r="AV89" s="8">
        <v>0</v>
      </c>
      <c r="AW89" s="8">
        <v>0</v>
      </c>
      <c r="AX89" s="8">
        <v>0</v>
      </c>
      <c r="AY89" s="8">
        <v>0</v>
      </c>
      <c r="AZ89" s="8">
        <v>0</v>
      </c>
      <c r="BA89" s="8">
        <v>0</v>
      </c>
      <c r="BB89" s="8">
        <v>0</v>
      </c>
      <c r="BC89" s="8">
        <v>0</v>
      </c>
      <c r="BD89" s="8">
        <v>0</v>
      </c>
      <c r="BE89" s="8">
        <v>0</v>
      </c>
      <c r="BF89" s="8">
        <v>0</v>
      </c>
      <c r="BG89" s="8">
        <v>0</v>
      </c>
      <c r="BH89" s="8">
        <v>0</v>
      </c>
      <c r="BI89" s="8">
        <v>0</v>
      </c>
      <c r="BJ89" s="8">
        <v>0</v>
      </c>
      <c r="BK89" s="8">
        <v>0</v>
      </c>
      <c r="BL89" s="8">
        <v>0</v>
      </c>
      <c r="BM89" s="8">
        <v>0</v>
      </c>
      <c r="BN89" s="9">
        <v>0</v>
      </c>
    </row>
    <row r="90" spans="1:66">
      <c r="A90" s="1" t="str">
        <f t="shared" si="1"/>
        <v>1203</v>
      </c>
      <c r="B90" s="7" t="s">
        <v>411</v>
      </c>
      <c r="C90" s="8">
        <v>0</v>
      </c>
      <c r="D90" s="8">
        <v>0</v>
      </c>
      <c r="E90" s="8">
        <v>0</v>
      </c>
      <c r="F90" s="8">
        <v>0</v>
      </c>
      <c r="G90" s="8">
        <v>0</v>
      </c>
      <c r="H90" s="8">
        <v>0</v>
      </c>
      <c r="I90" s="8">
        <v>0</v>
      </c>
      <c r="J90" s="8">
        <v>0</v>
      </c>
      <c r="K90" s="8">
        <v>0</v>
      </c>
      <c r="L90" s="8">
        <v>0</v>
      </c>
      <c r="M90" s="8">
        <v>0</v>
      </c>
      <c r="N90" s="8">
        <v>1</v>
      </c>
      <c r="O90" s="8">
        <v>0</v>
      </c>
      <c r="P90" s="8">
        <v>0</v>
      </c>
      <c r="Q90" s="8">
        <v>0</v>
      </c>
      <c r="R90" s="8">
        <v>0</v>
      </c>
      <c r="S90" s="8">
        <v>0</v>
      </c>
      <c r="T90" s="8">
        <v>0</v>
      </c>
      <c r="U90" s="8">
        <v>0</v>
      </c>
      <c r="V90" s="8">
        <v>0</v>
      </c>
      <c r="W90" s="8">
        <v>0</v>
      </c>
      <c r="X90" s="8">
        <v>0</v>
      </c>
      <c r="Y90" s="8">
        <v>0</v>
      </c>
      <c r="Z90" s="8">
        <v>0</v>
      </c>
      <c r="AA90" s="8">
        <v>0</v>
      </c>
      <c r="AB90" s="8">
        <v>0</v>
      </c>
      <c r="AC90" s="8">
        <v>0</v>
      </c>
      <c r="AD90" s="8">
        <v>0</v>
      </c>
      <c r="AE90" s="8">
        <v>0</v>
      </c>
      <c r="AF90" s="8">
        <v>0</v>
      </c>
      <c r="AG90" s="8">
        <v>0</v>
      </c>
      <c r="AH90" s="8">
        <v>0</v>
      </c>
      <c r="AI90" s="8">
        <v>0</v>
      </c>
      <c r="AJ90" s="8">
        <v>0</v>
      </c>
      <c r="AK90" s="8">
        <v>0</v>
      </c>
      <c r="AL90" s="8">
        <v>0</v>
      </c>
      <c r="AM90" s="8">
        <v>0</v>
      </c>
      <c r="AN90" s="8">
        <v>0</v>
      </c>
      <c r="AO90" s="8">
        <v>0</v>
      </c>
      <c r="AP90" s="8">
        <v>0</v>
      </c>
      <c r="AQ90" s="8">
        <v>0</v>
      </c>
      <c r="AR90" s="8">
        <v>0</v>
      </c>
      <c r="AS90" s="8">
        <v>0</v>
      </c>
      <c r="AT90" s="8">
        <v>0</v>
      </c>
      <c r="AU90" s="8">
        <v>0</v>
      </c>
      <c r="AV90" s="8">
        <v>0</v>
      </c>
      <c r="AW90" s="8">
        <v>0</v>
      </c>
      <c r="AX90" s="8">
        <v>0</v>
      </c>
      <c r="AY90" s="8">
        <v>0</v>
      </c>
      <c r="AZ90" s="8">
        <v>0</v>
      </c>
      <c r="BA90" s="8">
        <v>0</v>
      </c>
      <c r="BB90" s="8">
        <v>0</v>
      </c>
      <c r="BC90" s="8">
        <v>0</v>
      </c>
      <c r="BD90" s="8">
        <v>0</v>
      </c>
      <c r="BE90" s="8">
        <v>0</v>
      </c>
      <c r="BF90" s="8">
        <v>0</v>
      </c>
      <c r="BG90" s="8">
        <v>0</v>
      </c>
      <c r="BH90" s="8">
        <v>0</v>
      </c>
      <c r="BI90" s="8">
        <v>0</v>
      </c>
      <c r="BJ90" s="8">
        <v>0</v>
      </c>
      <c r="BK90" s="8">
        <v>0</v>
      </c>
      <c r="BL90" s="8">
        <v>0</v>
      </c>
      <c r="BM90" s="8">
        <v>0</v>
      </c>
      <c r="BN90" s="9">
        <v>1</v>
      </c>
    </row>
    <row r="91" spans="1:66" ht="33.75">
      <c r="A91" s="1" t="str">
        <f t="shared" si="1"/>
        <v>1204</v>
      </c>
      <c r="B91" s="7" t="s">
        <v>412</v>
      </c>
      <c r="C91" s="8">
        <v>0</v>
      </c>
      <c r="D91" s="8">
        <v>0</v>
      </c>
      <c r="E91" s="8">
        <v>0</v>
      </c>
      <c r="F91" s="8">
        <v>0</v>
      </c>
      <c r="G91" s="8">
        <v>0</v>
      </c>
      <c r="H91" s="8">
        <v>0</v>
      </c>
      <c r="I91" s="8">
        <v>0</v>
      </c>
      <c r="J91" s="8">
        <v>0</v>
      </c>
      <c r="K91" s="8">
        <v>0</v>
      </c>
      <c r="L91" s="8">
        <v>0</v>
      </c>
      <c r="M91" s="8">
        <v>0</v>
      </c>
      <c r="N91" s="8">
        <v>0</v>
      </c>
      <c r="O91" s="8">
        <v>0</v>
      </c>
      <c r="P91" s="8">
        <v>0</v>
      </c>
      <c r="Q91" s="8">
        <v>0</v>
      </c>
      <c r="R91" s="8">
        <v>0</v>
      </c>
      <c r="S91" s="8">
        <v>0</v>
      </c>
      <c r="T91" s="8">
        <v>0</v>
      </c>
      <c r="U91" s="8">
        <v>0</v>
      </c>
      <c r="V91" s="8">
        <v>0</v>
      </c>
      <c r="W91" s="8">
        <v>0</v>
      </c>
      <c r="X91" s="8">
        <v>0</v>
      </c>
      <c r="Y91" s="8">
        <v>0</v>
      </c>
      <c r="Z91" s="8">
        <v>0</v>
      </c>
      <c r="AA91" s="8">
        <v>0</v>
      </c>
      <c r="AB91" s="8">
        <v>0</v>
      </c>
      <c r="AC91" s="8">
        <v>0</v>
      </c>
      <c r="AD91" s="8">
        <v>0</v>
      </c>
      <c r="AE91" s="8">
        <v>0</v>
      </c>
      <c r="AF91" s="8">
        <v>0</v>
      </c>
      <c r="AG91" s="8">
        <v>0</v>
      </c>
      <c r="AH91" s="8">
        <v>0</v>
      </c>
      <c r="AI91" s="8">
        <v>0</v>
      </c>
      <c r="AJ91" s="8">
        <v>0</v>
      </c>
      <c r="AK91" s="8">
        <v>0</v>
      </c>
      <c r="AL91" s="8">
        <v>0</v>
      </c>
      <c r="AM91" s="8">
        <v>0</v>
      </c>
      <c r="AN91" s="8">
        <v>0</v>
      </c>
      <c r="AO91" s="8">
        <v>0</v>
      </c>
      <c r="AP91" s="8">
        <v>0</v>
      </c>
      <c r="AQ91" s="8">
        <v>0</v>
      </c>
      <c r="AR91" s="8">
        <v>1</v>
      </c>
      <c r="AS91" s="8">
        <v>0</v>
      </c>
      <c r="AT91" s="8">
        <v>0</v>
      </c>
      <c r="AU91" s="8">
        <v>0</v>
      </c>
      <c r="AV91" s="8">
        <v>0</v>
      </c>
      <c r="AW91" s="8">
        <v>0</v>
      </c>
      <c r="AX91" s="8">
        <v>0</v>
      </c>
      <c r="AY91" s="8">
        <v>0</v>
      </c>
      <c r="AZ91" s="8">
        <v>0</v>
      </c>
      <c r="BA91" s="8">
        <v>0</v>
      </c>
      <c r="BB91" s="8">
        <v>0</v>
      </c>
      <c r="BC91" s="8">
        <v>0</v>
      </c>
      <c r="BD91" s="8">
        <v>0</v>
      </c>
      <c r="BE91" s="8">
        <v>0</v>
      </c>
      <c r="BF91" s="8">
        <v>0</v>
      </c>
      <c r="BG91" s="8">
        <v>0</v>
      </c>
      <c r="BH91" s="8">
        <v>0</v>
      </c>
      <c r="BI91" s="8">
        <v>0</v>
      </c>
      <c r="BJ91" s="8">
        <v>0</v>
      </c>
      <c r="BK91" s="8">
        <v>0</v>
      </c>
      <c r="BL91" s="8">
        <v>0</v>
      </c>
      <c r="BM91" s="8">
        <v>0</v>
      </c>
      <c r="BN91" s="9">
        <v>1</v>
      </c>
    </row>
    <row r="92" spans="1:66">
      <c r="A92" s="1" t="str">
        <f t="shared" si="1"/>
        <v>1205</v>
      </c>
      <c r="B92" s="7" t="s">
        <v>413</v>
      </c>
      <c r="C92" s="8">
        <v>0</v>
      </c>
      <c r="D92" s="8">
        <v>0</v>
      </c>
      <c r="E92" s="8">
        <v>0</v>
      </c>
      <c r="F92" s="8">
        <v>0</v>
      </c>
      <c r="G92" s="8">
        <v>0</v>
      </c>
      <c r="H92" s="8">
        <v>0</v>
      </c>
      <c r="I92" s="8">
        <v>0</v>
      </c>
      <c r="J92" s="8">
        <v>0</v>
      </c>
      <c r="K92" s="8">
        <v>0</v>
      </c>
      <c r="L92" s="8">
        <v>0</v>
      </c>
      <c r="M92" s="8">
        <v>0</v>
      </c>
      <c r="N92" s="8">
        <v>0</v>
      </c>
      <c r="O92" s="8">
        <v>0</v>
      </c>
      <c r="P92" s="8">
        <v>0</v>
      </c>
      <c r="Q92" s="8">
        <v>0</v>
      </c>
      <c r="R92" s="8">
        <v>0</v>
      </c>
      <c r="S92" s="8">
        <v>0</v>
      </c>
      <c r="T92" s="8">
        <v>0</v>
      </c>
      <c r="U92" s="8">
        <v>0</v>
      </c>
      <c r="V92" s="8">
        <v>0</v>
      </c>
      <c r="W92" s="8">
        <v>0</v>
      </c>
      <c r="X92" s="8">
        <v>0</v>
      </c>
      <c r="Y92" s="8">
        <v>0</v>
      </c>
      <c r="Z92" s="8">
        <v>0</v>
      </c>
      <c r="AA92" s="8">
        <v>0</v>
      </c>
      <c r="AB92" s="8">
        <v>0</v>
      </c>
      <c r="AC92" s="8">
        <v>0</v>
      </c>
      <c r="AD92" s="8">
        <v>0</v>
      </c>
      <c r="AE92" s="8">
        <v>0</v>
      </c>
      <c r="AF92" s="8">
        <v>0</v>
      </c>
      <c r="AG92" s="8">
        <v>0</v>
      </c>
      <c r="AH92" s="8">
        <v>0</v>
      </c>
      <c r="AI92" s="8">
        <v>0</v>
      </c>
      <c r="AJ92" s="8">
        <v>0</v>
      </c>
      <c r="AK92" s="8">
        <v>0</v>
      </c>
      <c r="AL92" s="8">
        <v>0</v>
      </c>
      <c r="AM92" s="8">
        <v>0</v>
      </c>
      <c r="AN92" s="8">
        <v>0</v>
      </c>
      <c r="AO92" s="8">
        <v>0</v>
      </c>
      <c r="AP92" s="8">
        <v>0</v>
      </c>
      <c r="AQ92" s="8">
        <v>0</v>
      </c>
      <c r="AR92" s="8">
        <v>0</v>
      </c>
      <c r="AS92" s="8">
        <v>0</v>
      </c>
      <c r="AT92" s="8">
        <v>0</v>
      </c>
      <c r="AU92" s="8">
        <v>0</v>
      </c>
      <c r="AV92" s="8">
        <v>0</v>
      </c>
      <c r="AW92" s="8">
        <v>0</v>
      </c>
      <c r="AX92" s="8">
        <v>0</v>
      </c>
      <c r="AY92" s="8">
        <v>0</v>
      </c>
      <c r="AZ92" s="8">
        <v>0</v>
      </c>
      <c r="BA92" s="8">
        <v>0</v>
      </c>
      <c r="BB92" s="8">
        <v>0</v>
      </c>
      <c r="BC92" s="8">
        <v>0</v>
      </c>
      <c r="BD92" s="8">
        <v>0</v>
      </c>
      <c r="BE92" s="8">
        <v>0</v>
      </c>
      <c r="BF92" s="8">
        <v>0</v>
      </c>
      <c r="BG92" s="8">
        <v>0</v>
      </c>
      <c r="BH92" s="8">
        <v>0</v>
      </c>
      <c r="BI92" s="8">
        <v>0</v>
      </c>
      <c r="BJ92" s="8">
        <v>0</v>
      </c>
      <c r="BK92" s="8">
        <v>0</v>
      </c>
      <c r="BL92" s="8">
        <v>0</v>
      </c>
      <c r="BM92" s="8">
        <v>0</v>
      </c>
      <c r="BN92" s="9">
        <v>0</v>
      </c>
    </row>
    <row r="93" spans="1:66">
      <c r="A93" s="1" t="str">
        <f t="shared" si="1"/>
        <v>1206</v>
      </c>
      <c r="B93" s="7" t="s">
        <v>414</v>
      </c>
      <c r="C93" s="8">
        <v>0</v>
      </c>
      <c r="D93" s="8">
        <v>0</v>
      </c>
      <c r="E93" s="8">
        <v>0</v>
      </c>
      <c r="F93" s="8">
        <v>0</v>
      </c>
      <c r="G93" s="8">
        <v>0</v>
      </c>
      <c r="H93" s="8">
        <v>0</v>
      </c>
      <c r="I93" s="8">
        <v>0</v>
      </c>
      <c r="J93" s="8">
        <v>0</v>
      </c>
      <c r="K93" s="8">
        <v>0</v>
      </c>
      <c r="L93" s="8">
        <v>0</v>
      </c>
      <c r="M93" s="8">
        <v>0</v>
      </c>
      <c r="N93" s="8">
        <v>0</v>
      </c>
      <c r="O93" s="8">
        <v>0</v>
      </c>
      <c r="P93" s="8">
        <v>0</v>
      </c>
      <c r="Q93" s="8">
        <v>0</v>
      </c>
      <c r="R93" s="8">
        <v>0</v>
      </c>
      <c r="S93" s="8">
        <v>0</v>
      </c>
      <c r="T93" s="8">
        <v>0</v>
      </c>
      <c r="U93" s="8">
        <v>0</v>
      </c>
      <c r="V93" s="8">
        <v>0</v>
      </c>
      <c r="W93" s="8">
        <v>0</v>
      </c>
      <c r="X93" s="8">
        <v>0</v>
      </c>
      <c r="Y93" s="8">
        <v>0</v>
      </c>
      <c r="Z93" s="8">
        <v>0</v>
      </c>
      <c r="AA93" s="8">
        <v>0</v>
      </c>
      <c r="AB93" s="8">
        <v>0</v>
      </c>
      <c r="AC93" s="8">
        <v>0</v>
      </c>
      <c r="AD93" s="8">
        <v>0</v>
      </c>
      <c r="AE93" s="8">
        <v>0</v>
      </c>
      <c r="AF93" s="8">
        <v>0</v>
      </c>
      <c r="AG93" s="8">
        <v>0</v>
      </c>
      <c r="AH93" s="8">
        <v>0</v>
      </c>
      <c r="AI93" s="8">
        <v>0</v>
      </c>
      <c r="AJ93" s="8">
        <v>0</v>
      </c>
      <c r="AK93" s="8">
        <v>0</v>
      </c>
      <c r="AL93" s="8">
        <v>0</v>
      </c>
      <c r="AM93" s="8">
        <v>0</v>
      </c>
      <c r="AN93" s="8">
        <v>0</v>
      </c>
      <c r="AO93" s="8">
        <v>0</v>
      </c>
      <c r="AP93" s="8">
        <v>0</v>
      </c>
      <c r="AQ93" s="8">
        <v>0</v>
      </c>
      <c r="AR93" s="8">
        <v>0</v>
      </c>
      <c r="AS93" s="8">
        <v>0</v>
      </c>
      <c r="AT93" s="8">
        <v>0</v>
      </c>
      <c r="AU93" s="8">
        <v>0</v>
      </c>
      <c r="AV93" s="8">
        <v>0</v>
      </c>
      <c r="AW93" s="8">
        <v>0</v>
      </c>
      <c r="AX93" s="8">
        <v>0</v>
      </c>
      <c r="AY93" s="8">
        <v>0</v>
      </c>
      <c r="AZ93" s="8">
        <v>0</v>
      </c>
      <c r="BA93" s="8">
        <v>0</v>
      </c>
      <c r="BB93" s="8">
        <v>0</v>
      </c>
      <c r="BC93" s="8">
        <v>0</v>
      </c>
      <c r="BD93" s="8">
        <v>0</v>
      </c>
      <c r="BE93" s="8">
        <v>0</v>
      </c>
      <c r="BF93" s="8">
        <v>0</v>
      </c>
      <c r="BG93" s="8">
        <v>0</v>
      </c>
      <c r="BH93" s="8">
        <v>0</v>
      </c>
      <c r="BI93" s="8">
        <v>0</v>
      </c>
      <c r="BJ93" s="8">
        <v>0</v>
      </c>
      <c r="BK93" s="8">
        <v>0</v>
      </c>
      <c r="BL93" s="8">
        <v>0</v>
      </c>
      <c r="BM93" s="8">
        <v>0</v>
      </c>
      <c r="BN93" s="9">
        <v>0</v>
      </c>
    </row>
    <row r="94" spans="1:66">
      <c r="A94" s="1" t="str">
        <f t="shared" si="1"/>
        <v>1301</v>
      </c>
      <c r="B94" s="7" t="s">
        <v>415</v>
      </c>
      <c r="C94" s="8">
        <v>1</v>
      </c>
      <c r="D94" s="8">
        <v>1</v>
      </c>
      <c r="E94" s="8">
        <v>1</v>
      </c>
      <c r="F94" s="8">
        <v>1</v>
      </c>
      <c r="G94" s="8">
        <v>1</v>
      </c>
      <c r="H94" s="8">
        <v>1</v>
      </c>
      <c r="I94" s="8">
        <v>1</v>
      </c>
      <c r="J94" s="8">
        <v>1</v>
      </c>
      <c r="K94" s="8">
        <v>1</v>
      </c>
      <c r="L94" s="8">
        <v>1</v>
      </c>
      <c r="M94" s="8">
        <v>0</v>
      </c>
      <c r="N94" s="8">
        <v>0</v>
      </c>
      <c r="O94" s="8">
        <v>1</v>
      </c>
      <c r="P94" s="8">
        <v>0</v>
      </c>
      <c r="Q94" s="8">
        <v>0</v>
      </c>
      <c r="R94" s="8">
        <v>0</v>
      </c>
      <c r="S94" s="8">
        <v>0</v>
      </c>
      <c r="T94" s="8">
        <v>0</v>
      </c>
      <c r="U94" s="8">
        <v>0</v>
      </c>
      <c r="V94" s="8">
        <v>0</v>
      </c>
      <c r="W94" s="8">
        <v>0</v>
      </c>
      <c r="X94" s="8">
        <v>0</v>
      </c>
      <c r="Y94" s="8">
        <v>0</v>
      </c>
      <c r="Z94" s="8">
        <v>0</v>
      </c>
      <c r="AA94" s="8">
        <v>1</v>
      </c>
      <c r="AB94" s="8">
        <v>1</v>
      </c>
      <c r="AC94" s="8">
        <v>0</v>
      </c>
      <c r="AD94" s="8">
        <v>0</v>
      </c>
      <c r="AE94" s="8">
        <v>1</v>
      </c>
      <c r="AF94" s="8">
        <v>0</v>
      </c>
      <c r="AG94" s="8">
        <v>0</v>
      </c>
      <c r="AH94" s="8">
        <v>0</v>
      </c>
      <c r="AI94" s="8">
        <v>0</v>
      </c>
      <c r="AJ94" s="8">
        <v>1</v>
      </c>
      <c r="AK94" s="8">
        <v>0</v>
      </c>
      <c r="AL94" s="8">
        <v>0</v>
      </c>
      <c r="AM94" s="8">
        <v>0</v>
      </c>
      <c r="AN94" s="8">
        <v>0</v>
      </c>
      <c r="AO94" s="8">
        <v>0</v>
      </c>
      <c r="AP94" s="8">
        <v>0</v>
      </c>
      <c r="AQ94" s="8">
        <v>0</v>
      </c>
      <c r="AR94" s="8">
        <v>0</v>
      </c>
      <c r="AS94" s="8">
        <v>0</v>
      </c>
      <c r="AT94" s="8">
        <v>0</v>
      </c>
      <c r="AU94" s="8">
        <v>0</v>
      </c>
      <c r="AV94" s="8">
        <v>0</v>
      </c>
      <c r="AW94" s="8">
        <v>0</v>
      </c>
      <c r="AX94" s="8">
        <v>0</v>
      </c>
      <c r="AY94" s="8">
        <v>0</v>
      </c>
      <c r="AZ94" s="8">
        <v>0</v>
      </c>
      <c r="BA94" s="8">
        <v>0</v>
      </c>
      <c r="BB94" s="8">
        <v>0</v>
      </c>
      <c r="BC94" s="8">
        <v>0</v>
      </c>
      <c r="BD94" s="8">
        <v>0</v>
      </c>
      <c r="BE94" s="8">
        <v>0</v>
      </c>
      <c r="BF94" s="8">
        <v>0</v>
      </c>
      <c r="BG94" s="8">
        <v>0</v>
      </c>
      <c r="BH94" s="8">
        <v>0</v>
      </c>
      <c r="BI94" s="8">
        <v>0</v>
      </c>
      <c r="BJ94" s="8">
        <v>0</v>
      </c>
      <c r="BK94" s="8">
        <v>0</v>
      </c>
      <c r="BL94" s="8">
        <v>0</v>
      </c>
      <c r="BM94" s="8">
        <v>0</v>
      </c>
      <c r="BN94" s="9">
        <v>15</v>
      </c>
    </row>
    <row r="95" spans="1:66" ht="22.5">
      <c r="A95" s="1" t="str">
        <f t="shared" si="1"/>
        <v>1302</v>
      </c>
      <c r="B95" s="7" t="s">
        <v>416</v>
      </c>
      <c r="C95" s="8">
        <v>0</v>
      </c>
      <c r="D95" s="8">
        <v>1</v>
      </c>
      <c r="E95" s="8">
        <v>1</v>
      </c>
      <c r="F95" s="8">
        <v>1</v>
      </c>
      <c r="G95" s="8">
        <v>1</v>
      </c>
      <c r="H95" s="8">
        <v>1</v>
      </c>
      <c r="I95" s="8">
        <v>0</v>
      </c>
      <c r="J95" s="8">
        <v>1</v>
      </c>
      <c r="K95" s="8">
        <v>1</v>
      </c>
      <c r="L95" s="8">
        <v>1</v>
      </c>
      <c r="M95" s="8">
        <v>0</v>
      </c>
      <c r="N95" s="8">
        <v>0</v>
      </c>
      <c r="O95" s="8">
        <v>0</v>
      </c>
      <c r="P95" s="8">
        <v>1</v>
      </c>
      <c r="Q95" s="8">
        <v>0</v>
      </c>
      <c r="R95" s="8">
        <v>0</v>
      </c>
      <c r="S95" s="8">
        <v>1</v>
      </c>
      <c r="T95" s="8">
        <v>1</v>
      </c>
      <c r="U95" s="8">
        <v>0</v>
      </c>
      <c r="V95" s="8">
        <v>0</v>
      </c>
      <c r="W95" s="8">
        <v>0</v>
      </c>
      <c r="X95" s="8">
        <v>0</v>
      </c>
      <c r="Y95" s="8">
        <v>0</v>
      </c>
      <c r="Z95" s="8">
        <v>0</v>
      </c>
      <c r="AA95" s="8">
        <v>1</v>
      </c>
      <c r="AB95" s="8">
        <v>0</v>
      </c>
      <c r="AC95" s="8">
        <v>0</v>
      </c>
      <c r="AD95" s="8">
        <v>0</v>
      </c>
      <c r="AE95" s="8">
        <v>1</v>
      </c>
      <c r="AF95" s="8">
        <v>0</v>
      </c>
      <c r="AG95" s="8">
        <v>0</v>
      </c>
      <c r="AH95" s="8">
        <v>0</v>
      </c>
      <c r="AI95" s="8">
        <v>0</v>
      </c>
      <c r="AJ95" s="8">
        <v>0</v>
      </c>
      <c r="AK95" s="8">
        <v>0</v>
      </c>
      <c r="AL95" s="8">
        <v>0</v>
      </c>
      <c r="AM95" s="8">
        <v>0</v>
      </c>
      <c r="AN95" s="8">
        <v>0</v>
      </c>
      <c r="AO95" s="8">
        <v>0</v>
      </c>
      <c r="AP95" s="8">
        <v>0</v>
      </c>
      <c r="AQ95" s="8">
        <v>0</v>
      </c>
      <c r="AR95" s="8">
        <v>0</v>
      </c>
      <c r="AS95" s="8">
        <v>0</v>
      </c>
      <c r="AT95" s="8">
        <v>0</v>
      </c>
      <c r="AU95" s="8">
        <v>0</v>
      </c>
      <c r="AV95" s="8">
        <v>0</v>
      </c>
      <c r="AW95" s="8">
        <v>0</v>
      </c>
      <c r="AX95" s="8">
        <v>0</v>
      </c>
      <c r="AY95" s="8">
        <v>1</v>
      </c>
      <c r="AZ95" s="8">
        <v>0</v>
      </c>
      <c r="BA95" s="8">
        <v>0</v>
      </c>
      <c r="BB95" s="8">
        <v>0</v>
      </c>
      <c r="BC95" s="8">
        <v>0</v>
      </c>
      <c r="BD95" s="8">
        <v>0</v>
      </c>
      <c r="BE95" s="8">
        <v>0</v>
      </c>
      <c r="BF95" s="8">
        <v>0</v>
      </c>
      <c r="BG95" s="8">
        <v>0</v>
      </c>
      <c r="BH95" s="8">
        <v>0</v>
      </c>
      <c r="BI95" s="8">
        <v>0</v>
      </c>
      <c r="BJ95" s="8">
        <v>0</v>
      </c>
      <c r="BK95" s="8">
        <v>0</v>
      </c>
      <c r="BL95" s="8">
        <v>0</v>
      </c>
      <c r="BM95" s="8">
        <v>0</v>
      </c>
      <c r="BN95" s="9">
        <v>14</v>
      </c>
    </row>
    <row r="96" spans="1:66" ht="22.5">
      <c r="A96" s="1" t="str">
        <f t="shared" si="1"/>
        <v>1401</v>
      </c>
      <c r="B96" s="7" t="s">
        <v>417</v>
      </c>
      <c r="C96" s="8">
        <v>0</v>
      </c>
      <c r="D96" s="8">
        <v>1</v>
      </c>
      <c r="E96" s="8">
        <v>1</v>
      </c>
      <c r="F96" s="8">
        <v>0</v>
      </c>
      <c r="G96" s="8">
        <v>0</v>
      </c>
      <c r="H96" s="8">
        <v>0</v>
      </c>
      <c r="I96" s="8">
        <v>0</v>
      </c>
      <c r="J96" s="8">
        <v>0</v>
      </c>
      <c r="K96" s="8">
        <v>0</v>
      </c>
      <c r="L96" s="8">
        <v>0</v>
      </c>
      <c r="M96" s="8">
        <v>0</v>
      </c>
      <c r="N96" s="8">
        <v>0</v>
      </c>
      <c r="O96" s="8">
        <v>0</v>
      </c>
      <c r="P96" s="8">
        <v>0</v>
      </c>
      <c r="Q96" s="8">
        <v>0</v>
      </c>
      <c r="R96" s="8">
        <v>0</v>
      </c>
      <c r="S96" s="8">
        <v>0</v>
      </c>
      <c r="T96" s="8">
        <v>0</v>
      </c>
      <c r="U96" s="8">
        <v>0</v>
      </c>
      <c r="V96" s="8">
        <v>0</v>
      </c>
      <c r="W96" s="8">
        <v>0</v>
      </c>
      <c r="X96" s="8">
        <v>0</v>
      </c>
      <c r="Y96" s="8">
        <v>0</v>
      </c>
      <c r="Z96" s="8">
        <v>0</v>
      </c>
      <c r="AA96" s="8">
        <v>0</v>
      </c>
      <c r="AB96" s="8">
        <v>0</v>
      </c>
      <c r="AC96" s="8">
        <v>0</v>
      </c>
      <c r="AD96" s="8">
        <v>0</v>
      </c>
      <c r="AE96" s="8">
        <v>0</v>
      </c>
      <c r="AF96" s="8">
        <v>0</v>
      </c>
      <c r="AG96" s="8">
        <v>0</v>
      </c>
      <c r="AH96" s="8">
        <v>0</v>
      </c>
      <c r="AI96" s="8">
        <v>0</v>
      </c>
      <c r="AJ96" s="8">
        <v>0</v>
      </c>
      <c r="AK96" s="8">
        <v>0</v>
      </c>
      <c r="AL96" s="8">
        <v>0</v>
      </c>
      <c r="AM96" s="8">
        <v>0</v>
      </c>
      <c r="AN96" s="8">
        <v>0</v>
      </c>
      <c r="AO96" s="8">
        <v>0</v>
      </c>
      <c r="AP96" s="8">
        <v>0</v>
      </c>
      <c r="AQ96" s="8">
        <v>0</v>
      </c>
      <c r="AR96" s="8">
        <v>0</v>
      </c>
      <c r="AS96" s="8">
        <v>0</v>
      </c>
      <c r="AT96" s="8">
        <v>0</v>
      </c>
      <c r="AU96" s="8">
        <v>0</v>
      </c>
      <c r="AV96" s="8">
        <v>0</v>
      </c>
      <c r="AW96" s="8">
        <v>0</v>
      </c>
      <c r="AX96" s="8">
        <v>0</v>
      </c>
      <c r="AY96" s="8">
        <v>0</v>
      </c>
      <c r="AZ96" s="8">
        <v>0</v>
      </c>
      <c r="BA96" s="8">
        <v>0</v>
      </c>
      <c r="BB96" s="8">
        <v>0</v>
      </c>
      <c r="BC96" s="8">
        <v>0</v>
      </c>
      <c r="BD96" s="8">
        <v>0</v>
      </c>
      <c r="BE96" s="8">
        <v>0</v>
      </c>
      <c r="BF96" s="8">
        <v>0</v>
      </c>
      <c r="BG96" s="8">
        <v>0</v>
      </c>
      <c r="BH96" s="8">
        <v>0</v>
      </c>
      <c r="BI96" s="8">
        <v>0</v>
      </c>
      <c r="BJ96" s="8">
        <v>0</v>
      </c>
      <c r="BK96" s="8">
        <v>0</v>
      </c>
      <c r="BL96" s="8">
        <v>0</v>
      </c>
      <c r="BM96" s="8">
        <v>0</v>
      </c>
      <c r="BN96" s="9">
        <v>2</v>
      </c>
    </row>
    <row r="97" spans="1:66" ht="22.5">
      <c r="A97" s="1" t="str">
        <f t="shared" si="1"/>
        <v>1402</v>
      </c>
      <c r="B97" s="7" t="s">
        <v>418</v>
      </c>
      <c r="C97" s="8">
        <v>0</v>
      </c>
      <c r="D97" s="8">
        <v>0</v>
      </c>
      <c r="E97" s="8">
        <v>0</v>
      </c>
      <c r="F97" s="8">
        <v>0</v>
      </c>
      <c r="G97" s="8">
        <v>0</v>
      </c>
      <c r="H97" s="8">
        <v>0</v>
      </c>
      <c r="I97" s="8">
        <v>1</v>
      </c>
      <c r="J97" s="8">
        <v>0</v>
      </c>
      <c r="K97" s="8">
        <v>1</v>
      </c>
      <c r="L97" s="8">
        <v>0</v>
      </c>
      <c r="M97" s="8">
        <v>0</v>
      </c>
      <c r="N97" s="8">
        <v>0</v>
      </c>
      <c r="O97" s="8">
        <v>0</v>
      </c>
      <c r="P97" s="8">
        <v>0</v>
      </c>
      <c r="Q97" s="8">
        <v>0</v>
      </c>
      <c r="R97" s="8">
        <v>0</v>
      </c>
      <c r="S97" s="8">
        <v>0</v>
      </c>
      <c r="T97" s="8">
        <v>0</v>
      </c>
      <c r="U97" s="8">
        <v>0</v>
      </c>
      <c r="V97" s="8">
        <v>0</v>
      </c>
      <c r="W97" s="8">
        <v>0</v>
      </c>
      <c r="X97" s="8">
        <v>0</v>
      </c>
      <c r="Y97" s="8">
        <v>0</v>
      </c>
      <c r="Z97" s="8">
        <v>0</v>
      </c>
      <c r="AA97" s="8">
        <v>0</v>
      </c>
      <c r="AB97" s="8">
        <v>0</v>
      </c>
      <c r="AC97" s="8">
        <v>0</v>
      </c>
      <c r="AD97" s="8">
        <v>0</v>
      </c>
      <c r="AE97" s="8">
        <v>0</v>
      </c>
      <c r="AF97" s="8">
        <v>0</v>
      </c>
      <c r="AG97" s="8">
        <v>0</v>
      </c>
      <c r="AH97" s="8">
        <v>0</v>
      </c>
      <c r="AI97" s="8">
        <v>0</v>
      </c>
      <c r="AJ97" s="8">
        <v>0</v>
      </c>
      <c r="AK97" s="8">
        <v>0</v>
      </c>
      <c r="AL97" s="8">
        <v>0</v>
      </c>
      <c r="AM97" s="8">
        <v>0</v>
      </c>
      <c r="AN97" s="8">
        <v>0</v>
      </c>
      <c r="AO97" s="8">
        <v>0</v>
      </c>
      <c r="AP97" s="8">
        <v>0</v>
      </c>
      <c r="AQ97" s="8">
        <v>0</v>
      </c>
      <c r="AR97" s="8">
        <v>0</v>
      </c>
      <c r="AS97" s="8">
        <v>0</v>
      </c>
      <c r="AT97" s="8">
        <v>0</v>
      </c>
      <c r="AU97" s="8">
        <v>0</v>
      </c>
      <c r="AV97" s="8">
        <v>0</v>
      </c>
      <c r="AW97" s="8">
        <v>0</v>
      </c>
      <c r="AX97" s="8">
        <v>0</v>
      </c>
      <c r="AY97" s="8">
        <v>0</v>
      </c>
      <c r="AZ97" s="8">
        <v>0</v>
      </c>
      <c r="BA97" s="8">
        <v>0</v>
      </c>
      <c r="BB97" s="8">
        <v>0</v>
      </c>
      <c r="BC97" s="8">
        <v>0</v>
      </c>
      <c r="BD97" s="8">
        <v>0</v>
      </c>
      <c r="BE97" s="8">
        <v>0</v>
      </c>
      <c r="BF97" s="8">
        <v>0</v>
      </c>
      <c r="BG97" s="8">
        <v>0</v>
      </c>
      <c r="BH97" s="8">
        <v>0</v>
      </c>
      <c r="BI97" s="8">
        <v>0</v>
      </c>
      <c r="BJ97" s="8">
        <v>0</v>
      </c>
      <c r="BK97" s="8">
        <v>0</v>
      </c>
      <c r="BL97" s="8">
        <v>0</v>
      </c>
      <c r="BM97" s="8">
        <v>0</v>
      </c>
      <c r="BN97" s="9">
        <v>2</v>
      </c>
    </row>
    <row r="98" spans="1:66" ht="33.75">
      <c r="A98" s="1" t="str">
        <f t="shared" si="1"/>
        <v>1403</v>
      </c>
      <c r="B98" s="7" t="s">
        <v>419</v>
      </c>
      <c r="C98" s="8">
        <v>0</v>
      </c>
      <c r="D98" s="8">
        <v>0</v>
      </c>
      <c r="E98" s="8">
        <v>0</v>
      </c>
      <c r="F98" s="8">
        <v>0</v>
      </c>
      <c r="G98" s="8">
        <v>0</v>
      </c>
      <c r="H98" s="8">
        <v>0</v>
      </c>
      <c r="I98" s="8">
        <v>0</v>
      </c>
      <c r="J98" s="8">
        <v>0</v>
      </c>
      <c r="K98" s="8">
        <v>0</v>
      </c>
      <c r="L98" s="8">
        <v>0</v>
      </c>
      <c r="M98" s="8">
        <v>0</v>
      </c>
      <c r="N98" s="8">
        <v>0</v>
      </c>
      <c r="O98" s="8">
        <v>0</v>
      </c>
      <c r="P98" s="8">
        <v>0</v>
      </c>
      <c r="Q98" s="8">
        <v>0</v>
      </c>
      <c r="R98" s="8">
        <v>0</v>
      </c>
      <c r="S98" s="8">
        <v>0</v>
      </c>
      <c r="T98" s="8">
        <v>0</v>
      </c>
      <c r="U98" s="8">
        <v>0</v>
      </c>
      <c r="V98" s="8">
        <v>0</v>
      </c>
      <c r="W98" s="8">
        <v>0</v>
      </c>
      <c r="X98" s="8">
        <v>0</v>
      </c>
      <c r="Y98" s="8">
        <v>0</v>
      </c>
      <c r="Z98" s="8">
        <v>0</v>
      </c>
      <c r="AA98" s="8">
        <v>0</v>
      </c>
      <c r="AB98" s="8">
        <v>0</v>
      </c>
      <c r="AC98" s="8">
        <v>0</v>
      </c>
      <c r="AD98" s="8">
        <v>0</v>
      </c>
      <c r="AE98" s="8">
        <v>0</v>
      </c>
      <c r="AF98" s="8">
        <v>0</v>
      </c>
      <c r="AG98" s="8">
        <v>0</v>
      </c>
      <c r="AH98" s="8">
        <v>0</v>
      </c>
      <c r="AI98" s="8">
        <v>0</v>
      </c>
      <c r="AJ98" s="8">
        <v>0</v>
      </c>
      <c r="AK98" s="8">
        <v>0</v>
      </c>
      <c r="AL98" s="8">
        <v>0</v>
      </c>
      <c r="AM98" s="8">
        <v>0</v>
      </c>
      <c r="AN98" s="8">
        <v>0</v>
      </c>
      <c r="AO98" s="8">
        <v>0</v>
      </c>
      <c r="AP98" s="8">
        <v>0</v>
      </c>
      <c r="AQ98" s="8">
        <v>0</v>
      </c>
      <c r="AR98" s="8">
        <v>0</v>
      </c>
      <c r="AS98" s="8">
        <v>0</v>
      </c>
      <c r="AT98" s="8">
        <v>0</v>
      </c>
      <c r="AU98" s="8">
        <v>0</v>
      </c>
      <c r="AV98" s="8">
        <v>0</v>
      </c>
      <c r="AW98" s="8">
        <v>0</v>
      </c>
      <c r="AX98" s="8">
        <v>0</v>
      </c>
      <c r="AY98" s="8">
        <v>0</v>
      </c>
      <c r="AZ98" s="8">
        <v>0</v>
      </c>
      <c r="BA98" s="8">
        <v>0</v>
      </c>
      <c r="BB98" s="8">
        <v>0</v>
      </c>
      <c r="BC98" s="8">
        <v>0</v>
      </c>
      <c r="BD98" s="8">
        <v>0</v>
      </c>
      <c r="BE98" s="8">
        <v>0</v>
      </c>
      <c r="BF98" s="8">
        <v>0</v>
      </c>
      <c r="BG98" s="8">
        <v>0</v>
      </c>
      <c r="BH98" s="8">
        <v>0</v>
      </c>
      <c r="BI98" s="8">
        <v>0</v>
      </c>
      <c r="BJ98" s="8">
        <v>0</v>
      </c>
      <c r="BK98" s="8">
        <v>0</v>
      </c>
      <c r="BL98" s="8">
        <v>0</v>
      </c>
      <c r="BM98" s="8">
        <v>0</v>
      </c>
      <c r="BN98" s="9">
        <v>0</v>
      </c>
    </row>
    <row r="99" spans="1:66">
      <c r="A99" s="1" t="str">
        <f t="shared" si="1"/>
        <v>1404</v>
      </c>
      <c r="B99" s="7" t="s">
        <v>420</v>
      </c>
      <c r="C99" s="8">
        <v>0</v>
      </c>
      <c r="D99" s="8">
        <v>1</v>
      </c>
      <c r="E99" s="8">
        <v>1</v>
      </c>
      <c r="F99" s="8">
        <v>1</v>
      </c>
      <c r="G99" s="8">
        <v>1</v>
      </c>
      <c r="H99" s="8">
        <v>1</v>
      </c>
      <c r="I99" s="8">
        <v>1</v>
      </c>
      <c r="J99" s="8">
        <v>1</v>
      </c>
      <c r="K99" s="8">
        <v>1</v>
      </c>
      <c r="L99" s="8">
        <v>1</v>
      </c>
      <c r="M99" s="8">
        <v>0</v>
      </c>
      <c r="N99" s="8">
        <v>0</v>
      </c>
      <c r="O99" s="8">
        <v>0</v>
      </c>
      <c r="P99" s="8">
        <v>0</v>
      </c>
      <c r="Q99" s="8">
        <v>0</v>
      </c>
      <c r="R99" s="8">
        <v>0</v>
      </c>
      <c r="S99" s="8">
        <v>0</v>
      </c>
      <c r="T99" s="8">
        <v>0</v>
      </c>
      <c r="U99" s="8">
        <v>0</v>
      </c>
      <c r="V99" s="8">
        <v>0</v>
      </c>
      <c r="W99" s="8">
        <v>0</v>
      </c>
      <c r="X99" s="8">
        <v>0</v>
      </c>
      <c r="Y99" s="8">
        <v>0</v>
      </c>
      <c r="Z99" s="8">
        <v>0</v>
      </c>
      <c r="AA99" s="8">
        <v>0</v>
      </c>
      <c r="AB99" s="8">
        <v>0</v>
      </c>
      <c r="AC99" s="8">
        <v>0</v>
      </c>
      <c r="AD99" s="8">
        <v>1</v>
      </c>
      <c r="AE99" s="8">
        <v>0</v>
      </c>
      <c r="AF99" s="8">
        <v>0</v>
      </c>
      <c r="AG99" s="8">
        <v>0</v>
      </c>
      <c r="AH99" s="8">
        <v>0</v>
      </c>
      <c r="AI99" s="8">
        <v>0</v>
      </c>
      <c r="AJ99" s="8">
        <v>0</v>
      </c>
      <c r="AK99" s="8">
        <v>0</v>
      </c>
      <c r="AL99" s="8">
        <v>0</v>
      </c>
      <c r="AM99" s="8">
        <v>0</v>
      </c>
      <c r="AN99" s="8">
        <v>0</v>
      </c>
      <c r="AO99" s="8">
        <v>0</v>
      </c>
      <c r="AP99" s="8">
        <v>0</v>
      </c>
      <c r="AQ99" s="8">
        <v>0</v>
      </c>
      <c r="AR99" s="8">
        <v>0</v>
      </c>
      <c r="AS99" s="8">
        <v>0</v>
      </c>
      <c r="AT99" s="8">
        <v>0</v>
      </c>
      <c r="AU99" s="8">
        <v>0</v>
      </c>
      <c r="AV99" s="8">
        <v>0</v>
      </c>
      <c r="AW99" s="8">
        <v>0</v>
      </c>
      <c r="AX99" s="8">
        <v>0</v>
      </c>
      <c r="AY99" s="8">
        <v>0</v>
      </c>
      <c r="AZ99" s="8">
        <v>0</v>
      </c>
      <c r="BA99" s="8">
        <v>0</v>
      </c>
      <c r="BB99" s="8">
        <v>0</v>
      </c>
      <c r="BC99" s="8">
        <v>0</v>
      </c>
      <c r="BD99" s="8">
        <v>0</v>
      </c>
      <c r="BE99" s="8">
        <v>0</v>
      </c>
      <c r="BF99" s="8">
        <v>0</v>
      </c>
      <c r="BG99" s="8">
        <v>0</v>
      </c>
      <c r="BH99" s="8">
        <v>0</v>
      </c>
      <c r="BI99" s="8">
        <v>0</v>
      </c>
      <c r="BJ99" s="8">
        <v>0</v>
      </c>
      <c r="BK99" s="8">
        <v>0</v>
      </c>
      <c r="BL99" s="8">
        <v>0</v>
      </c>
      <c r="BM99" s="8">
        <v>0</v>
      </c>
      <c r="BN99" s="9">
        <v>10</v>
      </c>
    </row>
    <row r="100" spans="1:66" ht="33.75">
      <c r="A100" s="1" t="str">
        <f t="shared" si="1"/>
        <v>1405</v>
      </c>
      <c r="B100" s="7" t="s">
        <v>421</v>
      </c>
      <c r="C100" s="8">
        <v>0</v>
      </c>
      <c r="D100" s="8">
        <v>0</v>
      </c>
      <c r="E100" s="8">
        <v>0</v>
      </c>
      <c r="F100" s="8">
        <v>0</v>
      </c>
      <c r="G100" s="8">
        <v>0</v>
      </c>
      <c r="H100" s="8">
        <v>0</v>
      </c>
      <c r="I100" s="8">
        <v>0</v>
      </c>
      <c r="J100" s="8">
        <v>0</v>
      </c>
      <c r="K100" s="8">
        <v>0</v>
      </c>
      <c r="L100" s="8">
        <v>0</v>
      </c>
      <c r="M100" s="8">
        <v>0</v>
      </c>
      <c r="N100" s="8">
        <v>0</v>
      </c>
      <c r="O100" s="8">
        <v>0</v>
      </c>
      <c r="P100" s="8">
        <v>0</v>
      </c>
      <c r="Q100" s="8">
        <v>0</v>
      </c>
      <c r="R100" s="8">
        <v>0</v>
      </c>
      <c r="S100" s="8">
        <v>0</v>
      </c>
      <c r="T100" s="8">
        <v>0</v>
      </c>
      <c r="U100" s="8">
        <v>0</v>
      </c>
      <c r="V100" s="8">
        <v>0</v>
      </c>
      <c r="W100" s="8">
        <v>0</v>
      </c>
      <c r="X100" s="8">
        <v>0</v>
      </c>
      <c r="Y100" s="8">
        <v>0</v>
      </c>
      <c r="Z100" s="8">
        <v>0</v>
      </c>
      <c r="AA100" s="8">
        <v>0</v>
      </c>
      <c r="AB100" s="8">
        <v>0</v>
      </c>
      <c r="AC100" s="8">
        <v>0</v>
      </c>
      <c r="AD100" s="8">
        <v>0</v>
      </c>
      <c r="AE100" s="8">
        <v>0</v>
      </c>
      <c r="AF100" s="8">
        <v>0</v>
      </c>
      <c r="AG100" s="8">
        <v>0</v>
      </c>
      <c r="AH100" s="8">
        <v>0</v>
      </c>
      <c r="AI100" s="8">
        <v>0</v>
      </c>
      <c r="AJ100" s="8">
        <v>0</v>
      </c>
      <c r="AK100" s="8">
        <v>0</v>
      </c>
      <c r="AL100" s="8">
        <v>0</v>
      </c>
      <c r="AM100" s="8">
        <v>0</v>
      </c>
      <c r="AN100" s="8">
        <v>0</v>
      </c>
      <c r="AO100" s="8">
        <v>0</v>
      </c>
      <c r="AP100" s="8">
        <v>0</v>
      </c>
      <c r="AQ100" s="8">
        <v>0</v>
      </c>
      <c r="AR100" s="8">
        <v>0</v>
      </c>
      <c r="AS100" s="8">
        <v>0</v>
      </c>
      <c r="AT100" s="8">
        <v>0</v>
      </c>
      <c r="AU100" s="8">
        <v>0</v>
      </c>
      <c r="AV100" s="8">
        <v>0</v>
      </c>
      <c r="AW100" s="8">
        <v>0</v>
      </c>
      <c r="AX100" s="8">
        <v>0</v>
      </c>
      <c r="AY100" s="8">
        <v>0</v>
      </c>
      <c r="AZ100" s="8">
        <v>0</v>
      </c>
      <c r="BA100" s="8">
        <v>0</v>
      </c>
      <c r="BB100" s="8">
        <v>0</v>
      </c>
      <c r="BC100" s="8">
        <v>0</v>
      </c>
      <c r="BD100" s="8">
        <v>0</v>
      </c>
      <c r="BE100" s="8">
        <v>0</v>
      </c>
      <c r="BF100" s="8">
        <v>0</v>
      </c>
      <c r="BG100" s="8">
        <v>0</v>
      </c>
      <c r="BH100" s="8">
        <v>0</v>
      </c>
      <c r="BI100" s="8">
        <v>0</v>
      </c>
      <c r="BJ100" s="8">
        <v>0</v>
      </c>
      <c r="BK100" s="8">
        <v>0</v>
      </c>
      <c r="BL100" s="8">
        <v>0</v>
      </c>
      <c r="BM100" s="8">
        <v>0</v>
      </c>
      <c r="BN100" s="9">
        <v>0</v>
      </c>
    </row>
    <row r="101" spans="1:66" ht="33.75">
      <c r="A101" s="1" t="str">
        <f t="shared" si="1"/>
        <v>1406</v>
      </c>
      <c r="B101" s="7" t="s">
        <v>422</v>
      </c>
      <c r="C101" s="8">
        <v>0</v>
      </c>
      <c r="D101" s="8">
        <v>0</v>
      </c>
      <c r="E101" s="8">
        <v>0</v>
      </c>
      <c r="F101" s="8">
        <v>0</v>
      </c>
      <c r="G101" s="8">
        <v>0</v>
      </c>
      <c r="H101" s="8">
        <v>0</v>
      </c>
      <c r="I101" s="8">
        <v>0</v>
      </c>
      <c r="J101" s="8">
        <v>0</v>
      </c>
      <c r="K101" s="8">
        <v>0</v>
      </c>
      <c r="L101" s="8">
        <v>0</v>
      </c>
      <c r="M101" s="8">
        <v>0</v>
      </c>
      <c r="N101" s="8">
        <v>0</v>
      </c>
      <c r="O101" s="8">
        <v>0</v>
      </c>
      <c r="P101" s="8">
        <v>0</v>
      </c>
      <c r="Q101" s="8">
        <v>0</v>
      </c>
      <c r="R101" s="8">
        <v>0</v>
      </c>
      <c r="S101" s="8">
        <v>0</v>
      </c>
      <c r="T101" s="8">
        <v>0</v>
      </c>
      <c r="U101" s="8">
        <v>0</v>
      </c>
      <c r="V101" s="8">
        <v>0</v>
      </c>
      <c r="W101" s="8">
        <v>0</v>
      </c>
      <c r="X101" s="8">
        <v>0</v>
      </c>
      <c r="Y101" s="8">
        <v>0</v>
      </c>
      <c r="Z101" s="8">
        <v>0</v>
      </c>
      <c r="AA101" s="8">
        <v>0</v>
      </c>
      <c r="AB101" s="8">
        <v>0</v>
      </c>
      <c r="AC101" s="8">
        <v>0</v>
      </c>
      <c r="AD101" s="8">
        <v>0</v>
      </c>
      <c r="AE101" s="8">
        <v>0</v>
      </c>
      <c r="AF101" s="8">
        <v>0</v>
      </c>
      <c r="AG101" s="8">
        <v>0</v>
      </c>
      <c r="AH101" s="8">
        <v>0</v>
      </c>
      <c r="AI101" s="8">
        <v>0</v>
      </c>
      <c r="AJ101" s="8">
        <v>0</v>
      </c>
      <c r="AK101" s="8">
        <v>0</v>
      </c>
      <c r="AL101" s="8">
        <v>0</v>
      </c>
      <c r="AM101" s="8">
        <v>0</v>
      </c>
      <c r="AN101" s="8">
        <v>0</v>
      </c>
      <c r="AO101" s="8">
        <v>0</v>
      </c>
      <c r="AP101" s="8">
        <v>0</v>
      </c>
      <c r="AQ101" s="8">
        <v>0</v>
      </c>
      <c r="AR101" s="8">
        <v>0</v>
      </c>
      <c r="AS101" s="8">
        <v>0</v>
      </c>
      <c r="AT101" s="8">
        <v>0</v>
      </c>
      <c r="AU101" s="8">
        <v>0</v>
      </c>
      <c r="AV101" s="8">
        <v>0</v>
      </c>
      <c r="AW101" s="8">
        <v>0</v>
      </c>
      <c r="AX101" s="8">
        <v>0</v>
      </c>
      <c r="AY101" s="8">
        <v>0</v>
      </c>
      <c r="AZ101" s="8">
        <v>0</v>
      </c>
      <c r="BA101" s="8">
        <v>0</v>
      </c>
      <c r="BB101" s="8">
        <v>0</v>
      </c>
      <c r="BC101" s="8">
        <v>1</v>
      </c>
      <c r="BD101" s="8">
        <v>0</v>
      </c>
      <c r="BE101" s="8">
        <v>0</v>
      </c>
      <c r="BF101" s="8">
        <v>0</v>
      </c>
      <c r="BG101" s="8">
        <v>0</v>
      </c>
      <c r="BH101" s="8">
        <v>0</v>
      </c>
      <c r="BI101" s="8">
        <v>0</v>
      </c>
      <c r="BJ101" s="8">
        <v>0</v>
      </c>
      <c r="BK101" s="8">
        <v>0</v>
      </c>
      <c r="BL101" s="8">
        <v>0</v>
      </c>
      <c r="BM101" s="8">
        <v>0</v>
      </c>
      <c r="BN101" s="9">
        <v>1</v>
      </c>
    </row>
    <row r="102" spans="1:66" ht="33.75">
      <c r="A102" s="1" t="str">
        <f t="shared" si="1"/>
        <v>1407</v>
      </c>
      <c r="B102" s="7" t="s">
        <v>423</v>
      </c>
      <c r="C102" s="8">
        <v>0</v>
      </c>
      <c r="D102" s="8">
        <v>0</v>
      </c>
      <c r="E102" s="8">
        <v>0</v>
      </c>
      <c r="F102" s="8">
        <v>0</v>
      </c>
      <c r="G102" s="8">
        <v>0</v>
      </c>
      <c r="H102" s="8">
        <v>0</v>
      </c>
      <c r="I102" s="8">
        <v>0</v>
      </c>
      <c r="J102" s="8">
        <v>0</v>
      </c>
      <c r="K102" s="8">
        <v>0</v>
      </c>
      <c r="L102" s="8">
        <v>0</v>
      </c>
      <c r="M102" s="8">
        <v>0</v>
      </c>
      <c r="N102" s="8">
        <v>0</v>
      </c>
      <c r="O102" s="8">
        <v>0</v>
      </c>
      <c r="P102" s="8">
        <v>0</v>
      </c>
      <c r="Q102" s="8">
        <v>0</v>
      </c>
      <c r="R102" s="8">
        <v>0</v>
      </c>
      <c r="S102" s="8">
        <v>0</v>
      </c>
      <c r="T102" s="8">
        <v>0</v>
      </c>
      <c r="U102" s="8">
        <v>0</v>
      </c>
      <c r="V102" s="8">
        <v>0</v>
      </c>
      <c r="W102" s="8">
        <v>0</v>
      </c>
      <c r="X102" s="8">
        <v>0</v>
      </c>
      <c r="Y102" s="8">
        <v>0</v>
      </c>
      <c r="Z102" s="8">
        <v>0</v>
      </c>
      <c r="AA102" s="8">
        <v>0</v>
      </c>
      <c r="AB102" s="8">
        <v>0</v>
      </c>
      <c r="AC102" s="8">
        <v>0</v>
      </c>
      <c r="AD102" s="8">
        <v>0</v>
      </c>
      <c r="AE102" s="8">
        <v>0</v>
      </c>
      <c r="AF102" s="8">
        <v>0</v>
      </c>
      <c r="AG102" s="8">
        <v>0</v>
      </c>
      <c r="AH102" s="8">
        <v>0</v>
      </c>
      <c r="AI102" s="8">
        <v>0</v>
      </c>
      <c r="AJ102" s="8">
        <v>0</v>
      </c>
      <c r="AK102" s="8">
        <v>0</v>
      </c>
      <c r="AL102" s="8">
        <v>0</v>
      </c>
      <c r="AM102" s="8">
        <v>0</v>
      </c>
      <c r="AN102" s="8">
        <v>0</v>
      </c>
      <c r="AO102" s="8">
        <v>0</v>
      </c>
      <c r="AP102" s="8">
        <v>0</v>
      </c>
      <c r="AQ102" s="8">
        <v>0</v>
      </c>
      <c r="AR102" s="8">
        <v>0</v>
      </c>
      <c r="AS102" s="8">
        <v>0</v>
      </c>
      <c r="AT102" s="8">
        <v>0</v>
      </c>
      <c r="AU102" s="8">
        <v>0</v>
      </c>
      <c r="AV102" s="8">
        <v>0</v>
      </c>
      <c r="AW102" s="8">
        <v>0</v>
      </c>
      <c r="AX102" s="8">
        <v>0</v>
      </c>
      <c r="AY102" s="8">
        <v>0</v>
      </c>
      <c r="AZ102" s="8">
        <v>0</v>
      </c>
      <c r="BA102" s="8">
        <v>0</v>
      </c>
      <c r="BB102" s="8">
        <v>0</v>
      </c>
      <c r="BC102" s="8">
        <v>1</v>
      </c>
      <c r="BD102" s="8">
        <v>0</v>
      </c>
      <c r="BE102" s="8">
        <v>0</v>
      </c>
      <c r="BF102" s="8">
        <v>0</v>
      </c>
      <c r="BG102" s="8">
        <v>0</v>
      </c>
      <c r="BH102" s="8">
        <v>0</v>
      </c>
      <c r="BI102" s="8">
        <v>0</v>
      </c>
      <c r="BJ102" s="8">
        <v>0</v>
      </c>
      <c r="BK102" s="8">
        <v>0</v>
      </c>
      <c r="BL102" s="8">
        <v>0</v>
      </c>
      <c r="BM102" s="8">
        <v>0</v>
      </c>
      <c r="BN102" s="9">
        <v>1</v>
      </c>
    </row>
    <row r="103" spans="1:66">
      <c r="A103" s="1" t="str">
        <f t="shared" si="1"/>
        <v>1408</v>
      </c>
      <c r="B103" s="7" t="s">
        <v>424</v>
      </c>
      <c r="C103" s="8">
        <v>0</v>
      </c>
      <c r="D103" s="8">
        <v>0</v>
      </c>
      <c r="E103" s="8">
        <v>0</v>
      </c>
      <c r="F103" s="8">
        <v>0</v>
      </c>
      <c r="G103" s="8">
        <v>0</v>
      </c>
      <c r="H103" s="8">
        <v>0</v>
      </c>
      <c r="I103" s="8">
        <v>0</v>
      </c>
      <c r="J103" s="8">
        <v>0</v>
      </c>
      <c r="K103" s="8">
        <v>0</v>
      </c>
      <c r="L103" s="8">
        <v>0</v>
      </c>
      <c r="M103" s="8">
        <v>0</v>
      </c>
      <c r="N103" s="8">
        <v>0</v>
      </c>
      <c r="O103" s="8">
        <v>0</v>
      </c>
      <c r="P103" s="8">
        <v>0</v>
      </c>
      <c r="Q103" s="8">
        <v>0</v>
      </c>
      <c r="R103" s="8">
        <v>0</v>
      </c>
      <c r="S103" s="8">
        <v>0</v>
      </c>
      <c r="T103" s="8">
        <v>0</v>
      </c>
      <c r="U103" s="8">
        <v>0</v>
      </c>
      <c r="V103" s="8">
        <v>0</v>
      </c>
      <c r="W103" s="8">
        <v>0</v>
      </c>
      <c r="X103" s="8">
        <v>0</v>
      </c>
      <c r="Y103" s="8">
        <v>0</v>
      </c>
      <c r="Z103" s="8">
        <v>0</v>
      </c>
      <c r="AA103" s="8">
        <v>0</v>
      </c>
      <c r="AB103" s="8">
        <v>0</v>
      </c>
      <c r="AC103" s="8">
        <v>0</v>
      </c>
      <c r="AD103" s="8">
        <v>0</v>
      </c>
      <c r="AE103" s="8">
        <v>0</v>
      </c>
      <c r="AF103" s="8">
        <v>0</v>
      </c>
      <c r="AG103" s="8">
        <v>0</v>
      </c>
      <c r="AH103" s="8">
        <v>0</v>
      </c>
      <c r="AI103" s="8">
        <v>0</v>
      </c>
      <c r="AJ103" s="8">
        <v>0</v>
      </c>
      <c r="AK103" s="8">
        <v>0</v>
      </c>
      <c r="AL103" s="8">
        <v>0</v>
      </c>
      <c r="AM103" s="8">
        <v>0</v>
      </c>
      <c r="AN103" s="8">
        <v>0</v>
      </c>
      <c r="AO103" s="8">
        <v>0</v>
      </c>
      <c r="AP103" s="8">
        <v>0</v>
      </c>
      <c r="AQ103" s="8">
        <v>0</v>
      </c>
      <c r="AR103" s="8">
        <v>0</v>
      </c>
      <c r="AS103" s="8">
        <v>0</v>
      </c>
      <c r="AT103" s="8">
        <v>0</v>
      </c>
      <c r="AU103" s="8">
        <v>0</v>
      </c>
      <c r="AV103" s="8">
        <v>0</v>
      </c>
      <c r="AW103" s="8">
        <v>0</v>
      </c>
      <c r="AX103" s="8">
        <v>0</v>
      </c>
      <c r="AY103" s="8">
        <v>0</v>
      </c>
      <c r="AZ103" s="8">
        <v>0</v>
      </c>
      <c r="BA103" s="8">
        <v>0</v>
      </c>
      <c r="BB103" s="8">
        <v>0</v>
      </c>
      <c r="BC103" s="8">
        <v>1</v>
      </c>
      <c r="BD103" s="8">
        <v>0</v>
      </c>
      <c r="BE103" s="8">
        <v>0</v>
      </c>
      <c r="BF103" s="8">
        <v>0</v>
      </c>
      <c r="BG103" s="8">
        <v>0</v>
      </c>
      <c r="BH103" s="8">
        <v>0</v>
      </c>
      <c r="BI103" s="8">
        <v>0</v>
      </c>
      <c r="BJ103" s="8">
        <v>0</v>
      </c>
      <c r="BK103" s="8">
        <v>0</v>
      </c>
      <c r="BL103" s="8">
        <v>0</v>
      </c>
      <c r="BM103" s="8">
        <v>0</v>
      </c>
      <c r="BN103" s="9">
        <v>1</v>
      </c>
    </row>
    <row r="104" spans="1:66" ht="22.5">
      <c r="A104" s="1" t="str">
        <f t="shared" si="1"/>
        <v>1409</v>
      </c>
      <c r="B104" s="7" t="s">
        <v>425</v>
      </c>
      <c r="C104" s="8">
        <v>0</v>
      </c>
      <c r="D104" s="8">
        <v>0</v>
      </c>
      <c r="E104" s="8">
        <v>0</v>
      </c>
      <c r="F104" s="8">
        <v>0</v>
      </c>
      <c r="G104" s="8">
        <v>0</v>
      </c>
      <c r="H104" s="8">
        <v>0</v>
      </c>
      <c r="I104" s="8">
        <v>0</v>
      </c>
      <c r="J104" s="8">
        <v>0</v>
      </c>
      <c r="K104" s="8">
        <v>0</v>
      </c>
      <c r="L104" s="8">
        <v>0</v>
      </c>
      <c r="M104" s="8">
        <v>0</v>
      </c>
      <c r="N104" s="8">
        <v>0</v>
      </c>
      <c r="O104" s="8">
        <v>0</v>
      </c>
      <c r="P104" s="8">
        <v>0</v>
      </c>
      <c r="Q104" s="8">
        <v>0</v>
      </c>
      <c r="R104" s="8">
        <v>0</v>
      </c>
      <c r="S104" s="8">
        <v>0</v>
      </c>
      <c r="T104" s="8">
        <v>0</v>
      </c>
      <c r="U104" s="8">
        <v>0</v>
      </c>
      <c r="V104" s="8">
        <v>0</v>
      </c>
      <c r="W104" s="8">
        <v>0</v>
      </c>
      <c r="X104" s="8">
        <v>0</v>
      </c>
      <c r="Y104" s="8">
        <v>0</v>
      </c>
      <c r="Z104" s="8">
        <v>0</v>
      </c>
      <c r="AA104" s="8">
        <v>0</v>
      </c>
      <c r="AB104" s="8">
        <v>0</v>
      </c>
      <c r="AC104" s="8">
        <v>0</v>
      </c>
      <c r="AD104" s="8">
        <v>0</v>
      </c>
      <c r="AE104" s="8">
        <v>0</v>
      </c>
      <c r="AF104" s="8">
        <v>0</v>
      </c>
      <c r="AG104" s="8">
        <v>0</v>
      </c>
      <c r="AH104" s="8">
        <v>0</v>
      </c>
      <c r="AI104" s="8">
        <v>0</v>
      </c>
      <c r="AJ104" s="8">
        <v>0</v>
      </c>
      <c r="AK104" s="8">
        <v>0</v>
      </c>
      <c r="AL104" s="8">
        <v>0</v>
      </c>
      <c r="AM104" s="8">
        <v>0</v>
      </c>
      <c r="AN104" s="8">
        <v>0</v>
      </c>
      <c r="AO104" s="8">
        <v>0</v>
      </c>
      <c r="AP104" s="8">
        <v>0</v>
      </c>
      <c r="AQ104" s="8">
        <v>0</v>
      </c>
      <c r="AR104" s="8">
        <v>0</v>
      </c>
      <c r="AS104" s="8">
        <v>0</v>
      </c>
      <c r="AT104" s="8">
        <v>0</v>
      </c>
      <c r="AU104" s="8">
        <v>0</v>
      </c>
      <c r="AV104" s="8">
        <v>0</v>
      </c>
      <c r="AW104" s="8">
        <v>0</v>
      </c>
      <c r="AX104" s="8">
        <v>0</v>
      </c>
      <c r="AY104" s="8">
        <v>0</v>
      </c>
      <c r="AZ104" s="8">
        <v>0</v>
      </c>
      <c r="BA104" s="8">
        <v>0</v>
      </c>
      <c r="BB104" s="8">
        <v>0</v>
      </c>
      <c r="BC104" s="8">
        <v>1</v>
      </c>
      <c r="BD104" s="8">
        <v>0</v>
      </c>
      <c r="BE104" s="8">
        <v>0</v>
      </c>
      <c r="BF104" s="8">
        <v>0</v>
      </c>
      <c r="BG104" s="8">
        <v>0</v>
      </c>
      <c r="BH104" s="8">
        <v>0</v>
      </c>
      <c r="BI104" s="8">
        <v>0</v>
      </c>
      <c r="BJ104" s="8">
        <v>0</v>
      </c>
      <c r="BK104" s="8">
        <v>0</v>
      </c>
      <c r="BL104" s="8">
        <v>0</v>
      </c>
      <c r="BM104" s="8">
        <v>0</v>
      </c>
      <c r="BN104" s="9">
        <v>1</v>
      </c>
    </row>
    <row r="105" spans="1:66" ht="22.5">
      <c r="A105" s="1" t="str">
        <f t="shared" si="1"/>
        <v>1410</v>
      </c>
      <c r="B105" s="7" t="s">
        <v>426</v>
      </c>
      <c r="C105" s="8">
        <v>0</v>
      </c>
      <c r="D105" s="8">
        <v>0</v>
      </c>
      <c r="E105" s="8">
        <v>0</v>
      </c>
      <c r="F105" s="8">
        <v>0</v>
      </c>
      <c r="G105" s="8">
        <v>0</v>
      </c>
      <c r="H105" s="8">
        <v>0</v>
      </c>
      <c r="I105" s="8">
        <v>0</v>
      </c>
      <c r="J105" s="8">
        <v>0</v>
      </c>
      <c r="K105" s="8">
        <v>0</v>
      </c>
      <c r="L105" s="8">
        <v>0</v>
      </c>
      <c r="M105" s="8">
        <v>0</v>
      </c>
      <c r="N105" s="8">
        <v>0</v>
      </c>
      <c r="O105" s="8">
        <v>0</v>
      </c>
      <c r="P105" s="8">
        <v>0</v>
      </c>
      <c r="Q105" s="8">
        <v>0</v>
      </c>
      <c r="R105" s="8">
        <v>0</v>
      </c>
      <c r="S105" s="8">
        <v>0</v>
      </c>
      <c r="T105" s="8">
        <v>0</v>
      </c>
      <c r="U105" s="8">
        <v>0</v>
      </c>
      <c r="V105" s="8">
        <v>0</v>
      </c>
      <c r="W105" s="8">
        <v>0</v>
      </c>
      <c r="X105" s="8">
        <v>0</v>
      </c>
      <c r="Y105" s="8">
        <v>0</v>
      </c>
      <c r="Z105" s="8">
        <v>0</v>
      </c>
      <c r="AA105" s="8">
        <v>0</v>
      </c>
      <c r="AB105" s="8">
        <v>0</v>
      </c>
      <c r="AC105" s="8">
        <v>0</v>
      </c>
      <c r="AD105" s="8">
        <v>0</v>
      </c>
      <c r="AE105" s="8">
        <v>0</v>
      </c>
      <c r="AF105" s="8">
        <v>0</v>
      </c>
      <c r="AG105" s="8">
        <v>0</v>
      </c>
      <c r="AH105" s="8">
        <v>0</v>
      </c>
      <c r="AI105" s="8">
        <v>0</v>
      </c>
      <c r="AJ105" s="8">
        <v>0</v>
      </c>
      <c r="AK105" s="8">
        <v>0</v>
      </c>
      <c r="AL105" s="8">
        <v>0</v>
      </c>
      <c r="AM105" s="8">
        <v>0</v>
      </c>
      <c r="AN105" s="8">
        <v>0</v>
      </c>
      <c r="AO105" s="8">
        <v>0</v>
      </c>
      <c r="AP105" s="8">
        <v>0</v>
      </c>
      <c r="AQ105" s="8">
        <v>0</v>
      </c>
      <c r="AR105" s="8">
        <v>0</v>
      </c>
      <c r="AS105" s="8">
        <v>0</v>
      </c>
      <c r="AT105" s="8">
        <v>0</v>
      </c>
      <c r="AU105" s="8">
        <v>0</v>
      </c>
      <c r="AV105" s="8">
        <v>0</v>
      </c>
      <c r="AW105" s="8">
        <v>0</v>
      </c>
      <c r="AX105" s="8">
        <v>0</v>
      </c>
      <c r="AY105" s="8">
        <v>0</v>
      </c>
      <c r="AZ105" s="8">
        <v>0</v>
      </c>
      <c r="BA105" s="8">
        <v>0</v>
      </c>
      <c r="BB105" s="8">
        <v>0</v>
      </c>
      <c r="BC105" s="8">
        <v>0</v>
      </c>
      <c r="BD105" s="8">
        <v>0</v>
      </c>
      <c r="BE105" s="8">
        <v>0</v>
      </c>
      <c r="BF105" s="8">
        <v>0</v>
      </c>
      <c r="BG105" s="8">
        <v>0</v>
      </c>
      <c r="BH105" s="8">
        <v>0</v>
      </c>
      <c r="BI105" s="8">
        <v>0</v>
      </c>
      <c r="BJ105" s="8">
        <v>0</v>
      </c>
      <c r="BK105" s="8">
        <v>0</v>
      </c>
      <c r="BL105" s="8">
        <v>0</v>
      </c>
      <c r="BM105" s="8">
        <v>0</v>
      </c>
      <c r="BN105" s="9">
        <v>0</v>
      </c>
    </row>
    <row r="106" spans="1:66" ht="22.5">
      <c r="A106" s="1" t="str">
        <f t="shared" si="1"/>
        <v>1411</v>
      </c>
      <c r="B106" s="7" t="s">
        <v>427</v>
      </c>
      <c r="C106" s="8">
        <v>0</v>
      </c>
      <c r="D106" s="8">
        <v>0</v>
      </c>
      <c r="E106" s="8">
        <v>0</v>
      </c>
      <c r="F106" s="8">
        <v>0</v>
      </c>
      <c r="G106" s="8">
        <v>0</v>
      </c>
      <c r="H106" s="8">
        <v>0</v>
      </c>
      <c r="I106" s="8">
        <v>0</v>
      </c>
      <c r="J106" s="8">
        <v>0</v>
      </c>
      <c r="K106" s="8">
        <v>0</v>
      </c>
      <c r="L106" s="8">
        <v>0</v>
      </c>
      <c r="M106" s="8">
        <v>0</v>
      </c>
      <c r="N106" s="8">
        <v>0</v>
      </c>
      <c r="O106" s="8">
        <v>0</v>
      </c>
      <c r="P106" s="8">
        <v>0</v>
      </c>
      <c r="Q106" s="8">
        <v>0</v>
      </c>
      <c r="R106" s="8">
        <v>0</v>
      </c>
      <c r="S106" s="8">
        <v>0</v>
      </c>
      <c r="T106" s="8">
        <v>0</v>
      </c>
      <c r="U106" s="8">
        <v>0</v>
      </c>
      <c r="V106" s="8">
        <v>0</v>
      </c>
      <c r="W106" s="8">
        <v>0</v>
      </c>
      <c r="X106" s="8">
        <v>0</v>
      </c>
      <c r="Y106" s="8">
        <v>0</v>
      </c>
      <c r="Z106" s="8">
        <v>0</v>
      </c>
      <c r="AA106" s="8">
        <v>0</v>
      </c>
      <c r="AB106" s="8">
        <v>0</v>
      </c>
      <c r="AC106" s="8">
        <v>0</v>
      </c>
      <c r="AD106" s="8">
        <v>0</v>
      </c>
      <c r="AE106" s="8">
        <v>0</v>
      </c>
      <c r="AF106" s="8">
        <v>0</v>
      </c>
      <c r="AG106" s="8">
        <v>0</v>
      </c>
      <c r="AH106" s="8">
        <v>0</v>
      </c>
      <c r="AI106" s="8">
        <v>0</v>
      </c>
      <c r="AJ106" s="8">
        <v>0</v>
      </c>
      <c r="AK106" s="8">
        <v>0</v>
      </c>
      <c r="AL106" s="8">
        <v>0</v>
      </c>
      <c r="AM106" s="8">
        <v>0</v>
      </c>
      <c r="AN106" s="8">
        <v>0</v>
      </c>
      <c r="AO106" s="8">
        <v>0</v>
      </c>
      <c r="AP106" s="8">
        <v>0</v>
      </c>
      <c r="AQ106" s="8">
        <v>0</v>
      </c>
      <c r="AR106" s="8">
        <v>0</v>
      </c>
      <c r="AS106" s="8">
        <v>0</v>
      </c>
      <c r="AT106" s="8">
        <v>0</v>
      </c>
      <c r="AU106" s="8">
        <v>0</v>
      </c>
      <c r="AV106" s="8">
        <v>0</v>
      </c>
      <c r="AW106" s="8">
        <v>0</v>
      </c>
      <c r="AX106" s="8">
        <v>0</v>
      </c>
      <c r="AY106" s="8">
        <v>0</v>
      </c>
      <c r="AZ106" s="8">
        <v>0</v>
      </c>
      <c r="BA106" s="8">
        <v>0</v>
      </c>
      <c r="BB106" s="8">
        <v>0</v>
      </c>
      <c r="BC106" s="8">
        <v>0</v>
      </c>
      <c r="BD106" s="8">
        <v>0</v>
      </c>
      <c r="BE106" s="8">
        <v>0</v>
      </c>
      <c r="BF106" s="8">
        <v>0</v>
      </c>
      <c r="BG106" s="8">
        <v>0</v>
      </c>
      <c r="BH106" s="8">
        <v>0</v>
      </c>
      <c r="BI106" s="8">
        <v>0</v>
      </c>
      <c r="BJ106" s="8">
        <v>0</v>
      </c>
      <c r="BK106" s="8">
        <v>0</v>
      </c>
      <c r="BL106" s="8">
        <v>0</v>
      </c>
      <c r="BM106" s="8">
        <v>0</v>
      </c>
      <c r="BN106" s="9">
        <v>0</v>
      </c>
    </row>
    <row r="107" spans="1:66" ht="22.5">
      <c r="A107" s="1" t="str">
        <f t="shared" si="1"/>
        <v>1412</v>
      </c>
      <c r="B107" s="7" t="s">
        <v>428</v>
      </c>
      <c r="C107" s="8">
        <v>0</v>
      </c>
      <c r="D107" s="8">
        <v>0</v>
      </c>
      <c r="E107" s="8">
        <v>0</v>
      </c>
      <c r="F107" s="8">
        <v>0</v>
      </c>
      <c r="G107" s="8">
        <v>0</v>
      </c>
      <c r="H107" s="8">
        <v>0</v>
      </c>
      <c r="I107" s="8">
        <v>0</v>
      </c>
      <c r="J107" s="8">
        <v>0</v>
      </c>
      <c r="K107" s="8">
        <v>0</v>
      </c>
      <c r="L107" s="8">
        <v>0</v>
      </c>
      <c r="M107" s="8">
        <v>0</v>
      </c>
      <c r="N107" s="8">
        <v>0</v>
      </c>
      <c r="O107" s="8">
        <v>0</v>
      </c>
      <c r="P107" s="8">
        <v>0</v>
      </c>
      <c r="Q107" s="8">
        <v>0</v>
      </c>
      <c r="R107" s="8">
        <v>0</v>
      </c>
      <c r="S107" s="8">
        <v>0</v>
      </c>
      <c r="T107" s="8">
        <v>0</v>
      </c>
      <c r="U107" s="8">
        <v>0</v>
      </c>
      <c r="V107" s="8">
        <v>0</v>
      </c>
      <c r="W107" s="8">
        <v>0</v>
      </c>
      <c r="X107" s="8">
        <v>0</v>
      </c>
      <c r="Y107" s="8">
        <v>0</v>
      </c>
      <c r="Z107" s="8">
        <v>0</v>
      </c>
      <c r="AA107" s="8">
        <v>0</v>
      </c>
      <c r="AB107" s="8">
        <v>0</v>
      </c>
      <c r="AC107" s="8">
        <v>0</v>
      </c>
      <c r="AD107" s="8">
        <v>0</v>
      </c>
      <c r="AE107" s="8">
        <v>0</v>
      </c>
      <c r="AF107" s="8">
        <v>0</v>
      </c>
      <c r="AG107" s="8">
        <v>0</v>
      </c>
      <c r="AH107" s="8">
        <v>0</v>
      </c>
      <c r="AI107" s="8">
        <v>0</v>
      </c>
      <c r="AJ107" s="8">
        <v>0</v>
      </c>
      <c r="AK107" s="8">
        <v>0</v>
      </c>
      <c r="AL107" s="8">
        <v>0</v>
      </c>
      <c r="AM107" s="8">
        <v>0</v>
      </c>
      <c r="AN107" s="8">
        <v>0</v>
      </c>
      <c r="AO107" s="8">
        <v>0</v>
      </c>
      <c r="AP107" s="8">
        <v>0</v>
      </c>
      <c r="AQ107" s="8">
        <v>0</v>
      </c>
      <c r="AR107" s="8">
        <v>0</v>
      </c>
      <c r="AS107" s="8">
        <v>0</v>
      </c>
      <c r="AT107" s="8">
        <v>0</v>
      </c>
      <c r="AU107" s="8">
        <v>0</v>
      </c>
      <c r="AV107" s="8">
        <v>0</v>
      </c>
      <c r="AW107" s="8">
        <v>0</v>
      </c>
      <c r="AX107" s="8">
        <v>0</v>
      </c>
      <c r="AY107" s="8">
        <v>0</v>
      </c>
      <c r="AZ107" s="8">
        <v>0</v>
      </c>
      <c r="BA107" s="8">
        <v>0</v>
      </c>
      <c r="BB107" s="8">
        <v>0</v>
      </c>
      <c r="BC107" s="8">
        <v>0</v>
      </c>
      <c r="BD107" s="8">
        <v>0</v>
      </c>
      <c r="BE107" s="8">
        <v>0</v>
      </c>
      <c r="BF107" s="8">
        <v>0</v>
      </c>
      <c r="BG107" s="8">
        <v>0</v>
      </c>
      <c r="BH107" s="8">
        <v>0</v>
      </c>
      <c r="BI107" s="8">
        <v>0</v>
      </c>
      <c r="BJ107" s="8">
        <v>0</v>
      </c>
      <c r="BK107" s="8">
        <v>0</v>
      </c>
      <c r="BL107" s="8">
        <v>0</v>
      </c>
      <c r="BM107" s="8">
        <v>0</v>
      </c>
      <c r="BN107" s="9">
        <v>0</v>
      </c>
    </row>
    <row r="108" spans="1:66" ht="33.75">
      <c r="A108" s="1" t="str">
        <f t="shared" si="1"/>
        <v>1413</v>
      </c>
      <c r="B108" s="7" t="s">
        <v>429</v>
      </c>
      <c r="C108" s="8">
        <v>0</v>
      </c>
      <c r="D108" s="8">
        <v>0</v>
      </c>
      <c r="E108" s="8">
        <v>0</v>
      </c>
      <c r="F108" s="8">
        <v>0</v>
      </c>
      <c r="G108" s="8">
        <v>0</v>
      </c>
      <c r="H108" s="8">
        <v>0</v>
      </c>
      <c r="I108" s="8">
        <v>0</v>
      </c>
      <c r="J108" s="8">
        <v>0</v>
      </c>
      <c r="K108" s="8">
        <v>0</v>
      </c>
      <c r="L108" s="8">
        <v>0</v>
      </c>
      <c r="M108" s="8">
        <v>0</v>
      </c>
      <c r="N108" s="8">
        <v>0</v>
      </c>
      <c r="O108" s="8">
        <v>0</v>
      </c>
      <c r="P108" s="8">
        <v>0</v>
      </c>
      <c r="Q108" s="8">
        <v>0</v>
      </c>
      <c r="R108" s="8">
        <v>0</v>
      </c>
      <c r="S108" s="8">
        <v>0</v>
      </c>
      <c r="T108" s="8">
        <v>0</v>
      </c>
      <c r="U108" s="8">
        <v>0</v>
      </c>
      <c r="V108" s="8">
        <v>0</v>
      </c>
      <c r="W108" s="8">
        <v>0</v>
      </c>
      <c r="X108" s="8">
        <v>0</v>
      </c>
      <c r="Y108" s="8">
        <v>0</v>
      </c>
      <c r="Z108" s="8">
        <v>0</v>
      </c>
      <c r="AA108" s="8">
        <v>0</v>
      </c>
      <c r="AB108" s="8">
        <v>0</v>
      </c>
      <c r="AC108" s="8">
        <v>0</v>
      </c>
      <c r="AD108" s="8">
        <v>0</v>
      </c>
      <c r="AE108" s="8">
        <v>0</v>
      </c>
      <c r="AF108" s="8">
        <v>0</v>
      </c>
      <c r="AG108" s="8">
        <v>0</v>
      </c>
      <c r="AH108" s="8">
        <v>0</v>
      </c>
      <c r="AI108" s="8">
        <v>0</v>
      </c>
      <c r="AJ108" s="8">
        <v>0</v>
      </c>
      <c r="AK108" s="8">
        <v>0</v>
      </c>
      <c r="AL108" s="8">
        <v>0</v>
      </c>
      <c r="AM108" s="8">
        <v>0</v>
      </c>
      <c r="AN108" s="8">
        <v>0</v>
      </c>
      <c r="AO108" s="8">
        <v>0</v>
      </c>
      <c r="AP108" s="8">
        <v>0</v>
      </c>
      <c r="AQ108" s="8">
        <v>0</v>
      </c>
      <c r="AR108" s="8">
        <v>0</v>
      </c>
      <c r="AS108" s="8">
        <v>0</v>
      </c>
      <c r="AT108" s="8">
        <v>0</v>
      </c>
      <c r="AU108" s="8">
        <v>0</v>
      </c>
      <c r="AV108" s="8">
        <v>0</v>
      </c>
      <c r="AW108" s="8">
        <v>0</v>
      </c>
      <c r="AX108" s="8">
        <v>0</v>
      </c>
      <c r="AY108" s="8">
        <v>0</v>
      </c>
      <c r="AZ108" s="8">
        <v>0</v>
      </c>
      <c r="BA108" s="8">
        <v>0</v>
      </c>
      <c r="BB108" s="8">
        <v>0</v>
      </c>
      <c r="BC108" s="8">
        <v>0</v>
      </c>
      <c r="BD108" s="8">
        <v>0</v>
      </c>
      <c r="BE108" s="8">
        <v>0</v>
      </c>
      <c r="BF108" s="8">
        <v>0</v>
      </c>
      <c r="BG108" s="8">
        <v>0</v>
      </c>
      <c r="BH108" s="8">
        <v>0</v>
      </c>
      <c r="BI108" s="8">
        <v>0</v>
      </c>
      <c r="BJ108" s="8">
        <v>0</v>
      </c>
      <c r="BK108" s="8">
        <v>0</v>
      </c>
      <c r="BL108" s="8">
        <v>0</v>
      </c>
      <c r="BM108" s="8">
        <v>0</v>
      </c>
      <c r="BN108" s="9">
        <v>0</v>
      </c>
    </row>
    <row r="109" spans="1:66" ht="33.75">
      <c r="A109" s="1" t="str">
        <f t="shared" si="1"/>
        <v>1414</v>
      </c>
      <c r="B109" s="7" t="s">
        <v>430</v>
      </c>
      <c r="C109" s="8">
        <v>0</v>
      </c>
      <c r="D109" s="8">
        <v>0</v>
      </c>
      <c r="E109" s="8">
        <v>0</v>
      </c>
      <c r="F109" s="8">
        <v>0</v>
      </c>
      <c r="G109" s="8">
        <v>0</v>
      </c>
      <c r="H109" s="8">
        <v>0</v>
      </c>
      <c r="I109" s="8">
        <v>0</v>
      </c>
      <c r="J109" s="8">
        <v>0</v>
      </c>
      <c r="K109" s="8">
        <v>0</v>
      </c>
      <c r="L109" s="8">
        <v>0</v>
      </c>
      <c r="M109" s="8">
        <v>0</v>
      </c>
      <c r="N109" s="8">
        <v>0</v>
      </c>
      <c r="O109" s="8">
        <v>0</v>
      </c>
      <c r="P109" s="8">
        <v>0</v>
      </c>
      <c r="Q109" s="8">
        <v>0</v>
      </c>
      <c r="R109" s="8">
        <v>0</v>
      </c>
      <c r="S109" s="8">
        <v>0</v>
      </c>
      <c r="T109" s="8">
        <v>0</v>
      </c>
      <c r="U109" s="8">
        <v>0</v>
      </c>
      <c r="V109" s="8">
        <v>0</v>
      </c>
      <c r="W109" s="8">
        <v>0</v>
      </c>
      <c r="X109" s="8">
        <v>0</v>
      </c>
      <c r="Y109" s="8">
        <v>0</v>
      </c>
      <c r="Z109" s="8">
        <v>0</v>
      </c>
      <c r="AA109" s="8">
        <v>0</v>
      </c>
      <c r="AB109" s="8">
        <v>0</v>
      </c>
      <c r="AC109" s="8">
        <v>0</v>
      </c>
      <c r="AD109" s="8">
        <v>0</v>
      </c>
      <c r="AE109" s="8">
        <v>0</v>
      </c>
      <c r="AF109" s="8">
        <v>0</v>
      </c>
      <c r="AG109" s="8">
        <v>0</v>
      </c>
      <c r="AH109" s="8">
        <v>0</v>
      </c>
      <c r="AI109" s="8">
        <v>0</v>
      </c>
      <c r="AJ109" s="8">
        <v>0</v>
      </c>
      <c r="AK109" s="8">
        <v>0</v>
      </c>
      <c r="AL109" s="8">
        <v>0</v>
      </c>
      <c r="AM109" s="8">
        <v>0</v>
      </c>
      <c r="AN109" s="8">
        <v>0</v>
      </c>
      <c r="AO109" s="8">
        <v>0</v>
      </c>
      <c r="AP109" s="8">
        <v>0</v>
      </c>
      <c r="AQ109" s="8">
        <v>0</v>
      </c>
      <c r="AR109" s="8">
        <v>0</v>
      </c>
      <c r="AS109" s="8">
        <v>0</v>
      </c>
      <c r="AT109" s="8">
        <v>0</v>
      </c>
      <c r="AU109" s="8">
        <v>0</v>
      </c>
      <c r="AV109" s="8">
        <v>0</v>
      </c>
      <c r="AW109" s="8">
        <v>0</v>
      </c>
      <c r="AX109" s="8">
        <v>0</v>
      </c>
      <c r="AY109" s="8">
        <v>0</v>
      </c>
      <c r="AZ109" s="8">
        <v>0</v>
      </c>
      <c r="BA109" s="8">
        <v>0</v>
      </c>
      <c r="BB109" s="8">
        <v>0</v>
      </c>
      <c r="BC109" s="8">
        <v>0</v>
      </c>
      <c r="BD109" s="8">
        <v>0</v>
      </c>
      <c r="BE109" s="8">
        <v>0</v>
      </c>
      <c r="BF109" s="8">
        <v>0</v>
      </c>
      <c r="BG109" s="8">
        <v>0</v>
      </c>
      <c r="BH109" s="8">
        <v>0</v>
      </c>
      <c r="BI109" s="8">
        <v>0</v>
      </c>
      <c r="BJ109" s="8">
        <v>0</v>
      </c>
      <c r="BK109" s="8">
        <v>0</v>
      </c>
      <c r="BL109" s="8">
        <v>0</v>
      </c>
      <c r="BM109" s="8">
        <v>0</v>
      </c>
      <c r="BN109" s="9">
        <v>0</v>
      </c>
    </row>
    <row r="110" spans="1:66" ht="22.5">
      <c r="A110" s="1" t="str">
        <f t="shared" si="1"/>
        <v>1415</v>
      </c>
      <c r="B110" s="7" t="s">
        <v>431</v>
      </c>
      <c r="C110" s="8">
        <v>0</v>
      </c>
      <c r="D110" s="8">
        <v>0</v>
      </c>
      <c r="E110" s="8">
        <v>0</v>
      </c>
      <c r="F110" s="8">
        <v>0</v>
      </c>
      <c r="G110" s="8">
        <v>0</v>
      </c>
      <c r="H110" s="8">
        <v>0</v>
      </c>
      <c r="I110" s="8">
        <v>0</v>
      </c>
      <c r="J110" s="8">
        <v>0</v>
      </c>
      <c r="K110" s="8">
        <v>0</v>
      </c>
      <c r="L110" s="8">
        <v>0</v>
      </c>
      <c r="M110" s="8">
        <v>0</v>
      </c>
      <c r="N110" s="8">
        <v>0</v>
      </c>
      <c r="O110" s="8">
        <v>0</v>
      </c>
      <c r="P110" s="8">
        <v>0</v>
      </c>
      <c r="Q110" s="8">
        <v>0</v>
      </c>
      <c r="R110" s="8">
        <v>0</v>
      </c>
      <c r="S110" s="8">
        <v>0</v>
      </c>
      <c r="T110" s="8">
        <v>0</v>
      </c>
      <c r="U110" s="8">
        <v>0</v>
      </c>
      <c r="V110" s="8">
        <v>0</v>
      </c>
      <c r="W110" s="8">
        <v>0</v>
      </c>
      <c r="X110" s="8">
        <v>0</v>
      </c>
      <c r="Y110" s="8">
        <v>0</v>
      </c>
      <c r="Z110" s="8">
        <v>0</v>
      </c>
      <c r="AA110" s="8">
        <v>0</v>
      </c>
      <c r="AB110" s="8">
        <v>0</v>
      </c>
      <c r="AC110" s="8">
        <v>0</v>
      </c>
      <c r="AD110" s="8">
        <v>0</v>
      </c>
      <c r="AE110" s="8">
        <v>0</v>
      </c>
      <c r="AF110" s="8">
        <v>0</v>
      </c>
      <c r="AG110" s="8">
        <v>0</v>
      </c>
      <c r="AH110" s="8">
        <v>0</v>
      </c>
      <c r="AI110" s="8">
        <v>0</v>
      </c>
      <c r="AJ110" s="8">
        <v>0</v>
      </c>
      <c r="AK110" s="8">
        <v>0</v>
      </c>
      <c r="AL110" s="8">
        <v>0</v>
      </c>
      <c r="AM110" s="8">
        <v>0</v>
      </c>
      <c r="AN110" s="8">
        <v>0</v>
      </c>
      <c r="AO110" s="8">
        <v>0</v>
      </c>
      <c r="AP110" s="8">
        <v>0</v>
      </c>
      <c r="AQ110" s="8">
        <v>0</v>
      </c>
      <c r="AR110" s="8">
        <v>0</v>
      </c>
      <c r="AS110" s="8">
        <v>0</v>
      </c>
      <c r="AT110" s="8">
        <v>0</v>
      </c>
      <c r="AU110" s="8">
        <v>0</v>
      </c>
      <c r="AV110" s="8">
        <v>0</v>
      </c>
      <c r="AW110" s="8">
        <v>0</v>
      </c>
      <c r="AX110" s="8">
        <v>0</v>
      </c>
      <c r="AY110" s="8">
        <v>0</v>
      </c>
      <c r="AZ110" s="8">
        <v>0</v>
      </c>
      <c r="BA110" s="8">
        <v>0</v>
      </c>
      <c r="BB110" s="8">
        <v>0</v>
      </c>
      <c r="BC110" s="8">
        <v>0</v>
      </c>
      <c r="BD110" s="8">
        <v>0</v>
      </c>
      <c r="BE110" s="8">
        <v>0</v>
      </c>
      <c r="BF110" s="8">
        <v>0</v>
      </c>
      <c r="BG110" s="8">
        <v>0</v>
      </c>
      <c r="BH110" s="8">
        <v>0</v>
      </c>
      <c r="BI110" s="8">
        <v>0</v>
      </c>
      <c r="BJ110" s="8">
        <v>0</v>
      </c>
      <c r="BK110" s="8">
        <v>0</v>
      </c>
      <c r="BL110" s="8">
        <v>0</v>
      </c>
      <c r="BM110" s="8">
        <v>0</v>
      </c>
      <c r="BN110" s="9">
        <v>0</v>
      </c>
    </row>
    <row r="111" spans="1:66" ht="22.5">
      <c r="A111" s="1" t="str">
        <f t="shared" si="1"/>
        <v>1501</v>
      </c>
      <c r="B111" s="7" t="s">
        <v>432</v>
      </c>
      <c r="C111" s="8">
        <v>1</v>
      </c>
      <c r="D111" s="8">
        <v>0</v>
      </c>
      <c r="E111" s="8">
        <v>0</v>
      </c>
      <c r="F111" s="8">
        <v>0</v>
      </c>
      <c r="G111" s="8">
        <v>1</v>
      </c>
      <c r="H111" s="8">
        <v>1</v>
      </c>
      <c r="I111" s="8">
        <v>1</v>
      </c>
      <c r="J111" s="8">
        <v>0</v>
      </c>
      <c r="K111" s="8">
        <v>0</v>
      </c>
      <c r="L111" s="8">
        <v>0</v>
      </c>
      <c r="M111" s="8">
        <v>0</v>
      </c>
      <c r="N111" s="8">
        <v>0</v>
      </c>
      <c r="O111" s="8">
        <v>0</v>
      </c>
      <c r="P111" s="8">
        <v>0</v>
      </c>
      <c r="Q111" s="8">
        <v>0</v>
      </c>
      <c r="R111" s="8">
        <v>0</v>
      </c>
      <c r="S111" s="8">
        <v>0</v>
      </c>
      <c r="T111" s="8">
        <v>0</v>
      </c>
      <c r="U111" s="8">
        <v>1</v>
      </c>
      <c r="V111" s="8">
        <v>1</v>
      </c>
      <c r="W111" s="8">
        <v>0</v>
      </c>
      <c r="X111" s="8">
        <v>0</v>
      </c>
      <c r="Y111" s="8">
        <v>0</v>
      </c>
      <c r="Z111" s="8">
        <v>0</v>
      </c>
      <c r="AA111" s="8">
        <v>0</v>
      </c>
      <c r="AB111" s="8">
        <v>0</v>
      </c>
      <c r="AC111" s="8">
        <v>0</v>
      </c>
      <c r="AD111" s="8">
        <v>0</v>
      </c>
      <c r="AE111" s="8">
        <v>0</v>
      </c>
      <c r="AF111" s="8">
        <v>0</v>
      </c>
      <c r="AG111" s="8">
        <v>1</v>
      </c>
      <c r="AH111" s="8">
        <v>1</v>
      </c>
      <c r="AI111" s="8">
        <v>0</v>
      </c>
      <c r="AJ111" s="8">
        <v>0</v>
      </c>
      <c r="AK111" s="8">
        <v>0</v>
      </c>
      <c r="AL111" s="8">
        <v>0</v>
      </c>
      <c r="AM111" s="8">
        <v>0</v>
      </c>
      <c r="AN111" s="8">
        <v>0</v>
      </c>
      <c r="AO111" s="8">
        <v>0</v>
      </c>
      <c r="AP111" s="8">
        <v>0</v>
      </c>
      <c r="AQ111" s="8">
        <v>1</v>
      </c>
      <c r="AR111" s="8">
        <v>0</v>
      </c>
      <c r="AS111" s="8">
        <v>0</v>
      </c>
      <c r="AT111" s="8">
        <v>1</v>
      </c>
      <c r="AU111" s="8">
        <v>0</v>
      </c>
      <c r="AV111" s="8">
        <v>0</v>
      </c>
      <c r="AW111" s="8">
        <v>1</v>
      </c>
      <c r="AX111" s="8">
        <v>0</v>
      </c>
      <c r="AY111" s="8">
        <v>0</v>
      </c>
      <c r="AZ111" s="8">
        <v>0</v>
      </c>
      <c r="BA111" s="8">
        <v>0</v>
      </c>
      <c r="BB111" s="8">
        <v>0</v>
      </c>
      <c r="BC111" s="8">
        <v>0</v>
      </c>
      <c r="BD111" s="8">
        <v>0</v>
      </c>
      <c r="BE111" s="8">
        <v>0</v>
      </c>
      <c r="BF111" s="8">
        <v>0</v>
      </c>
      <c r="BG111" s="8">
        <v>0</v>
      </c>
      <c r="BH111" s="8">
        <v>0</v>
      </c>
      <c r="BI111" s="8">
        <v>0</v>
      </c>
      <c r="BJ111" s="8">
        <v>0</v>
      </c>
      <c r="BK111" s="8">
        <v>0</v>
      </c>
      <c r="BL111" s="8">
        <v>0</v>
      </c>
      <c r="BM111" s="8">
        <v>0</v>
      </c>
      <c r="BN111" s="9">
        <v>11</v>
      </c>
    </row>
    <row r="112" spans="1:66" ht="22.5">
      <c r="A112" s="1" t="str">
        <f t="shared" si="1"/>
        <v>1502</v>
      </c>
      <c r="B112" s="7" t="s">
        <v>433</v>
      </c>
      <c r="C112" s="8">
        <v>0</v>
      </c>
      <c r="D112" s="8">
        <v>0</v>
      </c>
      <c r="E112" s="8">
        <v>0</v>
      </c>
      <c r="F112" s="8">
        <v>0</v>
      </c>
      <c r="G112" s="8">
        <v>0</v>
      </c>
      <c r="H112" s="8">
        <v>0</v>
      </c>
      <c r="I112" s="8">
        <v>0</v>
      </c>
      <c r="J112" s="8">
        <v>0</v>
      </c>
      <c r="K112" s="8">
        <v>0</v>
      </c>
      <c r="L112" s="8">
        <v>0</v>
      </c>
      <c r="M112" s="8">
        <v>0</v>
      </c>
      <c r="N112" s="8">
        <v>0</v>
      </c>
      <c r="O112" s="8">
        <v>0</v>
      </c>
      <c r="P112" s="8">
        <v>0</v>
      </c>
      <c r="Q112" s="8">
        <v>0</v>
      </c>
      <c r="R112" s="8">
        <v>0</v>
      </c>
      <c r="S112" s="8">
        <v>0</v>
      </c>
      <c r="T112" s="8">
        <v>0</v>
      </c>
      <c r="U112" s="8">
        <v>0</v>
      </c>
      <c r="V112" s="8">
        <v>0</v>
      </c>
      <c r="W112" s="8">
        <v>0</v>
      </c>
      <c r="X112" s="8">
        <v>0</v>
      </c>
      <c r="Y112" s="8">
        <v>0</v>
      </c>
      <c r="Z112" s="8">
        <v>0</v>
      </c>
      <c r="AA112" s="8">
        <v>0</v>
      </c>
      <c r="AB112" s="8">
        <v>0</v>
      </c>
      <c r="AC112" s="8">
        <v>0</v>
      </c>
      <c r="AD112" s="8">
        <v>0</v>
      </c>
      <c r="AE112" s="8">
        <v>0</v>
      </c>
      <c r="AF112" s="8">
        <v>0</v>
      </c>
      <c r="AG112" s="8">
        <v>0</v>
      </c>
      <c r="AH112" s="8">
        <v>0</v>
      </c>
      <c r="AI112" s="8">
        <v>0</v>
      </c>
      <c r="AJ112" s="8">
        <v>0</v>
      </c>
      <c r="AK112" s="8">
        <v>0</v>
      </c>
      <c r="AL112" s="8">
        <v>0</v>
      </c>
      <c r="AM112" s="8">
        <v>0</v>
      </c>
      <c r="AN112" s="8">
        <v>0</v>
      </c>
      <c r="AO112" s="8">
        <v>0</v>
      </c>
      <c r="AP112" s="8">
        <v>0</v>
      </c>
      <c r="AQ112" s="8">
        <v>0</v>
      </c>
      <c r="AR112" s="8">
        <v>0</v>
      </c>
      <c r="AS112" s="8">
        <v>0</v>
      </c>
      <c r="AT112" s="8">
        <v>0</v>
      </c>
      <c r="AU112" s="8">
        <v>0</v>
      </c>
      <c r="AV112" s="8">
        <v>0</v>
      </c>
      <c r="AW112" s="8">
        <v>0</v>
      </c>
      <c r="AX112" s="8">
        <v>0</v>
      </c>
      <c r="AY112" s="8">
        <v>0</v>
      </c>
      <c r="AZ112" s="8">
        <v>0</v>
      </c>
      <c r="BA112" s="8">
        <v>0</v>
      </c>
      <c r="BB112" s="8">
        <v>0</v>
      </c>
      <c r="BC112" s="8">
        <v>0</v>
      </c>
      <c r="BD112" s="8">
        <v>0</v>
      </c>
      <c r="BE112" s="8">
        <v>0</v>
      </c>
      <c r="BF112" s="8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  <c r="BL112" s="8">
        <v>0</v>
      </c>
      <c r="BM112" s="8">
        <v>0</v>
      </c>
      <c r="BN112" s="9">
        <v>0</v>
      </c>
    </row>
    <row r="113" spans="1:66">
      <c r="A113" s="1" t="str">
        <f t="shared" si="1"/>
        <v>1503</v>
      </c>
      <c r="B113" s="7" t="s">
        <v>434</v>
      </c>
      <c r="C113" s="8">
        <v>0</v>
      </c>
      <c r="D113" s="8">
        <v>0</v>
      </c>
      <c r="E113" s="8">
        <v>0</v>
      </c>
      <c r="F113" s="8">
        <v>0</v>
      </c>
      <c r="G113" s="8">
        <v>0</v>
      </c>
      <c r="H113" s="8">
        <v>0</v>
      </c>
      <c r="I113" s="8">
        <v>0</v>
      </c>
      <c r="J113" s="8">
        <v>0</v>
      </c>
      <c r="K113" s="8">
        <v>0</v>
      </c>
      <c r="L113" s="8">
        <v>0</v>
      </c>
      <c r="M113" s="8">
        <v>0</v>
      </c>
      <c r="N113" s="8">
        <v>0</v>
      </c>
      <c r="O113" s="8">
        <v>0</v>
      </c>
      <c r="P113" s="8">
        <v>0</v>
      </c>
      <c r="Q113" s="8">
        <v>0</v>
      </c>
      <c r="R113" s="8">
        <v>0</v>
      </c>
      <c r="S113" s="8">
        <v>0</v>
      </c>
      <c r="T113" s="8">
        <v>0</v>
      </c>
      <c r="U113" s="8">
        <v>0</v>
      </c>
      <c r="V113" s="8">
        <v>0</v>
      </c>
      <c r="W113" s="8">
        <v>0</v>
      </c>
      <c r="X113" s="8">
        <v>0</v>
      </c>
      <c r="Y113" s="8">
        <v>0</v>
      </c>
      <c r="Z113" s="8">
        <v>0</v>
      </c>
      <c r="AA113" s="8">
        <v>0</v>
      </c>
      <c r="AB113" s="8">
        <v>0</v>
      </c>
      <c r="AC113" s="8">
        <v>0</v>
      </c>
      <c r="AD113" s="8">
        <v>0</v>
      </c>
      <c r="AE113" s="8">
        <v>0</v>
      </c>
      <c r="AF113" s="8">
        <v>0</v>
      </c>
      <c r="AG113" s="8">
        <v>0</v>
      </c>
      <c r="AH113" s="8">
        <v>0</v>
      </c>
      <c r="AI113" s="8">
        <v>0</v>
      </c>
      <c r="AJ113" s="8">
        <v>0</v>
      </c>
      <c r="AK113" s="8">
        <v>0</v>
      </c>
      <c r="AL113" s="8">
        <v>0</v>
      </c>
      <c r="AM113" s="8">
        <v>0</v>
      </c>
      <c r="AN113" s="8">
        <v>0</v>
      </c>
      <c r="AO113" s="8">
        <v>0</v>
      </c>
      <c r="AP113" s="8">
        <v>0</v>
      </c>
      <c r="AQ113" s="8">
        <v>0</v>
      </c>
      <c r="AR113" s="8">
        <v>0</v>
      </c>
      <c r="AS113" s="8">
        <v>0</v>
      </c>
      <c r="AT113" s="8">
        <v>0</v>
      </c>
      <c r="AU113" s="8">
        <v>0</v>
      </c>
      <c r="AV113" s="8">
        <v>0</v>
      </c>
      <c r="AW113" s="8">
        <v>0</v>
      </c>
      <c r="AX113" s="8">
        <v>0</v>
      </c>
      <c r="AY113" s="8">
        <v>0</v>
      </c>
      <c r="AZ113" s="8">
        <v>0</v>
      </c>
      <c r="BA113" s="8">
        <v>0</v>
      </c>
      <c r="BB113" s="8">
        <v>0</v>
      </c>
      <c r="BC113" s="8">
        <v>0</v>
      </c>
      <c r="BD113" s="8">
        <v>0</v>
      </c>
      <c r="BE113" s="8">
        <v>0</v>
      </c>
      <c r="BF113" s="8">
        <v>0</v>
      </c>
      <c r="BG113" s="8">
        <v>0</v>
      </c>
      <c r="BH113" s="8">
        <v>0</v>
      </c>
      <c r="BI113" s="8">
        <v>0</v>
      </c>
      <c r="BJ113" s="8">
        <v>0</v>
      </c>
      <c r="BK113" s="8">
        <v>0</v>
      </c>
      <c r="BL113" s="8">
        <v>0</v>
      </c>
      <c r="BM113" s="8">
        <v>0</v>
      </c>
      <c r="BN113" s="9">
        <v>0</v>
      </c>
    </row>
    <row r="114" spans="1:66" ht="22.5">
      <c r="A114" s="1" t="str">
        <f t="shared" si="1"/>
        <v>1504</v>
      </c>
      <c r="B114" s="7" t="s">
        <v>435</v>
      </c>
      <c r="C114" s="8">
        <v>0</v>
      </c>
      <c r="D114" s="8">
        <v>0</v>
      </c>
      <c r="E114" s="8">
        <v>0</v>
      </c>
      <c r="F114" s="8">
        <v>0</v>
      </c>
      <c r="G114" s="8">
        <v>0</v>
      </c>
      <c r="H114" s="8">
        <v>0</v>
      </c>
      <c r="I114" s="8">
        <v>0</v>
      </c>
      <c r="J114" s="8">
        <v>0</v>
      </c>
      <c r="K114" s="8">
        <v>0</v>
      </c>
      <c r="L114" s="8">
        <v>0</v>
      </c>
      <c r="M114" s="8">
        <v>0</v>
      </c>
      <c r="N114" s="8">
        <v>0</v>
      </c>
      <c r="O114" s="8">
        <v>0</v>
      </c>
      <c r="P114" s="8">
        <v>0</v>
      </c>
      <c r="Q114" s="8">
        <v>0</v>
      </c>
      <c r="R114" s="8">
        <v>0</v>
      </c>
      <c r="S114" s="8">
        <v>0</v>
      </c>
      <c r="T114" s="8">
        <v>0</v>
      </c>
      <c r="U114" s="8">
        <v>0</v>
      </c>
      <c r="V114" s="8">
        <v>0</v>
      </c>
      <c r="W114" s="8">
        <v>0</v>
      </c>
      <c r="X114" s="8">
        <v>0</v>
      </c>
      <c r="Y114" s="8">
        <v>0</v>
      </c>
      <c r="Z114" s="8">
        <v>0</v>
      </c>
      <c r="AA114" s="8">
        <v>0</v>
      </c>
      <c r="AB114" s="8">
        <v>0</v>
      </c>
      <c r="AC114" s="8">
        <v>0</v>
      </c>
      <c r="AD114" s="8">
        <v>0</v>
      </c>
      <c r="AE114" s="8">
        <v>0</v>
      </c>
      <c r="AF114" s="8">
        <v>0</v>
      </c>
      <c r="AG114" s="8">
        <v>0</v>
      </c>
      <c r="AH114" s="8">
        <v>0</v>
      </c>
      <c r="AI114" s="8">
        <v>0</v>
      </c>
      <c r="AJ114" s="8">
        <v>0</v>
      </c>
      <c r="AK114" s="8">
        <v>0</v>
      </c>
      <c r="AL114" s="8">
        <v>0</v>
      </c>
      <c r="AM114" s="8">
        <v>0</v>
      </c>
      <c r="AN114" s="8">
        <v>0</v>
      </c>
      <c r="AO114" s="8">
        <v>0</v>
      </c>
      <c r="AP114" s="8">
        <v>0</v>
      </c>
      <c r="AQ114" s="8">
        <v>0</v>
      </c>
      <c r="AR114" s="8">
        <v>0</v>
      </c>
      <c r="AS114" s="8">
        <v>0</v>
      </c>
      <c r="AT114" s="8">
        <v>0</v>
      </c>
      <c r="AU114" s="8">
        <v>0</v>
      </c>
      <c r="AV114" s="8">
        <v>0</v>
      </c>
      <c r="AW114" s="8">
        <v>0</v>
      </c>
      <c r="AX114" s="8">
        <v>0</v>
      </c>
      <c r="AY114" s="8">
        <v>0</v>
      </c>
      <c r="AZ114" s="8">
        <v>0</v>
      </c>
      <c r="BA114" s="8">
        <v>0</v>
      </c>
      <c r="BB114" s="8">
        <v>0</v>
      </c>
      <c r="BC114" s="8">
        <v>0</v>
      </c>
      <c r="BD114" s="8">
        <v>0</v>
      </c>
      <c r="BE114" s="8">
        <v>0</v>
      </c>
      <c r="BF114" s="8">
        <v>0</v>
      </c>
      <c r="BG114" s="8">
        <v>0</v>
      </c>
      <c r="BH114" s="8">
        <v>0</v>
      </c>
      <c r="BI114" s="8">
        <v>0</v>
      </c>
      <c r="BJ114" s="8">
        <v>0</v>
      </c>
      <c r="BK114" s="8">
        <v>0</v>
      </c>
      <c r="BL114" s="8">
        <v>0</v>
      </c>
      <c r="BM114" s="8">
        <v>0</v>
      </c>
      <c r="BN114" s="9">
        <v>0</v>
      </c>
    </row>
    <row r="115" spans="1:66" ht="22.5">
      <c r="A115" s="1" t="str">
        <f t="shared" si="1"/>
        <v>1505</v>
      </c>
      <c r="B115" s="7" t="s">
        <v>436</v>
      </c>
      <c r="C115" s="8">
        <v>0</v>
      </c>
      <c r="D115" s="8">
        <v>0</v>
      </c>
      <c r="E115" s="8">
        <v>0</v>
      </c>
      <c r="F115" s="8">
        <v>0</v>
      </c>
      <c r="G115" s="8">
        <v>0</v>
      </c>
      <c r="H115" s="8">
        <v>0</v>
      </c>
      <c r="I115" s="8">
        <v>0</v>
      </c>
      <c r="J115" s="8">
        <v>0</v>
      </c>
      <c r="K115" s="8">
        <v>0</v>
      </c>
      <c r="L115" s="8">
        <v>0</v>
      </c>
      <c r="M115" s="8">
        <v>0</v>
      </c>
      <c r="N115" s="8">
        <v>0</v>
      </c>
      <c r="O115" s="8">
        <v>0</v>
      </c>
      <c r="P115" s="8">
        <v>0</v>
      </c>
      <c r="Q115" s="8">
        <v>0</v>
      </c>
      <c r="R115" s="8">
        <v>0</v>
      </c>
      <c r="S115" s="8">
        <v>0</v>
      </c>
      <c r="T115" s="8">
        <v>0</v>
      </c>
      <c r="U115" s="8">
        <v>0</v>
      </c>
      <c r="V115" s="8">
        <v>0</v>
      </c>
      <c r="W115" s="8">
        <v>0</v>
      </c>
      <c r="X115" s="8">
        <v>0</v>
      </c>
      <c r="Y115" s="8">
        <v>0</v>
      </c>
      <c r="Z115" s="8">
        <v>0</v>
      </c>
      <c r="AA115" s="8">
        <v>0</v>
      </c>
      <c r="AB115" s="8">
        <v>0</v>
      </c>
      <c r="AC115" s="8">
        <v>0</v>
      </c>
      <c r="AD115" s="8">
        <v>0</v>
      </c>
      <c r="AE115" s="8">
        <v>0</v>
      </c>
      <c r="AF115" s="8">
        <v>0</v>
      </c>
      <c r="AG115" s="8">
        <v>0</v>
      </c>
      <c r="AH115" s="8">
        <v>0</v>
      </c>
      <c r="AI115" s="8">
        <v>0</v>
      </c>
      <c r="AJ115" s="8">
        <v>0</v>
      </c>
      <c r="AK115" s="8">
        <v>0</v>
      </c>
      <c r="AL115" s="8">
        <v>0</v>
      </c>
      <c r="AM115" s="8">
        <v>0</v>
      </c>
      <c r="AN115" s="8">
        <v>0</v>
      </c>
      <c r="AO115" s="8">
        <v>0</v>
      </c>
      <c r="AP115" s="8">
        <v>0</v>
      </c>
      <c r="AQ115" s="8">
        <v>0</v>
      </c>
      <c r="AR115" s="8">
        <v>0</v>
      </c>
      <c r="AS115" s="8">
        <v>0</v>
      </c>
      <c r="AT115" s="8">
        <v>0</v>
      </c>
      <c r="AU115" s="8">
        <v>0</v>
      </c>
      <c r="AV115" s="8">
        <v>0</v>
      </c>
      <c r="AW115" s="8">
        <v>0</v>
      </c>
      <c r="AX115" s="8">
        <v>0</v>
      </c>
      <c r="AY115" s="8">
        <v>0</v>
      </c>
      <c r="AZ115" s="8">
        <v>0</v>
      </c>
      <c r="BA115" s="8">
        <v>0</v>
      </c>
      <c r="BB115" s="8">
        <v>0</v>
      </c>
      <c r="BC115" s="8">
        <v>0</v>
      </c>
      <c r="BD115" s="8">
        <v>0</v>
      </c>
      <c r="BE115" s="8">
        <v>0</v>
      </c>
      <c r="BF115" s="8">
        <v>0</v>
      </c>
      <c r="BG115" s="8">
        <v>0</v>
      </c>
      <c r="BH115" s="8">
        <v>0</v>
      </c>
      <c r="BI115" s="8">
        <v>0</v>
      </c>
      <c r="BJ115" s="8">
        <v>0</v>
      </c>
      <c r="BK115" s="8">
        <v>0</v>
      </c>
      <c r="BL115" s="8">
        <v>0</v>
      </c>
      <c r="BM115" s="8">
        <v>0</v>
      </c>
      <c r="BN115" s="9">
        <v>0</v>
      </c>
    </row>
    <row r="116" spans="1:66">
      <c r="A116" s="1" t="str">
        <f t="shared" si="1"/>
        <v>1506</v>
      </c>
      <c r="B116" s="7" t="s">
        <v>437</v>
      </c>
      <c r="C116" s="8">
        <v>0</v>
      </c>
      <c r="D116" s="8">
        <v>0</v>
      </c>
      <c r="E116" s="8">
        <v>0</v>
      </c>
      <c r="F116" s="8">
        <v>0</v>
      </c>
      <c r="G116" s="8">
        <v>0</v>
      </c>
      <c r="H116" s="8">
        <v>0</v>
      </c>
      <c r="I116" s="8">
        <v>0</v>
      </c>
      <c r="J116" s="8">
        <v>0</v>
      </c>
      <c r="K116" s="8">
        <v>0</v>
      </c>
      <c r="L116" s="8">
        <v>0</v>
      </c>
      <c r="M116" s="8">
        <v>0</v>
      </c>
      <c r="N116" s="8">
        <v>0</v>
      </c>
      <c r="O116" s="8">
        <v>0</v>
      </c>
      <c r="P116" s="8">
        <v>0</v>
      </c>
      <c r="Q116" s="8">
        <v>0</v>
      </c>
      <c r="R116" s="8">
        <v>0</v>
      </c>
      <c r="S116" s="8">
        <v>0</v>
      </c>
      <c r="T116" s="8">
        <v>0</v>
      </c>
      <c r="U116" s="8">
        <v>0</v>
      </c>
      <c r="V116" s="8">
        <v>0</v>
      </c>
      <c r="W116" s="8">
        <v>0</v>
      </c>
      <c r="X116" s="8">
        <v>0</v>
      </c>
      <c r="Y116" s="8">
        <v>0</v>
      </c>
      <c r="Z116" s="8">
        <v>0</v>
      </c>
      <c r="AA116" s="8">
        <v>0</v>
      </c>
      <c r="AB116" s="8">
        <v>0</v>
      </c>
      <c r="AC116" s="8">
        <v>0</v>
      </c>
      <c r="AD116" s="8">
        <v>0</v>
      </c>
      <c r="AE116" s="8">
        <v>0</v>
      </c>
      <c r="AF116" s="8">
        <v>0</v>
      </c>
      <c r="AG116" s="8">
        <v>0</v>
      </c>
      <c r="AH116" s="8">
        <v>0</v>
      </c>
      <c r="AI116" s="8">
        <v>0</v>
      </c>
      <c r="AJ116" s="8">
        <v>0</v>
      </c>
      <c r="AK116" s="8">
        <v>0</v>
      </c>
      <c r="AL116" s="8">
        <v>0</v>
      </c>
      <c r="AM116" s="8">
        <v>0</v>
      </c>
      <c r="AN116" s="8">
        <v>0</v>
      </c>
      <c r="AO116" s="8">
        <v>0</v>
      </c>
      <c r="AP116" s="8">
        <v>0</v>
      </c>
      <c r="AQ116" s="8">
        <v>0</v>
      </c>
      <c r="AR116" s="8">
        <v>0</v>
      </c>
      <c r="AS116" s="8">
        <v>0</v>
      </c>
      <c r="AT116" s="8">
        <v>0</v>
      </c>
      <c r="AU116" s="8">
        <v>0</v>
      </c>
      <c r="AV116" s="8">
        <v>0</v>
      </c>
      <c r="AW116" s="8">
        <v>0</v>
      </c>
      <c r="AX116" s="8">
        <v>0</v>
      </c>
      <c r="AY116" s="8">
        <v>0</v>
      </c>
      <c r="AZ116" s="8">
        <v>0</v>
      </c>
      <c r="BA116" s="8">
        <v>0</v>
      </c>
      <c r="BB116" s="8">
        <v>0</v>
      </c>
      <c r="BC116" s="8">
        <v>0</v>
      </c>
      <c r="BD116" s="8">
        <v>0</v>
      </c>
      <c r="BE116" s="8">
        <v>0</v>
      </c>
      <c r="BF116" s="8">
        <v>0</v>
      </c>
      <c r="BG116" s="8">
        <v>0</v>
      </c>
      <c r="BH116" s="8">
        <v>0</v>
      </c>
      <c r="BI116" s="8">
        <v>0</v>
      </c>
      <c r="BJ116" s="8">
        <v>0</v>
      </c>
      <c r="BK116" s="8">
        <v>0</v>
      </c>
      <c r="BL116" s="8">
        <v>0</v>
      </c>
      <c r="BM116" s="8">
        <v>0</v>
      </c>
      <c r="BN116" s="9">
        <v>0</v>
      </c>
    </row>
    <row r="117" spans="1:66" ht="22.5">
      <c r="A117" s="1" t="str">
        <f t="shared" si="1"/>
        <v>1507</v>
      </c>
      <c r="B117" s="7" t="s">
        <v>438</v>
      </c>
      <c r="C117" s="8">
        <v>0</v>
      </c>
      <c r="D117" s="8">
        <v>0</v>
      </c>
      <c r="E117" s="8">
        <v>0</v>
      </c>
      <c r="F117" s="8">
        <v>0</v>
      </c>
      <c r="G117" s="8">
        <v>0</v>
      </c>
      <c r="H117" s="8">
        <v>0</v>
      </c>
      <c r="I117" s="8">
        <v>0</v>
      </c>
      <c r="J117" s="8">
        <v>0</v>
      </c>
      <c r="K117" s="8">
        <v>0</v>
      </c>
      <c r="L117" s="8">
        <v>0</v>
      </c>
      <c r="M117" s="8">
        <v>0</v>
      </c>
      <c r="N117" s="8">
        <v>0</v>
      </c>
      <c r="O117" s="8">
        <v>0</v>
      </c>
      <c r="P117" s="8">
        <v>0</v>
      </c>
      <c r="Q117" s="8">
        <v>0</v>
      </c>
      <c r="R117" s="8">
        <v>0</v>
      </c>
      <c r="S117" s="8">
        <v>0</v>
      </c>
      <c r="T117" s="8">
        <v>0</v>
      </c>
      <c r="U117" s="8">
        <v>0</v>
      </c>
      <c r="V117" s="8">
        <v>0</v>
      </c>
      <c r="W117" s="8">
        <v>0</v>
      </c>
      <c r="X117" s="8">
        <v>0</v>
      </c>
      <c r="Y117" s="8">
        <v>0</v>
      </c>
      <c r="Z117" s="8">
        <v>0</v>
      </c>
      <c r="AA117" s="8">
        <v>0</v>
      </c>
      <c r="AB117" s="8">
        <v>0</v>
      </c>
      <c r="AC117" s="8">
        <v>0</v>
      </c>
      <c r="AD117" s="8">
        <v>0</v>
      </c>
      <c r="AE117" s="8">
        <v>0</v>
      </c>
      <c r="AF117" s="8">
        <v>0</v>
      </c>
      <c r="AG117" s="8">
        <v>0</v>
      </c>
      <c r="AH117" s="8">
        <v>0</v>
      </c>
      <c r="AI117" s="8">
        <v>0</v>
      </c>
      <c r="AJ117" s="8">
        <v>0</v>
      </c>
      <c r="AK117" s="8">
        <v>0</v>
      </c>
      <c r="AL117" s="8">
        <v>0</v>
      </c>
      <c r="AM117" s="8">
        <v>0</v>
      </c>
      <c r="AN117" s="8">
        <v>0</v>
      </c>
      <c r="AO117" s="8">
        <v>0</v>
      </c>
      <c r="AP117" s="8">
        <v>0</v>
      </c>
      <c r="AQ117" s="8">
        <v>0</v>
      </c>
      <c r="AR117" s="8">
        <v>0</v>
      </c>
      <c r="AS117" s="8">
        <v>0</v>
      </c>
      <c r="AT117" s="8">
        <v>0</v>
      </c>
      <c r="AU117" s="8">
        <v>0</v>
      </c>
      <c r="AV117" s="8">
        <v>0</v>
      </c>
      <c r="AW117" s="8">
        <v>0</v>
      </c>
      <c r="AX117" s="8">
        <v>0</v>
      </c>
      <c r="AY117" s="8">
        <v>0</v>
      </c>
      <c r="AZ117" s="8">
        <v>0</v>
      </c>
      <c r="BA117" s="8">
        <v>0</v>
      </c>
      <c r="BB117" s="8">
        <v>0</v>
      </c>
      <c r="BC117" s="8">
        <v>0</v>
      </c>
      <c r="BD117" s="8">
        <v>0</v>
      </c>
      <c r="BE117" s="8">
        <v>0</v>
      </c>
      <c r="BF117" s="8">
        <v>0</v>
      </c>
      <c r="BG117" s="8">
        <v>0</v>
      </c>
      <c r="BH117" s="8">
        <v>0</v>
      </c>
      <c r="BI117" s="8">
        <v>0</v>
      </c>
      <c r="BJ117" s="8">
        <v>0</v>
      </c>
      <c r="BK117" s="8">
        <v>0</v>
      </c>
      <c r="BL117" s="8">
        <v>0</v>
      </c>
      <c r="BM117" s="8">
        <v>0</v>
      </c>
      <c r="BN117" s="9">
        <v>0</v>
      </c>
    </row>
    <row r="118" spans="1:66" ht="22.5">
      <c r="A118" s="1" t="str">
        <f t="shared" si="1"/>
        <v>1508</v>
      </c>
      <c r="B118" s="7" t="s">
        <v>439</v>
      </c>
      <c r="C118" s="8">
        <v>0</v>
      </c>
      <c r="D118" s="8">
        <v>0</v>
      </c>
      <c r="E118" s="8">
        <v>0</v>
      </c>
      <c r="F118" s="8">
        <v>0</v>
      </c>
      <c r="G118" s="8">
        <v>0</v>
      </c>
      <c r="H118" s="8">
        <v>0</v>
      </c>
      <c r="I118" s="8">
        <v>0</v>
      </c>
      <c r="J118" s="8">
        <v>0</v>
      </c>
      <c r="K118" s="8">
        <v>0</v>
      </c>
      <c r="L118" s="8">
        <v>0</v>
      </c>
      <c r="M118" s="8">
        <v>0</v>
      </c>
      <c r="N118" s="8">
        <v>0</v>
      </c>
      <c r="O118" s="8">
        <v>0</v>
      </c>
      <c r="P118" s="8">
        <v>0</v>
      </c>
      <c r="Q118" s="8">
        <v>0</v>
      </c>
      <c r="R118" s="8">
        <v>0</v>
      </c>
      <c r="S118" s="8">
        <v>0</v>
      </c>
      <c r="T118" s="8">
        <v>0</v>
      </c>
      <c r="U118" s="8">
        <v>0</v>
      </c>
      <c r="V118" s="8">
        <v>0</v>
      </c>
      <c r="W118" s="8">
        <v>0</v>
      </c>
      <c r="X118" s="8">
        <v>0</v>
      </c>
      <c r="Y118" s="8">
        <v>0</v>
      </c>
      <c r="Z118" s="8">
        <v>0</v>
      </c>
      <c r="AA118" s="8">
        <v>0</v>
      </c>
      <c r="AB118" s="8">
        <v>0</v>
      </c>
      <c r="AC118" s="8">
        <v>0</v>
      </c>
      <c r="AD118" s="8">
        <v>0</v>
      </c>
      <c r="AE118" s="8">
        <v>0</v>
      </c>
      <c r="AF118" s="8">
        <v>0</v>
      </c>
      <c r="AG118" s="8">
        <v>0</v>
      </c>
      <c r="AH118" s="8">
        <v>0</v>
      </c>
      <c r="AI118" s="8">
        <v>0</v>
      </c>
      <c r="AJ118" s="8">
        <v>0</v>
      </c>
      <c r="AK118" s="8">
        <v>0</v>
      </c>
      <c r="AL118" s="8">
        <v>0</v>
      </c>
      <c r="AM118" s="8">
        <v>0</v>
      </c>
      <c r="AN118" s="8">
        <v>0</v>
      </c>
      <c r="AO118" s="8">
        <v>0</v>
      </c>
      <c r="AP118" s="8">
        <v>0</v>
      </c>
      <c r="AQ118" s="8">
        <v>0</v>
      </c>
      <c r="AR118" s="8">
        <v>0</v>
      </c>
      <c r="AS118" s="8">
        <v>0</v>
      </c>
      <c r="AT118" s="8">
        <v>0</v>
      </c>
      <c r="AU118" s="8">
        <v>0</v>
      </c>
      <c r="AV118" s="8">
        <v>0</v>
      </c>
      <c r="AW118" s="8">
        <v>0</v>
      </c>
      <c r="AX118" s="8">
        <v>0</v>
      </c>
      <c r="AY118" s="8">
        <v>0</v>
      </c>
      <c r="AZ118" s="8">
        <v>0</v>
      </c>
      <c r="BA118" s="8">
        <v>0</v>
      </c>
      <c r="BB118" s="8">
        <v>0</v>
      </c>
      <c r="BC118" s="8">
        <v>0</v>
      </c>
      <c r="BD118" s="8">
        <v>0</v>
      </c>
      <c r="BE118" s="8">
        <v>0</v>
      </c>
      <c r="BF118" s="8">
        <v>0</v>
      </c>
      <c r="BG118" s="8">
        <v>0</v>
      </c>
      <c r="BH118" s="8">
        <v>0</v>
      </c>
      <c r="BI118" s="8">
        <v>0</v>
      </c>
      <c r="BJ118" s="8">
        <v>0</v>
      </c>
      <c r="BK118" s="8">
        <v>0</v>
      </c>
      <c r="BL118" s="8">
        <v>0</v>
      </c>
      <c r="BM118" s="8">
        <v>0</v>
      </c>
      <c r="BN118" s="9">
        <v>0</v>
      </c>
    </row>
    <row r="119" spans="1:66" ht="22.5">
      <c r="A119" s="1" t="str">
        <f t="shared" si="1"/>
        <v>1509</v>
      </c>
      <c r="B119" s="7" t="s">
        <v>440</v>
      </c>
      <c r="C119" s="8">
        <v>0</v>
      </c>
      <c r="D119" s="8">
        <v>0</v>
      </c>
      <c r="E119" s="8">
        <v>0</v>
      </c>
      <c r="F119" s="8">
        <v>0</v>
      </c>
      <c r="G119" s="8">
        <v>0</v>
      </c>
      <c r="H119" s="8">
        <v>0</v>
      </c>
      <c r="I119" s="8">
        <v>0</v>
      </c>
      <c r="J119" s="8">
        <v>0</v>
      </c>
      <c r="K119" s="8">
        <v>0</v>
      </c>
      <c r="L119" s="8">
        <v>0</v>
      </c>
      <c r="M119" s="8">
        <v>0</v>
      </c>
      <c r="N119" s="8">
        <v>0</v>
      </c>
      <c r="O119" s="8">
        <v>0</v>
      </c>
      <c r="P119" s="8">
        <v>0</v>
      </c>
      <c r="Q119" s="8">
        <v>0</v>
      </c>
      <c r="R119" s="8">
        <v>0</v>
      </c>
      <c r="S119" s="8">
        <v>0</v>
      </c>
      <c r="T119" s="8">
        <v>0</v>
      </c>
      <c r="U119" s="8">
        <v>0</v>
      </c>
      <c r="V119" s="8">
        <v>0</v>
      </c>
      <c r="W119" s="8">
        <v>0</v>
      </c>
      <c r="X119" s="8">
        <v>0</v>
      </c>
      <c r="Y119" s="8">
        <v>0</v>
      </c>
      <c r="Z119" s="8">
        <v>0</v>
      </c>
      <c r="AA119" s="8">
        <v>0</v>
      </c>
      <c r="AB119" s="8">
        <v>0</v>
      </c>
      <c r="AC119" s="8">
        <v>0</v>
      </c>
      <c r="AD119" s="8">
        <v>0</v>
      </c>
      <c r="AE119" s="8">
        <v>0</v>
      </c>
      <c r="AF119" s="8">
        <v>0</v>
      </c>
      <c r="AG119" s="8">
        <v>0</v>
      </c>
      <c r="AH119" s="8">
        <v>0</v>
      </c>
      <c r="AI119" s="8">
        <v>0</v>
      </c>
      <c r="AJ119" s="8">
        <v>0</v>
      </c>
      <c r="AK119" s="8">
        <v>0</v>
      </c>
      <c r="AL119" s="8">
        <v>0</v>
      </c>
      <c r="AM119" s="8">
        <v>0</v>
      </c>
      <c r="AN119" s="8">
        <v>0</v>
      </c>
      <c r="AO119" s="8">
        <v>0</v>
      </c>
      <c r="AP119" s="8">
        <v>0</v>
      </c>
      <c r="AQ119" s="8">
        <v>0</v>
      </c>
      <c r="AR119" s="8">
        <v>0</v>
      </c>
      <c r="AS119" s="8">
        <v>0</v>
      </c>
      <c r="AT119" s="8">
        <v>0</v>
      </c>
      <c r="AU119" s="8">
        <v>0</v>
      </c>
      <c r="AV119" s="8">
        <v>0</v>
      </c>
      <c r="AW119" s="8">
        <v>0</v>
      </c>
      <c r="AX119" s="8">
        <v>0</v>
      </c>
      <c r="AY119" s="8">
        <v>0</v>
      </c>
      <c r="AZ119" s="8">
        <v>0</v>
      </c>
      <c r="BA119" s="8">
        <v>0</v>
      </c>
      <c r="BB119" s="8">
        <v>0</v>
      </c>
      <c r="BC119" s="8">
        <v>0</v>
      </c>
      <c r="BD119" s="8">
        <v>0</v>
      </c>
      <c r="BE119" s="8">
        <v>0</v>
      </c>
      <c r="BF119" s="8">
        <v>0</v>
      </c>
      <c r="BG119" s="8">
        <v>0</v>
      </c>
      <c r="BH119" s="8">
        <v>0</v>
      </c>
      <c r="BI119" s="8">
        <v>0</v>
      </c>
      <c r="BJ119" s="8">
        <v>0</v>
      </c>
      <c r="BK119" s="8">
        <v>0</v>
      </c>
      <c r="BL119" s="8">
        <v>0</v>
      </c>
      <c r="BM119" s="8">
        <v>0</v>
      </c>
      <c r="BN119" s="9">
        <v>0</v>
      </c>
    </row>
    <row r="120" spans="1:66" ht="22.5">
      <c r="A120" s="1" t="str">
        <f t="shared" si="1"/>
        <v>1510</v>
      </c>
      <c r="B120" s="7" t="s">
        <v>441</v>
      </c>
      <c r="C120" s="8">
        <v>0</v>
      </c>
      <c r="D120" s="8">
        <v>0</v>
      </c>
      <c r="E120" s="8">
        <v>0</v>
      </c>
      <c r="F120" s="8">
        <v>0</v>
      </c>
      <c r="G120" s="8">
        <v>0</v>
      </c>
      <c r="H120" s="8">
        <v>0</v>
      </c>
      <c r="I120" s="8">
        <v>0</v>
      </c>
      <c r="J120" s="8">
        <v>0</v>
      </c>
      <c r="K120" s="8">
        <v>0</v>
      </c>
      <c r="L120" s="8">
        <v>0</v>
      </c>
      <c r="M120" s="8">
        <v>0</v>
      </c>
      <c r="N120" s="8">
        <v>0</v>
      </c>
      <c r="O120" s="8">
        <v>0</v>
      </c>
      <c r="P120" s="8">
        <v>0</v>
      </c>
      <c r="Q120" s="8">
        <v>0</v>
      </c>
      <c r="R120" s="8">
        <v>0</v>
      </c>
      <c r="S120" s="8">
        <v>0</v>
      </c>
      <c r="T120" s="8">
        <v>0</v>
      </c>
      <c r="U120" s="8">
        <v>0</v>
      </c>
      <c r="V120" s="8">
        <v>0</v>
      </c>
      <c r="W120" s="8">
        <v>0</v>
      </c>
      <c r="X120" s="8">
        <v>0</v>
      </c>
      <c r="Y120" s="8">
        <v>0</v>
      </c>
      <c r="Z120" s="8">
        <v>0</v>
      </c>
      <c r="AA120" s="8">
        <v>0</v>
      </c>
      <c r="AB120" s="8">
        <v>0</v>
      </c>
      <c r="AC120" s="8">
        <v>0</v>
      </c>
      <c r="AD120" s="8">
        <v>0</v>
      </c>
      <c r="AE120" s="8">
        <v>0</v>
      </c>
      <c r="AF120" s="8">
        <v>0</v>
      </c>
      <c r="AG120" s="8">
        <v>0</v>
      </c>
      <c r="AH120" s="8">
        <v>0</v>
      </c>
      <c r="AI120" s="8">
        <v>0</v>
      </c>
      <c r="AJ120" s="8">
        <v>0</v>
      </c>
      <c r="AK120" s="8">
        <v>0</v>
      </c>
      <c r="AL120" s="8">
        <v>0</v>
      </c>
      <c r="AM120" s="8">
        <v>0</v>
      </c>
      <c r="AN120" s="8">
        <v>0</v>
      </c>
      <c r="AO120" s="8">
        <v>0</v>
      </c>
      <c r="AP120" s="8">
        <v>0</v>
      </c>
      <c r="AQ120" s="8">
        <v>0</v>
      </c>
      <c r="AR120" s="8">
        <v>0</v>
      </c>
      <c r="AS120" s="8">
        <v>0</v>
      </c>
      <c r="AT120" s="8">
        <v>0</v>
      </c>
      <c r="AU120" s="8">
        <v>0</v>
      </c>
      <c r="AV120" s="8">
        <v>0</v>
      </c>
      <c r="AW120" s="8">
        <v>0</v>
      </c>
      <c r="AX120" s="8">
        <v>0</v>
      </c>
      <c r="AY120" s="8">
        <v>0</v>
      </c>
      <c r="AZ120" s="8">
        <v>0</v>
      </c>
      <c r="BA120" s="8">
        <v>0</v>
      </c>
      <c r="BB120" s="8">
        <v>0</v>
      </c>
      <c r="BC120" s="8">
        <v>0</v>
      </c>
      <c r="BD120" s="8">
        <v>0</v>
      </c>
      <c r="BE120" s="8">
        <v>0</v>
      </c>
      <c r="BF120" s="8">
        <v>0</v>
      </c>
      <c r="BG120" s="8">
        <v>0</v>
      </c>
      <c r="BH120" s="8">
        <v>0</v>
      </c>
      <c r="BI120" s="8">
        <v>0</v>
      </c>
      <c r="BJ120" s="8">
        <v>0</v>
      </c>
      <c r="BK120" s="8">
        <v>0</v>
      </c>
      <c r="BL120" s="8">
        <v>0</v>
      </c>
      <c r="BM120" s="8">
        <v>0</v>
      </c>
      <c r="BN120" s="9">
        <v>0</v>
      </c>
    </row>
    <row r="121" spans="1:66" ht="22.5">
      <c r="A121" s="1" t="str">
        <f t="shared" si="1"/>
        <v>1511</v>
      </c>
      <c r="B121" s="7" t="s">
        <v>442</v>
      </c>
      <c r="C121" s="8">
        <v>0</v>
      </c>
      <c r="D121" s="8">
        <v>0</v>
      </c>
      <c r="E121" s="8">
        <v>0</v>
      </c>
      <c r="F121" s="8">
        <v>0</v>
      </c>
      <c r="G121" s="8">
        <v>0</v>
      </c>
      <c r="H121" s="8">
        <v>0</v>
      </c>
      <c r="I121" s="8">
        <v>0</v>
      </c>
      <c r="J121" s="8">
        <v>0</v>
      </c>
      <c r="K121" s="8">
        <v>0</v>
      </c>
      <c r="L121" s="8">
        <v>0</v>
      </c>
      <c r="M121" s="8">
        <v>0</v>
      </c>
      <c r="N121" s="8">
        <v>0</v>
      </c>
      <c r="O121" s="8">
        <v>0</v>
      </c>
      <c r="P121" s="8">
        <v>0</v>
      </c>
      <c r="Q121" s="8">
        <v>0</v>
      </c>
      <c r="R121" s="8">
        <v>0</v>
      </c>
      <c r="S121" s="8">
        <v>0</v>
      </c>
      <c r="T121" s="8">
        <v>0</v>
      </c>
      <c r="U121" s="8">
        <v>0</v>
      </c>
      <c r="V121" s="8">
        <v>0</v>
      </c>
      <c r="W121" s="8">
        <v>0</v>
      </c>
      <c r="X121" s="8">
        <v>0</v>
      </c>
      <c r="Y121" s="8">
        <v>0</v>
      </c>
      <c r="Z121" s="8">
        <v>0</v>
      </c>
      <c r="AA121" s="8">
        <v>0</v>
      </c>
      <c r="AB121" s="8">
        <v>0</v>
      </c>
      <c r="AC121" s="8">
        <v>0</v>
      </c>
      <c r="AD121" s="8">
        <v>0</v>
      </c>
      <c r="AE121" s="8">
        <v>0</v>
      </c>
      <c r="AF121" s="8">
        <v>0</v>
      </c>
      <c r="AG121" s="8">
        <v>0</v>
      </c>
      <c r="AH121" s="8">
        <v>0</v>
      </c>
      <c r="AI121" s="8">
        <v>0</v>
      </c>
      <c r="AJ121" s="8">
        <v>0</v>
      </c>
      <c r="AK121" s="8">
        <v>0</v>
      </c>
      <c r="AL121" s="8">
        <v>0</v>
      </c>
      <c r="AM121" s="8">
        <v>0</v>
      </c>
      <c r="AN121" s="8">
        <v>0</v>
      </c>
      <c r="AO121" s="8">
        <v>0</v>
      </c>
      <c r="AP121" s="8">
        <v>0</v>
      </c>
      <c r="AQ121" s="8">
        <v>0</v>
      </c>
      <c r="AR121" s="8">
        <v>0</v>
      </c>
      <c r="AS121" s="8">
        <v>0</v>
      </c>
      <c r="AT121" s="8">
        <v>0</v>
      </c>
      <c r="AU121" s="8">
        <v>0</v>
      </c>
      <c r="AV121" s="8">
        <v>0</v>
      </c>
      <c r="AW121" s="8">
        <v>0</v>
      </c>
      <c r="AX121" s="8">
        <v>0</v>
      </c>
      <c r="AY121" s="8">
        <v>0</v>
      </c>
      <c r="AZ121" s="8">
        <v>0</v>
      </c>
      <c r="BA121" s="8">
        <v>0</v>
      </c>
      <c r="BB121" s="8">
        <v>0</v>
      </c>
      <c r="BC121" s="8">
        <v>0</v>
      </c>
      <c r="BD121" s="8">
        <v>0</v>
      </c>
      <c r="BE121" s="8">
        <v>0</v>
      </c>
      <c r="BF121" s="8">
        <v>0</v>
      </c>
      <c r="BG121" s="8">
        <v>0</v>
      </c>
      <c r="BH121" s="8">
        <v>0</v>
      </c>
      <c r="BI121" s="8">
        <v>0</v>
      </c>
      <c r="BJ121" s="8">
        <v>0</v>
      </c>
      <c r="BK121" s="8">
        <v>0</v>
      </c>
      <c r="BL121" s="8">
        <v>0</v>
      </c>
      <c r="BM121" s="8">
        <v>0</v>
      </c>
      <c r="BN121" s="9">
        <v>0</v>
      </c>
    </row>
    <row r="122" spans="1:66" ht="22.5">
      <c r="A122" s="1" t="str">
        <f t="shared" si="1"/>
        <v>1512</v>
      </c>
      <c r="B122" s="7" t="s">
        <v>443</v>
      </c>
      <c r="C122" s="8">
        <v>0</v>
      </c>
      <c r="D122" s="8">
        <v>0</v>
      </c>
      <c r="E122" s="8">
        <v>0</v>
      </c>
      <c r="F122" s="8">
        <v>0</v>
      </c>
      <c r="G122" s="8">
        <v>0</v>
      </c>
      <c r="H122" s="8">
        <v>0</v>
      </c>
      <c r="I122" s="8">
        <v>0</v>
      </c>
      <c r="J122" s="8">
        <v>0</v>
      </c>
      <c r="K122" s="8">
        <v>0</v>
      </c>
      <c r="L122" s="8">
        <v>0</v>
      </c>
      <c r="M122" s="8">
        <v>0</v>
      </c>
      <c r="N122" s="8">
        <v>0</v>
      </c>
      <c r="O122" s="8">
        <v>0</v>
      </c>
      <c r="P122" s="8">
        <v>0</v>
      </c>
      <c r="Q122" s="8">
        <v>0</v>
      </c>
      <c r="R122" s="8">
        <v>0</v>
      </c>
      <c r="S122" s="8">
        <v>0</v>
      </c>
      <c r="T122" s="8">
        <v>0</v>
      </c>
      <c r="U122" s="8">
        <v>0</v>
      </c>
      <c r="V122" s="8">
        <v>0</v>
      </c>
      <c r="W122" s="8">
        <v>0</v>
      </c>
      <c r="X122" s="8">
        <v>0</v>
      </c>
      <c r="Y122" s="8">
        <v>0</v>
      </c>
      <c r="Z122" s="8">
        <v>0</v>
      </c>
      <c r="AA122" s="8">
        <v>0</v>
      </c>
      <c r="AB122" s="8">
        <v>0</v>
      </c>
      <c r="AC122" s="8">
        <v>0</v>
      </c>
      <c r="AD122" s="8">
        <v>0</v>
      </c>
      <c r="AE122" s="8">
        <v>0</v>
      </c>
      <c r="AF122" s="8">
        <v>0</v>
      </c>
      <c r="AG122" s="8">
        <v>0</v>
      </c>
      <c r="AH122" s="8">
        <v>0</v>
      </c>
      <c r="AI122" s="8">
        <v>0</v>
      </c>
      <c r="AJ122" s="8">
        <v>0</v>
      </c>
      <c r="AK122" s="8">
        <v>0</v>
      </c>
      <c r="AL122" s="8">
        <v>0</v>
      </c>
      <c r="AM122" s="8">
        <v>0</v>
      </c>
      <c r="AN122" s="8">
        <v>0</v>
      </c>
      <c r="AO122" s="8">
        <v>0</v>
      </c>
      <c r="AP122" s="8">
        <v>0</v>
      </c>
      <c r="AQ122" s="8">
        <v>0</v>
      </c>
      <c r="AR122" s="8">
        <v>0</v>
      </c>
      <c r="AS122" s="8">
        <v>0</v>
      </c>
      <c r="AT122" s="8">
        <v>0</v>
      </c>
      <c r="AU122" s="8">
        <v>0</v>
      </c>
      <c r="AV122" s="8">
        <v>0</v>
      </c>
      <c r="AW122" s="8">
        <v>0</v>
      </c>
      <c r="AX122" s="8">
        <v>0</v>
      </c>
      <c r="AY122" s="8">
        <v>0</v>
      </c>
      <c r="AZ122" s="8">
        <v>0</v>
      </c>
      <c r="BA122" s="8">
        <v>0</v>
      </c>
      <c r="BB122" s="8">
        <v>0</v>
      </c>
      <c r="BC122" s="8">
        <v>0</v>
      </c>
      <c r="BD122" s="8">
        <v>0</v>
      </c>
      <c r="BE122" s="8">
        <v>0</v>
      </c>
      <c r="BF122" s="8">
        <v>0</v>
      </c>
      <c r="BG122" s="8">
        <v>0</v>
      </c>
      <c r="BH122" s="8">
        <v>0</v>
      </c>
      <c r="BI122" s="8">
        <v>0</v>
      </c>
      <c r="BJ122" s="8">
        <v>0</v>
      </c>
      <c r="BK122" s="8">
        <v>0</v>
      </c>
      <c r="BL122" s="8">
        <v>0</v>
      </c>
      <c r="BM122" s="8">
        <v>0</v>
      </c>
      <c r="BN122" s="9">
        <v>0</v>
      </c>
    </row>
    <row r="123" spans="1:66" ht="22.5">
      <c r="A123" s="1" t="str">
        <f t="shared" si="1"/>
        <v>1513</v>
      </c>
      <c r="B123" s="7" t="s">
        <v>444</v>
      </c>
      <c r="C123" s="8">
        <v>0</v>
      </c>
      <c r="D123" s="8">
        <v>0</v>
      </c>
      <c r="E123" s="8">
        <v>0</v>
      </c>
      <c r="F123" s="8">
        <v>0</v>
      </c>
      <c r="G123" s="8">
        <v>0</v>
      </c>
      <c r="H123" s="8">
        <v>0</v>
      </c>
      <c r="I123" s="8">
        <v>0</v>
      </c>
      <c r="J123" s="8">
        <v>0</v>
      </c>
      <c r="K123" s="8">
        <v>0</v>
      </c>
      <c r="L123" s="8">
        <v>0</v>
      </c>
      <c r="M123" s="8">
        <v>0</v>
      </c>
      <c r="N123" s="8">
        <v>0</v>
      </c>
      <c r="O123" s="8">
        <v>0</v>
      </c>
      <c r="P123" s="8">
        <v>0</v>
      </c>
      <c r="Q123" s="8">
        <v>0</v>
      </c>
      <c r="R123" s="8">
        <v>0</v>
      </c>
      <c r="S123" s="8">
        <v>0</v>
      </c>
      <c r="T123" s="8">
        <v>0</v>
      </c>
      <c r="U123" s="8">
        <v>0</v>
      </c>
      <c r="V123" s="8">
        <v>0</v>
      </c>
      <c r="W123" s="8">
        <v>0</v>
      </c>
      <c r="X123" s="8">
        <v>0</v>
      </c>
      <c r="Y123" s="8">
        <v>0</v>
      </c>
      <c r="Z123" s="8">
        <v>0</v>
      </c>
      <c r="AA123" s="8">
        <v>0</v>
      </c>
      <c r="AB123" s="8">
        <v>0</v>
      </c>
      <c r="AC123" s="8">
        <v>0</v>
      </c>
      <c r="AD123" s="8">
        <v>0</v>
      </c>
      <c r="AE123" s="8">
        <v>0</v>
      </c>
      <c r="AF123" s="8">
        <v>0</v>
      </c>
      <c r="AG123" s="8">
        <v>0</v>
      </c>
      <c r="AH123" s="8">
        <v>0</v>
      </c>
      <c r="AI123" s="8">
        <v>0</v>
      </c>
      <c r="AJ123" s="8">
        <v>0</v>
      </c>
      <c r="AK123" s="8">
        <v>0</v>
      </c>
      <c r="AL123" s="8">
        <v>0</v>
      </c>
      <c r="AM123" s="8">
        <v>0</v>
      </c>
      <c r="AN123" s="8">
        <v>0</v>
      </c>
      <c r="AO123" s="8">
        <v>0</v>
      </c>
      <c r="AP123" s="8">
        <v>0</v>
      </c>
      <c r="AQ123" s="8">
        <v>0</v>
      </c>
      <c r="AR123" s="8">
        <v>0</v>
      </c>
      <c r="AS123" s="8">
        <v>0</v>
      </c>
      <c r="AT123" s="8">
        <v>0</v>
      </c>
      <c r="AU123" s="8">
        <v>0</v>
      </c>
      <c r="AV123" s="8">
        <v>0</v>
      </c>
      <c r="AW123" s="8">
        <v>0</v>
      </c>
      <c r="AX123" s="8">
        <v>0</v>
      </c>
      <c r="AY123" s="8">
        <v>0</v>
      </c>
      <c r="AZ123" s="8">
        <v>0</v>
      </c>
      <c r="BA123" s="8">
        <v>0</v>
      </c>
      <c r="BB123" s="8">
        <v>0</v>
      </c>
      <c r="BC123" s="8">
        <v>0</v>
      </c>
      <c r="BD123" s="8">
        <v>0</v>
      </c>
      <c r="BE123" s="8">
        <v>0</v>
      </c>
      <c r="BF123" s="8">
        <v>0</v>
      </c>
      <c r="BG123" s="8">
        <v>0</v>
      </c>
      <c r="BH123" s="8">
        <v>0</v>
      </c>
      <c r="BI123" s="8">
        <v>0</v>
      </c>
      <c r="BJ123" s="8">
        <v>0</v>
      </c>
      <c r="BK123" s="8">
        <v>0</v>
      </c>
      <c r="BL123" s="8">
        <v>0</v>
      </c>
      <c r="BM123" s="8">
        <v>0</v>
      </c>
      <c r="BN123" s="9">
        <v>0</v>
      </c>
    </row>
    <row r="124" spans="1:66" ht="22.5">
      <c r="A124" s="1" t="str">
        <f t="shared" si="1"/>
        <v>1514</v>
      </c>
      <c r="B124" s="7" t="s">
        <v>445</v>
      </c>
      <c r="C124" s="8">
        <v>0</v>
      </c>
      <c r="D124" s="8">
        <v>0</v>
      </c>
      <c r="E124" s="8">
        <v>0</v>
      </c>
      <c r="F124" s="8">
        <v>0</v>
      </c>
      <c r="G124" s="8">
        <v>0</v>
      </c>
      <c r="H124" s="8">
        <v>0</v>
      </c>
      <c r="I124" s="8">
        <v>0</v>
      </c>
      <c r="J124" s="8">
        <v>0</v>
      </c>
      <c r="K124" s="8">
        <v>0</v>
      </c>
      <c r="L124" s="8">
        <v>0</v>
      </c>
      <c r="M124" s="8">
        <v>0</v>
      </c>
      <c r="N124" s="8">
        <v>0</v>
      </c>
      <c r="O124" s="8">
        <v>0</v>
      </c>
      <c r="P124" s="8">
        <v>0</v>
      </c>
      <c r="Q124" s="8">
        <v>0</v>
      </c>
      <c r="R124" s="8">
        <v>0</v>
      </c>
      <c r="S124" s="8">
        <v>0</v>
      </c>
      <c r="T124" s="8">
        <v>0</v>
      </c>
      <c r="U124" s="8">
        <v>0</v>
      </c>
      <c r="V124" s="8">
        <v>0</v>
      </c>
      <c r="W124" s="8">
        <v>0</v>
      </c>
      <c r="X124" s="8">
        <v>0</v>
      </c>
      <c r="Y124" s="8">
        <v>0</v>
      </c>
      <c r="Z124" s="8">
        <v>0</v>
      </c>
      <c r="AA124" s="8">
        <v>0</v>
      </c>
      <c r="AB124" s="8">
        <v>0</v>
      </c>
      <c r="AC124" s="8">
        <v>0</v>
      </c>
      <c r="AD124" s="8">
        <v>0</v>
      </c>
      <c r="AE124" s="8">
        <v>0</v>
      </c>
      <c r="AF124" s="8">
        <v>0</v>
      </c>
      <c r="AG124" s="8">
        <v>0</v>
      </c>
      <c r="AH124" s="8">
        <v>0</v>
      </c>
      <c r="AI124" s="8">
        <v>0</v>
      </c>
      <c r="AJ124" s="8">
        <v>0</v>
      </c>
      <c r="AK124" s="8">
        <v>0</v>
      </c>
      <c r="AL124" s="8">
        <v>0</v>
      </c>
      <c r="AM124" s="8">
        <v>0</v>
      </c>
      <c r="AN124" s="8">
        <v>0</v>
      </c>
      <c r="AO124" s="8">
        <v>0</v>
      </c>
      <c r="AP124" s="8">
        <v>0</v>
      </c>
      <c r="AQ124" s="8">
        <v>0</v>
      </c>
      <c r="AR124" s="8">
        <v>0</v>
      </c>
      <c r="AS124" s="8">
        <v>0</v>
      </c>
      <c r="AT124" s="8">
        <v>0</v>
      </c>
      <c r="AU124" s="8">
        <v>0</v>
      </c>
      <c r="AV124" s="8">
        <v>0</v>
      </c>
      <c r="AW124" s="8">
        <v>0</v>
      </c>
      <c r="AX124" s="8">
        <v>0</v>
      </c>
      <c r="AY124" s="8">
        <v>0</v>
      </c>
      <c r="AZ124" s="8">
        <v>0</v>
      </c>
      <c r="BA124" s="8">
        <v>0</v>
      </c>
      <c r="BB124" s="8">
        <v>0</v>
      </c>
      <c r="BC124" s="8">
        <v>0</v>
      </c>
      <c r="BD124" s="8">
        <v>0</v>
      </c>
      <c r="BE124" s="8">
        <v>0</v>
      </c>
      <c r="BF124" s="8">
        <v>0</v>
      </c>
      <c r="BG124" s="8">
        <v>0</v>
      </c>
      <c r="BH124" s="8">
        <v>0</v>
      </c>
      <c r="BI124" s="8">
        <v>0</v>
      </c>
      <c r="BJ124" s="8">
        <v>0</v>
      </c>
      <c r="BK124" s="8">
        <v>0</v>
      </c>
      <c r="BL124" s="8">
        <v>0</v>
      </c>
      <c r="BM124" s="8">
        <v>0</v>
      </c>
      <c r="BN124" s="9">
        <v>0</v>
      </c>
    </row>
    <row r="125" spans="1:66" ht="22.5">
      <c r="A125" s="1" t="str">
        <f t="shared" si="1"/>
        <v>1601</v>
      </c>
      <c r="B125" s="7" t="s">
        <v>446</v>
      </c>
      <c r="C125" s="8">
        <v>0</v>
      </c>
      <c r="D125" s="8">
        <v>0</v>
      </c>
      <c r="E125" s="8">
        <v>0</v>
      </c>
      <c r="F125" s="8">
        <v>0</v>
      </c>
      <c r="G125" s="8">
        <v>0</v>
      </c>
      <c r="H125" s="8">
        <v>0</v>
      </c>
      <c r="I125" s="8">
        <v>1</v>
      </c>
      <c r="J125" s="8">
        <v>0</v>
      </c>
      <c r="K125" s="8">
        <v>0</v>
      </c>
      <c r="L125" s="8">
        <v>0</v>
      </c>
      <c r="M125" s="8">
        <v>0</v>
      </c>
      <c r="N125" s="8">
        <v>0</v>
      </c>
      <c r="O125" s="8">
        <v>0</v>
      </c>
      <c r="P125" s="8">
        <v>0</v>
      </c>
      <c r="Q125" s="8">
        <v>0</v>
      </c>
      <c r="R125" s="8">
        <v>0</v>
      </c>
      <c r="S125" s="8">
        <v>0</v>
      </c>
      <c r="T125" s="8">
        <v>0</v>
      </c>
      <c r="U125" s="8">
        <v>0</v>
      </c>
      <c r="V125" s="8">
        <v>0</v>
      </c>
      <c r="W125" s="8">
        <v>0</v>
      </c>
      <c r="X125" s="8">
        <v>0</v>
      </c>
      <c r="Y125" s="8">
        <v>0</v>
      </c>
      <c r="Z125" s="8">
        <v>0</v>
      </c>
      <c r="AA125" s="8">
        <v>0</v>
      </c>
      <c r="AB125" s="8">
        <v>0</v>
      </c>
      <c r="AC125" s="8">
        <v>0</v>
      </c>
      <c r="AD125" s="8">
        <v>0</v>
      </c>
      <c r="AE125" s="8">
        <v>0</v>
      </c>
      <c r="AF125" s="8">
        <v>0</v>
      </c>
      <c r="AG125" s="8">
        <v>0</v>
      </c>
      <c r="AH125" s="8">
        <v>0</v>
      </c>
      <c r="AI125" s="8">
        <v>0</v>
      </c>
      <c r="AJ125" s="8">
        <v>0</v>
      </c>
      <c r="AK125" s="8">
        <v>0</v>
      </c>
      <c r="AL125" s="8">
        <v>0</v>
      </c>
      <c r="AM125" s="8">
        <v>0</v>
      </c>
      <c r="AN125" s="8">
        <v>0</v>
      </c>
      <c r="AO125" s="8">
        <v>0</v>
      </c>
      <c r="AP125" s="8">
        <v>0</v>
      </c>
      <c r="AQ125" s="8">
        <v>0</v>
      </c>
      <c r="AR125" s="8">
        <v>0</v>
      </c>
      <c r="AS125" s="8">
        <v>0</v>
      </c>
      <c r="AT125" s="8">
        <v>0</v>
      </c>
      <c r="AU125" s="8">
        <v>0</v>
      </c>
      <c r="AV125" s="8">
        <v>0</v>
      </c>
      <c r="AW125" s="8">
        <v>0</v>
      </c>
      <c r="AX125" s="8">
        <v>0</v>
      </c>
      <c r="AY125" s="8">
        <v>0</v>
      </c>
      <c r="AZ125" s="8">
        <v>0</v>
      </c>
      <c r="BA125" s="8">
        <v>0</v>
      </c>
      <c r="BB125" s="8">
        <v>0</v>
      </c>
      <c r="BC125" s="8">
        <v>0</v>
      </c>
      <c r="BD125" s="8">
        <v>0</v>
      </c>
      <c r="BE125" s="8">
        <v>0</v>
      </c>
      <c r="BF125" s="8">
        <v>0</v>
      </c>
      <c r="BG125" s="8">
        <v>0</v>
      </c>
      <c r="BH125" s="8">
        <v>0</v>
      </c>
      <c r="BI125" s="8">
        <v>0</v>
      </c>
      <c r="BJ125" s="8">
        <v>0</v>
      </c>
      <c r="BK125" s="8">
        <v>0</v>
      </c>
      <c r="BL125" s="8">
        <v>0</v>
      </c>
      <c r="BM125" s="8">
        <v>0</v>
      </c>
      <c r="BN125" s="9">
        <v>1</v>
      </c>
    </row>
    <row r="126" spans="1:66" ht="22.5">
      <c r="A126" s="1" t="str">
        <f t="shared" si="1"/>
        <v>1602</v>
      </c>
      <c r="B126" s="7" t="s">
        <v>447</v>
      </c>
      <c r="C126" s="8">
        <v>1</v>
      </c>
      <c r="D126" s="8">
        <v>0</v>
      </c>
      <c r="E126" s="8">
        <v>0</v>
      </c>
      <c r="F126" s="8">
        <v>0</v>
      </c>
      <c r="G126" s="8">
        <v>0</v>
      </c>
      <c r="H126" s="8">
        <v>0</v>
      </c>
      <c r="I126" s="8">
        <v>0</v>
      </c>
      <c r="J126" s="8">
        <v>0</v>
      </c>
      <c r="K126" s="8">
        <v>0</v>
      </c>
      <c r="L126" s="8">
        <v>0</v>
      </c>
      <c r="M126" s="8">
        <v>0</v>
      </c>
      <c r="N126" s="8">
        <v>0</v>
      </c>
      <c r="O126" s="8">
        <v>0</v>
      </c>
      <c r="P126" s="8">
        <v>0</v>
      </c>
      <c r="Q126" s="8">
        <v>0</v>
      </c>
      <c r="R126" s="8">
        <v>0</v>
      </c>
      <c r="S126" s="8">
        <v>0</v>
      </c>
      <c r="T126" s="8">
        <v>0</v>
      </c>
      <c r="U126" s="8">
        <v>0</v>
      </c>
      <c r="V126" s="8">
        <v>0</v>
      </c>
      <c r="W126" s="8">
        <v>0</v>
      </c>
      <c r="X126" s="8">
        <v>0</v>
      </c>
      <c r="Y126" s="8">
        <v>0</v>
      </c>
      <c r="Z126" s="8">
        <v>0</v>
      </c>
      <c r="AA126" s="8">
        <v>0</v>
      </c>
      <c r="AB126" s="8">
        <v>0</v>
      </c>
      <c r="AC126" s="8">
        <v>0</v>
      </c>
      <c r="AD126" s="8">
        <v>0</v>
      </c>
      <c r="AE126" s="8">
        <v>0</v>
      </c>
      <c r="AF126" s="8">
        <v>1</v>
      </c>
      <c r="AG126" s="8">
        <v>0</v>
      </c>
      <c r="AH126" s="8">
        <v>0</v>
      </c>
      <c r="AI126" s="8">
        <v>0</v>
      </c>
      <c r="AJ126" s="8">
        <v>0</v>
      </c>
      <c r="AK126" s="8">
        <v>0</v>
      </c>
      <c r="AL126" s="8">
        <v>0</v>
      </c>
      <c r="AM126" s="8">
        <v>0</v>
      </c>
      <c r="AN126" s="8">
        <v>0</v>
      </c>
      <c r="AO126" s="8">
        <v>0</v>
      </c>
      <c r="AP126" s="8">
        <v>0</v>
      </c>
      <c r="AQ126" s="8">
        <v>0</v>
      </c>
      <c r="AR126" s="8">
        <v>0</v>
      </c>
      <c r="AS126" s="8">
        <v>0</v>
      </c>
      <c r="AT126" s="8">
        <v>0</v>
      </c>
      <c r="AU126" s="8">
        <v>0</v>
      </c>
      <c r="AV126" s="8">
        <v>0</v>
      </c>
      <c r="AW126" s="8">
        <v>0</v>
      </c>
      <c r="AX126" s="8">
        <v>0</v>
      </c>
      <c r="AY126" s="8">
        <v>0</v>
      </c>
      <c r="AZ126" s="8">
        <v>0</v>
      </c>
      <c r="BA126" s="8">
        <v>0</v>
      </c>
      <c r="BB126" s="8">
        <v>0</v>
      </c>
      <c r="BC126" s="8">
        <v>0</v>
      </c>
      <c r="BD126" s="8">
        <v>0</v>
      </c>
      <c r="BE126" s="8">
        <v>0</v>
      </c>
      <c r="BF126" s="8">
        <v>0</v>
      </c>
      <c r="BG126" s="8">
        <v>0</v>
      </c>
      <c r="BH126" s="8">
        <v>0</v>
      </c>
      <c r="BI126" s="8">
        <v>0</v>
      </c>
      <c r="BJ126" s="8">
        <v>0</v>
      </c>
      <c r="BK126" s="8">
        <v>0</v>
      </c>
      <c r="BL126" s="8">
        <v>0</v>
      </c>
      <c r="BM126" s="8">
        <v>0</v>
      </c>
      <c r="BN126" s="9">
        <v>2</v>
      </c>
    </row>
    <row r="127" spans="1:66" ht="22.5">
      <c r="A127" s="1" t="str">
        <f t="shared" si="1"/>
        <v>1603</v>
      </c>
      <c r="B127" s="7" t="s">
        <v>448</v>
      </c>
      <c r="C127" s="8">
        <v>0</v>
      </c>
      <c r="D127" s="8">
        <v>0</v>
      </c>
      <c r="E127" s="8">
        <v>0</v>
      </c>
      <c r="F127" s="8">
        <v>0</v>
      </c>
      <c r="G127" s="8">
        <v>0</v>
      </c>
      <c r="H127" s="8">
        <v>0</v>
      </c>
      <c r="I127" s="8">
        <v>0</v>
      </c>
      <c r="J127" s="8">
        <v>0</v>
      </c>
      <c r="K127" s="8">
        <v>0</v>
      </c>
      <c r="L127" s="8">
        <v>0</v>
      </c>
      <c r="M127" s="8">
        <v>0</v>
      </c>
      <c r="N127" s="8">
        <v>0</v>
      </c>
      <c r="O127" s="8">
        <v>0</v>
      </c>
      <c r="P127" s="8">
        <v>0</v>
      </c>
      <c r="Q127" s="8">
        <v>0</v>
      </c>
      <c r="R127" s="8">
        <v>0</v>
      </c>
      <c r="S127" s="8">
        <v>0</v>
      </c>
      <c r="T127" s="8">
        <v>0</v>
      </c>
      <c r="U127" s="8">
        <v>0</v>
      </c>
      <c r="V127" s="8">
        <v>0</v>
      </c>
      <c r="W127" s="8">
        <v>0</v>
      </c>
      <c r="X127" s="8">
        <v>0</v>
      </c>
      <c r="Y127" s="8">
        <v>0</v>
      </c>
      <c r="Z127" s="8">
        <v>0</v>
      </c>
      <c r="AA127" s="8">
        <v>0</v>
      </c>
      <c r="AB127" s="8">
        <v>0</v>
      </c>
      <c r="AC127" s="8">
        <v>0</v>
      </c>
      <c r="AD127" s="8">
        <v>0</v>
      </c>
      <c r="AE127" s="8">
        <v>0</v>
      </c>
      <c r="AF127" s="8">
        <v>0</v>
      </c>
      <c r="AG127" s="8">
        <v>0</v>
      </c>
      <c r="AH127" s="8">
        <v>0</v>
      </c>
      <c r="AI127" s="8">
        <v>0</v>
      </c>
      <c r="AJ127" s="8">
        <v>0</v>
      </c>
      <c r="AK127" s="8">
        <v>0</v>
      </c>
      <c r="AL127" s="8">
        <v>0</v>
      </c>
      <c r="AM127" s="8">
        <v>0</v>
      </c>
      <c r="AN127" s="8">
        <v>0</v>
      </c>
      <c r="AO127" s="8">
        <v>0</v>
      </c>
      <c r="AP127" s="8">
        <v>0</v>
      </c>
      <c r="AQ127" s="8">
        <v>0</v>
      </c>
      <c r="AR127" s="8">
        <v>0</v>
      </c>
      <c r="AS127" s="8">
        <v>0</v>
      </c>
      <c r="AT127" s="8">
        <v>0</v>
      </c>
      <c r="AU127" s="8">
        <v>0</v>
      </c>
      <c r="AV127" s="8">
        <v>0</v>
      </c>
      <c r="AW127" s="8">
        <v>0</v>
      </c>
      <c r="AX127" s="8">
        <v>0</v>
      </c>
      <c r="AY127" s="8">
        <v>0</v>
      </c>
      <c r="AZ127" s="8">
        <v>0</v>
      </c>
      <c r="BA127" s="8">
        <v>0</v>
      </c>
      <c r="BB127" s="8">
        <v>0</v>
      </c>
      <c r="BC127" s="8">
        <v>0</v>
      </c>
      <c r="BD127" s="8">
        <v>0</v>
      </c>
      <c r="BE127" s="8">
        <v>0</v>
      </c>
      <c r="BF127" s="8">
        <v>0</v>
      </c>
      <c r="BG127" s="8">
        <v>0</v>
      </c>
      <c r="BH127" s="8">
        <v>0</v>
      </c>
      <c r="BI127" s="8">
        <v>0</v>
      </c>
      <c r="BJ127" s="8">
        <v>0</v>
      </c>
      <c r="BK127" s="8">
        <v>0</v>
      </c>
      <c r="BL127" s="8">
        <v>0</v>
      </c>
      <c r="BM127" s="8">
        <v>0</v>
      </c>
      <c r="BN127" s="9">
        <v>0</v>
      </c>
    </row>
    <row r="128" spans="1:66" ht="22.5">
      <c r="A128" s="1" t="str">
        <f t="shared" si="1"/>
        <v>1604</v>
      </c>
      <c r="B128" s="7" t="s">
        <v>449</v>
      </c>
      <c r="C128" s="8">
        <v>0</v>
      </c>
      <c r="D128" s="8">
        <v>0</v>
      </c>
      <c r="E128" s="8">
        <v>0</v>
      </c>
      <c r="F128" s="8">
        <v>0</v>
      </c>
      <c r="G128" s="8">
        <v>0</v>
      </c>
      <c r="H128" s="8">
        <v>0</v>
      </c>
      <c r="I128" s="8">
        <v>0</v>
      </c>
      <c r="J128" s="8">
        <v>0</v>
      </c>
      <c r="K128" s="8">
        <v>0</v>
      </c>
      <c r="L128" s="8">
        <v>0</v>
      </c>
      <c r="M128" s="8">
        <v>0</v>
      </c>
      <c r="N128" s="8">
        <v>0</v>
      </c>
      <c r="O128" s="8">
        <v>0</v>
      </c>
      <c r="P128" s="8">
        <v>0</v>
      </c>
      <c r="Q128" s="8">
        <v>0</v>
      </c>
      <c r="R128" s="8">
        <v>0</v>
      </c>
      <c r="S128" s="8">
        <v>0</v>
      </c>
      <c r="T128" s="8">
        <v>0</v>
      </c>
      <c r="U128" s="8">
        <v>0</v>
      </c>
      <c r="V128" s="8">
        <v>0</v>
      </c>
      <c r="W128" s="8">
        <v>0</v>
      </c>
      <c r="X128" s="8">
        <v>0</v>
      </c>
      <c r="Y128" s="8">
        <v>0</v>
      </c>
      <c r="Z128" s="8">
        <v>0</v>
      </c>
      <c r="AA128" s="8">
        <v>0</v>
      </c>
      <c r="AB128" s="8">
        <v>0</v>
      </c>
      <c r="AC128" s="8">
        <v>0</v>
      </c>
      <c r="AD128" s="8">
        <v>0</v>
      </c>
      <c r="AE128" s="8">
        <v>0</v>
      </c>
      <c r="AF128" s="8">
        <v>0</v>
      </c>
      <c r="AG128" s="8">
        <v>0</v>
      </c>
      <c r="AH128" s="8">
        <v>0</v>
      </c>
      <c r="AI128" s="8">
        <v>0</v>
      </c>
      <c r="AJ128" s="8">
        <v>0</v>
      </c>
      <c r="AK128" s="8">
        <v>0</v>
      </c>
      <c r="AL128" s="8">
        <v>0</v>
      </c>
      <c r="AM128" s="8">
        <v>0</v>
      </c>
      <c r="AN128" s="8">
        <v>0</v>
      </c>
      <c r="AO128" s="8">
        <v>0</v>
      </c>
      <c r="AP128" s="8">
        <v>0</v>
      </c>
      <c r="AQ128" s="8">
        <v>0</v>
      </c>
      <c r="AR128" s="8">
        <v>0</v>
      </c>
      <c r="AS128" s="8">
        <v>0</v>
      </c>
      <c r="AT128" s="8">
        <v>0</v>
      </c>
      <c r="AU128" s="8">
        <v>0</v>
      </c>
      <c r="AV128" s="8">
        <v>0</v>
      </c>
      <c r="AW128" s="8">
        <v>0</v>
      </c>
      <c r="AX128" s="8">
        <v>0</v>
      </c>
      <c r="AY128" s="8">
        <v>0</v>
      </c>
      <c r="AZ128" s="8">
        <v>0</v>
      </c>
      <c r="BA128" s="8">
        <v>0</v>
      </c>
      <c r="BB128" s="8">
        <v>0</v>
      </c>
      <c r="BC128" s="8">
        <v>0</v>
      </c>
      <c r="BD128" s="8">
        <v>0</v>
      </c>
      <c r="BE128" s="8">
        <v>0</v>
      </c>
      <c r="BF128" s="8">
        <v>0</v>
      </c>
      <c r="BG128" s="8">
        <v>0</v>
      </c>
      <c r="BH128" s="8">
        <v>0</v>
      </c>
      <c r="BI128" s="8">
        <v>0</v>
      </c>
      <c r="BJ128" s="8">
        <v>0</v>
      </c>
      <c r="BK128" s="8">
        <v>0</v>
      </c>
      <c r="BL128" s="8">
        <v>0</v>
      </c>
      <c r="BM128" s="8">
        <v>0</v>
      </c>
      <c r="BN128" s="9">
        <v>0</v>
      </c>
    </row>
    <row r="129" spans="1:66">
      <c r="A129" s="1" t="str">
        <f t="shared" si="1"/>
        <v>1605</v>
      </c>
      <c r="B129" s="7" t="s">
        <v>450</v>
      </c>
      <c r="C129" s="8">
        <v>0</v>
      </c>
      <c r="D129" s="8">
        <v>0</v>
      </c>
      <c r="E129" s="8">
        <v>0</v>
      </c>
      <c r="F129" s="8">
        <v>0</v>
      </c>
      <c r="G129" s="8">
        <v>0</v>
      </c>
      <c r="H129" s="8">
        <v>0</v>
      </c>
      <c r="I129" s="8">
        <v>0</v>
      </c>
      <c r="J129" s="8">
        <v>0</v>
      </c>
      <c r="K129" s="8">
        <v>0</v>
      </c>
      <c r="L129" s="8">
        <v>0</v>
      </c>
      <c r="M129" s="8">
        <v>0</v>
      </c>
      <c r="N129" s="8">
        <v>0</v>
      </c>
      <c r="O129" s="8">
        <v>0</v>
      </c>
      <c r="P129" s="8">
        <v>0</v>
      </c>
      <c r="Q129" s="8">
        <v>0</v>
      </c>
      <c r="R129" s="8">
        <v>0</v>
      </c>
      <c r="S129" s="8">
        <v>0</v>
      </c>
      <c r="T129" s="8">
        <v>0</v>
      </c>
      <c r="U129" s="8">
        <v>0</v>
      </c>
      <c r="V129" s="8">
        <v>0</v>
      </c>
      <c r="W129" s="8">
        <v>0</v>
      </c>
      <c r="X129" s="8">
        <v>0</v>
      </c>
      <c r="Y129" s="8">
        <v>0</v>
      </c>
      <c r="Z129" s="8">
        <v>0</v>
      </c>
      <c r="AA129" s="8">
        <v>0</v>
      </c>
      <c r="AB129" s="8">
        <v>0</v>
      </c>
      <c r="AC129" s="8">
        <v>0</v>
      </c>
      <c r="AD129" s="8">
        <v>0</v>
      </c>
      <c r="AE129" s="8">
        <v>0</v>
      </c>
      <c r="AF129" s="8">
        <v>0</v>
      </c>
      <c r="AG129" s="8">
        <v>0</v>
      </c>
      <c r="AH129" s="8">
        <v>0</v>
      </c>
      <c r="AI129" s="8">
        <v>0</v>
      </c>
      <c r="AJ129" s="8">
        <v>0</v>
      </c>
      <c r="AK129" s="8">
        <v>0</v>
      </c>
      <c r="AL129" s="8">
        <v>0</v>
      </c>
      <c r="AM129" s="8">
        <v>0</v>
      </c>
      <c r="AN129" s="8">
        <v>0</v>
      </c>
      <c r="AO129" s="8">
        <v>0</v>
      </c>
      <c r="AP129" s="8">
        <v>0</v>
      </c>
      <c r="AQ129" s="8">
        <v>0</v>
      </c>
      <c r="AR129" s="8">
        <v>0</v>
      </c>
      <c r="AS129" s="8">
        <v>0</v>
      </c>
      <c r="AT129" s="8">
        <v>0</v>
      </c>
      <c r="AU129" s="8">
        <v>0</v>
      </c>
      <c r="AV129" s="8">
        <v>0</v>
      </c>
      <c r="AW129" s="8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  <c r="BF129" s="8">
        <v>0</v>
      </c>
      <c r="BG129" s="8">
        <v>0</v>
      </c>
      <c r="BH129" s="8">
        <v>0</v>
      </c>
      <c r="BI129" s="8">
        <v>0</v>
      </c>
      <c r="BJ129" s="8">
        <v>0</v>
      </c>
      <c r="BK129" s="8">
        <v>0</v>
      </c>
      <c r="BL129" s="8">
        <v>0</v>
      </c>
      <c r="BM129" s="8">
        <v>0</v>
      </c>
      <c r="BN129" s="9">
        <v>0</v>
      </c>
    </row>
    <row r="130" spans="1:66">
      <c r="A130" s="1" t="str">
        <f t="shared" si="1"/>
        <v>1606</v>
      </c>
      <c r="B130" s="7" t="s">
        <v>451</v>
      </c>
      <c r="C130" s="8">
        <v>0</v>
      </c>
      <c r="D130" s="8">
        <v>0</v>
      </c>
      <c r="E130" s="8">
        <v>0</v>
      </c>
      <c r="F130" s="8">
        <v>0</v>
      </c>
      <c r="G130" s="8">
        <v>0</v>
      </c>
      <c r="H130" s="8">
        <v>0</v>
      </c>
      <c r="I130" s="8">
        <v>0</v>
      </c>
      <c r="J130" s="8">
        <v>0</v>
      </c>
      <c r="K130" s="8">
        <v>0</v>
      </c>
      <c r="L130" s="8">
        <v>0</v>
      </c>
      <c r="M130" s="8">
        <v>0</v>
      </c>
      <c r="N130" s="8">
        <v>0</v>
      </c>
      <c r="O130" s="8">
        <v>0</v>
      </c>
      <c r="P130" s="8">
        <v>0</v>
      </c>
      <c r="Q130" s="8">
        <v>0</v>
      </c>
      <c r="R130" s="8">
        <v>0</v>
      </c>
      <c r="S130" s="8">
        <v>0</v>
      </c>
      <c r="T130" s="8">
        <v>0</v>
      </c>
      <c r="U130" s="8">
        <v>0</v>
      </c>
      <c r="V130" s="8">
        <v>0</v>
      </c>
      <c r="W130" s="8">
        <v>0</v>
      </c>
      <c r="X130" s="8">
        <v>0</v>
      </c>
      <c r="Y130" s="8">
        <v>0</v>
      </c>
      <c r="Z130" s="8">
        <v>0</v>
      </c>
      <c r="AA130" s="8">
        <v>0</v>
      </c>
      <c r="AB130" s="8">
        <v>0</v>
      </c>
      <c r="AC130" s="8">
        <v>0</v>
      </c>
      <c r="AD130" s="8">
        <v>0</v>
      </c>
      <c r="AE130" s="8">
        <v>0</v>
      </c>
      <c r="AF130" s="8">
        <v>0</v>
      </c>
      <c r="AG130" s="8">
        <v>0</v>
      </c>
      <c r="AH130" s="8">
        <v>0</v>
      </c>
      <c r="AI130" s="8">
        <v>0</v>
      </c>
      <c r="AJ130" s="8">
        <v>0</v>
      </c>
      <c r="AK130" s="8">
        <v>0</v>
      </c>
      <c r="AL130" s="8">
        <v>0</v>
      </c>
      <c r="AM130" s="8">
        <v>0</v>
      </c>
      <c r="AN130" s="8">
        <v>0</v>
      </c>
      <c r="AO130" s="8">
        <v>0</v>
      </c>
      <c r="AP130" s="8">
        <v>0</v>
      </c>
      <c r="AQ130" s="8">
        <v>0</v>
      </c>
      <c r="AR130" s="8">
        <v>0</v>
      </c>
      <c r="AS130" s="8">
        <v>0</v>
      </c>
      <c r="AT130" s="8">
        <v>0</v>
      </c>
      <c r="AU130" s="8">
        <v>0</v>
      </c>
      <c r="AV130" s="8">
        <v>0</v>
      </c>
      <c r="AW130" s="8">
        <v>0</v>
      </c>
      <c r="AX130" s="8">
        <v>0</v>
      </c>
      <c r="AY130" s="8">
        <v>0</v>
      </c>
      <c r="AZ130" s="8">
        <v>0</v>
      </c>
      <c r="BA130" s="8">
        <v>0</v>
      </c>
      <c r="BB130" s="8">
        <v>0</v>
      </c>
      <c r="BC130" s="8">
        <v>0</v>
      </c>
      <c r="BD130" s="8">
        <v>0</v>
      </c>
      <c r="BE130" s="8">
        <v>0</v>
      </c>
      <c r="BF130" s="8">
        <v>0</v>
      </c>
      <c r="BG130" s="8">
        <v>0</v>
      </c>
      <c r="BH130" s="8">
        <v>0</v>
      </c>
      <c r="BI130" s="8">
        <v>0</v>
      </c>
      <c r="BJ130" s="8">
        <v>0</v>
      </c>
      <c r="BK130" s="8">
        <v>0</v>
      </c>
      <c r="BL130" s="8">
        <v>0</v>
      </c>
      <c r="BM130" s="8">
        <v>0</v>
      </c>
      <c r="BN130" s="9">
        <v>0</v>
      </c>
    </row>
    <row r="131" spans="1:66" ht="22.5">
      <c r="A131" s="1" t="str">
        <f t="shared" ref="A131:A194" si="2">LEFT(B131,4)</f>
        <v>1607</v>
      </c>
      <c r="B131" s="7" t="s">
        <v>452</v>
      </c>
      <c r="C131" s="8">
        <v>0</v>
      </c>
      <c r="D131" s="8">
        <v>0</v>
      </c>
      <c r="E131" s="8">
        <v>0</v>
      </c>
      <c r="F131" s="8">
        <v>0</v>
      </c>
      <c r="G131" s="8">
        <v>0</v>
      </c>
      <c r="H131" s="8">
        <v>0</v>
      </c>
      <c r="I131" s="8">
        <v>0</v>
      </c>
      <c r="J131" s="8">
        <v>0</v>
      </c>
      <c r="K131" s="8">
        <v>0</v>
      </c>
      <c r="L131" s="8">
        <v>0</v>
      </c>
      <c r="M131" s="8">
        <v>0</v>
      </c>
      <c r="N131" s="8">
        <v>0</v>
      </c>
      <c r="O131" s="8">
        <v>0</v>
      </c>
      <c r="P131" s="8">
        <v>0</v>
      </c>
      <c r="Q131" s="8">
        <v>0</v>
      </c>
      <c r="R131" s="8">
        <v>0</v>
      </c>
      <c r="S131" s="8">
        <v>0</v>
      </c>
      <c r="T131" s="8">
        <v>0</v>
      </c>
      <c r="U131" s="8">
        <v>0</v>
      </c>
      <c r="V131" s="8">
        <v>0</v>
      </c>
      <c r="W131" s="8">
        <v>0</v>
      </c>
      <c r="X131" s="8">
        <v>0</v>
      </c>
      <c r="Y131" s="8">
        <v>0</v>
      </c>
      <c r="Z131" s="8">
        <v>0</v>
      </c>
      <c r="AA131" s="8">
        <v>0</v>
      </c>
      <c r="AB131" s="8">
        <v>0</v>
      </c>
      <c r="AC131" s="8">
        <v>0</v>
      </c>
      <c r="AD131" s="8">
        <v>0</v>
      </c>
      <c r="AE131" s="8">
        <v>0</v>
      </c>
      <c r="AF131" s="8">
        <v>0</v>
      </c>
      <c r="AG131" s="8">
        <v>0</v>
      </c>
      <c r="AH131" s="8">
        <v>0</v>
      </c>
      <c r="AI131" s="8">
        <v>0</v>
      </c>
      <c r="AJ131" s="8">
        <v>0</v>
      </c>
      <c r="AK131" s="8">
        <v>0</v>
      </c>
      <c r="AL131" s="8">
        <v>0</v>
      </c>
      <c r="AM131" s="8">
        <v>0</v>
      </c>
      <c r="AN131" s="8">
        <v>0</v>
      </c>
      <c r="AO131" s="8">
        <v>0</v>
      </c>
      <c r="AP131" s="8">
        <v>0</v>
      </c>
      <c r="AQ131" s="8">
        <v>0</v>
      </c>
      <c r="AR131" s="8">
        <v>0</v>
      </c>
      <c r="AS131" s="8">
        <v>0</v>
      </c>
      <c r="AT131" s="8">
        <v>0</v>
      </c>
      <c r="AU131" s="8">
        <v>0</v>
      </c>
      <c r="AV131" s="8">
        <v>0</v>
      </c>
      <c r="AW131" s="8">
        <v>0</v>
      </c>
      <c r="AX131" s="8">
        <v>0</v>
      </c>
      <c r="AY131" s="8">
        <v>0</v>
      </c>
      <c r="AZ131" s="8">
        <v>0</v>
      </c>
      <c r="BA131" s="8">
        <v>0</v>
      </c>
      <c r="BB131" s="8">
        <v>0</v>
      </c>
      <c r="BC131" s="8">
        <v>0</v>
      </c>
      <c r="BD131" s="8">
        <v>0</v>
      </c>
      <c r="BE131" s="8">
        <v>0</v>
      </c>
      <c r="BF131" s="8">
        <v>0</v>
      </c>
      <c r="BG131" s="8">
        <v>0</v>
      </c>
      <c r="BH131" s="8">
        <v>0</v>
      </c>
      <c r="BI131" s="8">
        <v>0</v>
      </c>
      <c r="BJ131" s="8">
        <v>0</v>
      </c>
      <c r="BK131" s="8">
        <v>0</v>
      </c>
      <c r="BL131" s="8">
        <v>0</v>
      </c>
      <c r="BM131" s="8">
        <v>0</v>
      </c>
      <c r="BN131" s="9">
        <v>0</v>
      </c>
    </row>
    <row r="132" spans="1:66" ht="22.5">
      <c r="A132" s="1" t="str">
        <f t="shared" si="2"/>
        <v>1608</v>
      </c>
      <c r="B132" s="7" t="s">
        <v>453</v>
      </c>
      <c r="C132" s="8">
        <v>0</v>
      </c>
      <c r="D132" s="8">
        <v>0</v>
      </c>
      <c r="E132" s="8">
        <v>0</v>
      </c>
      <c r="F132" s="8">
        <v>0</v>
      </c>
      <c r="G132" s="8">
        <v>0</v>
      </c>
      <c r="H132" s="8">
        <v>0</v>
      </c>
      <c r="I132" s="8">
        <v>0</v>
      </c>
      <c r="J132" s="8">
        <v>0</v>
      </c>
      <c r="K132" s="8">
        <v>0</v>
      </c>
      <c r="L132" s="8">
        <v>0</v>
      </c>
      <c r="M132" s="8">
        <v>0</v>
      </c>
      <c r="N132" s="8">
        <v>0</v>
      </c>
      <c r="O132" s="8">
        <v>0</v>
      </c>
      <c r="P132" s="8">
        <v>0</v>
      </c>
      <c r="Q132" s="8">
        <v>0</v>
      </c>
      <c r="R132" s="8">
        <v>0</v>
      </c>
      <c r="S132" s="8">
        <v>0</v>
      </c>
      <c r="T132" s="8">
        <v>0</v>
      </c>
      <c r="U132" s="8">
        <v>0</v>
      </c>
      <c r="V132" s="8">
        <v>0</v>
      </c>
      <c r="W132" s="8">
        <v>0</v>
      </c>
      <c r="X132" s="8">
        <v>0</v>
      </c>
      <c r="Y132" s="8">
        <v>0</v>
      </c>
      <c r="Z132" s="8">
        <v>0</v>
      </c>
      <c r="AA132" s="8">
        <v>0</v>
      </c>
      <c r="AB132" s="8">
        <v>0</v>
      </c>
      <c r="AC132" s="8">
        <v>0</v>
      </c>
      <c r="AD132" s="8">
        <v>0</v>
      </c>
      <c r="AE132" s="8">
        <v>0</v>
      </c>
      <c r="AF132" s="8">
        <v>0</v>
      </c>
      <c r="AG132" s="8">
        <v>0</v>
      </c>
      <c r="AH132" s="8">
        <v>0</v>
      </c>
      <c r="AI132" s="8">
        <v>0</v>
      </c>
      <c r="AJ132" s="8">
        <v>0</v>
      </c>
      <c r="AK132" s="8">
        <v>0</v>
      </c>
      <c r="AL132" s="8">
        <v>0</v>
      </c>
      <c r="AM132" s="8">
        <v>0</v>
      </c>
      <c r="AN132" s="8">
        <v>0</v>
      </c>
      <c r="AO132" s="8">
        <v>0</v>
      </c>
      <c r="AP132" s="8">
        <v>0</v>
      </c>
      <c r="AQ132" s="8">
        <v>0</v>
      </c>
      <c r="AR132" s="8">
        <v>0</v>
      </c>
      <c r="AS132" s="8">
        <v>0</v>
      </c>
      <c r="AT132" s="8">
        <v>0</v>
      </c>
      <c r="AU132" s="8">
        <v>0</v>
      </c>
      <c r="AV132" s="8">
        <v>0</v>
      </c>
      <c r="AW132" s="8">
        <v>0</v>
      </c>
      <c r="AX132" s="8">
        <v>0</v>
      </c>
      <c r="AY132" s="8">
        <v>0</v>
      </c>
      <c r="AZ132" s="8">
        <v>0</v>
      </c>
      <c r="BA132" s="8">
        <v>0</v>
      </c>
      <c r="BB132" s="8">
        <v>0</v>
      </c>
      <c r="BC132" s="8">
        <v>0</v>
      </c>
      <c r="BD132" s="8">
        <v>0</v>
      </c>
      <c r="BE132" s="8">
        <v>0</v>
      </c>
      <c r="BF132" s="8">
        <v>0</v>
      </c>
      <c r="BG132" s="8">
        <v>0</v>
      </c>
      <c r="BH132" s="8">
        <v>0</v>
      </c>
      <c r="BI132" s="8">
        <v>0</v>
      </c>
      <c r="BJ132" s="8">
        <v>0</v>
      </c>
      <c r="BK132" s="8">
        <v>0</v>
      </c>
      <c r="BL132" s="8">
        <v>0</v>
      </c>
      <c r="BM132" s="8">
        <v>0</v>
      </c>
      <c r="BN132" s="9">
        <v>0</v>
      </c>
    </row>
    <row r="133" spans="1:66" ht="22.5">
      <c r="A133" s="1" t="str">
        <f t="shared" si="2"/>
        <v>1609</v>
      </c>
      <c r="B133" s="7" t="s">
        <v>454</v>
      </c>
      <c r="C133" s="8">
        <v>0</v>
      </c>
      <c r="D133" s="8">
        <v>0</v>
      </c>
      <c r="E133" s="8">
        <v>0</v>
      </c>
      <c r="F133" s="8">
        <v>0</v>
      </c>
      <c r="G133" s="8">
        <v>0</v>
      </c>
      <c r="H133" s="8">
        <v>0</v>
      </c>
      <c r="I133" s="8">
        <v>0</v>
      </c>
      <c r="J133" s="8">
        <v>0</v>
      </c>
      <c r="K133" s="8">
        <v>0</v>
      </c>
      <c r="L133" s="8">
        <v>0</v>
      </c>
      <c r="M133" s="8">
        <v>0</v>
      </c>
      <c r="N133" s="8">
        <v>0</v>
      </c>
      <c r="O133" s="8">
        <v>0</v>
      </c>
      <c r="P133" s="8">
        <v>0</v>
      </c>
      <c r="Q133" s="8">
        <v>0</v>
      </c>
      <c r="R133" s="8">
        <v>0</v>
      </c>
      <c r="S133" s="8">
        <v>0</v>
      </c>
      <c r="T133" s="8">
        <v>0</v>
      </c>
      <c r="U133" s="8">
        <v>0</v>
      </c>
      <c r="V133" s="8">
        <v>0</v>
      </c>
      <c r="W133" s="8">
        <v>0</v>
      </c>
      <c r="X133" s="8">
        <v>0</v>
      </c>
      <c r="Y133" s="8">
        <v>0</v>
      </c>
      <c r="Z133" s="8">
        <v>0</v>
      </c>
      <c r="AA133" s="8">
        <v>0</v>
      </c>
      <c r="AB133" s="8">
        <v>0</v>
      </c>
      <c r="AC133" s="8">
        <v>0</v>
      </c>
      <c r="AD133" s="8">
        <v>0</v>
      </c>
      <c r="AE133" s="8">
        <v>0</v>
      </c>
      <c r="AF133" s="8">
        <v>0</v>
      </c>
      <c r="AG133" s="8">
        <v>0</v>
      </c>
      <c r="AH133" s="8">
        <v>0</v>
      </c>
      <c r="AI133" s="8">
        <v>0</v>
      </c>
      <c r="AJ133" s="8">
        <v>0</v>
      </c>
      <c r="AK133" s="8">
        <v>0</v>
      </c>
      <c r="AL133" s="8">
        <v>0</v>
      </c>
      <c r="AM133" s="8">
        <v>0</v>
      </c>
      <c r="AN133" s="8">
        <v>0</v>
      </c>
      <c r="AO133" s="8">
        <v>0</v>
      </c>
      <c r="AP133" s="8">
        <v>0</v>
      </c>
      <c r="AQ133" s="8">
        <v>0</v>
      </c>
      <c r="AR133" s="8">
        <v>0</v>
      </c>
      <c r="AS133" s="8">
        <v>0</v>
      </c>
      <c r="AT133" s="8">
        <v>0</v>
      </c>
      <c r="AU133" s="8">
        <v>0</v>
      </c>
      <c r="AV133" s="8">
        <v>0</v>
      </c>
      <c r="AW133" s="8">
        <v>0</v>
      </c>
      <c r="AX133" s="8">
        <v>0</v>
      </c>
      <c r="AY133" s="8">
        <v>0</v>
      </c>
      <c r="AZ133" s="8">
        <v>0</v>
      </c>
      <c r="BA133" s="8">
        <v>0</v>
      </c>
      <c r="BB133" s="8">
        <v>0</v>
      </c>
      <c r="BC133" s="8">
        <v>0</v>
      </c>
      <c r="BD133" s="8">
        <v>0</v>
      </c>
      <c r="BE133" s="8">
        <v>0</v>
      </c>
      <c r="BF133" s="8">
        <v>0</v>
      </c>
      <c r="BG133" s="8">
        <v>0</v>
      </c>
      <c r="BH133" s="8">
        <v>0</v>
      </c>
      <c r="BI133" s="8">
        <v>0</v>
      </c>
      <c r="BJ133" s="8">
        <v>0</v>
      </c>
      <c r="BK133" s="8">
        <v>0</v>
      </c>
      <c r="BL133" s="8">
        <v>0</v>
      </c>
      <c r="BM133" s="8">
        <v>0</v>
      </c>
      <c r="BN133" s="9">
        <v>0</v>
      </c>
    </row>
    <row r="134" spans="1:66" ht="22.5">
      <c r="A134" s="1" t="str">
        <f t="shared" si="2"/>
        <v>1610</v>
      </c>
      <c r="B134" s="7" t="s">
        <v>455</v>
      </c>
      <c r="C134" s="8">
        <v>0</v>
      </c>
      <c r="D134" s="8">
        <v>0</v>
      </c>
      <c r="E134" s="8">
        <v>0</v>
      </c>
      <c r="F134" s="8">
        <v>0</v>
      </c>
      <c r="G134" s="8">
        <v>0</v>
      </c>
      <c r="H134" s="8">
        <v>0</v>
      </c>
      <c r="I134" s="8">
        <v>0</v>
      </c>
      <c r="J134" s="8">
        <v>0</v>
      </c>
      <c r="K134" s="8">
        <v>0</v>
      </c>
      <c r="L134" s="8">
        <v>0</v>
      </c>
      <c r="M134" s="8">
        <v>0</v>
      </c>
      <c r="N134" s="8">
        <v>0</v>
      </c>
      <c r="O134" s="8">
        <v>0</v>
      </c>
      <c r="P134" s="8">
        <v>0</v>
      </c>
      <c r="Q134" s="8">
        <v>0</v>
      </c>
      <c r="R134" s="8">
        <v>0</v>
      </c>
      <c r="S134" s="8">
        <v>0</v>
      </c>
      <c r="T134" s="8">
        <v>0</v>
      </c>
      <c r="U134" s="8">
        <v>0</v>
      </c>
      <c r="V134" s="8">
        <v>0</v>
      </c>
      <c r="W134" s="8">
        <v>0</v>
      </c>
      <c r="X134" s="8">
        <v>0</v>
      </c>
      <c r="Y134" s="8">
        <v>0</v>
      </c>
      <c r="Z134" s="8">
        <v>0</v>
      </c>
      <c r="AA134" s="8">
        <v>0</v>
      </c>
      <c r="AB134" s="8">
        <v>0</v>
      </c>
      <c r="AC134" s="8">
        <v>0</v>
      </c>
      <c r="AD134" s="8">
        <v>0</v>
      </c>
      <c r="AE134" s="8">
        <v>0</v>
      </c>
      <c r="AF134" s="8">
        <v>0</v>
      </c>
      <c r="AG134" s="8">
        <v>0</v>
      </c>
      <c r="AH134" s="8">
        <v>0</v>
      </c>
      <c r="AI134" s="8">
        <v>0</v>
      </c>
      <c r="AJ134" s="8">
        <v>0</v>
      </c>
      <c r="AK134" s="8">
        <v>0</v>
      </c>
      <c r="AL134" s="8">
        <v>0</v>
      </c>
      <c r="AM134" s="8">
        <v>0</v>
      </c>
      <c r="AN134" s="8">
        <v>0</v>
      </c>
      <c r="AO134" s="8">
        <v>0</v>
      </c>
      <c r="AP134" s="8">
        <v>0</v>
      </c>
      <c r="AQ134" s="8">
        <v>0</v>
      </c>
      <c r="AR134" s="8">
        <v>0</v>
      </c>
      <c r="AS134" s="8">
        <v>0</v>
      </c>
      <c r="AT134" s="8">
        <v>0</v>
      </c>
      <c r="AU134" s="8">
        <v>0</v>
      </c>
      <c r="AV134" s="8">
        <v>0</v>
      </c>
      <c r="AW134" s="8">
        <v>0</v>
      </c>
      <c r="AX134" s="8">
        <v>0</v>
      </c>
      <c r="AY134" s="8">
        <v>0</v>
      </c>
      <c r="AZ134" s="8">
        <v>0</v>
      </c>
      <c r="BA134" s="8">
        <v>0</v>
      </c>
      <c r="BB134" s="8">
        <v>0</v>
      </c>
      <c r="BC134" s="8">
        <v>0</v>
      </c>
      <c r="BD134" s="8">
        <v>0</v>
      </c>
      <c r="BE134" s="8">
        <v>0</v>
      </c>
      <c r="BF134" s="8">
        <v>0</v>
      </c>
      <c r="BG134" s="8">
        <v>0</v>
      </c>
      <c r="BH134" s="8">
        <v>0</v>
      </c>
      <c r="BI134" s="8">
        <v>0</v>
      </c>
      <c r="BJ134" s="8">
        <v>0</v>
      </c>
      <c r="BK134" s="8">
        <v>0</v>
      </c>
      <c r="BL134" s="8">
        <v>0</v>
      </c>
      <c r="BM134" s="8">
        <v>0</v>
      </c>
      <c r="BN134" s="9">
        <v>0</v>
      </c>
    </row>
    <row r="135" spans="1:66">
      <c r="A135" s="1" t="str">
        <f t="shared" si="2"/>
        <v>1611</v>
      </c>
      <c r="B135" s="7" t="s">
        <v>456</v>
      </c>
      <c r="C135" s="8">
        <v>0</v>
      </c>
      <c r="D135" s="8">
        <v>0</v>
      </c>
      <c r="E135" s="8">
        <v>0</v>
      </c>
      <c r="F135" s="8">
        <v>0</v>
      </c>
      <c r="G135" s="8">
        <v>0</v>
      </c>
      <c r="H135" s="8">
        <v>0</v>
      </c>
      <c r="I135" s="8">
        <v>0</v>
      </c>
      <c r="J135" s="8">
        <v>0</v>
      </c>
      <c r="K135" s="8">
        <v>0</v>
      </c>
      <c r="L135" s="8">
        <v>0</v>
      </c>
      <c r="M135" s="8">
        <v>0</v>
      </c>
      <c r="N135" s="8">
        <v>0</v>
      </c>
      <c r="O135" s="8">
        <v>0</v>
      </c>
      <c r="P135" s="8">
        <v>0</v>
      </c>
      <c r="Q135" s="8">
        <v>0</v>
      </c>
      <c r="R135" s="8">
        <v>0</v>
      </c>
      <c r="S135" s="8">
        <v>0</v>
      </c>
      <c r="T135" s="8">
        <v>0</v>
      </c>
      <c r="U135" s="8">
        <v>0</v>
      </c>
      <c r="V135" s="8">
        <v>0</v>
      </c>
      <c r="W135" s="8">
        <v>0</v>
      </c>
      <c r="X135" s="8">
        <v>0</v>
      </c>
      <c r="Y135" s="8">
        <v>0</v>
      </c>
      <c r="Z135" s="8">
        <v>0</v>
      </c>
      <c r="AA135" s="8">
        <v>0</v>
      </c>
      <c r="AB135" s="8">
        <v>0</v>
      </c>
      <c r="AC135" s="8">
        <v>0</v>
      </c>
      <c r="AD135" s="8">
        <v>0</v>
      </c>
      <c r="AE135" s="8">
        <v>0</v>
      </c>
      <c r="AF135" s="8">
        <v>0</v>
      </c>
      <c r="AG135" s="8">
        <v>0</v>
      </c>
      <c r="AH135" s="8">
        <v>0</v>
      </c>
      <c r="AI135" s="8">
        <v>0</v>
      </c>
      <c r="AJ135" s="8">
        <v>0</v>
      </c>
      <c r="AK135" s="8">
        <v>0</v>
      </c>
      <c r="AL135" s="8">
        <v>0</v>
      </c>
      <c r="AM135" s="8">
        <v>0</v>
      </c>
      <c r="AN135" s="8">
        <v>0</v>
      </c>
      <c r="AO135" s="8">
        <v>0</v>
      </c>
      <c r="AP135" s="8">
        <v>0</v>
      </c>
      <c r="AQ135" s="8">
        <v>0</v>
      </c>
      <c r="AR135" s="8">
        <v>0</v>
      </c>
      <c r="AS135" s="8">
        <v>0</v>
      </c>
      <c r="AT135" s="8">
        <v>0</v>
      </c>
      <c r="AU135" s="8">
        <v>0</v>
      </c>
      <c r="AV135" s="8">
        <v>0</v>
      </c>
      <c r="AW135" s="8">
        <v>0</v>
      </c>
      <c r="AX135" s="8">
        <v>0</v>
      </c>
      <c r="AY135" s="8">
        <v>0</v>
      </c>
      <c r="AZ135" s="8">
        <v>0</v>
      </c>
      <c r="BA135" s="8">
        <v>0</v>
      </c>
      <c r="BB135" s="8">
        <v>0</v>
      </c>
      <c r="BC135" s="8">
        <v>0</v>
      </c>
      <c r="BD135" s="8">
        <v>0</v>
      </c>
      <c r="BE135" s="8">
        <v>0</v>
      </c>
      <c r="BF135" s="8">
        <v>0</v>
      </c>
      <c r="BG135" s="8">
        <v>0</v>
      </c>
      <c r="BH135" s="8">
        <v>0</v>
      </c>
      <c r="BI135" s="8">
        <v>0</v>
      </c>
      <c r="BJ135" s="8">
        <v>0</v>
      </c>
      <c r="BK135" s="8">
        <v>0</v>
      </c>
      <c r="BL135" s="8">
        <v>0</v>
      </c>
      <c r="BM135" s="8">
        <v>0</v>
      </c>
      <c r="BN135" s="9">
        <v>0</v>
      </c>
    </row>
    <row r="136" spans="1:66">
      <c r="A136" s="1" t="str">
        <f t="shared" si="2"/>
        <v>1612</v>
      </c>
      <c r="B136" s="7" t="s">
        <v>457</v>
      </c>
      <c r="C136" s="8">
        <v>0</v>
      </c>
      <c r="D136" s="8">
        <v>0</v>
      </c>
      <c r="E136" s="8">
        <v>0</v>
      </c>
      <c r="F136" s="8">
        <v>0</v>
      </c>
      <c r="G136" s="8">
        <v>0</v>
      </c>
      <c r="H136" s="8">
        <v>0</v>
      </c>
      <c r="I136" s="8">
        <v>0</v>
      </c>
      <c r="J136" s="8">
        <v>0</v>
      </c>
      <c r="K136" s="8">
        <v>0</v>
      </c>
      <c r="L136" s="8">
        <v>0</v>
      </c>
      <c r="M136" s="8">
        <v>0</v>
      </c>
      <c r="N136" s="8">
        <v>0</v>
      </c>
      <c r="O136" s="8">
        <v>0</v>
      </c>
      <c r="P136" s="8">
        <v>0</v>
      </c>
      <c r="Q136" s="8">
        <v>0</v>
      </c>
      <c r="R136" s="8">
        <v>0</v>
      </c>
      <c r="S136" s="8">
        <v>0</v>
      </c>
      <c r="T136" s="8">
        <v>0</v>
      </c>
      <c r="U136" s="8">
        <v>0</v>
      </c>
      <c r="V136" s="8">
        <v>0</v>
      </c>
      <c r="W136" s="8">
        <v>0</v>
      </c>
      <c r="X136" s="8">
        <v>0</v>
      </c>
      <c r="Y136" s="8">
        <v>0</v>
      </c>
      <c r="Z136" s="8">
        <v>0</v>
      </c>
      <c r="AA136" s="8">
        <v>0</v>
      </c>
      <c r="AB136" s="8">
        <v>0</v>
      </c>
      <c r="AC136" s="8">
        <v>0</v>
      </c>
      <c r="AD136" s="8">
        <v>0</v>
      </c>
      <c r="AE136" s="8">
        <v>0</v>
      </c>
      <c r="AF136" s="8">
        <v>0</v>
      </c>
      <c r="AG136" s="8">
        <v>0</v>
      </c>
      <c r="AH136" s="8">
        <v>0</v>
      </c>
      <c r="AI136" s="8">
        <v>0</v>
      </c>
      <c r="AJ136" s="8">
        <v>0</v>
      </c>
      <c r="AK136" s="8">
        <v>0</v>
      </c>
      <c r="AL136" s="8">
        <v>0</v>
      </c>
      <c r="AM136" s="8">
        <v>0</v>
      </c>
      <c r="AN136" s="8">
        <v>0</v>
      </c>
      <c r="AO136" s="8">
        <v>0</v>
      </c>
      <c r="AP136" s="8">
        <v>0</v>
      </c>
      <c r="AQ136" s="8">
        <v>0</v>
      </c>
      <c r="AR136" s="8">
        <v>0</v>
      </c>
      <c r="AS136" s="8">
        <v>0</v>
      </c>
      <c r="AT136" s="8">
        <v>0</v>
      </c>
      <c r="AU136" s="8">
        <v>0</v>
      </c>
      <c r="AV136" s="8">
        <v>0</v>
      </c>
      <c r="AW136" s="8">
        <v>0</v>
      </c>
      <c r="AX136" s="8">
        <v>0</v>
      </c>
      <c r="AY136" s="8">
        <v>0</v>
      </c>
      <c r="AZ136" s="8">
        <v>0</v>
      </c>
      <c r="BA136" s="8">
        <v>0</v>
      </c>
      <c r="BB136" s="8">
        <v>0</v>
      </c>
      <c r="BC136" s="8">
        <v>0</v>
      </c>
      <c r="BD136" s="8">
        <v>0</v>
      </c>
      <c r="BE136" s="8">
        <v>0</v>
      </c>
      <c r="BF136" s="8">
        <v>0</v>
      </c>
      <c r="BG136" s="8">
        <v>0</v>
      </c>
      <c r="BH136" s="8">
        <v>0</v>
      </c>
      <c r="BI136" s="8">
        <v>0</v>
      </c>
      <c r="BJ136" s="8">
        <v>0</v>
      </c>
      <c r="BK136" s="8">
        <v>0</v>
      </c>
      <c r="BL136" s="8">
        <v>0</v>
      </c>
      <c r="BM136" s="8">
        <v>0</v>
      </c>
      <c r="BN136" s="9">
        <v>0</v>
      </c>
    </row>
    <row r="137" spans="1:66">
      <c r="A137" s="1" t="str">
        <f t="shared" si="2"/>
        <v>1613</v>
      </c>
      <c r="B137" s="7" t="s">
        <v>458</v>
      </c>
      <c r="C137" s="8">
        <v>0</v>
      </c>
      <c r="D137" s="8">
        <v>0</v>
      </c>
      <c r="E137" s="8">
        <v>0</v>
      </c>
      <c r="F137" s="8">
        <v>0</v>
      </c>
      <c r="G137" s="8">
        <v>0</v>
      </c>
      <c r="H137" s="8">
        <v>0</v>
      </c>
      <c r="I137" s="8">
        <v>0</v>
      </c>
      <c r="J137" s="8">
        <v>0</v>
      </c>
      <c r="K137" s="8">
        <v>0</v>
      </c>
      <c r="L137" s="8">
        <v>0</v>
      </c>
      <c r="M137" s="8">
        <v>0</v>
      </c>
      <c r="N137" s="8">
        <v>0</v>
      </c>
      <c r="O137" s="8">
        <v>0</v>
      </c>
      <c r="P137" s="8">
        <v>0</v>
      </c>
      <c r="Q137" s="8">
        <v>0</v>
      </c>
      <c r="R137" s="8">
        <v>0</v>
      </c>
      <c r="S137" s="8">
        <v>0</v>
      </c>
      <c r="T137" s="8">
        <v>0</v>
      </c>
      <c r="U137" s="8">
        <v>0</v>
      </c>
      <c r="V137" s="8">
        <v>0</v>
      </c>
      <c r="W137" s="8">
        <v>0</v>
      </c>
      <c r="X137" s="8">
        <v>0</v>
      </c>
      <c r="Y137" s="8">
        <v>0</v>
      </c>
      <c r="Z137" s="8">
        <v>0</v>
      </c>
      <c r="AA137" s="8">
        <v>0</v>
      </c>
      <c r="AB137" s="8">
        <v>0</v>
      </c>
      <c r="AC137" s="8">
        <v>0</v>
      </c>
      <c r="AD137" s="8">
        <v>0</v>
      </c>
      <c r="AE137" s="8">
        <v>0</v>
      </c>
      <c r="AF137" s="8">
        <v>0</v>
      </c>
      <c r="AG137" s="8">
        <v>0</v>
      </c>
      <c r="AH137" s="8">
        <v>0</v>
      </c>
      <c r="AI137" s="8">
        <v>0</v>
      </c>
      <c r="AJ137" s="8">
        <v>0</v>
      </c>
      <c r="AK137" s="8">
        <v>0</v>
      </c>
      <c r="AL137" s="8">
        <v>0</v>
      </c>
      <c r="AM137" s="8">
        <v>0</v>
      </c>
      <c r="AN137" s="8">
        <v>0</v>
      </c>
      <c r="AO137" s="8">
        <v>0</v>
      </c>
      <c r="AP137" s="8">
        <v>0</v>
      </c>
      <c r="AQ137" s="8">
        <v>0</v>
      </c>
      <c r="AR137" s="8">
        <v>0</v>
      </c>
      <c r="AS137" s="8">
        <v>0</v>
      </c>
      <c r="AT137" s="8">
        <v>0</v>
      </c>
      <c r="AU137" s="8">
        <v>0</v>
      </c>
      <c r="AV137" s="8">
        <v>0</v>
      </c>
      <c r="AW137" s="8">
        <v>0</v>
      </c>
      <c r="AX137" s="8">
        <v>0</v>
      </c>
      <c r="AY137" s="8">
        <v>0</v>
      </c>
      <c r="AZ137" s="8">
        <v>0</v>
      </c>
      <c r="BA137" s="8">
        <v>0</v>
      </c>
      <c r="BB137" s="8">
        <v>0</v>
      </c>
      <c r="BC137" s="8">
        <v>0</v>
      </c>
      <c r="BD137" s="8">
        <v>0</v>
      </c>
      <c r="BE137" s="8">
        <v>0</v>
      </c>
      <c r="BF137" s="8">
        <v>0</v>
      </c>
      <c r="BG137" s="8">
        <v>0</v>
      </c>
      <c r="BH137" s="8">
        <v>0</v>
      </c>
      <c r="BI137" s="8">
        <v>0</v>
      </c>
      <c r="BJ137" s="8">
        <v>0</v>
      </c>
      <c r="BK137" s="8">
        <v>0</v>
      </c>
      <c r="BL137" s="8">
        <v>0</v>
      </c>
      <c r="BM137" s="8">
        <v>0</v>
      </c>
      <c r="BN137" s="9">
        <v>0</v>
      </c>
    </row>
    <row r="138" spans="1:66">
      <c r="A138" s="1" t="str">
        <f t="shared" si="2"/>
        <v>1614</v>
      </c>
      <c r="B138" s="7" t="s">
        <v>459</v>
      </c>
      <c r="C138" s="8">
        <v>0</v>
      </c>
      <c r="D138" s="8">
        <v>0</v>
      </c>
      <c r="E138" s="8">
        <v>0</v>
      </c>
      <c r="F138" s="8">
        <v>0</v>
      </c>
      <c r="G138" s="8">
        <v>0</v>
      </c>
      <c r="H138" s="8">
        <v>0</v>
      </c>
      <c r="I138" s="8">
        <v>0</v>
      </c>
      <c r="J138" s="8">
        <v>0</v>
      </c>
      <c r="K138" s="8">
        <v>0</v>
      </c>
      <c r="L138" s="8">
        <v>0</v>
      </c>
      <c r="M138" s="8">
        <v>0</v>
      </c>
      <c r="N138" s="8">
        <v>0</v>
      </c>
      <c r="O138" s="8">
        <v>0</v>
      </c>
      <c r="P138" s="8">
        <v>0</v>
      </c>
      <c r="Q138" s="8">
        <v>0</v>
      </c>
      <c r="R138" s="8">
        <v>0</v>
      </c>
      <c r="S138" s="8">
        <v>0</v>
      </c>
      <c r="T138" s="8">
        <v>0</v>
      </c>
      <c r="U138" s="8">
        <v>0</v>
      </c>
      <c r="V138" s="8">
        <v>0</v>
      </c>
      <c r="W138" s="8">
        <v>0</v>
      </c>
      <c r="X138" s="8">
        <v>0</v>
      </c>
      <c r="Y138" s="8">
        <v>0</v>
      </c>
      <c r="Z138" s="8">
        <v>0</v>
      </c>
      <c r="AA138" s="8">
        <v>0</v>
      </c>
      <c r="AB138" s="8">
        <v>0</v>
      </c>
      <c r="AC138" s="8">
        <v>0</v>
      </c>
      <c r="AD138" s="8">
        <v>0</v>
      </c>
      <c r="AE138" s="8">
        <v>0</v>
      </c>
      <c r="AF138" s="8">
        <v>0</v>
      </c>
      <c r="AG138" s="8">
        <v>0</v>
      </c>
      <c r="AH138" s="8">
        <v>0</v>
      </c>
      <c r="AI138" s="8">
        <v>0</v>
      </c>
      <c r="AJ138" s="8">
        <v>0</v>
      </c>
      <c r="AK138" s="8">
        <v>0</v>
      </c>
      <c r="AL138" s="8">
        <v>0</v>
      </c>
      <c r="AM138" s="8">
        <v>0</v>
      </c>
      <c r="AN138" s="8">
        <v>0</v>
      </c>
      <c r="AO138" s="8">
        <v>0</v>
      </c>
      <c r="AP138" s="8">
        <v>0</v>
      </c>
      <c r="AQ138" s="8">
        <v>0</v>
      </c>
      <c r="AR138" s="8">
        <v>0</v>
      </c>
      <c r="AS138" s="8">
        <v>0</v>
      </c>
      <c r="AT138" s="8">
        <v>0</v>
      </c>
      <c r="AU138" s="8">
        <v>0</v>
      </c>
      <c r="AV138" s="8">
        <v>0</v>
      </c>
      <c r="AW138" s="8">
        <v>0</v>
      </c>
      <c r="AX138" s="8">
        <v>0</v>
      </c>
      <c r="AY138" s="8">
        <v>0</v>
      </c>
      <c r="AZ138" s="8">
        <v>0</v>
      </c>
      <c r="BA138" s="8">
        <v>0</v>
      </c>
      <c r="BB138" s="8">
        <v>0</v>
      </c>
      <c r="BC138" s="8">
        <v>0</v>
      </c>
      <c r="BD138" s="8">
        <v>0</v>
      </c>
      <c r="BE138" s="8">
        <v>0</v>
      </c>
      <c r="BF138" s="8">
        <v>0</v>
      </c>
      <c r="BG138" s="8">
        <v>0</v>
      </c>
      <c r="BH138" s="8">
        <v>0</v>
      </c>
      <c r="BI138" s="8">
        <v>0</v>
      </c>
      <c r="BJ138" s="8">
        <v>0</v>
      </c>
      <c r="BK138" s="8">
        <v>0</v>
      </c>
      <c r="BL138" s="8">
        <v>0</v>
      </c>
      <c r="BM138" s="8">
        <v>0</v>
      </c>
      <c r="BN138" s="9">
        <v>0</v>
      </c>
    </row>
    <row r="139" spans="1:66" ht="22.5">
      <c r="A139" s="1" t="str">
        <f t="shared" si="2"/>
        <v>1615</v>
      </c>
      <c r="B139" s="7" t="s">
        <v>460</v>
      </c>
      <c r="C139" s="8">
        <v>0</v>
      </c>
      <c r="D139" s="8">
        <v>0</v>
      </c>
      <c r="E139" s="8">
        <v>0</v>
      </c>
      <c r="F139" s="8">
        <v>0</v>
      </c>
      <c r="G139" s="8">
        <v>0</v>
      </c>
      <c r="H139" s="8">
        <v>0</v>
      </c>
      <c r="I139" s="8">
        <v>0</v>
      </c>
      <c r="J139" s="8">
        <v>0</v>
      </c>
      <c r="K139" s="8">
        <v>0</v>
      </c>
      <c r="L139" s="8">
        <v>0</v>
      </c>
      <c r="M139" s="8">
        <v>0</v>
      </c>
      <c r="N139" s="8">
        <v>0</v>
      </c>
      <c r="O139" s="8">
        <v>0</v>
      </c>
      <c r="P139" s="8">
        <v>0</v>
      </c>
      <c r="Q139" s="8">
        <v>0</v>
      </c>
      <c r="R139" s="8">
        <v>0</v>
      </c>
      <c r="S139" s="8">
        <v>0</v>
      </c>
      <c r="T139" s="8">
        <v>0</v>
      </c>
      <c r="U139" s="8">
        <v>0</v>
      </c>
      <c r="V139" s="8">
        <v>0</v>
      </c>
      <c r="W139" s="8">
        <v>0</v>
      </c>
      <c r="X139" s="8">
        <v>0</v>
      </c>
      <c r="Y139" s="8">
        <v>0</v>
      </c>
      <c r="Z139" s="8">
        <v>0</v>
      </c>
      <c r="AA139" s="8">
        <v>0</v>
      </c>
      <c r="AB139" s="8">
        <v>0</v>
      </c>
      <c r="AC139" s="8">
        <v>0</v>
      </c>
      <c r="AD139" s="8">
        <v>0</v>
      </c>
      <c r="AE139" s="8">
        <v>0</v>
      </c>
      <c r="AF139" s="8">
        <v>0</v>
      </c>
      <c r="AG139" s="8">
        <v>0</v>
      </c>
      <c r="AH139" s="8">
        <v>0</v>
      </c>
      <c r="AI139" s="8">
        <v>0</v>
      </c>
      <c r="AJ139" s="8">
        <v>0</v>
      </c>
      <c r="AK139" s="8">
        <v>0</v>
      </c>
      <c r="AL139" s="8">
        <v>0</v>
      </c>
      <c r="AM139" s="8">
        <v>0</v>
      </c>
      <c r="AN139" s="8">
        <v>0</v>
      </c>
      <c r="AO139" s="8">
        <v>0</v>
      </c>
      <c r="AP139" s="8">
        <v>0</v>
      </c>
      <c r="AQ139" s="8">
        <v>0</v>
      </c>
      <c r="AR139" s="8">
        <v>0</v>
      </c>
      <c r="AS139" s="8">
        <v>0</v>
      </c>
      <c r="AT139" s="8">
        <v>0</v>
      </c>
      <c r="AU139" s="8">
        <v>0</v>
      </c>
      <c r="AV139" s="8">
        <v>0</v>
      </c>
      <c r="AW139" s="8">
        <v>0</v>
      </c>
      <c r="AX139" s="8">
        <v>0</v>
      </c>
      <c r="AY139" s="8">
        <v>0</v>
      </c>
      <c r="AZ139" s="8">
        <v>0</v>
      </c>
      <c r="BA139" s="8">
        <v>0</v>
      </c>
      <c r="BB139" s="8">
        <v>0</v>
      </c>
      <c r="BC139" s="8">
        <v>0</v>
      </c>
      <c r="BD139" s="8">
        <v>0</v>
      </c>
      <c r="BE139" s="8">
        <v>0</v>
      </c>
      <c r="BF139" s="8">
        <v>0</v>
      </c>
      <c r="BG139" s="8">
        <v>0</v>
      </c>
      <c r="BH139" s="8">
        <v>0</v>
      </c>
      <c r="BI139" s="8">
        <v>0</v>
      </c>
      <c r="BJ139" s="8">
        <v>0</v>
      </c>
      <c r="BK139" s="8">
        <v>0</v>
      </c>
      <c r="BL139" s="8">
        <v>0</v>
      </c>
      <c r="BM139" s="8">
        <v>0</v>
      </c>
      <c r="BN139" s="9">
        <v>0</v>
      </c>
    </row>
    <row r="140" spans="1:66" ht="22.5">
      <c r="A140" s="1" t="str">
        <f t="shared" si="2"/>
        <v>1616</v>
      </c>
      <c r="B140" s="7" t="s">
        <v>461</v>
      </c>
      <c r="C140" s="8">
        <v>0</v>
      </c>
      <c r="D140" s="8">
        <v>0</v>
      </c>
      <c r="E140" s="8">
        <v>0</v>
      </c>
      <c r="F140" s="8">
        <v>0</v>
      </c>
      <c r="G140" s="8">
        <v>0</v>
      </c>
      <c r="H140" s="8">
        <v>0</v>
      </c>
      <c r="I140" s="8">
        <v>0</v>
      </c>
      <c r="J140" s="8">
        <v>0</v>
      </c>
      <c r="K140" s="8">
        <v>0</v>
      </c>
      <c r="L140" s="8">
        <v>0</v>
      </c>
      <c r="M140" s="8">
        <v>0</v>
      </c>
      <c r="N140" s="8">
        <v>0</v>
      </c>
      <c r="O140" s="8">
        <v>0</v>
      </c>
      <c r="P140" s="8">
        <v>0</v>
      </c>
      <c r="Q140" s="8">
        <v>0</v>
      </c>
      <c r="R140" s="8">
        <v>0</v>
      </c>
      <c r="S140" s="8">
        <v>0</v>
      </c>
      <c r="T140" s="8">
        <v>0</v>
      </c>
      <c r="U140" s="8">
        <v>0</v>
      </c>
      <c r="V140" s="8">
        <v>0</v>
      </c>
      <c r="W140" s="8">
        <v>0</v>
      </c>
      <c r="X140" s="8">
        <v>0</v>
      </c>
      <c r="Y140" s="8">
        <v>0</v>
      </c>
      <c r="Z140" s="8">
        <v>0</v>
      </c>
      <c r="AA140" s="8">
        <v>0</v>
      </c>
      <c r="AB140" s="8">
        <v>0</v>
      </c>
      <c r="AC140" s="8">
        <v>0</v>
      </c>
      <c r="AD140" s="8">
        <v>0</v>
      </c>
      <c r="AE140" s="8">
        <v>0</v>
      </c>
      <c r="AF140" s="8">
        <v>0</v>
      </c>
      <c r="AG140" s="8">
        <v>0</v>
      </c>
      <c r="AH140" s="8">
        <v>0</v>
      </c>
      <c r="AI140" s="8">
        <v>0</v>
      </c>
      <c r="AJ140" s="8">
        <v>0</v>
      </c>
      <c r="AK140" s="8">
        <v>0</v>
      </c>
      <c r="AL140" s="8">
        <v>0</v>
      </c>
      <c r="AM140" s="8">
        <v>0</v>
      </c>
      <c r="AN140" s="8">
        <v>0</v>
      </c>
      <c r="AO140" s="8">
        <v>0</v>
      </c>
      <c r="AP140" s="8">
        <v>0</v>
      </c>
      <c r="AQ140" s="8">
        <v>0</v>
      </c>
      <c r="AR140" s="8">
        <v>0</v>
      </c>
      <c r="AS140" s="8">
        <v>0</v>
      </c>
      <c r="AT140" s="8">
        <v>0</v>
      </c>
      <c r="AU140" s="8">
        <v>0</v>
      </c>
      <c r="AV140" s="8">
        <v>0</v>
      </c>
      <c r="AW140" s="8">
        <v>0</v>
      </c>
      <c r="AX140" s="8">
        <v>0</v>
      </c>
      <c r="AY140" s="8">
        <v>0</v>
      </c>
      <c r="AZ140" s="8">
        <v>0</v>
      </c>
      <c r="BA140" s="8">
        <v>0</v>
      </c>
      <c r="BB140" s="8">
        <v>0</v>
      </c>
      <c r="BC140" s="8">
        <v>0</v>
      </c>
      <c r="BD140" s="8">
        <v>0</v>
      </c>
      <c r="BE140" s="8">
        <v>0</v>
      </c>
      <c r="BF140" s="8">
        <v>0</v>
      </c>
      <c r="BG140" s="8">
        <v>0</v>
      </c>
      <c r="BH140" s="8">
        <v>0</v>
      </c>
      <c r="BI140" s="8">
        <v>0</v>
      </c>
      <c r="BJ140" s="8">
        <v>0</v>
      </c>
      <c r="BK140" s="8">
        <v>0</v>
      </c>
      <c r="BL140" s="8">
        <v>0</v>
      </c>
      <c r="BM140" s="8">
        <v>0</v>
      </c>
      <c r="BN140" s="9">
        <v>0</v>
      </c>
    </row>
    <row r="141" spans="1:66" ht="22.5">
      <c r="A141" s="1" t="str">
        <f t="shared" si="2"/>
        <v>1617</v>
      </c>
      <c r="B141" s="7" t="s">
        <v>462</v>
      </c>
      <c r="C141" s="8">
        <v>1</v>
      </c>
      <c r="D141" s="8">
        <v>0</v>
      </c>
      <c r="E141" s="8">
        <v>0</v>
      </c>
      <c r="F141" s="8">
        <v>0</v>
      </c>
      <c r="G141" s="8">
        <v>0</v>
      </c>
      <c r="H141" s="8">
        <v>0</v>
      </c>
      <c r="I141" s="8">
        <v>0</v>
      </c>
      <c r="J141" s="8">
        <v>0</v>
      </c>
      <c r="K141" s="8">
        <v>0</v>
      </c>
      <c r="L141" s="8">
        <v>0</v>
      </c>
      <c r="M141" s="8">
        <v>0</v>
      </c>
      <c r="N141" s="8">
        <v>0</v>
      </c>
      <c r="O141" s="8">
        <v>0</v>
      </c>
      <c r="P141" s="8">
        <v>0</v>
      </c>
      <c r="Q141" s="8">
        <v>0</v>
      </c>
      <c r="R141" s="8">
        <v>0</v>
      </c>
      <c r="S141" s="8">
        <v>0</v>
      </c>
      <c r="T141" s="8">
        <v>0</v>
      </c>
      <c r="U141" s="8">
        <v>0</v>
      </c>
      <c r="V141" s="8">
        <v>0</v>
      </c>
      <c r="W141" s="8">
        <v>0</v>
      </c>
      <c r="X141" s="8">
        <v>0</v>
      </c>
      <c r="Y141" s="8">
        <v>0</v>
      </c>
      <c r="Z141" s="8">
        <v>0</v>
      </c>
      <c r="AA141" s="8">
        <v>0</v>
      </c>
      <c r="AB141" s="8">
        <v>0</v>
      </c>
      <c r="AC141" s="8">
        <v>0</v>
      </c>
      <c r="AD141" s="8">
        <v>0</v>
      </c>
      <c r="AE141" s="8">
        <v>0</v>
      </c>
      <c r="AF141" s="8">
        <v>0</v>
      </c>
      <c r="AG141" s="8">
        <v>0</v>
      </c>
      <c r="AH141" s="8">
        <v>0</v>
      </c>
      <c r="AI141" s="8">
        <v>0</v>
      </c>
      <c r="AJ141" s="8">
        <v>0</v>
      </c>
      <c r="AK141" s="8">
        <v>0</v>
      </c>
      <c r="AL141" s="8">
        <v>0</v>
      </c>
      <c r="AM141" s="8">
        <v>0</v>
      </c>
      <c r="AN141" s="8">
        <v>0</v>
      </c>
      <c r="AO141" s="8">
        <v>0</v>
      </c>
      <c r="AP141" s="8">
        <v>0</v>
      </c>
      <c r="AQ141" s="8">
        <v>0</v>
      </c>
      <c r="AR141" s="8">
        <v>0</v>
      </c>
      <c r="AS141" s="8">
        <v>0</v>
      </c>
      <c r="AT141" s="8">
        <v>0</v>
      </c>
      <c r="AU141" s="8">
        <v>0</v>
      </c>
      <c r="AV141" s="8">
        <v>0</v>
      </c>
      <c r="AW141" s="8">
        <v>0</v>
      </c>
      <c r="AX141" s="8">
        <v>0</v>
      </c>
      <c r="AY141" s="8">
        <v>0</v>
      </c>
      <c r="AZ141" s="8">
        <v>0</v>
      </c>
      <c r="BA141" s="8">
        <v>0</v>
      </c>
      <c r="BB141" s="8">
        <v>0</v>
      </c>
      <c r="BC141" s="8">
        <v>0</v>
      </c>
      <c r="BD141" s="8">
        <v>0</v>
      </c>
      <c r="BE141" s="8">
        <v>0</v>
      </c>
      <c r="BF141" s="8">
        <v>0</v>
      </c>
      <c r="BG141" s="8">
        <v>0</v>
      </c>
      <c r="BH141" s="8">
        <v>0</v>
      </c>
      <c r="BI141" s="8">
        <v>0</v>
      </c>
      <c r="BJ141" s="8">
        <v>0</v>
      </c>
      <c r="BK141" s="8">
        <v>0</v>
      </c>
      <c r="BL141" s="8">
        <v>0</v>
      </c>
      <c r="BM141" s="8">
        <v>0</v>
      </c>
      <c r="BN141" s="9">
        <v>1</v>
      </c>
    </row>
    <row r="142" spans="1:66" ht="22.5">
      <c r="A142" s="1" t="str">
        <f t="shared" si="2"/>
        <v>1701</v>
      </c>
      <c r="B142" s="7" t="s">
        <v>463</v>
      </c>
      <c r="C142" s="8">
        <v>0</v>
      </c>
      <c r="D142" s="8">
        <v>0</v>
      </c>
      <c r="E142" s="8">
        <v>0</v>
      </c>
      <c r="F142" s="8">
        <v>0</v>
      </c>
      <c r="G142" s="8">
        <v>0</v>
      </c>
      <c r="H142" s="8">
        <v>0</v>
      </c>
      <c r="I142" s="8">
        <v>0</v>
      </c>
      <c r="J142" s="8">
        <v>0</v>
      </c>
      <c r="K142" s="8">
        <v>0</v>
      </c>
      <c r="L142" s="8">
        <v>0</v>
      </c>
      <c r="M142" s="8">
        <v>0</v>
      </c>
      <c r="N142" s="8">
        <v>0</v>
      </c>
      <c r="O142" s="8">
        <v>0</v>
      </c>
      <c r="P142" s="8">
        <v>0</v>
      </c>
      <c r="Q142" s="8">
        <v>0</v>
      </c>
      <c r="R142" s="8">
        <v>0</v>
      </c>
      <c r="S142" s="8">
        <v>0</v>
      </c>
      <c r="T142" s="8">
        <v>0</v>
      </c>
      <c r="U142" s="8">
        <v>0</v>
      </c>
      <c r="V142" s="8">
        <v>0</v>
      </c>
      <c r="W142" s="8">
        <v>0</v>
      </c>
      <c r="X142" s="8">
        <v>0</v>
      </c>
      <c r="Y142" s="8">
        <v>0</v>
      </c>
      <c r="Z142" s="8">
        <v>0</v>
      </c>
      <c r="AA142" s="8">
        <v>0</v>
      </c>
      <c r="AB142" s="8">
        <v>0</v>
      </c>
      <c r="AC142" s="8">
        <v>0</v>
      </c>
      <c r="AD142" s="8">
        <v>0</v>
      </c>
      <c r="AE142" s="8">
        <v>0</v>
      </c>
      <c r="AF142" s="8">
        <v>0</v>
      </c>
      <c r="AG142" s="8">
        <v>0</v>
      </c>
      <c r="AH142" s="8">
        <v>0</v>
      </c>
      <c r="AI142" s="8">
        <v>0</v>
      </c>
      <c r="AJ142" s="8">
        <v>0</v>
      </c>
      <c r="AK142" s="8">
        <v>0</v>
      </c>
      <c r="AL142" s="8">
        <v>0</v>
      </c>
      <c r="AM142" s="8">
        <v>0</v>
      </c>
      <c r="AN142" s="8">
        <v>0</v>
      </c>
      <c r="AO142" s="8">
        <v>0</v>
      </c>
      <c r="AP142" s="8">
        <v>0</v>
      </c>
      <c r="AQ142" s="8">
        <v>0</v>
      </c>
      <c r="AR142" s="8">
        <v>0</v>
      </c>
      <c r="AS142" s="8">
        <v>0</v>
      </c>
      <c r="AT142" s="8">
        <v>0</v>
      </c>
      <c r="AU142" s="8">
        <v>0</v>
      </c>
      <c r="AV142" s="8">
        <v>0</v>
      </c>
      <c r="AW142" s="8">
        <v>0</v>
      </c>
      <c r="AX142" s="8">
        <v>0</v>
      </c>
      <c r="AY142" s="8">
        <v>0</v>
      </c>
      <c r="AZ142" s="8">
        <v>0</v>
      </c>
      <c r="BA142" s="8">
        <v>0</v>
      </c>
      <c r="BB142" s="8">
        <v>0</v>
      </c>
      <c r="BC142" s="8">
        <v>0</v>
      </c>
      <c r="BD142" s="8">
        <v>0</v>
      </c>
      <c r="BE142" s="8">
        <v>0</v>
      </c>
      <c r="BF142" s="8">
        <v>0</v>
      </c>
      <c r="BG142" s="8">
        <v>0</v>
      </c>
      <c r="BH142" s="8">
        <v>0</v>
      </c>
      <c r="BI142" s="8">
        <v>0</v>
      </c>
      <c r="BJ142" s="8">
        <v>0</v>
      </c>
      <c r="BK142" s="8">
        <v>0</v>
      </c>
      <c r="BL142" s="8">
        <v>0</v>
      </c>
      <c r="BM142" s="8">
        <v>0</v>
      </c>
      <c r="BN142" s="9">
        <v>0</v>
      </c>
    </row>
    <row r="143" spans="1:66" ht="22.5">
      <c r="A143" s="1" t="str">
        <f t="shared" si="2"/>
        <v>1702</v>
      </c>
      <c r="B143" s="7" t="s">
        <v>464</v>
      </c>
      <c r="C143" s="8">
        <v>0</v>
      </c>
      <c r="D143" s="8">
        <v>0</v>
      </c>
      <c r="E143" s="8">
        <v>0</v>
      </c>
      <c r="F143" s="8">
        <v>0</v>
      </c>
      <c r="G143" s="8">
        <v>0</v>
      </c>
      <c r="H143" s="8">
        <v>0</v>
      </c>
      <c r="I143" s="8">
        <v>0</v>
      </c>
      <c r="J143" s="8">
        <v>0</v>
      </c>
      <c r="K143" s="8">
        <v>0</v>
      </c>
      <c r="L143" s="8">
        <v>0</v>
      </c>
      <c r="M143" s="8">
        <v>0</v>
      </c>
      <c r="N143" s="8">
        <v>0</v>
      </c>
      <c r="O143" s="8">
        <v>0</v>
      </c>
      <c r="P143" s="8">
        <v>0</v>
      </c>
      <c r="Q143" s="8">
        <v>0</v>
      </c>
      <c r="R143" s="8">
        <v>0</v>
      </c>
      <c r="S143" s="8">
        <v>0</v>
      </c>
      <c r="T143" s="8">
        <v>0</v>
      </c>
      <c r="U143" s="8">
        <v>0</v>
      </c>
      <c r="V143" s="8">
        <v>0</v>
      </c>
      <c r="W143" s="8">
        <v>0</v>
      </c>
      <c r="X143" s="8">
        <v>0</v>
      </c>
      <c r="Y143" s="8">
        <v>0</v>
      </c>
      <c r="Z143" s="8">
        <v>0</v>
      </c>
      <c r="AA143" s="8">
        <v>0</v>
      </c>
      <c r="AB143" s="8">
        <v>0</v>
      </c>
      <c r="AC143" s="8">
        <v>0</v>
      </c>
      <c r="AD143" s="8">
        <v>0</v>
      </c>
      <c r="AE143" s="8">
        <v>0</v>
      </c>
      <c r="AF143" s="8">
        <v>0</v>
      </c>
      <c r="AG143" s="8">
        <v>0</v>
      </c>
      <c r="AH143" s="8">
        <v>0</v>
      </c>
      <c r="AI143" s="8">
        <v>0</v>
      </c>
      <c r="AJ143" s="8">
        <v>0</v>
      </c>
      <c r="AK143" s="8">
        <v>0</v>
      </c>
      <c r="AL143" s="8">
        <v>0</v>
      </c>
      <c r="AM143" s="8">
        <v>0</v>
      </c>
      <c r="AN143" s="8">
        <v>0</v>
      </c>
      <c r="AO143" s="8">
        <v>0</v>
      </c>
      <c r="AP143" s="8">
        <v>0</v>
      </c>
      <c r="AQ143" s="8">
        <v>0</v>
      </c>
      <c r="AR143" s="8">
        <v>0</v>
      </c>
      <c r="AS143" s="8">
        <v>0</v>
      </c>
      <c r="AT143" s="8">
        <v>0</v>
      </c>
      <c r="AU143" s="8">
        <v>0</v>
      </c>
      <c r="AV143" s="8">
        <v>0</v>
      </c>
      <c r="AW143" s="8">
        <v>0</v>
      </c>
      <c r="AX143" s="8">
        <v>0</v>
      </c>
      <c r="AY143" s="8">
        <v>0</v>
      </c>
      <c r="AZ143" s="8">
        <v>0</v>
      </c>
      <c r="BA143" s="8">
        <v>0</v>
      </c>
      <c r="BB143" s="8">
        <v>0</v>
      </c>
      <c r="BC143" s="8">
        <v>0</v>
      </c>
      <c r="BD143" s="8">
        <v>0</v>
      </c>
      <c r="BE143" s="8">
        <v>0</v>
      </c>
      <c r="BF143" s="8">
        <v>0</v>
      </c>
      <c r="BG143" s="8">
        <v>0</v>
      </c>
      <c r="BH143" s="8">
        <v>0</v>
      </c>
      <c r="BI143" s="8">
        <v>0</v>
      </c>
      <c r="BJ143" s="8">
        <v>0</v>
      </c>
      <c r="BK143" s="8">
        <v>0</v>
      </c>
      <c r="BL143" s="8">
        <v>0</v>
      </c>
      <c r="BM143" s="8">
        <v>0</v>
      </c>
      <c r="BN143" s="9">
        <v>0</v>
      </c>
    </row>
    <row r="144" spans="1:66" ht="22.5">
      <c r="A144" s="1" t="str">
        <f t="shared" si="2"/>
        <v>1703</v>
      </c>
      <c r="B144" s="7" t="s">
        <v>465</v>
      </c>
      <c r="C144" s="8">
        <v>0</v>
      </c>
      <c r="D144" s="8">
        <v>0</v>
      </c>
      <c r="E144" s="8">
        <v>0</v>
      </c>
      <c r="F144" s="8">
        <v>0</v>
      </c>
      <c r="G144" s="8">
        <v>0</v>
      </c>
      <c r="H144" s="8">
        <v>0</v>
      </c>
      <c r="I144" s="8">
        <v>0</v>
      </c>
      <c r="J144" s="8">
        <v>0</v>
      </c>
      <c r="K144" s="8">
        <v>0</v>
      </c>
      <c r="L144" s="8">
        <v>0</v>
      </c>
      <c r="M144" s="8">
        <v>0</v>
      </c>
      <c r="N144" s="8">
        <v>0</v>
      </c>
      <c r="O144" s="8">
        <v>0</v>
      </c>
      <c r="P144" s="8">
        <v>0</v>
      </c>
      <c r="Q144" s="8">
        <v>0</v>
      </c>
      <c r="R144" s="8">
        <v>0</v>
      </c>
      <c r="S144" s="8">
        <v>0</v>
      </c>
      <c r="T144" s="8">
        <v>0</v>
      </c>
      <c r="U144" s="8">
        <v>0</v>
      </c>
      <c r="V144" s="8">
        <v>0</v>
      </c>
      <c r="W144" s="8">
        <v>0</v>
      </c>
      <c r="X144" s="8">
        <v>0</v>
      </c>
      <c r="Y144" s="8">
        <v>0</v>
      </c>
      <c r="Z144" s="8">
        <v>0</v>
      </c>
      <c r="AA144" s="8">
        <v>0</v>
      </c>
      <c r="AB144" s="8">
        <v>0</v>
      </c>
      <c r="AC144" s="8">
        <v>0</v>
      </c>
      <c r="AD144" s="8">
        <v>0</v>
      </c>
      <c r="AE144" s="8">
        <v>0</v>
      </c>
      <c r="AF144" s="8">
        <v>0</v>
      </c>
      <c r="AG144" s="8">
        <v>0</v>
      </c>
      <c r="AH144" s="8">
        <v>0</v>
      </c>
      <c r="AI144" s="8">
        <v>0</v>
      </c>
      <c r="AJ144" s="8">
        <v>0</v>
      </c>
      <c r="AK144" s="8">
        <v>0</v>
      </c>
      <c r="AL144" s="8">
        <v>0</v>
      </c>
      <c r="AM144" s="8">
        <v>0</v>
      </c>
      <c r="AN144" s="8">
        <v>0</v>
      </c>
      <c r="AO144" s="8">
        <v>0</v>
      </c>
      <c r="AP144" s="8">
        <v>0</v>
      </c>
      <c r="AQ144" s="8">
        <v>0</v>
      </c>
      <c r="AR144" s="8">
        <v>0</v>
      </c>
      <c r="AS144" s="8">
        <v>0</v>
      </c>
      <c r="AT144" s="8">
        <v>0</v>
      </c>
      <c r="AU144" s="8">
        <v>0</v>
      </c>
      <c r="AV144" s="8">
        <v>0</v>
      </c>
      <c r="AW144" s="8">
        <v>0</v>
      </c>
      <c r="AX144" s="8">
        <v>0</v>
      </c>
      <c r="AY144" s="8">
        <v>0</v>
      </c>
      <c r="AZ144" s="8">
        <v>0</v>
      </c>
      <c r="BA144" s="8">
        <v>0</v>
      </c>
      <c r="BB144" s="8">
        <v>0</v>
      </c>
      <c r="BC144" s="8">
        <v>0</v>
      </c>
      <c r="BD144" s="8">
        <v>0</v>
      </c>
      <c r="BE144" s="8">
        <v>0</v>
      </c>
      <c r="BF144" s="8">
        <v>0</v>
      </c>
      <c r="BG144" s="8">
        <v>0</v>
      </c>
      <c r="BH144" s="8">
        <v>0</v>
      </c>
      <c r="BI144" s="8">
        <v>0</v>
      </c>
      <c r="BJ144" s="8">
        <v>0</v>
      </c>
      <c r="BK144" s="8">
        <v>0</v>
      </c>
      <c r="BL144" s="8">
        <v>0</v>
      </c>
      <c r="BM144" s="8">
        <v>0</v>
      </c>
      <c r="BN144" s="9">
        <v>0</v>
      </c>
    </row>
    <row r="145" spans="1:66" ht="22.5">
      <c r="A145" s="1" t="str">
        <f t="shared" si="2"/>
        <v>1704</v>
      </c>
      <c r="B145" s="7" t="s">
        <v>466</v>
      </c>
      <c r="C145" s="8">
        <v>0</v>
      </c>
      <c r="D145" s="8">
        <v>0</v>
      </c>
      <c r="E145" s="8">
        <v>0</v>
      </c>
      <c r="F145" s="8">
        <v>0</v>
      </c>
      <c r="G145" s="8">
        <v>0</v>
      </c>
      <c r="H145" s="8">
        <v>0</v>
      </c>
      <c r="I145" s="8">
        <v>0</v>
      </c>
      <c r="J145" s="8">
        <v>0</v>
      </c>
      <c r="K145" s="8">
        <v>0</v>
      </c>
      <c r="L145" s="8">
        <v>0</v>
      </c>
      <c r="M145" s="8">
        <v>0</v>
      </c>
      <c r="N145" s="8">
        <v>0</v>
      </c>
      <c r="O145" s="8">
        <v>0</v>
      </c>
      <c r="P145" s="8">
        <v>0</v>
      </c>
      <c r="Q145" s="8">
        <v>0</v>
      </c>
      <c r="R145" s="8">
        <v>0</v>
      </c>
      <c r="S145" s="8">
        <v>0</v>
      </c>
      <c r="T145" s="8">
        <v>0</v>
      </c>
      <c r="U145" s="8">
        <v>0</v>
      </c>
      <c r="V145" s="8">
        <v>0</v>
      </c>
      <c r="W145" s="8">
        <v>0</v>
      </c>
      <c r="X145" s="8">
        <v>0</v>
      </c>
      <c r="Y145" s="8">
        <v>0</v>
      </c>
      <c r="Z145" s="8">
        <v>0</v>
      </c>
      <c r="AA145" s="8">
        <v>0</v>
      </c>
      <c r="AB145" s="8">
        <v>0</v>
      </c>
      <c r="AC145" s="8">
        <v>0</v>
      </c>
      <c r="AD145" s="8">
        <v>0</v>
      </c>
      <c r="AE145" s="8">
        <v>0</v>
      </c>
      <c r="AF145" s="8">
        <v>0</v>
      </c>
      <c r="AG145" s="8">
        <v>0</v>
      </c>
      <c r="AH145" s="8">
        <v>0</v>
      </c>
      <c r="AI145" s="8">
        <v>0</v>
      </c>
      <c r="AJ145" s="8">
        <v>0</v>
      </c>
      <c r="AK145" s="8">
        <v>0</v>
      </c>
      <c r="AL145" s="8">
        <v>0</v>
      </c>
      <c r="AM145" s="8">
        <v>0</v>
      </c>
      <c r="AN145" s="8">
        <v>0</v>
      </c>
      <c r="AO145" s="8">
        <v>0</v>
      </c>
      <c r="AP145" s="8">
        <v>0</v>
      </c>
      <c r="AQ145" s="8">
        <v>0</v>
      </c>
      <c r="AR145" s="8">
        <v>0</v>
      </c>
      <c r="AS145" s="8">
        <v>0</v>
      </c>
      <c r="AT145" s="8">
        <v>0</v>
      </c>
      <c r="AU145" s="8">
        <v>0</v>
      </c>
      <c r="AV145" s="8">
        <v>0</v>
      </c>
      <c r="AW145" s="8">
        <v>0</v>
      </c>
      <c r="AX145" s="8">
        <v>0</v>
      </c>
      <c r="AY145" s="8">
        <v>0</v>
      </c>
      <c r="AZ145" s="8">
        <v>0</v>
      </c>
      <c r="BA145" s="8">
        <v>0</v>
      </c>
      <c r="BB145" s="8">
        <v>0</v>
      </c>
      <c r="BC145" s="8">
        <v>0</v>
      </c>
      <c r="BD145" s="8">
        <v>0</v>
      </c>
      <c r="BE145" s="8">
        <v>0</v>
      </c>
      <c r="BF145" s="8">
        <v>0</v>
      </c>
      <c r="BG145" s="8">
        <v>0</v>
      </c>
      <c r="BH145" s="8">
        <v>0</v>
      </c>
      <c r="BI145" s="8">
        <v>0</v>
      </c>
      <c r="BJ145" s="8">
        <v>0</v>
      </c>
      <c r="BK145" s="8">
        <v>0</v>
      </c>
      <c r="BL145" s="8">
        <v>0</v>
      </c>
      <c r="BM145" s="8">
        <v>0</v>
      </c>
      <c r="BN145" s="9">
        <v>0</v>
      </c>
    </row>
    <row r="146" spans="1:66" ht="22.5">
      <c r="A146" s="1" t="str">
        <f t="shared" si="2"/>
        <v>1705</v>
      </c>
      <c r="B146" s="7" t="s">
        <v>467</v>
      </c>
      <c r="C146" s="8">
        <v>0</v>
      </c>
      <c r="D146" s="8">
        <v>0</v>
      </c>
      <c r="E146" s="8">
        <v>0</v>
      </c>
      <c r="F146" s="8">
        <v>0</v>
      </c>
      <c r="G146" s="8">
        <v>0</v>
      </c>
      <c r="H146" s="8">
        <v>0</v>
      </c>
      <c r="I146" s="8">
        <v>0</v>
      </c>
      <c r="J146" s="8">
        <v>0</v>
      </c>
      <c r="K146" s="8">
        <v>0</v>
      </c>
      <c r="L146" s="8">
        <v>0</v>
      </c>
      <c r="M146" s="8">
        <v>0</v>
      </c>
      <c r="N146" s="8">
        <v>0</v>
      </c>
      <c r="O146" s="8">
        <v>0</v>
      </c>
      <c r="P146" s="8">
        <v>0</v>
      </c>
      <c r="Q146" s="8">
        <v>0</v>
      </c>
      <c r="R146" s="8">
        <v>0</v>
      </c>
      <c r="S146" s="8">
        <v>0</v>
      </c>
      <c r="T146" s="8">
        <v>0</v>
      </c>
      <c r="U146" s="8">
        <v>0</v>
      </c>
      <c r="V146" s="8">
        <v>0</v>
      </c>
      <c r="W146" s="8">
        <v>0</v>
      </c>
      <c r="X146" s="8">
        <v>0</v>
      </c>
      <c r="Y146" s="8">
        <v>0</v>
      </c>
      <c r="Z146" s="8">
        <v>0</v>
      </c>
      <c r="AA146" s="8">
        <v>0</v>
      </c>
      <c r="AB146" s="8">
        <v>0</v>
      </c>
      <c r="AC146" s="8">
        <v>0</v>
      </c>
      <c r="AD146" s="8">
        <v>0</v>
      </c>
      <c r="AE146" s="8">
        <v>0</v>
      </c>
      <c r="AF146" s="8">
        <v>0</v>
      </c>
      <c r="AG146" s="8">
        <v>0</v>
      </c>
      <c r="AH146" s="8">
        <v>0</v>
      </c>
      <c r="AI146" s="8">
        <v>0</v>
      </c>
      <c r="AJ146" s="8">
        <v>0</v>
      </c>
      <c r="AK146" s="8">
        <v>0</v>
      </c>
      <c r="AL146" s="8">
        <v>0</v>
      </c>
      <c r="AM146" s="8">
        <v>0</v>
      </c>
      <c r="AN146" s="8">
        <v>0</v>
      </c>
      <c r="AO146" s="8">
        <v>0</v>
      </c>
      <c r="AP146" s="8">
        <v>0</v>
      </c>
      <c r="AQ146" s="8">
        <v>0</v>
      </c>
      <c r="AR146" s="8">
        <v>0</v>
      </c>
      <c r="AS146" s="8">
        <v>0</v>
      </c>
      <c r="AT146" s="8">
        <v>0</v>
      </c>
      <c r="AU146" s="8">
        <v>0</v>
      </c>
      <c r="AV146" s="8">
        <v>0</v>
      </c>
      <c r="AW146" s="8">
        <v>0</v>
      </c>
      <c r="AX146" s="8">
        <v>0</v>
      </c>
      <c r="AY146" s="8">
        <v>0</v>
      </c>
      <c r="AZ146" s="8">
        <v>0</v>
      </c>
      <c r="BA146" s="8">
        <v>0</v>
      </c>
      <c r="BB146" s="8">
        <v>0</v>
      </c>
      <c r="BC146" s="8">
        <v>0</v>
      </c>
      <c r="BD146" s="8">
        <v>0</v>
      </c>
      <c r="BE146" s="8">
        <v>0</v>
      </c>
      <c r="BF146" s="8">
        <v>0</v>
      </c>
      <c r="BG146" s="8">
        <v>0</v>
      </c>
      <c r="BH146" s="8">
        <v>0</v>
      </c>
      <c r="BI146" s="8">
        <v>0</v>
      </c>
      <c r="BJ146" s="8">
        <v>0</v>
      </c>
      <c r="BK146" s="8">
        <v>0</v>
      </c>
      <c r="BL146" s="8">
        <v>0</v>
      </c>
      <c r="BM146" s="8">
        <v>0</v>
      </c>
      <c r="BN146" s="9">
        <v>0</v>
      </c>
    </row>
    <row r="147" spans="1:66">
      <c r="A147" s="1" t="str">
        <f t="shared" si="2"/>
        <v>1706</v>
      </c>
      <c r="B147" s="7" t="s">
        <v>468</v>
      </c>
      <c r="C147" s="8">
        <v>0</v>
      </c>
      <c r="D147" s="8">
        <v>0</v>
      </c>
      <c r="E147" s="8">
        <v>0</v>
      </c>
      <c r="F147" s="8">
        <v>0</v>
      </c>
      <c r="G147" s="8">
        <v>1</v>
      </c>
      <c r="H147" s="8">
        <v>0</v>
      </c>
      <c r="I147" s="8">
        <v>1</v>
      </c>
      <c r="J147" s="8">
        <v>0</v>
      </c>
      <c r="K147" s="8">
        <v>0</v>
      </c>
      <c r="L147" s="8">
        <v>0</v>
      </c>
      <c r="M147" s="8">
        <v>0</v>
      </c>
      <c r="N147" s="8">
        <v>0</v>
      </c>
      <c r="O147" s="8">
        <v>0</v>
      </c>
      <c r="P147" s="8">
        <v>0</v>
      </c>
      <c r="Q147" s="8">
        <v>0</v>
      </c>
      <c r="R147" s="8">
        <v>0</v>
      </c>
      <c r="S147" s="8">
        <v>0</v>
      </c>
      <c r="T147" s="8">
        <v>0</v>
      </c>
      <c r="U147" s="8">
        <v>0</v>
      </c>
      <c r="V147" s="8">
        <v>0</v>
      </c>
      <c r="W147" s="8">
        <v>0</v>
      </c>
      <c r="X147" s="8">
        <v>0</v>
      </c>
      <c r="Y147" s="8">
        <v>0</v>
      </c>
      <c r="Z147" s="8">
        <v>0</v>
      </c>
      <c r="AA147" s="8">
        <v>0</v>
      </c>
      <c r="AB147" s="8">
        <v>0</v>
      </c>
      <c r="AC147" s="8">
        <v>0</v>
      </c>
      <c r="AD147" s="8">
        <v>0</v>
      </c>
      <c r="AE147" s="8">
        <v>0</v>
      </c>
      <c r="AF147" s="8">
        <v>1</v>
      </c>
      <c r="AG147" s="8">
        <v>0</v>
      </c>
      <c r="AH147" s="8">
        <v>0</v>
      </c>
      <c r="AI147" s="8">
        <v>0</v>
      </c>
      <c r="AJ147" s="8">
        <v>0</v>
      </c>
      <c r="AK147" s="8">
        <v>0</v>
      </c>
      <c r="AL147" s="8">
        <v>0</v>
      </c>
      <c r="AM147" s="8">
        <v>0</v>
      </c>
      <c r="AN147" s="8">
        <v>0</v>
      </c>
      <c r="AO147" s="8">
        <v>0</v>
      </c>
      <c r="AP147" s="8">
        <v>0</v>
      </c>
      <c r="AQ147" s="8">
        <v>0</v>
      </c>
      <c r="AR147" s="8">
        <v>0</v>
      </c>
      <c r="AS147" s="8">
        <v>0</v>
      </c>
      <c r="AT147" s="8">
        <v>0</v>
      </c>
      <c r="AU147" s="8">
        <v>0</v>
      </c>
      <c r="AV147" s="8">
        <v>0</v>
      </c>
      <c r="AW147" s="8">
        <v>0</v>
      </c>
      <c r="AX147" s="8">
        <v>0</v>
      </c>
      <c r="AY147" s="8">
        <v>0</v>
      </c>
      <c r="AZ147" s="8">
        <v>0</v>
      </c>
      <c r="BA147" s="8">
        <v>0</v>
      </c>
      <c r="BB147" s="8">
        <v>0</v>
      </c>
      <c r="BC147" s="8">
        <v>0</v>
      </c>
      <c r="BD147" s="8">
        <v>0</v>
      </c>
      <c r="BE147" s="8">
        <v>0</v>
      </c>
      <c r="BF147" s="8">
        <v>0</v>
      </c>
      <c r="BG147" s="8">
        <v>0</v>
      </c>
      <c r="BH147" s="8">
        <v>0</v>
      </c>
      <c r="BI147" s="8">
        <v>0</v>
      </c>
      <c r="BJ147" s="8">
        <v>0</v>
      </c>
      <c r="BK147" s="8">
        <v>0</v>
      </c>
      <c r="BL147" s="8">
        <v>0</v>
      </c>
      <c r="BM147" s="8">
        <v>0</v>
      </c>
      <c r="BN147" s="9">
        <v>3</v>
      </c>
    </row>
    <row r="148" spans="1:66" ht="22.5">
      <c r="A148" s="1" t="str">
        <f t="shared" si="2"/>
        <v>1707</v>
      </c>
      <c r="B148" s="7" t="s">
        <v>469</v>
      </c>
      <c r="C148" s="8">
        <v>0</v>
      </c>
      <c r="D148" s="8">
        <v>0</v>
      </c>
      <c r="E148" s="8">
        <v>0</v>
      </c>
      <c r="F148" s="8">
        <v>0</v>
      </c>
      <c r="G148" s="8">
        <v>0</v>
      </c>
      <c r="H148" s="8">
        <v>0</v>
      </c>
      <c r="I148" s="8">
        <v>1</v>
      </c>
      <c r="J148" s="8">
        <v>0</v>
      </c>
      <c r="K148" s="8">
        <v>0</v>
      </c>
      <c r="L148" s="8">
        <v>0</v>
      </c>
      <c r="M148" s="8">
        <v>0</v>
      </c>
      <c r="N148" s="8">
        <v>0</v>
      </c>
      <c r="O148" s="8">
        <v>0</v>
      </c>
      <c r="P148" s="8">
        <v>0</v>
      </c>
      <c r="Q148" s="8">
        <v>0</v>
      </c>
      <c r="R148" s="8">
        <v>0</v>
      </c>
      <c r="S148" s="8">
        <v>0</v>
      </c>
      <c r="T148" s="8">
        <v>0</v>
      </c>
      <c r="U148" s="8">
        <v>0</v>
      </c>
      <c r="V148" s="8">
        <v>0</v>
      </c>
      <c r="W148" s="8">
        <v>0</v>
      </c>
      <c r="X148" s="8">
        <v>0</v>
      </c>
      <c r="Y148" s="8">
        <v>0</v>
      </c>
      <c r="Z148" s="8">
        <v>0</v>
      </c>
      <c r="AA148" s="8">
        <v>0</v>
      </c>
      <c r="AB148" s="8">
        <v>0</v>
      </c>
      <c r="AC148" s="8">
        <v>0</v>
      </c>
      <c r="AD148" s="8">
        <v>0</v>
      </c>
      <c r="AE148" s="8">
        <v>0</v>
      </c>
      <c r="AF148" s="8">
        <v>0</v>
      </c>
      <c r="AG148" s="8">
        <v>0</v>
      </c>
      <c r="AH148" s="8">
        <v>0</v>
      </c>
      <c r="AI148" s="8">
        <v>0</v>
      </c>
      <c r="AJ148" s="8">
        <v>0</v>
      </c>
      <c r="AK148" s="8">
        <v>0</v>
      </c>
      <c r="AL148" s="8">
        <v>0</v>
      </c>
      <c r="AM148" s="8">
        <v>0</v>
      </c>
      <c r="AN148" s="8">
        <v>0</v>
      </c>
      <c r="AO148" s="8">
        <v>0</v>
      </c>
      <c r="AP148" s="8">
        <v>0</v>
      </c>
      <c r="AQ148" s="8">
        <v>0</v>
      </c>
      <c r="AR148" s="8">
        <v>0</v>
      </c>
      <c r="AS148" s="8">
        <v>0</v>
      </c>
      <c r="AT148" s="8">
        <v>0</v>
      </c>
      <c r="AU148" s="8">
        <v>0</v>
      </c>
      <c r="AV148" s="8">
        <v>0</v>
      </c>
      <c r="AW148" s="8">
        <v>0</v>
      </c>
      <c r="AX148" s="8">
        <v>0</v>
      </c>
      <c r="AY148" s="8">
        <v>0</v>
      </c>
      <c r="AZ148" s="8">
        <v>0</v>
      </c>
      <c r="BA148" s="8">
        <v>0</v>
      </c>
      <c r="BB148" s="8">
        <v>0</v>
      </c>
      <c r="BC148" s="8">
        <v>0</v>
      </c>
      <c r="BD148" s="8">
        <v>0</v>
      </c>
      <c r="BE148" s="8">
        <v>0</v>
      </c>
      <c r="BF148" s="8">
        <v>0</v>
      </c>
      <c r="BG148" s="8">
        <v>0</v>
      </c>
      <c r="BH148" s="8">
        <v>0</v>
      </c>
      <c r="BI148" s="8">
        <v>0</v>
      </c>
      <c r="BJ148" s="8">
        <v>0</v>
      </c>
      <c r="BK148" s="8">
        <v>0</v>
      </c>
      <c r="BL148" s="8">
        <v>0</v>
      </c>
      <c r="BM148" s="8">
        <v>0</v>
      </c>
      <c r="BN148" s="9">
        <v>1</v>
      </c>
    </row>
    <row r="149" spans="1:66" ht="22.5">
      <c r="A149" s="1" t="str">
        <f t="shared" si="2"/>
        <v>1708</v>
      </c>
      <c r="B149" s="7" t="s">
        <v>470</v>
      </c>
      <c r="C149" s="8">
        <v>0</v>
      </c>
      <c r="D149" s="8">
        <v>0</v>
      </c>
      <c r="E149" s="8">
        <v>0</v>
      </c>
      <c r="F149" s="8">
        <v>0</v>
      </c>
      <c r="G149" s="8">
        <v>0</v>
      </c>
      <c r="H149" s="8">
        <v>0</v>
      </c>
      <c r="I149" s="8">
        <v>0</v>
      </c>
      <c r="J149" s="8">
        <v>0</v>
      </c>
      <c r="K149" s="8">
        <v>0</v>
      </c>
      <c r="L149" s="8">
        <v>0</v>
      </c>
      <c r="M149" s="8">
        <v>0</v>
      </c>
      <c r="N149" s="8">
        <v>0</v>
      </c>
      <c r="O149" s="8">
        <v>0</v>
      </c>
      <c r="P149" s="8">
        <v>0</v>
      </c>
      <c r="Q149" s="8">
        <v>0</v>
      </c>
      <c r="R149" s="8">
        <v>0</v>
      </c>
      <c r="S149" s="8">
        <v>0</v>
      </c>
      <c r="T149" s="8">
        <v>0</v>
      </c>
      <c r="U149" s="8">
        <v>0</v>
      </c>
      <c r="V149" s="8">
        <v>0</v>
      </c>
      <c r="W149" s="8">
        <v>0</v>
      </c>
      <c r="X149" s="8">
        <v>0</v>
      </c>
      <c r="Y149" s="8">
        <v>0</v>
      </c>
      <c r="Z149" s="8">
        <v>0</v>
      </c>
      <c r="AA149" s="8">
        <v>0</v>
      </c>
      <c r="AB149" s="8">
        <v>0</v>
      </c>
      <c r="AC149" s="8">
        <v>0</v>
      </c>
      <c r="AD149" s="8">
        <v>0</v>
      </c>
      <c r="AE149" s="8">
        <v>0</v>
      </c>
      <c r="AF149" s="8">
        <v>0</v>
      </c>
      <c r="AG149" s="8">
        <v>0</v>
      </c>
      <c r="AH149" s="8">
        <v>0</v>
      </c>
      <c r="AI149" s="8">
        <v>0</v>
      </c>
      <c r="AJ149" s="8">
        <v>0</v>
      </c>
      <c r="AK149" s="8">
        <v>0</v>
      </c>
      <c r="AL149" s="8">
        <v>0</v>
      </c>
      <c r="AM149" s="8">
        <v>0</v>
      </c>
      <c r="AN149" s="8">
        <v>0</v>
      </c>
      <c r="AO149" s="8">
        <v>0</v>
      </c>
      <c r="AP149" s="8">
        <v>0</v>
      </c>
      <c r="AQ149" s="8">
        <v>0</v>
      </c>
      <c r="AR149" s="8">
        <v>0</v>
      </c>
      <c r="AS149" s="8">
        <v>0</v>
      </c>
      <c r="AT149" s="8">
        <v>0</v>
      </c>
      <c r="AU149" s="8">
        <v>0</v>
      </c>
      <c r="AV149" s="8">
        <v>0</v>
      </c>
      <c r="AW149" s="8">
        <v>0</v>
      </c>
      <c r="AX149" s="8">
        <v>0</v>
      </c>
      <c r="AY149" s="8">
        <v>0</v>
      </c>
      <c r="AZ149" s="8">
        <v>0</v>
      </c>
      <c r="BA149" s="8">
        <v>0</v>
      </c>
      <c r="BB149" s="8">
        <v>0</v>
      </c>
      <c r="BC149" s="8">
        <v>0</v>
      </c>
      <c r="BD149" s="8">
        <v>0</v>
      </c>
      <c r="BE149" s="8">
        <v>0</v>
      </c>
      <c r="BF149" s="8">
        <v>0</v>
      </c>
      <c r="BG149" s="8">
        <v>0</v>
      </c>
      <c r="BH149" s="8">
        <v>0</v>
      </c>
      <c r="BI149" s="8">
        <v>0</v>
      </c>
      <c r="BJ149" s="8">
        <v>0</v>
      </c>
      <c r="BK149" s="8">
        <v>0</v>
      </c>
      <c r="BL149" s="8">
        <v>0</v>
      </c>
      <c r="BM149" s="8">
        <v>0</v>
      </c>
      <c r="BN149" s="9">
        <v>0</v>
      </c>
    </row>
    <row r="150" spans="1:66" ht="22.5">
      <c r="A150" s="1" t="str">
        <f t="shared" si="2"/>
        <v>1709</v>
      </c>
      <c r="B150" s="7" t="s">
        <v>471</v>
      </c>
      <c r="C150" s="8">
        <v>0</v>
      </c>
      <c r="D150" s="8">
        <v>0</v>
      </c>
      <c r="E150" s="8">
        <v>0</v>
      </c>
      <c r="F150" s="8">
        <v>0</v>
      </c>
      <c r="G150" s="8">
        <v>0</v>
      </c>
      <c r="H150" s="8">
        <v>0</v>
      </c>
      <c r="I150" s="8">
        <v>0</v>
      </c>
      <c r="J150" s="8">
        <v>0</v>
      </c>
      <c r="K150" s="8">
        <v>0</v>
      </c>
      <c r="L150" s="8">
        <v>0</v>
      </c>
      <c r="M150" s="8">
        <v>0</v>
      </c>
      <c r="N150" s="8">
        <v>0</v>
      </c>
      <c r="O150" s="8">
        <v>0</v>
      </c>
      <c r="P150" s="8">
        <v>0</v>
      </c>
      <c r="Q150" s="8">
        <v>0</v>
      </c>
      <c r="R150" s="8">
        <v>0</v>
      </c>
      <c r="S150" s="8">
        <v>0</v>
      </c>
      <c r="T150" s="8">
        <v>0</v>
      </c>
      <c r="U150" s="8">
        <v>0</v>
      </c>
      <c r="V150" s="8">
        <v>0</v>
      </c>
      <c r="W150" s="8">
        <v>0</v>
      </c>
      <c r="X150" s="8">
        <v>0</v>
      </c>
      <c r="Y150" s="8">
        <v>0</v>
      </c>
      <c r="Z150" s="8">
        <v>0</v>
      </c>
      <c r="AA150" s="8">
        <v>0</v>
      </c>
      <c r="AB150" s="8">
        <v>0</v>
      </c>
      <c r="AC150" s="8">
        <v>0</v>
      </c>
      <c r="AD150" s="8">
        <v>0</v>
      </c>
      <c r="AE150" s="8">
        <v>0</v>
      </c>
      <c r="AF150" s="8">
        <v>0</v>
      </c>
      <c r="AG150" s="8">
        <v>0</v>
      </c>
      <c r="AH150" s="8">
        <v>0</v>
      </c>
      <c r="AI150" s="8">
        <v>0</v>
      </c>
      <c r="AJ150" s="8">
        <v>0</v>
      </c>
      <c r="AK150" s="8">
        <v>0</v>
      </c>
      <c r="AL150" s="8">
        <v>0</v>
      </c>
      <c r="AM150" s="8">
        <v>0</v>
      </c>
      <c r="AN150" s="8">
        <v>0</v>
      </c>
      <c r="AO150" s="8">
        <v>0</v>
      </c>
      <c r="AP150" s="8">
        <v>0</v>
      </c>
      <c r="AQ150" s="8">
        <v>0</v>
      </c>
      <c r="AR150" s="8">
        <v>0</v>
      </c>
      <c r="AS150" s="8">
        <v>0</v>
      </c>
      <c r="AT150" s="8">
        <v>0</v>
      </c>
      <c r="AU150" s="8">
        <v>0</v>
      </c>
      <c r="AV150" s="8">
        <v>0</v>
      </c>
      <c r="AW150" s="8">
        <v>0</v>
      </c>
      <c r="AX150" s="8">
        <v>0</v>
      </c>
      <c r="AY150" s="8">
        <v>0</v>
      </c>
      <c r="AZ150" s="8">
        <v>0</v>
      </c>
      <c r="BA150" s="8">
        <v>0</v>
      </c>
      <c r="BB150" s="8">
        <v>0</v>
      </c>
      <c r="BC150" s="8">
        <v>0</v>
      </c>
      <c r="BD150" s="8">
        <v>0</v>
      </c>
      <c r="BE150" s="8">
        <v>0</v>
      </c>
      <c r="BF150" s="8">
        <v>0</v>
      </c>
      <c r="BG150" s="8">
        <v>0</v>
      </c>
      <c r="BH150" s="8">
        <v>0</v>
      </c>
      <c r="BI150" s="8">
        <v>0</v>
      </c>
      <c r="BJ150" s="8">
        <v>0</v>
      </c>
      <c r="BK150" s="8">
        <v>0</v>
      </c>
      <c r="BL150" s="8">
        <v>0</v>
      </c>
      <c r="BM150" s="8">
        <v>0</v>
      </c>
      <c r="BN150" s="9">
        <v>0</v>
      </c>
    </row>
    <row r="151" spans="1:66" ht="22.5">
      <c r="A151" s="1" t="str">
        <f t="shared" si="2"/>
        <v>1710</v>
      </c>
      <c r="B151" s="7" t="s">
        <v>472</v>
      </c>
      <c r="C151" s="8">
        <v>0</v>
      </c>
      <c r="D151" s="8">
        <v>0</v>
      </c>
      <c r="E151" s="8">
        <v>0</v>
      </c>
      <c r="F151" s="8">
        <v>0</v>
      </c>
      <c r="G151" s="8">
        <v>0</v>
      </c>
      <c r="H151" s="8">
        <v>0</v>
      </c>
      <c r="I151" s="8">
        <v>0</v>
      </c>
      <c r="J151" s="8">
        <v>0</v>
      </c>
      <c r="K151" s="8">
        <v>0</v>
      </c>
      <c r="L151" s="8">
        <v>0</v>
      </c>
      <c r="M151" s="8">
        <v>0</v>
      </c>
      <c r="N151" s="8">
        <v>0</v>
      </c>
      <c r="O151" s="8">
        <v>0</v>
      </c>
      <c r="P151" s="8">
        <v>0</v>
      </c>
      <c r="Q151" s="8">
        <v>0</v>
      </c>
      <c r="R151" s="8">
        <v>0</v>
      </c>
      <c r="S151" s="8">
        <v>0</v>
      </c>
      <c r="T151" s="8">
        <v>0</v>
      </c>
      <c r="U151" s="8">
        <v>0</v>
      </c>
      <c r="V151" s="8">
        <v>0</v>
      </c>
      <c r="W151" s="8">
        <v>0</v>
      </c>
      <c r="X151" s="8">
        <v>0</v>
      </c>
      <c r="Y151" s="8">
        <v>0</v>
      </c>
      <c r="Z151" s="8">
        <v>0</v>
      </c>
      <c r="AA151" s="8">
        <v>0</v>
      </c>
      <c r="AB151" s="8">
        <v>0</v>
      </c>
      <c r="AC151" s="8">
        <v>0</v>
      </c>
      <c r="AD151" s="8">
        <v>0</v>
      </c>
      <c r="AE151" s="8">
        <v>0</v>
      </c>
      <c r="AF151" s="8">
        <v>0</v>
      </c>
      <c r="AG151" s="8">
        <v>0</v>
      </c>
      <c r="AH151" s="8">
        <v>0</v>
      </c>
      <c r="AI151" s="8">
        <v>0</v>
      </c>
      <c r="AJ151" s="8">
        <v>0</v>
      </c>
      <c r="AK151" s="8">
        <v>0</v>
      </c>
      <c r="AL151" s="8">
        <v>0</v>
      </c>
      <c r="AM151" s="8">
        <v>0</v>
      </c>
      <c r="AN151" s="8">
        <v>0</v>
      </c>
      <c r="AO151" s="8">
        <v>0</v>
      </c>
      <c r="AP151" s="8">
        <v>0</v>
      </c>
      <c r="AQ151" s="8">
        <v>0</v>
      </c>
      <c r="AR151" s="8">
        <v>0</v>
      </c>
      <c r="AS151" s="8">
        <v>0</v>
      </c>
      <c r="AT151" s="8">
        <v>0</v>
      </c>
      <c r="AU151" s="8">
        <v>0</v>
      </c>
      <c r="AV151" s="8">
        <v>0</v>
      </c>
      <c r="AW151" s="8">
        <v>0</v>
      </c>
      <c r="AX151" s="8">
        <v>0</v>
      </c>
      <c r="AY151" s="8">
        <v>0</v>
      </c>
      <c r="AZ151" s="8">
        <v>0</v>
      </c>
      <c r="BA151" s="8">
        <v>0</v>
      </c>
      <c r="BB151" s="8">
        <v>0</v>
      </c>
      <c r="BC151" s="8">
        <v>0</v>
      </c>
      <c r="BD151" s="8">
        <v>0</v>
      </c>
      <c r="BE151" s="8">
        <v>0</v>
      </c>
      <c r="BF151" s="8">
        <v>0</v>
      </c>
      <c r="BG151" s="8">
        <v>0</v>
      </c>
      <c r="BH151" s="8">
        <v>0</v>
      </c>
      <c r="BI151" s="8">
        <v>0</v>
      </c>
      <c r="BJ151" s="8">
        <v>0</v>
      </c>
      <c r="BK151" s="8">
        <v>0</v>
      </c>
      <c r="BL151" s="8">
        <v>0</v>
      </c>
      <c r="BM151" s="8">
        <v>0</v>
      </c>
      <c r="BN151" s="9">
        <v>0</v>
      </c>
    </row>
    <row r="152" spans="1:66" ht="22.5">
      <c r="A152" s="1" t="str">
        <f t="shared" si="2"/>
        <v>1711</v>
      </c>
      <c r="B152" s="7" t="s">
        <v>473</v>
      </c>
      <c r="C152" s="8">
        <v>0</v>
      </c>
      <c r="D152" s="8">
        <v>0</v>
      </c>
      <c r="E152" s="8">
        <v>0</v>
      </c>
      <c r="F152" s="8">
        <v>0</v>
      </c>
      <c r="G152" s="8">
        <v>0</v>
      </c>
      <c r="H152" s="8">
        <v>0</v>
      </c>
      <c r="I152" s="8">
        <v>0</v>
      </c>
      <c r="J152" s="8">
        <v>0</v>
      </c>
      <c r="K152" s="8">
        <v>0</v>
      </c>
      <c r="L152" s="8">
        <v>0</v>
      </c>
      <c r="M152" s="8">
        <v>0</v>
      </c>
      <c r="N152" s="8">
        <v>0</v>
      </c>
      <c r="O152" s="8">
        <v>0</v>
      </c>
      <c r="P152" s="8">
        <v>0</v>
      </c>
      <c r="Q152" s="8">
        <v>0</v>
      </c>
      <c r="R152" s="8">
        <v>0</v>
      </c>
      <c r="S152" s="8">
        <v>0</v>
      </c>
      <c r="T152" s="8">
        <v>0</v>
      </c>
      <c r="U152" s="8">
        <v>0</v>
      </c>
      <c r="V152" s="8">
        <v>0</v>
      </c>
      <c r="W152" s="8">
        <v>0</v>
      </c>
      <c r="X152" s="8">
        <v>0</v>
      </c>
      <c r="Y152" s="8">
        <v>0</v>
      </c>
      <c r="Z152" s="8">
        <v>0</v>
      </c>
      <c r="AA152" s="8">
        <v>0</v>
      </c>
      <c r="AB152" s="8">
        <v>0</v>
      </c>
      <c r="AC152" s="8">
        <v>0</v>
      </c>
      <c r="AD152" s="8">
        <v>0</v>
      </c>
      <c r="AE152" s="8">
        <v>0</v>
      </c>
      <c r="AF152" s="8">
        <v>0</v>
      </c>
      <c r="AG152" s="8">
        <v>0</v>
      </c>
      <c r="AH152" s="8">
        <v>0</v>
      </c>
      <c r="AI152" s="8">
        <v>0</v>
      </c>
      <c r="AJ152" s="8">
        <v>0</v>
      </c>
      <c r="AK152" s="8">
        <v>0</v>
      </c>
      <c r="AL152" s="8">
        <v>0</v>
      </c>
      <c r="AM152" s="8">
        <v>0</v>
      </c>
      <c r="AN152" s="8">
        <v>0</v>
      </c>
      <c r="AO152" s="8">
        <v>0</v>
      </c>
      <c r="AP152" s="8">
        <v>0</v>
      </c>
      <c r="AQ152" s="8">
        <v>0</v>
      </c>
      <c r="AR152" s="8">
        <v>0</v>
      </c>
      <c r="AS152" s="8">
        <v>0</v>
      </c>
      <c r="AT152" s="8">
        <v>0</v>
      </c>
      <c r="AU152" s="8">
        <v>0</v>
      </c>
      <c r="AV152" s="8">
        <v>0</v>
      </c>
      <c r="AW152" s="8">
        <v>0</v>
      </c>
      <c r="AX152" s="8">
        <v>0</v>
      </c>
      <c r="AY152" s="8">
        <v>0</v>
      </c>
      <c r="AZ152" s="8">
        <v>0</v>
      </c>
      <c r="BA152" s="8">
        <v>0</v>
      </c>
      <c r="BB152" s="8">
        <v>0</v>
      </c>
      <c r="BC152" s="8">
        <v>0</v>
      </c>
      <c r="BD152" s="8">
        <v>0</v>
      </c>
      <c r="BE152" s="8">
        <v>0</v>
      </c>
      <c r="BF152" s="8">
        <v>0</v>
      </c>
      <c r="BG152" s="8">
        <v>0</v>
      </c>
      <c r="BH152" s="8">
        <v>0</v>
      </c>
      <c r="BI152" s="8">
        <v>0</v>
      </c>
      <c r="BJ152" s="8">
        <v>0</v>
      </c>
      <c r="BK152" s="8">
        <v>0</v>
      </c>
      <c r="BL152" s="8">
        <v>0</v>
      </c>
      <c r="BM152" s="8">
        <v>0</v>
      </c>
      <c r="BN152" s="9">
        <v>0</v>
      </c>
    </row>
    <row r="153" spans="1:66">
      <c r="A153" s="1" t="str">
        <f t="shared" si="2"/>
        <v>1712</v>
      </c>
      <c r="B153" s="7" t="s">
        <v>474</v>
      </c>
      <c r="C153" s="8">
        <v>1</v>
      </c>
      <c r="D153" s="8">
        <v>0</v>
      </c>
      <c r="E153" s="8">
        <v>0</v>
      </c>
      <c r="F153" s="8">
        <v>0</v>
      </c>
      <c r="G153" s="8">
        <v>0</v>
      </c>
      <c r="H153" s="8">
        <v>0</v>
      </c>
      <c r="I153" s="8">
        <v>0</v>
      </c>
      <c r="J153" s="8">
        <v>0</v>
      </c>
      <c r="K153" s="8">
        <v>0</v>
      </c>
      <c r="L153" s="8">
        <v>0</v>
      </c>
      <c r="M153" s="8">
        <v>0</v>
      </c>
      <c r="N153" s="8">
        <v>0</v>
      </c>
      <c r="O153" s="8">
        <v>0</v>
      </c>
      <c r="P153" s="8">
        <v>0</v>
      </c>
      <c r="Q153" s="8">
        <v>0</v>
      </c>
      <c r="R153" s="8">
        <v>0</v>
      </c>
      <c r="S153" s="8">
        <v>0</v>
      </c>
      <c r="T153" s="8">
        <v>0</v>
      </c>
      <c r="U153" s="8">
        <v>0</v>
      </c>
      <c r="V153" s="8">
        <v>0</v>
      </c>
      <c r="W153" s="8">
        <v>0</v>
      </c>
      <c r="X153" s="8">
        <v>0</v>
      </c>
      <c r="Y153" s="8">
        <v>0</v>
      </c>
      <c r="Z153" s="8">
        <v>0</v>
      </c>
      <c r="AA153" s="8">
        <v>0</v>
      </c>
      <c r="AB153" s="8">
        <v>0</v>
      </c>
      <c r="AC153" s="8">
        <v>0</v>
      </c>
      <c r="AD153" s="8">
        <v>0</v>
      </c>
      <c r="AE153" s="8">
        <v>0</v>
      </c>
      <c r="AF153" s="8">
        <v>0</v>
      </c>
      <c r="AG153" s="8">
        <v>0</v>
      </c>
      <c r="AH153" s="8">
        <v>0</v>
      </c>
      <c r="AI153" s="8">
        <v>0</v>
      </c>
      <c r="AJ153" s="8">
        <v>0</v>
      </c>
      <c r="AK153" s="8">
        <v>0</v>
      </c>
      <c r="AL153" s="8">
        <v>0</v>
      </c>
      <c r="AM153" s="8">
        <v>0</v>
      </c>
      <c r="AN153" s="8">
        <v>0</v>
      </c>
      <c r="AO153" s="8">
        <v>0</v>
      </c>
      <c r="AP153" s="8">
        <v>0</v>
      </c>
      <c r="AQ153" s="8">
        <v>0</v>
      </c>
      <c r="AR153" s="8">
        <v>0</v>
      </c>
      <c r="AS153" s="8">
        <v>0</v>
      </c>
      <c r="AT153" s="8">
        <v>0</v>
      </c>
      <c r="AU153" s="8">
        <v>0</v>
      </c>
      <c r="AV153" s="8">
        <v>0</v>
      </c>
      <c r="AW153" s="8">
        <v>0</v>
      </c>
      <c r="AX153" s="8">
        <v>0</v>
      </c>
      <c r="AY153" s="8">
        <v>0</v>
      </c>
      <c r="AZ153" s="8">
        <v>0</v>
      </c>
      <c r="BA153" s="8">
        <v>0</v>
      </c>
      <c r="BB153" s="8">
        <v>0</v>
      </c>
      <c r="BC153" s="8">
        <v>0</v>
      </c>
      <c r="BD153" s="8">
        <v>0</v>
      </c>
      <c r="BE153" s="8">
        <v>0</v>
      </c>
      <c r="BF153" s="8">
        <v>0</v>
      </c>
      <c r="BG153" s="8">
        <v>0</v>
      </c>
      <c r="BH153" s="8">
        <v>0</v>
      </c>
      <c r="BI153" s="8">
        <v>0</v>
      </c>
      <c r="BJ153" s="8">
        <v>0</v>
      </c>
      <c r="BK153" s="8">
        <v>0</v>
      </c>
      <c r="BL153" s="8">
        <v>0</v>
      </c>
      <c r="BM153" s="8">
        <v>0</v>
      </c>
      <c r="BN153" s="9">
        <v>1</v>
      </c>
    </row>
    <row r="154" spans="1:66" ht="22.5">
      <c r="A154" s="1" t="str">
        <f t="shared" si="2"/>
        <v>1713</v>
      </c>
      <c r="B154" s="7" t="s">
        <v>475</v>
      </c>
      <c r="C154" s="8">
        <v>1</v>
      </c>
      <c r="D154" s="8">
        <v>0</v>
      </c>
      <c r="E154" s="8">
        <v>0</v>
      </c>
      <c r="F154" s="8">
        <v>0</v>
      </c>
      <c r="G154" s="8">
        <v>0</v>
      </c>
      <c r="H154" s="8">
        <v>0</v>
      </c>
      <c r="I154" s="8">
        <v>0</v>
      </c>
      <c r="J154" s="8">
        <v>0</v>
      </c>
      <c r="K154" s="8">
        <v>0</v>
      </c>
      <c r="L154" s="8">
        <v>0</v>
      </c>
      <c r="M154" s="8">
        <v>0</v>
      </c>
      <c r="N154" s="8">
        <v>0</v>
      </c>
      <c r="O154" s="8">
        <v>0</v>
      </c>
      <c r="P154" s="8">
        <v>0</v>
      </c>
      <c r="Q154" s="8">
        <v>0</v>
      </c>
      <c r="R154" s="8">
        <v>0</v>
      </c>
      <c r="S154" s="8">
        <v>0</v>
      </c>
      <c r="T154" s="8">
        <v>0</v>
      </c>
      <c r="U154" s="8">
        <v>0</v>
      </c>
      <c r="V154" s="8">
        <v>0</v>
      </c>
      <c r="W154" s="8">
        <v>0</v>
      </c>
      <c r="X154" s="8">
        <v>0</v>
      </c>
      <c r="Y154" s="8">
        <v>0</v>
      </c>
      <c r="Z154" s="8">
        <v>0</v>
      </c>
      <c r="AA154" s="8">
        <v>0</v>
      </c>
      <c r="AB154" s="8">
        <v>0</v>
      </c>
      <c r="AC154" s="8">
        <v>0</v>
      </c>
      <c r="AD154" s="8">
        <v>0</v>
      </c>
      <c r="AE154" s="8">
        <v>0</v>
      </c>
      <c r="AF154" s="8">
        <v>0</v>
      </c>
      <c r="AG154" s="8">
        <v>0</v>
      </c>
      <c r="AH154" s="8">
        <v>0</v>
      </c>
      <c r="AI154" s="8">
        <v>0</v>
      </c>
      <c r="AJ154" s="8">
        <v>0</v>
      </c>
      <c r="AK154" s="8">
        <v>0</v>
      </c>
      <c r="AL154" s="8">
        <v>0</v>
      </c>
      <c r="AM154" s="8">
        <v>0</v>
      </c>
      <c r="AN154" s="8">
        <v>0</v>
      </c>
      <c r="AO154" s="8">
        <v>0</v>
      </c>
      <c r="AP154" s="8">
        <v>0</v>
      </c>
      <c r="AQ154" s="8">
        <v>0</v>
      </c>
      <c r="AR154" s="8">
        <v>0</v>
      </c>
      <c r="AS154" s="8">
        <v>0</v>
      </c>
      <c r="AT154" s="8">
        <v>0</v>
      </c>
      <c r="AU154" s="8">
        <v>0</v>
      </c>
      <c r="AV154" s="8">
        <v>0</v>
      </c>
      <c r="AW154" s="8">
        <v>0</v>
      </c>
      <c r="AX154" s="8">
        <v>0</v>
      </c>
      <c r="AY154" s="8">
        <v>0</v>
      </c>
      <c r="AZ154" s="8">
        <v>0</v>
      </c>
      <c r="BA154" s="8">
        <v>0</v>
      </c>
      <c r="BB154" s="8">
        <v>0</v>
      </c>
      <c r="BC154" s="8">
        <v>0</v>
      </c>
      <c r="BD154" s="8">
        <v>0</v>
      </c>
      <c r="BE154" s="8">
        <v>0</v>
      </c>
      <c r="BF154" s="8">
        <v>0</v>
      </c>
      <c r="BG154" s="8">
        <v>0</v>
      </c>
      <c r="BH154" s="8">
        <v>0</v>
      </c>
      <c r="BI154" s="8">
        <v>0</v>
      </c>
      <c r="BJ154" s="8">
        <v>0</v>
      </c>
      <c r="BK154" s="8">
        <v>0</v>
      </c>
      <c r="BL154" s="8">
        <v>0</v>
      </c>
      <c r="BM154" s="8">
        <v>0</v>
      </c>
      <c r="BN154" s="9">
        <v>1</v>
      </c>
    </row>
    <row r="155" spans="1:66" ht="22.5">
      <c r="A155" s="1" t="str">
        <f t="shared" si="2"/>
        <v>1714</v>
      </c>
      <c r="B155" s="7" t="s">
        <v>476</v>
      </c>
      <c r="C155" s="8">
        <v>0</v>
      </c>
      <c r="D155" s="8">
        <v>1</v>
      </c>
      <c r="E155" s="8">
        <v>1</v>
      </c>
      <c r="F155" s="8">
        <v>1</v>
      </c>
      <c r="G155" s="8">
        <v>1</v>
      </c>
      <c r="H155" s="8">
        <v>1</v>
      </c>
      <c r="I155" s="8">
        <v>0</v>
      </c>
      <c r="J155" s="8">
        <v>0</v>
      </c>
      <c r="K155" s="8">
        <v>0</v>
      </c>
      <c r="L155" s="8">
        <v>0</v>
      </c>
      <c r="M155" s="8">
        <v>0</v>
      </c>
      <c r="N155" s="8">
        <v>0</v>
      </c>
      <c r="O155" s="8">
        <v>0</v>
      </c>
      <c r="P155" s="8">
        <v>0</v>
      </c>
      <c r="Q155" s="8">
        <v>0</v>
      </c>
      <c r="R155" s="8">
        <v>0</v>
      </c>
      <c r="S155" s="8">
        <v>0</v>
      </c>
      <c r="T155" s="8">
        <v>0</v>
      </c>
      <c r="U155" s="8">
        <v>0</v>
      </c>
      <c r="V155" s="8">
        <v>0</v>
      </c>
      <c r="W155" s="8">
        <v>0</v>
      </c>
      <c r="X155" s="8">
        <v>0</v>
      </c>
      <c r="Y155" s="8">
        <v>0</v>
      </c>
      <c r="Z155" s="8">
        <v>0</v>
      </c>
      <c r="AA155" s="8">
        <v>0</v>
      </c>
      <c r="AB155" s="8">
        <v>0</v>
      </c>
      <c r="AC155" s="8">
        <v>0</v>
      </c>
      <c r="AD155" s="8">
        <v>0</v>
      </c>
      <c r="AE155" s="8">
        <v>0</v>
      </c>
      <c r="AF155" s="8">
        <v>0</v>
      </c>
      <c r="AG155" s="8">
        <v>0</v>
      </c>
      <c r="AH155" s="8">
        <v>0</v>
      </c>
      <c r="AI155" s="8">
        <v>0</v>
      </c>
      <c r="AJ155" s="8">
        <v>0</v>
      </c>
      <c r="AK155" s="8">
        <v>0</v>
      </c>
      <c r="AL155" s="8">
        <v>0</v>
      </c>
      <c r="AM155" s="8">
        <v>0</v>
      </c>
      <c r="AN155" s="8">
        <v>0</v>
      </c>
      <c r="AO155" s="8">
        <v>0</v>
      </c>
      <c r="AP155" s="8">
        <v>0</v>
      </c>
      <c r="AQ155" s="8">
        <v>0</v>
      </c>
      <c r="AR155" s="8">
        <v>0</v>
      </c>
      <c r="AS155" s="8">
        <v>0</v>
      </c>
      <c r="AT155" s="8">
        <v>0</v>
      </c>
      <c r="AU155" s="8">
        <v>0</v>
      </c>
      <c r="AV155" s="8">
        <v>0</v>
      </c>
      <c r="AW155" s="8">
        <v>0</v>
      </c>
      <c r="AX155" s="8">
        <v>0</v>
      </c>
      <c r="AY155" s="8">
        <v>0</v>
      </c>
      <c r="AZ155" s="8">
        <v>0</v>
      </c>
      <c r="BA155" s="8">
        <v>0</v>
      </c>
      <c r="BB155" s="8">
        <v>0</v>
      </c>
      <c r="BC155" s="8">
        <v>0</v>
      </c>
      <c r="BD155" s="8">
        <v>0</v>
      </c>
      <c r="BE155" s="8">
        <v>0</v>
      </c>
      <c r="BF155" s="8">
        <v>0</v>
      </c>
      <c r="BG155" s="8">
        <v>0</v>
      </c>
      <c r="BH155" s="8">
        <v>0</v>
      </c>
      <c r="BI155" s="8">
        <v>0</v>
      </c>
      <c r="BJ155" s="8">
        <v>0</v>
      </c>
      <c r="BK155" s="8">
        <v>0</v>
      </c>
      <c r="BL155" s="8">
        <v>0</v>
      </c>
      <c r="BM155" s="8">
        <v>0</v>
      </c>
      <c r="BN155" s="9">
        <v>5</v>
      </c>
    </row>
    <row r="156" spans="1:66" ht="22.5">
      <c r="A156" s="1" t="str">
        <f t="shared" si="2"/>
        <v>1715</v>
      </c>
      <c r="B156" s="7" t="s">
        <v>477</v>
      </c>
      <c r="C156" s="8">
        <v>0</v>
      </c>
      <c r="D156" s="8">
        <v>0</v>
      </c>
      <c r="E156" s="8">
        <v>0</v>
      </c>
      <c r="F156" s="8">
        <v>0</v>
      </c>
      <c r="G156" s="8">
        <v>0</v>
      </c>
      <c r="H156" s="8">
        <v>0</v>
      </c>
      <c r="I156" s="8">
        <v>0</v>
      </c>
      <c r="J156" s="8">
        <v>0</v>
      </c>
      <c r="K156" s="8">
        <v>0</v>
      </c>
      <c r="L156" s="8">
        <v>0</v>
      </c>
      <c r="M156" s="8">
        <v>0</v>
      </c>
      <c r="N156" s="8">
        <v>0</v>
      </c>
      <c r="O156" s="8">
        <v>0</v>
      </c>
      <c r="P156" s="8">
        <v>0</v>
      </c>
      <c r="Q156" s="8">
        <v>0</v>
      </c>
      <c r="R156" s="8">
        <v>0</v>
      </c>
      <c r="S156" s="8">
        <v>0</v>
      </c>
      <c r="T156" s="8">
        <v>0</v>
      </c>
      <c r="U156" s="8">
        <v>0</v>
      </c>
      <c r="V156" s="8">
        <v>0</v>
      </c>
      <c r="W156" s="8">
        <v>0</v>
      </c>
      <c r="X156" s="8">
        <v>0</v>
      </c>
      <c r="Y156" s="8">
        <v>0</v>
      </c>
      <c r="Z156" s="8">
        <v>0</v>
      </c>
      <c r="AA156" s="8">
        <v>0</v>
      </c>
      <c r="AB156" s="8">
        <v>0</v>
      </c>
      <c r="AC156" s="8">
        <v>0</v>
      </c>
      <c r="AD156" s="8">
        <v>0</v>
      </c>
      <c r="AE156" s="8">
        <v>0</v>
      </c>
      <c r="AF156" s="8">
        <v>0</v>
      </c>
      <c r="AG156" s="8">
        <v>0</v>
      </c>
      <c r="AH156" s="8">
        <v>0</v>
      </c>
      <c r="AI156" s="8">
        <v>0</v>
      </c>
      <c r="AJ156" s="8">
        <v>0</v>
      </c>
      <c r="AK156" s="8">
        <v>0</v>
      </c>
      <c r="AL156" s="8">
        <v>0</v>
      </c>
      <c r="AM156" s="8">
        <v>0</v>
      </c>
      <c r="AN156" s="8">
        <v>0</v>
      </c>
      <c r="AO156" s="8">
        <v>0</v>
      </c>
      <c r="AP156" s="8">
        <v>0</v>
      </c>
      <c r="AQ156" s="8">
        <v>0</v>
      </c>
      <c r="AR156" s="8">
        <v>0</v>
      </c>
      <c r="AS156" s="8">
        <v>0</v>
      </c>
      <c r="AT156" s="8">
        <v>0</v>
      </c>
      <c r="AU156" s="8">
        <v>0</v>
      </c>
      <c r="AV156" s="8">
        <v>0</v>
      </c>
      <c r="AW156" s="8">
        <v>0</v>
      </c>
      <c r="AX156" s="8">
        <v>0</v>
      </c>
      <c r="AY156" s="8">
        <v>0</v>
      </c>
      <c r="AZ156" s="8">
        <v>0</v>
      </c>
      <c r="BA156" s="8">
        <v>0</v>
      </c>
      <c r="BB156" s="8">
        <v>0</v>
      </c>
      <c r="BC156" s="8">
        <v>0</v>
      </c>
      <c r="BD156" s="8">
        <v>0</v>
      </c>
      <c r="BE156" s="8">
        <v>0</v>
      </c>
      <c r="BF156" s="8">
        <v>0</v>
      </c>
      <c r="BG156" s="8">
        <v>0</v>
      </c>
      <c r="BH156" s="8">
        <v>0</v>
      </c>
      <c r="BI156" s="8">
        <v>0</v>
      </c>
      <c r="BJ156" s="8">
        <v>0</v>
      </c>
      <c r="BK156" s="8">
        <v>0</v>
      </c>
      <c r="BL156" s="8">
        <v>0</v>
      </c>
      <c r="BM156" s="8">
        <v>0</v>
      </c>
      <c r="BN156" s="9">
        <v>0</v>
      </c>
    </row>
    <row r="157" spans="1:66" ht="22.5">
      <c r="A157" s="1" t="str">
        <f t="shared" si="2"/>
        <v>1716</v>
      </c>
      <c r="B157" s="7" t="s">
        <v>478</v>
      </c>
      <c r="C157" s="8">
        <v>0</v>
      </c>
      <c r="D157" s="8">
        <v>0</v>
      </c>
      <c r="E157" s="8">
        <v>0</v>
      </c>
      <c r="F157" s="8">
        <v>0</v>
      </c>
      <c r="G157" s="8">
        <v>0</v>
      </c>
      <c r="H157" s="8">
        <v>0</v>
      </c>
      <c r="I157" s="8">
        <v>0</v>
      </c>
      <c r="J157" s="8">
        <v>0</v>
      </c>
      <c r="K157" s="8">
        <v>0</v>
      </c>
      <c r="L157" s="8">
        <v>0</v>
      </c>
      <c r="M157" s="8">
        <v>0</v>
      </c>
      <c r="N157" s="8">
        <v>0</v>
      </c>
      <c r="O157" s="8">
        <v>0</v>
      </c>
      <c r="P157" s="8">
        <v>0</v>
      </c>
      <c r="Q157" s="8">
        <v>0</v>
      </c>
      <c r="R157" s="8">
        <v>0</v>
      </c>
      <c r="S157" s="8">
        <v>0</v>
      </c>
      <c r="T157" s="8">
        <v>0</v>
      </c>
      <c r="U157" s="8">
        <v>0</v>
      </c>
      <c r="V157" s="8">
        <v>0</v>
      </c>
      <c r="W157" s="8">
        <v>0</v>
      </c>
      <c r="X157" s="8">
        <v>0</v>
      </c>
      <c r="Y157" s="8">
        <v>0</v>
      </c>
      <c r="Z157" s="8">
        <v>0</v>
      </c>
      <c r="AA157" s="8">
        <v>0</v>
      </c>
      <c r="AB157" s="8">
        <v>1</v>
      </c>
      <c r="AC157" s="8">
        <v>0</v>
      </c>
      <c r="AD157" s="8">
        <v>0</v>
      </c>
      <c r="AE157" s="8">
        <v>0</v>
      </c>
      <c r="AF157" s="8">
        <v>0</v>
      </c>
      <c r="AG157" s="8">
        <v>0</v>
      </c>
      <c r="AH157" s="8">
        <v>0</v>
      </c>
      <c r="AI157" s="8">
        <v>0</v>
      </c>
      <c r="AJ157" s="8">
        <v>0</v>
      </c>
      <c r="AK157" s="8">
        <v>0</v>
      </c>
      <c r="AL157" s="8">
        <v>0</v>
      </c>
      <c r="AM157" s="8">
        <v>0</v>
      </c>
      <c r="AN157" s="8">
        <v>0</v>
      </c>
      <c r="AO157" s="8">
        <v>0</v>
      </c>
      <c r="AP157" s="8">
        <v>0</v>
      </c>
      <c r="AQ157" s="8">
        <v>0</v>
      </c>
      <c r="AR157" s="8">
        <v>0</v>
      </c>
      <c r="AS157" s="8">
        <v>0</v>
      </c>
      <c r="AT157" s="8">
        <v>0</v>
      </c>
      <c r="AU157" s="8">
        <v>0</v>
      </c>
      <c r="AV157" s="8">
        <v>0</v>
      </c>
      <c r="AW157" s="8">
        <v>0</v>
      </c>
      <c r="AX157" s="8">
        <v>0</v>
      </c>
      <c r="AY157" s="8">
        <v>0</v>
      </c>
      <c r="AZ157" s="8">
        <v>0</v>
      </c>
      <c r="BA157" s="8">
        <v>0</v>
      </c>
      <c r="BB157" s="8">
        <v>0</v>
      </c>
      <c r="BC157" s="8">
        <v>1</v>
      </c>
      <c r="BD157" s="8">
        <v>0</v>
      </c>
      <c r="BE157" s="8">
        <v>0</v>
      </c>
      <c r="BF157" s="8">
        <v>0</v>
      </c>
      <c r="BG157" s="8">
        <v>0</v>
      </c>
      <c r="BH157" s="8">
        <v>0</v>
      </c>
      <c r="BI157" s="8">
        <v>0</v>
      </c>
      <c r="BJ157" s="8">
        <v>0</v>
      </c>
      <c r="BK157" s="8">
        <v>0</v>
      </c>
      <c r="BL157" s="8">
        <v>0</v>
      </c>
      <c r="BM157" s="8">
        <v>0</v>
      </c>
      <c r="BN157" s="9">
        <v>2</v>
      </c>
    </row>
    <row r="158" spans="1:66" ht="22.5">
      <c r="A158" s="1" t="str">
        <f t="shared" si="2"/>
        <v>1717</v>
      </c>
      <c r="B158" s="7" t="s">
        <v>479</v>
      </c>
      <c r="C158" s="8">
        <v>1</v>
      </c>
      <c r="D158" s="8">
        <v>1</v>
      </c>
      <c r="E158" s="8">
        <v>1</v>
      </c>
      <c r="F158" s="8">
        <v>1</v>
      </c>
      <c r="G158" s="8">
        <v>1</v>
      </c>
      <c r="H158" s="8">
        <v>1</v>
      </c>
      <c r="I158" s="8">
        <v>0</v>
      </c>
      <c r="J158" s="8">
        <v>0</v>
      </c>
      <c r="K158" s="8">
        <v>0</v>
      </c>
      <c r="L158" s="8">
        <v>0</v>
      </c>
      <c r="M158" s="8">
        <v>0</v>
      </c>
      <c r="N158" s="8">
        <v>0</v>
      </c>
      <c r="O158" s="8">
        <v>0</v>
      </c>
      <c r="P158" s="8">
        <v>0</v>
      </c>
      <c r="Q158" s="8">
        <v>0</v>
      </c>
      <c r="R158" s="8">
        <v>0</v>
      </c>
      <c r="S158" s="8">
        <v>0</v>
      </c>
      <c r="T158" s="8">
        <v>0</v>
      </c>
      <c r="U158" s="8">
        <v>0</v>
      </c>
      <c r="V158" s="8">
        <v>0</v>
      </c>
      <c r="W158" s="8">
        <v>0</v>
      </c>
      <c r="X158" s="8">
        <v>0</v>
      </c>
      <c r="Y158" s="8">
        <v>0</v>
      </c>
      <c r="Z158" s="8">
        <v>0</v>
      </c>
      <c r="AA158" s="8">
        <v>0</v>
      </c>
      <c r="AB158" s="8">
        <v>0</v>
      </c>
      <c r="AC158" s="8">
        <v>0</v>
      </c>
      <c r="AD158" s="8">
        <v>0</v>
      </c>
      <c r="AE158" s="8">
        <v>0</v>
      </c>
      <c r="AF158" s="8">
        <v>0</v>
      </c>
      <c r="AG158" s="8">
        <v>0</v>
      </c>
      <c r="AH158" s="8">
        <v>0</v>
      </c>
      <c r="AI158" s="8">
        <v>0</v>
      </c>
      <c r="AJ158" s="8">
        <v>0</v>
      </c>
      <c r="AK158" s="8">
        <v>0</v>
      </c>
      <c r="AL158" s="8">
        <v>0</v>
      </c>
      <c r="AM158" s="8">
        <v>0</v>
      </c>
      <c r="AN158" s="8">
        <v>0</v>
      </c>
      <c r="AO158" s="8">
        <v>0</v>
      </c>
      <c r="AP158" s="8">
        <v>0</v>
      </c>
      <c r="AQ158" s="8">
        <v>0</v>
      </c>
      <c r="AR158" s="8">
        <v>0</v>
      </c>
      <c r="AS158" s="8">
        <v>0</v>
      </c>
      <c r="AT158" s="8">
        <v>0</v>
      </c>
      <c r="AU158" s="8">
        <v>0</v>
      </c>
      <c r="AV158" s="8">
        <v>0</v>
      </c>
      <c r="AW158" s="8">
        <v>0</v>
      </c>
      <c r="AX158" s="8">
        <v>0</v>
      </c>
      <c r="AY158" s="8">
        <v>0</v>
      </c>
      <c r="AZ158" s="8">
        <v>0</v>
      </c>
      <c r="BA158" s="8">
        <v>0</v>
      </c>
      <c r="BB158" s="8">
        <v>0</v>
      </c>
      <c r="BC158" s="8">
        <v>0</v>
      </c>
      <c r="BD158" s="8">
        <v>0</v>
      </c>
      <c r="BE158" s="8">
        <v>0</v>
      </c>
      <c r="BF158" s="8">
        <v>0</v>
      </c>
      <c r="BG158" s="8">
        <v>0</v>
      </c>
      <c r="BH158" s="8">
        <v>0</v>
      </c>
      <c r="BI158" s="8">
        <v>0</v>
      </c>
      <c r="BJ158" s="8">
        <v>0</v>
      </c>
      <c r="BK158" s="8">
        <v>0</v>
      </c>
      <c r="BL158" s="8">
        <v>0</v>
      </c>
      <c r="BM158" s="8">
        <v>0</v>
      </c>
      <c r="BN158" s="9">
        <v>6</v>
      </c>
    </row>
    <row r="159" spans="1:66" ht="22.5">
      <c r="A159" s="1" t="str">
        <f t="shared" si="2"/>
        <v>1718</v>
      </c>
      <c r="B159" s="7" t="s">
        <v>480</v>
      </c>
      <c r="C159" s="8">
        <v>0</v>
      </c>
      <c r="D159" s="8">
        <v>0</v>
      </c>
      <c r="E159" s="8">
        <v>0</v>
      </c>
      <c r="F159" s="8">
        <v>0</v>
      </c>
      <c r="G159" s="8">
        <v>0</v>
      </c>
      <c r="H159" s="8">
        <v>0</v>
      </c>
      <c r="I159" s="8">
        <v>0</v>
      </c>
      <c r="J159" s="8">
        <v>0</v>
      </c>
      <c r="K159" s="8">
        <v>0</v>
      </c>
      <c r="L159" s="8">
        <v>0</v>
      </c>
      <c r="M159" s="8">
        <v>0</v>
      </c>
      <c r="N159" s="8">
        <v>0</v>
      </c>
      <c r="O159" s="8">
        <v>0</v>
      </c>
      <c r="P159" s="8">
        <v>0</v>
      </c>
      <c r="Q159" s="8">
        <v>0</v>
      </c>
      <c r="R159" s="8">
        <v>0</v>
      </c>
      <c r="S159" s="8">
        <v>0</v>
      </c>
      <c r="T159" s="8">
        <v>0</v>
      </c>
      <c r="U159" s="8">
        <v>0</v>
      </c>
      <c r="V159" s="8">
        <v>0</v>
      </c>
      <c r="W159" s="8">
        <v>0</v>
      </c>
      <c r="X159" s="8">
        <v>0</v>
      </c>
      <c r="Y159" s="8">
        <v>0</v>
      </c>
      <c r="Z159" s="8">
        <v>0</v>
      </c>
      <c r="AA159" s="8">
        <v>0</v>
      </c>
      <c r="AB159" s="8">
        <v>0</v>
      </c>
      <c r="AC159" s="8">
        <v>0</v>
      </c>
      <c r="AD159" s="8">
        <v>0</v>
      </c>
      <c r="AE159" s="8">
        <v>0</v>
      </c>
      <c r="AF159" s="8">
        <v>0</v>
      </c>
      <c r="AG159" s="8">
        <v>0</v>
      </c>
      <c r="AH159" s="8">
        <v>0</v>
      </c>
      <c r="AI159" s="8">
        <v>0</v>
      </c>
      <c r="AJ159" s="8">
        <v>0</v>
      </c>
      <c r="AK159" s="8">
        <v>0</v>
      </c>
      <c r="AL159" s="8">
        <v>0</v>
      </c>
      <c r="AM159" s="8">
        <v>0</v>
      </c>
      <c r="AN159" s="8">
        <v>0</v>
      </c>
      <c r="AO159" s="8">
        <v>0</v>
      </c>
      <c r="AP159" s="8">
        <v>0</v>
      </c>
      <c r="AQ159" s="8">
        <v>0</v>
      </c>
      <c r="AR159" s="8">
        <v>0</v>
      </c>
      <c r="AS159" s="8">
        <v>0</v>
      </c>
      <c r="AT159" s="8">
        <v>0</v>
      </c>
      <c r="AU159" s="8">
        <v>0</v>
      </c>
      <c r="AV159" s="8">
        <v>0</v>
      </c>
      <c r="AW159" s="8">
        <v>0</v>
      </c>
      <c r="AX159" s="8">
        <v>0</v>
      </c>
      <c r="AY159" s="8">
        <v>0</v>
      </c>
      <c r="AZ159" s="8">
        <v>0</v>
      </c>
      <c r="BA159" s="8">
        <v>0</v>
      </c>
      <c r="BB159" s="8">
        <v>0</v>
      </c>
      <c r="BC159" s="8">
        <v>0</v>
      </c>
      <c r="BD159" s="8">
        <v>0</v>
      </c>
      <c r="BE159" s="8">
        <v>0</v>
      </c>
      <c r="BF159" s="8">
        <v>0</v>
      </c>
      <c r="BG159" s="8">
        <v>0</v>
      </c>
      <c r="BH159" s="8">
        <v>0</v>
      </c>
      <c r="BI159" s="8">
        <v>0</v>
      </c>
      <c r="BJ159" s="8">
        <v>0</v>
      </c>
      <c r="BK159" s="8">
        <v>0</v>
      </c>
      <c r="BL159" s="8">
        <v>0</v>
      </c>
      <c r="BM159" s="8">
        <v>0</v>
      </c>
      <c r="BN159" s="9">
        <v>0</v>
      </c>
    </row>
    <row r="160" spans="1:66" ht="22.5">
      <c r="A160" s="1" t="str">
        <f t="shared" si="2"/>
        <v>1801</v>
      </c>
      <c r="B160" s="7" t="s">
        <v>481</v>
      </c>
      <c r="C160" s="8">
        <v>1</v>
      </c>
      <c r="D160" s="8">
        <v>0</v>
      </c>
      <c r="E160" s="8">
        <v>0</v>
      </c>
      <c r="F160" s="8">
        <v>0</v>
      </c>
      <c r="G160" s="8">
        <v>0</v>
      </c>
      <c r="H160" s="8">
        <v>0</v>
      </c>
      <c r="I160" s="8">
        <v>1</v>
      </c>
      <c r="J160" s="8">
        <v>0</v>
      </c>
      <c r="K160" s="8">
        <v>0</v>
      </c>
      <c r="L160" s="8">
        <v>0</v>
      </c>
      <c r="M160" s="8">
        <v>0</v>
      </c>
      <c r="N160" s="8">
        <v>0</v>
      </c>
      <c r="O160" s="8">
        <v>0</v>
      </c>
      <c r="P160" s="8">
        <v>0</v>
      </c>
      <c r="Q160" s="8">
        <v>0</v>
      </c>
      <c r="R160" s="8">
        <v>0</v>
      </c>
      <c r="S160" s="8">
        <v>0</v>
      </c>
      <c r="T160" s="8">
        <v>0</v>
      </c>
      <c r="U160" s="8">
        <v>0</v>
      </c>
      <c r="V160" s="8">
        <v>0</v>
      </c>
      <c r="W160" s="8">
        <v>0</v>
      </c>
      <c r="X160" s="8">
        <v>0</v>
      </c>
      <c r="Y160" s="8">
        <v>0</v>
      </c>
      <c r="Z160" s="8">
        <v>0</v>
      </c>
      <c r="AA160" s="8">
        <v>0</v>
      </c>
      <c r="AB160" s="8">
        <v>0</v>
      </c>
      <c r="AC160" s="8">
        <v>0</v>
      </c>
      <c r="AD160" s="8">
        <v>0</v>
      </c>
      <c r="AE160" s="8">
        <v>0</v>
      </c>
      <c r="AF160" s="8">
        <v>0</v>
      </c>
      <c r="AG160" s="8">
        <v>0</v>
      </c>
      <c r="AH160" s="8">
        <v>0</v>
      </c>
      <c r="AI160" s="8">
        <v>0</v>
      </c>
      <c r="AJ160" s="8">
        <v>0</v>
      </c>
      <c r="AK160" s="8">
        <v>0</v>
      </c>
      <c r="AL160" s="8">
        <v>0</v>
      </c>
      <c r="AM160" s="8">
        <v>0</v>
      </c>
      <c r="AN160" s="8">
        <v>0</v>
      </c>
      <c r="AO160" s="8">
        <v>0</v>
      </c>
      <c r="AP160" s="8">
        <v>0</v>
      </c>
      <c r="AQ160" s="8">
        <v>0</v>
      </c>
      <c r="AR160" s="8">
        <v>0</v>
      </c>
      <c r="AS160" s="8">
        <v>0</v>
      </c>
      <c r="AT160" s="8">
        <v>0</v>
      </c>
      <c r="AU160" s="8">
        <v>0</v>
      </c>
      <c r="AV160" s="8">
        <v>0</v>
      </c>
      <c r="AW160" s="8">
        <v>0</v>
      </c>
      <c r="AX160" s="8">
        <v>0</v>
      </c>
      <c r="AY160" s="8">
        <v>0</v>
      </c>
      <c r="AZ160" s="8">
        <v>0</v>
      </c>
      <c r="BA160" s="8">
        <v>0</v>
      </c>
      <c r="BB160" s="8">
        <v>0</v>
      </c>
      <c r="BC160" s="8">
        <v>0</v>
      </c>
      <c r="BD160" s="8">
        <v>0</v>
      </c>
      <c r="BE160" s="8">
        <v>0</v>
      </c>
      <c r="BF160" s="8">
        <v>0</v>
      </c>
      <c r="BG160" s="8">
        <v>0</v>
      </c>
      <c r="BH160" s="8">
        <v>0</v>
      </c>
      <c r="BI160" s="8">
        <v>0</v>
      </c>
      <c r="BJ160" s="8">
        <v>0</v>
      </c>
      <c r="BK160" s="8">
        <v>0</v>
      </c>
      <c r="BL160" s="8">
        <v>0</v>
      </c>
      <c r="BM160" s="8">
        <v>0</v>
      </c>
      <c r="BN160" s="9">
        <v>2</v>
      </c>
    </row>
    <row r="161" spans="1:66">
      <c r="A161" s="1" t="str">
        <f t="shared" si="2"/>
        <v>1901</v>
      </c>
      <c r="B161" s="7" t="s">
        <v>482</v>
      </c>
      <c r="C161" s="8">
        <v>0</v>
      </c>
      <c r="D161" s="8">
        <v>1</v>
      </c>
      <c r="E161" s="8">
        <v>1</v>
      </c>
      <c r="F161" s="8">
        <v>1</v>
      </c>
      <c r="G161" s="8">
        <v>1</v>
      </c>
      <c r="H161" s="8">
        <v>1</v>
      </c>
      <c r="I161" s="8">
        <v>1</v>
      </c>
      <c r="J161" s="8">
        <v>1</v>
      </c>
      <c r="K161" s="8">
        <v>1</v>
      </c>
      <c r="L161" s="8">
        <v>1</v>
      </c>
      <c r="M161" s="8">
        <v>0</v>
      </c>
      <c r="N161" s="8">
        <v>0</v>
      </c>
      <c r="O161" s="8">
        <v>0</v>
      </c>
      <c r="P161" s="8">
        <v>0</v>
      </c>
      <c r="Q161" s="8">
        <v>0</v>
      </c>
      <c r="R161" s="8">
        <v>0</v>
      </c>
      <c r="S161" s="8">
        <v>0</v>
      </c>
      <c r="T161" s="8">
        <v>0</v>
      </c>
      <c r="U161" s="8">
        <v>0</v>
      </c>
      <c r="V161" s="8">
        <v>0</v>
      </c>
      <c r="W161" s="8">
        <v>0</v>
      </c>
      <c r="X161" s="8">
        <v>0</v>
      </c>
      <c r="Y161" s="8">
        <v>0</v>
      </c>
      <c r="Z161" s="8">
        <v>0</v>
      </c>
      <c r="AA161" s="8">
        <v>1</v>
      </c>
      <c r="AB161" s="8">
        <v>0</v>
      </c>
      <c r="AC161" s="8">
        <v>0</v>
      </c>
      <c r="AD161" s="8">
        <v>0</v>
      </c>
      <c r="AE161" s="8">
        <v>1</v>
      </c>
      <c r="AF161" s="8">
        <v>0</v>
      </c>
      <c r="AG161" s="8">
        <v>0</v>
      </c>
      <c r="AH161" s="8">
        <v>0</v>
      </c>
      <c r="AI161" s="8">
        <v>0</v>
      </c>
      <c r="AJ161" s="8">
        <v>0</v>
      </c>
      <c r="AK161" s="8">
        <v>0</v>
      </c>
      <c r="AL161" s="8">
        <v>0</v>
      </c>
      <c r="AM161" s="8">
        <v>0</v>
      </c>
      <c r="AN161" s="8">
        <v>0</v>
      </c>
      <c r="AO161" s="8">
        <v>0</v>
      </c>
      <c r="AP161" s="8">
        <v>0</v>
      </c>
      <c r="AQ161" s="8">
        <v>0</v>
      </c>
      <c r="AR161" s="8">
        <v>0</v>
      </c>
      <c r="AS161" s="8">
        <v>0</v>
      </c>
      <c r="AT161" s="8">
        <v>0</v>
      </c>
      <c r="AU161" s="8">
        <v>0</v>
      </c>
      <c r="AV161" s="8">
        <v>0</v>
      </c>
      <c r="AW161" s="8">
        <v>0</v>
      </c>
      <c r="AX161" s="8">
        <v>0</v>
      </c>
      <c r="AY161" s="8">
        <v>0</v>
      </c>
      <c r="AZ161" s="8">
        <v>0</v>
      </c>
      <c r="BA161" s="8">
        <v>0</v>
      </c>
      <c r="BB161" s="8">
        <v>0</v>
      </c>
      <c r="BC161" s="8">
        <v>0</v>
      </c>
      <c r="BD161" s="8">
        <v>0</v>
      </c>
      <c r="BE161" s="8">
        <v>0</v>
      </c>
      <c r="BF161" s="8">
        <v>0</v>
      </c>
      <c r="BG161" s="8">
        <v>0</v>
      </c>
      <c r="BH161" s="8">
        <v>0</v>
      </c>
      <c r="BI161" s="8">
        <v>0</v>
      </c>
      <c r="BJ161" s="8">
        <v>0</v>
      </c>
      <c r="BK161" s="8">
        <v>0</v>
      </c>
      <c r="BL161" s="8">
        <v>0</v>
      </c>
      <c r="BM161" s="8">
        <v>0</v>
      </c>
      <c r="BN161" s="9">
        <v>11</v>
      </c>
    </row>
    <row r="162" spans="1:66">
      <c r="A162" s="1" t="str">
        <f t="shared" si="2"/>
        <v>1902</v>
      </c>
      <c r="B162" s="7" t="s">
        <v>483</v>
      </c>
      <c r="C162" s="8">
        <v>0</v>
      </c>
      <c r="D162" s="8">
        <v>1</v>
      </c>
      <c r="E162" s="8">
        <v>1</v>
      </c>
      <c r="F162" s="8">
        <v>1</v>
      </c>
      <c r="G162" s="8">
        <v>1</v>
      </c>
      <c r="H162" s="8">
        <v>1</v>
      </c>
      <c r="I162" s="8">
        <v>1</v>
      </c>
      <c r="J162" s="8">
        <v>1</v>
      </c>
      <c r="K162" s="8">
        <v>1</v>
      </c>
      <c r="L162" s="8">
        <v>1</v>
      </c>
      <c r="M162" s="8">
        <v>0</v>
      </c>
      <c r="N162" s="8">
        <v>0</v>
      </c>
      <c r="O162" s="8">
        <v>0</v>
      </c>
      <c r="P162" s="8">
        <v>0</v>
      </c>
      <c r="Q162" s="8">
        <v>0</v>
      </c>
      <c r="R162" s="8">
        <v>0</v>
      </c>
      <c r="S162" s="8">
        <v>0</v>
      </c>
      <c r="T162" s="8">
        <v>0</v>
      </c>
      <c r="U162" s="8">
        <v>0</v>
      </c>
      <c r="V162" s="8">
        <v>0</v>
      </c>
      <c r="W162" s="8">
        <v>0</v>
      </c>
      <c r="X162" s="8">
        <v>0</v>
      </c>
      <c r="Y162" s="8">
        <v>0</v>
      </c>
      <c r="Z162" s="8">
        <v>0</v>
      </c>
      <c r="AA162" s="8">
        <v>1</v>
      </c>
      <c r="AB162" s="8">
        <v>0</v>
      </c>
      <c r="AC162" s="8">
        <v>0</v>
      </c>
      <c r="AD162" s="8">
        <v>0</v>
      </c>
      <c r="AE162" s="8">
        <v>1</v>
      </c>
      <c r="AF162" s="8">
        <v>0</v>
      </c>
      <c r="AG162" s="8">
        <v>0</v>
      </c>
      <c r="AH162" s="8">
        <v>0</v>
      </c>
      <c r="AI162" s="8">
        <v>0</v>
      </c>
      <c r="AJ162" s="8">
        <v>0</v>
      </c>
      <c r="AK162" s="8">
        <v>0</v>
      </c>
      <c r="AL162" s="8">
        <v>0</v>
      </c>
      <c r="AM162" s="8">
        <v>0</v>
      </c>
      <c r="AN162" s="8">
        <v>0</v>
      </c>
      <c r="AO162" s="8">
        <v>0</v>
      </c>
      <c r="AP162" s="8">
        <v>0</v>
      </c>
      <c r="AQ162" s="8">
        <v>0</v>
      </c>
      <c r="AR162" s="8">
        <v>0</v>
      </c>
      <c r="AS162" s="8">
        <v>0</v>
      </c>
      <c r="AT162" s="8">
        <v>0</v>
      </c>
      <c r="AU162" s="8">
        <v>0</v>
      </c>
      <c r="AV162" s="8">
        <v>0</v>
      </c>
      <c r="AW162" s="8">
        <v>0</v>
      </c>
      <c r="AX162" s="8">
        <v>0</v>
      </c>
      <c r="AY162" s="8">
        <v>0</v>
      </c>
      <c r="AZ162" s="8">
        <v>0</v>
      </c>
      <c r="BA162" s="8">
        <v>0</v>
      </c>
      <c r="BB162" s="8">
        <v>0</v>
      </c>
      <c r="BC162" s="8">
        <v>0</v>
      </c>
      <c r="BD162" s="8">
        <v>0</v>
      </c>
      <c r="BE162" s="8">
        <v>0</v>
      </c>
      <c r="BF162" s="8">
        <v>0</v>
      </c>
      <c r="BG162" s="8">
        <v>0</v>
      </c>
      <c r="BH162" s="8">
        <v>0</v>
      </c>
      <c r="BI162" s="8">
        <v>0</v>
      </c>
      <c r="BJ162" s="8">
        <v>0</v>
      </c>
      <c r="BK162" s="8">
        <v>0</v>
      </c>
      <c r="BL162" s="8">
        <v>0</v>
      </c>
      <c r="BM162" s="8">
        <v>0</v>
      </c>
      <c r="BN162" s="9">
        <v>11</v>
      </c>
    </row>
    <row r="163" spans="1:66" ht="22.5">
      <c r="A163" s="1" t="str">
        <f t="shared" si="2"/>
        <v>2001</v>
      </c>
      <c r="B163" s="7" t="s">
        <v>484</v>
      </c>
      <c r="C163" s="8">
        <v>0</v>
      </c>
      <c r="D163" s="8">
        <v>0</v>
      </c>
      <c r="E163" s="8">
        <v>0</v>
      </c>
      <c r="F163" s="8">
        <v>0</v>
      </c>
      <c r="G163" s="8">
        <v>0</v>
      </c>
      <c r="H163" s="8">
        <v>0</v>
      </c>
      <c r="I163" s="8">
        <v>0</v>
      </c>
      <c r="J163" s="8">
        <v>0</v>
      </c>
      <c r="K163" s="8">
        <v>0</v>
      </c>
      <c r="L163" s="8">
        <v>0</v>
      </c>
      <c r="M163" s="8">
        <v>0</v>
      </c>
      <c r="N163" s="8">
        <v>0</v>
      </c>
      <c r="O163" s="8">
        <v>0</v>
      </c>
      <c r="P163" s="8">
        <v>0</v>
      </c>
      <c r="Q163" s="8">
        <v>0</v>
      </c>
      <c r="R163" s="8">
        <v>0</v>
      </c>
      <c r="S163" s="8">
        <v>0</v>
      </c>
      <c r="T163" s="8">
        <v>0</v>
      </c>
      <c r="U163" s="8">
        <v>0</v>
      </c>
      <c r="V163" s="8">
        <v>0</v>
      </c>
      <c r="W163" s="8">
        <v>0</v>
      </c>
      <c r="X163" s="8">
        <v>0</v>
      </c>
      <c r="Y163" s="8">
        <v>0</v>
      </c>
      <c r="Z163" s="8">
        <v>0</v>
      </c>
      <c r="AA163" s="8">
        <v>0</v>
      </c>
      <c r="AB163" s="8">
        <v>0</v>
      </c>
      <c r="AC163" s="8">
        <v>0</v>
      </c>
      <c r="AD163" s="8">
        <v>0</v>
      </c>
      <c r="AE163" s="8">
        <v>0</v>
      </c>
      <c r="AF163" s="8">
        <v>0</v>
      </c>
      <c r="AG163" s="8">
        <v>0</v>
      </c>
      <c r="AH163" s="8">
        <v>0</v>
      </c>
      <c r="AI163" s="8">
        <v>0</v>
      </c>
      <c r="AJ163" s="8">
        <v>0</v>
      </c>
      <c r="AK163" s="8">
        <v>0</v>
      </c>
      <c r="AL163" s="8">
        <v>0</v>
      </c>
      <c r="AM163" s="8">
        <v>0</v>
      </c>
      <c r="AN163" s="8">
        <v>0</v>
      </c>
      <c r="AO163" s="8">
        <v>0</v>
      </c>
      <c r="AP163" s="8">
        <v>0</v>
      </c>
      <c r="AQ163" s="8">
        <v>0</v>
      </c>
      <c r="AR163" s="8">
        <v>0</v>
      </c>
      <c r="AS163" s="8">
        <v>0</v>
      </c>
      <c r="AT163" s="8">
        <v>0</v>
      </c>
      <c r="AU163" s="8">
        <v>0</v>
      </c>
      <c r="AV163" s="8">
        <v>0</v>
      </c>
      <c r="AW163" s="8">
        <v>0</v>
      </c>
      <c r="AX163" s="8">
        <v>0</v>
      </c>
      <c r="AY163" s="8">
        <v>0</v>
      </c>
      <c r="AZ163" s="8">
        <v>0</v>
      </c>
      <c r="BA163" s="8">
        <v>0</v>
      </c>
      <c r="BB163" s="8">
        <v>0</v>
      </c>
      <c r="BC163" s="8">
        <v>0</v>
      </c>
      <c r="BD163" s="8">
        <v>0</v>
      </c>
      <c r="BE163" s="8">
        <v>0</v>
      </c>
      <c r="BF163" s="8">
        <v>0</v>
      </c>
      <c r="BG163" s="8">
        <v>0</v>
      </c>
      <c r="BH163" s="8">
        <v>0</v>
      </c>
      <c r="BI163" s="8">
        <v>0</v>
      </c>
      <c r="BJ163" s="8">
        <v>0</v>
      </c>
      <c r="BK163" s="8">
        <v>0</v>
      </c>
      <c r="BL163" s="8">
        <v>0</v>
      </c>
      <c r="BM163" s="8">
        <v>0</v>
      </c>
      <c r="BN163" s="9">
        <v>0</v>
      </c>
    </row>
    <row r="164" spans="1:66" ht="22.5">
      <c r="A164" s="1" t="str">
        <f t="shared" si="2"/>
        <v>2101</v>
      </c>
      <c r="B164" s="7" t="s">
        <v>485</v>
      </c>
      <c r="C164" s="8">
        <v>0</v>
      </c>
      <c r="D164" s="8">
        <v>1</v>
      </c>
      <c r="E164" s="8">
        <v>0</v>
      </c>
      <c r="F164" s="8">
        <v>0</v>
      </c>
      <c r="G164" s="8">
        <v>0</v>
      </c>
      <c r="H164" s="8">
        <v>0</v>
      </c>
      <c r="I164" s="8">
        <v>0</v>
      </c>
      <c r="J164" s="8">
        <v>0</v>
      </c>
      <c r="K164" s="8">
        <v>0</v>
      </c>
      <c r="L164" s="8">
        <v>0</v>
      </c>
      <c r="M164" s="8">
        <v>0</v>
      </c>
      <c r="N164" s="8">
        <v>0</v>
      </c>
      <c r="O164" s="8">
        <v>0</v>
      </c>
      <c r="P164" s="8">
        <v>0</v>
      </c>
      <c r="Q164" s="8">
        <v>0</v>
      </c>
      <c r="R164" s="8">
        <v>0</v>
      </c>
      <c r="S164" s="8">
        <v>0</v>
      </c>
      <c r="T164" s="8">
        <v>0</v>
      </c>
      <c r="U164" s="8">
        <v>0</v>
      </c>
      <c r="V164" s="8">
        <v>0</v>
      </c>
      <c r="W164" s="8">
        <v>0</v>
      </c>
      <c r="X164" s="8">
        <v>0</v>
      </c>
      <c r="Y164" s="8">
        <v>0</v>
      </c>
      <c r="Z164" s="8">
        <v>0</v>
      </c>
      <c r="AA164" s="8">
        <v>0</v>
      </c>
      <c r="AB164" s="8">
        <v>0</v>
      </c>
      <c r="AC164" s="8">
        <v>0</v>
      </c>
      <c r="AD164" s="8">
        <v>0</v>
      </c>
      <c r="AE164" s="8">
        <v>0</v>
      </c>
      <c r="AF164" s="8">
        <v>0</v>
      </c>
      <c r="AG164" s="8">
        <v>0</v>
      </c>
      <c r="AH164" s="8">
        <v>0</v>
      </c>
      <c r="AI164" s="8">
        <v>0</v>
      </c>
      <c r="AJ164" s="8">
        <v>0</v>
      </c>
      <c r="AK164" s="8">
        <v>0</v>
      </c>
      <c r="AL164" s="8">
        <v>0</v>
      </c>
      <c r="AM164" s="8">
        <v>0</v>
      </c>
      <c r="AN164" s="8">
        <v>0</v>
      </c>
      <c r="AO164" s="8">
        <v>0</v>
      </c>
      <c r="AP164" s="8">
        <v>0</v>
      </c>
      <c r="AQ164" s="8">
        <v>0</v>
      </c>
      <c r="AR164" s="8">
        <v>0</v>
      </c>
      <c r="AS164" s="8">
        <v>0</v>
      </c>
      <c r="AT164" s="8">
        <v>0</v>
      </c>
      <c r="AU164" s="8">
        <v>0</v>
      </c>
      <c r="AV164" s="8">
        <v>0</v>
      </c>
      <c r="AW164" s="8">
        <v>0</v>
      </c>
      <c r="AX164" s="8">
        <v>0</v>
      </c>
      <c r="AY164" s="8">
        <v>0</v>
      </c>
      <c r="AZ164" s="8">
        <v>0</v>
      </c>
      <c r="BA164" s="8">
        <v>0</v>
      </c>
      <c r="BB164" s="8">
        <v>0</v>
      </c>
      <c r="BC164" s="8">
        <v>0</v>
      </c>
      <c r="BD164" s="8">
        <v>0</v>
      </c>
      <c r="BE164" s="8">
        <v>0</v>
      </c>
      <c r="BF164" s="8">
        <v>0</v>
      </c>
      <c r="BG164" s="8">
        <v>0</v>
      </c>
      <c r="BH164" s="8">
        <v>0</v>
      </c>
      <c r="BI164" s="8">
        <v>0</v>
      </c>
      <c r="BJ164" s="8">
        <v>0</v>
      </c>
      <c r="BK164" s="8">
        <v>0</v>
      </c>
      <c r="BL164" s="8">
        <v>0</v>
      </c>
      <c r="BM164" s="8">
        <v>0</v>
      </c>
      <c r="BN164" s="9">
        <v>1</v>
      </c>
    </row>
    <row r="165" spans="1:66" ht="22.5">
      <c r="A165" s="1" t="str">
        <f t="shared" si="2"/>
        <v>2102</v>
      </c>
      <c r="B165" s="7" t="s">
        <v>486</v>
      </c>
      <c r="C165" s="8">
        <v>0</v>
      </c>
      <c r="D165" s="8">
        <v>1</v>
      </c>
      <c r="E165" s="8">
        <v>0</v>
      </c>
      <c r="F165" s="8">
        <v>0</v>
      </c>
      <c r="G165" s="8">
        <v>0</v>
      </c>
      <c r="H165" s="8">
        <v>0</v>
      </c>
      <c r="I165" s="8">
        <v>0</v>
      </c>
      <c r="J165" s="8">
        <v>0</v>
      </c>
      <c r="K165" s="8">
        <v>0</v>
      </c>
      <c r="L165" s="8">
        <v>0</v>
      </c>
      <c r="M165" s="8">
        <v>0</v>
      </c>
      <c r="N165" s="8">
        <v>0</v>
      </c>
      <c r="O165" s="8">
        <v>0</v>
      </c>
      <c r="P165" s="8">
        <v>0</v>
      </c>
      <c r="Q165" s="8">
        <v>0</v>
      </c>
      <c r="R165" s="8">
        <v>0</v>
      </c>
      <c r="S165" s="8">
        <v>0</v>
      </c>
      <c r="T165" s="8">
        <v>0</v>
      </c>
      <c r="U165" s="8">
        <v>0</v>
      </c>
      <c r="V165" s="8">
        <v>0</v>
      </c>
      <c r="W165" s="8">
        <v>0</v>
      </c>
      <c r="X165" s="8">
        <v>0</v>
      </c>
      <c r="Y165" s="8">
        <v>0</v>
      </c>
      <c r="Z165" s="8">
        <v>0</v>
      </c>
      <c r="AA165" s="8">
        <v>0</v>
      </c>
      <c r="AB165" s="8">
        <v>0</v>
      </c>
      <c r="AC165" s="8">
        <v>0</v>
      </c>
      <c r="AD165" s="8">
        <v>0</v>
      </c>
      <c r="AE165" s="8">
        <v>0</v>
      </c>
      <c r="AF165" s="8">
        <v>0</v>
      </c>
      <c r="AG165" s="8">
        <v>0</v>
      </c>
      <c r="AH165" s="8">
        <v>0</v>
      </c>
      <c r="AI165" s="8">
        <v>0</v>
      </c>
      <c r="AJ165" s="8">
        <v>0</v>
      </c>
      <c r="AK165" s="8">
        <v>0</v>
      </c>
      <c r="AL165" s="8">
        <v>0</v>
      </c>
      <c r="AM165" s="8">
        <v>0</v>
      </c>
      <c r="AN165" s="8">
        <v>0</v>
      </c>
      <c r="AO165" s="8">
        <v>0</v>
      </c>
      <c r="AP165" s="8">
        <v>0</v>
      </c>
      <c r="AQ165" s="8">
        <v>0</v>
      </c>
      <c r="AR165" s="8">
        <v>0</v>
      </c>
      <c r="AS165" s="8">
        <v>0</v>
      </c>
      <c r="AT165" s="8">
        <v>0</v>
      </c>
      <c r="AU165" s="8">
        <v>0</v>
      </c>
      <c r="AV165" s="8">
        <v>0</v>
      </c>
      <c r="AW165" s="8">
        <v>0</v>
      </c>
      <c r="AX165" s="8">
        <v>0</v>
      </c>
      <c r="AY165" s="8">
        <v>0</v>
      </c>
      <c r="AZ165" s="8">
        <v>0</v>
      </c>
      <c r="BA165" s="8">
        <v>0</v>
      </c>
      <c r="BB165" s="8">
        <v>0</v>
      </c>
      <c r="BC165" s="8">
        <v>0</v>
      </c>
      <c r="BD165" s="8">
        <v>0</v>
      </c>
      <c r="BE165" s="8">
        <v>0</v>
      </c>
      <c r="BF165" s="8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  <c r="BL165" s="8">
        <v>0</v>
      </c>
      <c r="BM165" s="8">
        <v>0</v>
      </c>
      <c r="BN165" s="9">
        <v>1</v>
      </c>
    </row>
    <row r="166" spans="1:66" ht="22.5">
      <c r="A166" s="1" t="str">
        <f t="shared" si="2"/>
        <v>2201</v>
      </c>
      <c r="B166" s="7" t="s">
        <v>487</v>
      </c>
      <c r="C166" s="8">
        <v>0</v>
      </c>
      <c r="D166" s="8">
        <v>0</v>
      </c>
      <c r="E166" s="8">
        <v>0</v>
      </c>
      <c r="F166" s="8">
        <v>0</v>
      </c>
      <c r="G166" s="8">
        <v>0</v>
      </c>
      <c r="H166" s="8">
        <v>0</v>
      </c>
      <c r="I166" s="8">
        <v>0</v>
      </c>
      <c r="J166" s="8">
        <v>0</v>
      </c>
      <c r="K166" s="8">
        <v>0</v>
      </c>
      <c r="L166" s="8">
        <v>0</v>
      </c>
      <c r="M166" s="8">
        <v>0</v>
      </c>
      <c r="N166" s="8">
        <v>0</v>
      </c>
      <c r="O166" s="8">
        <v>0</v>
      </c>
      <c r="P166" s="8">
        <v>0</v>
      </c>
      <c r="Q166" s="8">
        <v>0</v>
      </c>
      <c r="R166" s="8">
        <v>0</v>
      </c>
      <c r="S166" s="8">
        <v>0</v>
      </c>
      <c r="T166" s="8">
        <v>0</v>
      </c>
      <c r="U166" s="8">
        <v>0</v>
      </c>
      <c r="V166" s="8">
        <v>0</v>
      </c>
      <c r="W166" s="8">
        <v>0</v>
      </c>
      <c r="X166" s="8">
        <v>0</v>
      </c>
      <c r="Y166" s="8">
        <v>0</v>
      </c>
      <c r="Z166" s="8">
        <v>0</v>
      </c>
      <c r="AA166" s="8">
        <v>0</v>
      </c>
      <c r="AB166" s="8">
        <v>0</v>
      </c>
      <c r="AC166" s="8">
        <v>0</v>
      </c>
      <c r="AD166" s="8">
        <v>0</v>
      </c>
      <c r="AE166" s="8">
        <v>0</v>
      </c>
      <c r="AF166" s="8">
        <v>0</v>
      </c>
      <c r="AG166" s="8">
        <v>0</v>
      </c>
      <c r="AH166" s="8">
        <v>0</v>
      </c>
      <c r="AI166" s="8">
        <v>0</v>
      </c>
      <c r="AJ166" s="8">
        <v>0</v>
      </c>
      <c r="AK166" s="8">
        <v>0</v>
      </c>
      <c r="AL166" s="8">
        <v>0</v>
      </c>
      <c r="AM166" s="8">
        <v>0</v>
      </c>
      <c r="AN166" s="8">
        <v>0</v>
      </c>
      <c r="AO166" s="8">
        <v>0</v>
      </c>
      <c r="AP166" s="8">
        <v>0</v>
      </c>
      <c r="AQ166" s="8">
        <v>0</v>
      </c>
      <c r="AR166" s="8">
        <v>0</v>
      </c>
      <c r="AS166" s="8">
        <v>0</v>
      </c>
      <c r="AT166" s="8">
        <v>0</v>
      </c>
      <c r="AU166" s="8">
        <v>0</v>
      </c>
      <c r="AV166" s="8">
        <v>0</v>
      </c>
      <c r="AW166" s="8">
        <v>0</v>
      </c>
      <c r="AX166" s="8">
        <v>0</v>
      </c>
      <c r="AY166" s="8">
        <v>0</v>
      </c>
      <c r="AZ166" s="8">
        <v>0</v>
      </c>
      <c r="BA166" s="8">
        <v>0</v>
      </c>
      <c r="BB166" s="8">
        <v>0</v>
      </c>
      <c r="BC166" s="8">
        <v>0</v>
      </c>
      <c r="BD166" s="8">
        <v>0</v>
      </c>
      <c r="BE166" s="8">
        <v>0</v>
      </c>
      <c r="BF166" s="8">
        <v>0</v>
      </c>
      <c r="BG166" s="8">
        <v>0</v>
      </c>
      <c r="BH166" s="8">
        <v>0</v>
      </c>
      <c r="BI166" s="8">
        <v>0</v>
      </c>
      <c r="BJ166" s="8">
        <v>0</v>
      </c>
      <c r="BK166" s="8">
        <v>0</v>
      </c>
      <c r="BL166" s="8">
        <v>0</v>
      </c>
      <c r="BM166" s="8">
        <v>0</v>
      </c>
      <c r="BN166" s="9">
        <v>0</v>
      </c>
    </row>
    <row r="167" spans="1:66" ht="22.5">
      <c r="A167" s="1" t="str">
        <f t="shared" si="2"/>
        <v>2202</v>
      </c>
      <c r="B167" s="7" t="s">
        <v>488</v>
      </c>
      <c r="C167" s="8">
        <v>0</v>
      </c>
      <c r="D167" s="8">
        <v>0</v>
      </c>
      <c r="E167" s="8">
        <v>0</v>
      </c>
      <c r="F167" s="8">
        <v>0</v>
      </c>
      <c r="G167" s="8">
        <v>0</v>
      </c>
      <c r="H167" s="8">
        <v>0</v>
      </c>
      <c r="I167" s="8">
        <v>0</v>
      </c>
      <c r="J167" s="8">
        <v>0</v>
      </c>
      <c r="K167" s="8">
        <v>0</v>
      </c>
      <c r="L167" s="8">
        <v>0</v>
      </c>
      <c r="M167" s="8">
        <v>0</v>
      </c>
      <c r="N167" s="8">
        <v>0</v>
      </c>
      <c r="O167" s="8">
        <v>0</v>
      </c>
      <c r="P167" s="8">
        <v>0</v>
      </c>
      <c r="Q167" s="8">
        <v>0</v>
      </c>
      <c r="R167" s="8">
        <v>0</v>
      </c>
      <c r="S167" s="8">
        <v>0</v>
      </c>
      <c r="T167" s="8">
        <v>0</v>
      </c>
      <c r="U167" s="8">
        <v>0</v>
      </c>
      <c r="V167" s="8">
        <v>0</v>
      </c>
      <c r="W167" s="8">
        <v>0</v>
      </c>
      <c r="X167" s="8">
        <v>0</v>
      </c>
      <c r="Y167" s="8">
        <v>0</v>
      </c>
      <c r="Z167" s="8">
        <v>0</v>
      </c>
      <c r="AA167" s="8">
        <v>0</v>
      </c>
      <c r="AB167" s="8">
        <v>0</v>
      </c>
      <c r="AC167" s="8">
        <v>0</v>
      </c>
      <c r="AD167" s="8">
        <v>0</v>
      </c>
      <c r="AE167" s="8">
        <v>0</v>
      </c>
      <c r="AF167" s="8">
        <v>0</v>
      </c>
      <c r="AG167" s="8">
        <v>0</v>
      </c>
      <c r="AH167" s="8">
        <v>0</v>
      </c>
      <c r="AI167" s="8">
        <v>0</v>
      </c>
      <c r="AJ167" s="8">
        <v>0</v>
      </c>
      <c r="AK167" s="8">
        <v>0</v>
      </c>
      <c r="AL167" s="8">
        <v>0</v>
      </c>
      <c r="AM167" s="8">
        <v>0</v>
      </c>
      <c r="AN167" s="8">
        <v>0</v>
      </c>
      <c r="AO167" s="8">
        <v>0</v>
      </c>
      <c r="AP167" s="8">
        <v>0</v>
      </c>
      <c r="AQ167" s="8">
        <v>0</v>
      </c>
      <c r="AR167" s="8">
        <v>0</v>
      </c>
      <c r="AS167" s="8">
        <v>0</v>
      </c>
      <c r="AT167" s="8">
        <v>0</v>
      </c>
      <c r="AU167" s="8">
        <v>0</v>
      </c>
      <c r="AV167" s="8">
        <v>0</v>
      </c>
      <c r="AW167" s="8">
        <v>0</v>
      </c>
      <c r="AX167" s="8">
        <v>0</v>
      </c>
      <c r="AY167" s="8">
        <v>0</v>
      </c>
      <c r="AZ167" s="8">
        <v>0</v>
      </c>
      <c r="BA167" s="8">
        <v>0</v>
      </c>
      <c r="BB167" s="8">
        <v>0</v>
      </c>
      <c r="BC167" s="8">
        <v>0</v>
      </c>
      <c r="BD167" s="8">
        <v>0</v>
      </c>
      <c r="BE167" s="8">
        <v>0</v>
      </c>
      <c r="BF167" s="8">
        <v>0</v>
      </c>
      <c r="BG167" s="8">
        <v>0</v>
      </c>
      <c r="BH167" s="8">
        <v>0</v>
      </c>
      <c r="BI167" s="8">
        <v>0</v>
      </c>
      <c r="BJ167" s="8">
        <v>0</v>
      </c>
      <c r="BK167" s="8">
        <v>0</v>
      </c>
      <c r="BL167" s="8">
        <v>0</v>
      </c>
      <c r="BM167" s="8">
        <v>0</v>
      </c>
      <c r="BN167" s="9">
        <v>0</v>
      </c>
    </row>
    <row r="168" spans="1:66" ht="22.5">
      <c r="A168" s="1" t="str">
        <f t="shared" si="2"/>
        <v>2203</v>
      </c>
      <c r="B168" s="7" t="s">
        <v>489</v>
      </c>
      <c r="C168" s="8">
        <v>0</v>
      </c>
      <c r="D168" s="8">
        <v>0</v>
      </c>
      <c r="E168" s="8">
        <v>0</v>
      </c>
      <c r="F168" s="8">
        <v>0</v>
      </c>
      <c r="G168" s="8">
        <v>0</v>
      </c>
      <c r="H168" s="8">
        <v>0</v>
      </c>
      <c r="I168" s="8">
        <v>0</v>
      </c>
      <c r="J168" s="8">
        <v>0</v>
      </c>
      <c r="K168" s="8">
        <v>0</v>
      </c>
      <c r="L168" s="8">
        <v>0</v>
      </c>
      <c r="M168" s="8">
        <v>0</v>
      </c>
      <c r="N168" s="8">
        <v>0</v>
      </c>
      <c r="O168" s="8">
        <v>0</v>
      </c>
      <c r="P168" s="8">
        <v>0</v>
      </c>
      <c r="Q168" s="8">
        <v>0</v>
      </c>
      <c r="R168" s="8">
        <v>0</v>
      </c>
      <c r="S168" s="8">
        <v>0</v>
      </c>
      <c r="T168" s="8">
        <v>0</v>
      </c>
      <c r="U168" s="8">
        <v>0</v>
      </c>
      <c r="V168" s="8">
        <v>0</v>
      </c>
      <c r="W168" s="8">
        <v>0</v>
      </c>
      <c r="X168" s="8">
        <v>0</v>
      </c>
      <c r="Y168" s="8">
        <v>0</v>
      </c>
      <c r="Z168" s="8">
        <v>0</v>
      </c>
      <c r="AA168" s="8">
        <v>0</v>
      </c>
      <c r="AB168" s="8">
        <v>0</v>
      </c>
      <c r="AC168" s="8">
        <v>0</v>
      </c>
      <c r="AD168" s="8">
        <v>0</v>
      </c>
      <c r="AE168" s="8">
        <v>0</v>
      </c>
      <c r="AF168" s="8">
        <v>0</v>
      </c>
      <c r="AG168" s="8">
        <v>0</v>
      </c>
      <c r="AH168" s="8">
        <v>0</v>
      </c>
      <c r="AI168" s="8">
        <v>0</v>
      </c>
      <c r="AJ168" s="8">
        <v>0</v>
      </c>
      <c r="AK168" s="8">
        <v>0</v>
      </c>
      <c r="AL168" s="8">
        <v>0</v>
      </c>
      <c r="AM168" s="8">
        <v>0</v>
      </c>
      <c r="AN168" s="8">
        <v>0</v>
      </c>
      <c r="AO168" s="8">
        <v>0</v>
      </c>
      <c r="AP168" s="8">
        <v>0</v>
      </c>
      <c r="AQ168" s="8">
        <v>0</v>
      </c>
      <c r="AR168" s="8">
        <v>0</v>
      </c>
      <c r="AS168" s="8">
        <v>0</v>
      </c>
      <c r="AT168" s="8">
        <v>0</v>
      </c>
      <c r="AU168" s="8">
        <v>0</v>
      </c>
      <c r="AV168" s="8">
        <v>0</v>
      </c>
      <c r="AW168" s="8">
        <v>0</v>
      </c>
      <c r="AX168" s="8">
        <v>0</v>
      </c>
      <c r="AY168" s="8">
        <v>0</v>
      </c>
      <c r="AZ168" s="8">
        <v>0</v>
      </c>
      <c r="BA168" s="8">
        <v>0</v>
      </c>
      <c r="BB168" s="8">
        <v>0</v>
      </c>
      <c r="BC168" s="8">
        <v>0</v>
      </c>
      <c r="BD168" s="8">
        <v>0</v>
      </c>
      <c r="BE168" s="8">
        <v>0</v>
      </c>
      <c r="BF168" s="8">
        <v>0</v>
      </c>
      <c r="BG168" s="8">
        <v>0</v>
      </c>
      <c r="BH168" s="8">
        <v>0</v>
      </c>
      <c r="BI168" s="8">
        <v>0</v>
      </c>
      <c r="BJ168" s="8">
        <v>0</v>
      </c>
      <c r="BK168" s="8">
        <v>0</v>
      </c>
      <c r="BL168" s="8">
        <v>0</v>
      </c>
      <c r="BM168" s="8">
        <v>0</v>
      </c>
      <c r="BN168" s="9">
        <v>0</v>
      </c>
    </row>
    <row r="169" spans="1:66" ht="22.5">
      <c r="A169" s="1" t="str">
        <f t="shared" si="2"/>
        <v>2204</v>
      </c>
      <c r="B169" s="7" t="s">
        <v>490</v>
      </c>
      <c r="C169" s="8">
        <v>0</v>
      </c>
      <c r="D169" s="8">
        <v>0</v>
      </c>
      <c r="E169" s="8">
        <v>0</v>
      </c>
      <c r="F169" s="8">
        <v>0</v>
      </c>
      <c r="G169" s="8">
        <v>0</v>
      </c>
      <c r="H169" s="8">
        <v>0</v>
      </c>
      <c r="I169" s="8">
        <v>0</v>
      </c>
      <c r="J169" s="8">
        <v>0</v>
      </c>
      <c r="K169" s="8">
        <v>0</v>
      </c>
      <c r="L169" s="8">
        <v>0</v>
      </c>
      <c r="M169" s="8">
        <v>0</v>
      </c>
      <c r="N169" s="8">
        <v>0</v>
      </c>
      <c r="O169" s="8">
        <v>0</v>
      </c>
      <c r="P169" s="8">
        <v>0</v>
      </c>
      <c r="Q169" s="8">
        <v>0</v>
      </c>
      <c r="R169" s="8">
        <v>0</v>
      </c>
      <c r="S169" s="8">
        <v>0</v>
      </c>
      <c r="T169" s="8">
        <v>0</v>
      </c>
      <c r="U169" s="8">
        <v>0</v>
      </c>
      <c r="V169" s="8">
        <v>0</v>
      </c>
      <c r="W169" s="8">
        <v>0</v>
      </c>
      <c r="X169" s="8">
        <v>0</v>
      </c>
      <c r="Y169" s="8">
        <v>0</v>
      </c>
      <c r="Z169" s="8">
        <v>0</v>
      </c>
      <c r="AA169" s="8">
        <v>0</v>
      </c>
      <c r="AB169" s="8">
        <v>0</v>
      </c>
      <c r="AC169" s="8">
        <v>0</v>
      </c>
      <c r="AD169" s="8">
        <v>0</v>
      </c>
      <c r="AE169" s="8">
        <v>0</v>
      </c>
      <c r="AF169" s="8">
        <v>0</v>
      </c>
      <c r="AG169" s="8">
        <v>0</v>
      </c>
      <c r="AH169" s="8">
        <v>0</v>
      </c>
      <c r="AI169" s="8">
        <v>0</v>
      </c>
      <c r="AJ169" s="8">
        <v>0</v>
      </c>
      <c r="AK169" s="8">
        <v>0</v>
      </c>
      <c r="AL169" s="8">
        <v>0</v>
      </c>
      <c r="AM169" s="8">
        <v>0</v>
      </c>
      <c r="AN169" s="8">
        <v>0</v>
      </c>
      <c r="AO169" s="8">
        <v>0</v>
      </c>
      <c r="AP169" s="8">
        <v>0</v>
      </c>
      <c r="AQ169" s="8">
        <v>0</v>
      </c>
      <c r="AR169" s="8">
        <v>0</v>
      </c>
      <c r="AS169" s="8">
        <v>0</v>
      </c>
      <c r="AT169" s="8">
        <v>0</v>
      </c>
      <c r="AU169" s="8">
        <v>0</v>
      </c>
      <c r="AV169" s="8">
        <v>0</v>
      </c>
      <c r="AW169" s="8">
        <v>0</v>
      </c>
      <c r="AX169" s="8">
        <v>0</v>
      </c>
      <c r="AY169" s="8">
        <v>0</v>
      </c>
      <c r="AZ169" s="8">
        <v>0</v>
      </c>
      <c r="BA169" s="8">
        <v>0</v>
      </c>
      <c r="BB169" s="8">
        <v>0</v>
      </c>
      <c r="BC169" s="8">
        <v>0</v>
      </c>
      <c r="BD169" s="8">
        <v>0</v>
      </c>
      <c r="BE169" s="8">
        <v>0</v>
      </c>
      <c r="BF169" s="8">
        <v>0</v>
      </c>
      <c r="BG169" s="8">
        <v>0</v>
      </c>
      <c r="BH169" s="8">
        <v>0</v>
      </c>
      <c r="BI169" s="8">
        <v>0</v>
      </c>
      <c r="BJ169" s="8">
        <v>0</v>
      </c>
      <c r="BK169" s="8">
        <v>0</v>
      </c>
      <c r="BL169" s="8">
        <v>0</v>
      </c>
      <c r="BM169" s="8">
        <v>0</v>
      </c>
      <c r="BN169" s="9">
        <v>0</v>
      </c>
    </row>
    <row r="170" spans="1:66" ht="22.5">
      <c r="A170" s="1" t="str">
        <f t="shared" si="2"/>
        <v>2205</v>
      </c>
      <c r="B170" s="7" t="s">
        <v>491</v>
      </c>
      <c r="C170" s="8">
        <v>0</v>
      </c>
      <c r="D170" s="8">
        <v>0</v>
      </c>
      <c r="E170" s="8">
        <v>0</v>
      </c>
      <c r="F170" s="8">
        <v>0</v>
      </c>
      <c r="G170" s="8">
        <v>0</v>
      </c>
      <c r="H170" s="8">
        <v>0</v>
      </c>
      <c r="I170" s="8">
        <v>1</v>
      </c>
      <c r="J170" s="8">
        <v>0</v>
      </c>
      <c r="K170" s="8">
        <v>0</v>
      </c>
      <c r="L170" s="8">
        <v>0</v>
      </c>
      <c r="M170" s="8">
        <v>0</v>
      </c>
      <c r="N170" s="8">
        <v>0</v>
      </c>
      <c r="O170" s="8">
        <v>0</v>
      </c>
      <c r="P170" s="8">
        <v>0</v>
      </c>
      <c r="Q170" s="8">
        <v>0</v>
      </c>
      <c r="R170" s="8">
        <v>0</v>
      </c>
      <c r="S170" s="8">
        <v>0</v>
      </c>
      <c r="T170" s="8">
        <v>0</v>
      </c>
      <c r="U170" s="8">
        <v>0</v>
      </c>
      <c r="V170" s="8">
        <v>0</v>
      </c>
      <c r="W170" s="8">
        <v>0</v>
      </c>
      <c r="X170" s="8">
        <v>0</v>
      </c>
      <c r="Y170" s="8">
        <v>0</v>
      </c>
      <c r="Z170" s="8">
        <v>0</v>
      </c>
      <c r="AA170" s="8">
        <v>0</v>
      </c>
      <c r="AB170" s="8">
        <v>0</v>
      </c>
      <c r="AC170" s="8">
        <v>0</v>
      </c>
      <c r="AD170" s="8">
        <v>0</v>
      </c>
      <c r="AE170" s="8">
        <v>0</v>
      </c>
      <c r="AF170" s="8">
        <v>0</v>
      </c>
      <c r="AG170" s="8">
        <v>0</v>
      </c>
      <c r="AH170" s="8">
        <v>0</v>
      </c>
      <c r="AI170" s="8">
        <v>0</v>
      </c>
      <c r="AJ170" s="8">
        <v>0</v>
      </c>
      <c r="AK170" s="8">
        <v>0</v>
      </c>
      <c r="AL170" s="8">
        <v>0</v>
      </c>
      <c r="AM170" s="8">
        <v>0</v>
      </c>
      <c r="AN170" s="8">
        <v>0</v>
      </c>
      <c r="AO170" s="8">
        <v>0</v>
      </c>
      <c r="AP170" s="8">
        <v>0</v>
      </c>
      <c r="AQ170" s="8">
        <v>0</v>
      </c>
      <c r="AR170" s="8">
        <v>0</v>
      </c>
      <c r="AS170" s="8">
        <v>0</v>
      </c>
      <c r="AT170" s="8">
        <v>0</v>
      </c>
      <c r="AU170" s="8">
        <v>0</v>
      </c>
      <c r="AV170" s="8">
        <v>0</v>
      </c>
      <c r="AW170" s="8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  <c r="BF170" s="8">
        <v>0</v>
      </c>
      <c r="BG170" s="8">
        <v>0</v>
      </c>
      <c r="BH170" s="8">
        <v>0</v>
      </c>
      <c r="BI170" s="8">
        <v>0</v>
      </c>
      <c r="BJ170" s="8">
        <v>0</v>
      </c>
      <c r="BK170" s="8">
        <v>0</v>
      </c>
      <c r="BL170" s="8">
        <v>0</v>
      </c>
      <c r="BM170" s="8">
        <v>0</v>
      </c>
      <c r="BN170" s="9">
        <v>1</v>
      </c>
    </row>
    <row r="171" spans="1:66" ht="22.5">
      <c r="A171" s="1" t="str">
        <f t="shared" si="2"/>
        <v>2206</v>
      </c>
      <c r="B171" s="7" t="s">
        <v>492</v>
      </c>
      <c r="C171" s="8">
        <v>0</v>
      </c>
      <c r="D171" s="8">
        <v>0</v>
      </c>
      <c r="E171" s="8">
        <v>0</v>
      </c>
      <c r="F171" s="8">
        <v>0</v>
      </c>
      <c r="G171" s="8">
        <v>0</v>
      </c>
      <c r="H171" s="8">
        <v>0</v>
      </c>
      <c r="I171" s="8">
        <v>0</v>
      </c>
      <c r="J171" s="8">
        <v>0</v>
      </c>
      <c r="K171" s="8">
        <v>0</v>
      </c>
      <c r="L171" s="8">
        <v>0</v>
      </c>
      <c r="M171" s="8">
        <v>0</v>
      </c>
      <c r="N171" s="8">
        <v>0</v>
      </c>
      <c r="O171" s="8">
        <v>0</v>
      </c>
      <c r="P171" s="8">
        <v>0</v>
      </c>
      <c r="Q171" s="8">
        <v>0</v>
      </c>
      <c r="R171" s="8">
        <v>0</v>
      </c>
      <c r="S171" s="8">
        <v>0</v>
      </c>
      <c r="T171" s="8">
        <v>0</v>
      </c>
      <c r="U171" s="8">
        <v>0</v>
      </c>
      <c r="V171" s="8">
        <v>0</v>
      </c>
      <c r="W171" s="8">
        <v>0</v>
      </c>
      <c r="X171" s="8">
        <v>0</v>
      </c>
      <c r="Y171" s="8">
        <v>0</v>
      </c>
      <c r="Z171" s="8">
        <v>0</v>
      </c>
      <c r="AA171" s="8">
        <v>0</v>
      </c>
      <c r="AB171" s="8">
        <v>0</v>
      </c>
      <c r="AC171" s="8">
        <v>0</v>
      </c>
      <c r="AD171" s="8">
        <v>0</v>
      </c>
      <c r="AE171" s="8">
        <v>0</v>
      </c>
      <c r="AF171" s="8">
        <v>0</v>
      </c>
      <c r="AG171" s="8">
        <v>0</v>
      </c>
      <c r="AH171" s="8">
        <v>0</v>
      </c>
      <c r="AI171" s="8">
        <v>0</v>
      </c>
      <c r="AJ171" s="8">
        <v>0</v>
      </c>
      <c r="AK171" s="8">
        <v>0</v>
      </c>
      <c r="AL171" s="8">
        <v>0</v>
      </c>
      <c r="AM171" s="8">
        <v>0</v>
      </c>
      <c r="AN171" s="8">
        <v>0</v>
      </c>
      <c r="AO171" s="8">
        <v>0</v>
      </c>
      <c r="AP171" s="8">
        <v>0</v>
      </c>
      <c r="AQ171" s="8">
        <v>0</v>
      </c>
      <c r="AR171" s="8">
        <v>0</v>
      </c>
      <c r="AS171" s="8">
        <v>0</v>
      </c>
      <c r="AT171" s="8">
        <v>0</v>
      </c>
      <c r="AU171" s="8">
        <v>0</v>
      </c>
      <c r="AV171" s="8">
        <v>0</v>
      </c>
      <c r="AW171" s="8">
        <v>0</v>
      </c>
      <c r="AX171" s="8">
        <v>0</v>
      </c>
      <c r="AY171" s="8">
        <v>0</v>
      </c>
      <c r="AZ171" s="8">
        <v>0</v>
      </c>
      <c r="BA171" s="8">
        <v>0</v>
      </c>
      <c r="BB171" s="8">
        <v>0</v>
      </c>
      <c r="BC171" s="8">
        <v>0</v>
      </c>
      <c r="BD171" s="8">
        <v>0</v>
      </c>
      <c r="BE171" s="8">
        <v>0</v>
      </c>
      <c r="BF171" s="8">
        <v>0</v>
      </c>
      <c r="BG171" s="8">
        <v>0</v>
      </c>
      <c r="BH171" s="8">
        <v>0</v>
      </c>
      <c r="BI171" s="8">
        <v>0</v>
      </c>
      <c r="BJ171" s="8">
        <v>0</v>
      </c>
      <c r="BK171" s="8">
        <v>0</v>
      </c>
      <c r="BL171" s="8">
        <v>0</v>
      </c>
      <c r="BM171" s="8">
        <v>0</v>
      </c>
      <c r="BN171" s="9">
        <v>0</v>
      </c>
    </row>
    <row r="172" spans="1:66" ht="22.5">
      <c r="A172" s="1" t="str">
        <f t="shared" si="2"/>
        <v>2207</v>
      </c>
      <c r="B172" s="7" t="s">
        <v>493</v>
      </c>
      <c r="C172" s="8">
        <v>0</v>
      </c>
      <c r="D172" s="8">
        <v>0</v>
      </c>
      <c r="E172" s="8">
        <v>0</v>
      </c>
      <c r="F172" s="8">
        <v>0</v>
      </c>
      <c r="G172" s="8">
        <v>0</v>
      </c>
      <c r="H172" s="8">
        <v>0</v>
      </c>
      <c r="I172" s="8">
        <v>0</v>
      </c>
      <c r="J172" s="8">
        <v>0</v>
      </c>
      <c r="K172" s="8">
        <v>0</v>
      </c>
      <c r="L172" s="8">
        <v>0</v>
      </c>
      <c r="M172" s="8">
        <v>0</v>
      </c>
      <c r="N172" s="8">
        <v>0</v>
      </c>
      <c r="O172" s="8">
        <v>0</v>
      </c>
      <c r="P172" s="8">
        <v>0</v>
      </c>
      <c r="Q172" s="8">
        <v>0</v>
      </c>
      <c r="R172" s="8">
        <v>0</v>
      </c>
      <c r="S172" s="8">
        <v>0</v>
      </c>
      <c r="T172" s="8">
        <v>0</v>
      </c>
      <c r="U172" s="8">
        <v>0</v>
      </c>
      <c r="V172" s="8">
        <v>0</v>
      </c>
      <c r="W172" s="8">
        <v>0</v>
      </c>
      <c r="X172" s="8">
        <v>0</v>
      </c>
      <c r="Y172" s="8">
        <v>0</v>
      </c>
      <c r="Z172" s="8">
        <v>0</v>
      </c>
      <c r="AA172" s="8">
        <v>0</v>
      </c>
      <c r="AB172" s="8">
        <v>0</v>
      </c>
      <c r="AC172" s="8">
        <v>0</v>
      </c>
      <c r="AD172" s="8">
        <v>0</v>
      </c>
      <c r="AE172" s="8">
        <v>0</v>
      </c>
      <c r="AF172" s="8">
        <v>0</v>
      </c>
      <c r="AG172" s="8">
        <v>0</v>
      </c>
      <c r="AH172" s="8">
        <v>0</v>
      </c>
      <c r="AI172" s="8">
        <v>0</v>
      </c>
      <c r="AJ172" s="8">
        <v>0</v>
      </c>
      <c r="AK172" s="8">
        <v>0</v>
      </c>
      <c r="AL172" s="8">
        <v>0</v>
      </c>
      <c r="AM172" s="8">
        <v>0</v>
      </c>
      <c r="AN172" s="8">
        <v>0</v>
      </c>
      <c r="AO172" s="8">
        <v>0</v>
      </c>
      <c r="AP172" s="8">
        <v>0</v>
      </c>
      <c r="AQ172" s="8">
        <v>0</v>
      </c>
      <c r="AR172" s="8">
        <v>0</v>
      </c>
      <c r="AS172" s="8">
        <v>0</v>
      </c>
      <c r="AT172" s="8">
        <v>0</v>
      </c>
      <c r="AU172" s="8">
        <v>0</v>
      </c>
      <c r="AV172" s="8">
        <v>0</v>
      </c>
      <c r="AW172" s="8">
        <v>0</v>
      </c>
      <c r="AX172" s="8">
        <v>0</v>
      </c>
      <c r="AY172" s="8">
        <v>0</v>
      </c>
      <c r="AZ172" s="8">
        <v>0</v>
      </c>
      <c r="BA172" s="8">
        <v>0</v>
      </c>
      <c r="BB172" s="8">
        <v>0</v>
      </c>
      <c r="BC172" s="8">
        <v>0</v>
      </c>
      <c r="BD172" s="8">
        <v>0</v>
      </c>
      <c r="BE172" s="8">
        <v>0</v>
      </c>
      <c r="BF172" s="8">
        <v>0</v>
      </c>
      <c r="BG172" s="8">
        <v>0</v>
      </c>
      <c r="BH172" s="8">
        <v>0</v>
      </c>
      <c r="BI172" s="8">
        <v>0</v>
      </c>
      <c r="BJ172" s="8">
        <v>0</v>
      </c>
      <c r="BK172" s="8">
        <v>0</v>
      </c>
      <c r="BL172" s="8">
        <v>0</v>
      </c>
      <c r="BM172" s="8">
        <v>0</v>
      </c>
      <c r="BN172" s="9">
        <v>0</v>
      </c>
    </row>
    <row r="173" spans="1:66" ht="22.5">
      <c r="A173" s="1" t="str">
        <f t="shared" si="2"/>
        <v>2208</v>
      </c>
      <c r="B173" s="7" t="s">
        <v>494</v>
      </c>
      <c r="C173" s="8">
        <v>0</v>
      </c>
      <c r="D173" s="8">
        <v>0</v>
      </c>
      <c r="E173" s="8">
        <v>0</v>
      </c>
      <c r="F173" s="8">
        <v>0</v>
      </c>
      <c r="G173" s="8">
        <v>0</v>
      </c>
      <c r="H173" s="8">
        <v>0</v>
      </c>
      <c r="I173" s="8">
        <v>0</v>
      </c>
      <c r="J173" s="8">
        <v>0</v>
      </c>
      <c r="K173" s="8">
        <v>0</v>
      </c>
      <c r="L173" s="8">
        <v>0</v>
      </c>
      <c r="M173" s="8">
        <v>0</v>
      </c>
      <c r="N173" s="8">
        <v>0</v>
      </c>
      <c r="O173" s="8">
        <v>0</v>
      </c>
      <c r="P173" s="8">
        <v>0</v>
      </c>
      <c r="Q173" s="8">
        <v>0</v>
      </c>
      <c r="R173" s="8">
        <v>0</v>
      </c>
      <c r="S173" s="8">
        <v>0</v>
      </c>
      <c r="T173" s="8">
        <v>0</v>
      </c>
      <c r="U173" s="8">
        <v>0</v>
      </c>
      <c r="V173" s="8">
        <v>0</v>
      </c>
      <c r="W173" s="8">
        <v>0</v>
      </c>
      <c r="X173" s="8">
        <v>0</v>
      </c>
      <c r="Y173" s="8">
        <v>0</v>
      </c>
      <c r="Z173" s="8">
        <v>0</v>
      </c>
      <c r="AA173" s="8">
        <v>0</v>
      </c>
      <c r="AB173" s="8">
        <v>0</v>
      </c>
      <c r="AC173" s="8">
        <v>0</v>
      </c>
      <c r="AD173" s="8">
        <v>0</v>
      </c>
      <c r="AE173" s="8">
        <v>0</v>
      </c>
      <c r="AF173" s="8">
        <v>0</v>
      </c>
      <c r="AG173" s="8">
        <v>0</v>
      </c>
      <c r="AH173" s="8">
        <v>0</v>
      </c>
      <c r="AI173" s="8">
        <v>0</v>
      </c>
      <c r="AJ173" s="8">
        <v>0</v>
      </c>
      <c r="AK173" s="8">
        <v>0</v>
      </c>
      <c r="AL173" s="8">
        <v>0</v>
      </c>
      <c r="AM173" s="8">
        <v>0</v>
      </c>
      <c r="AN173" s="8">
        <v>0</v>
      </c>
      <c r="AO173" s="8">
        <v>0</v>
      </c>
      <c r="AP173" s="8">
        <v>0</v>
      </c>
      <c r="AQ173" s="8">
        <v>0</v>
      </c>
      <c r="AR173" s="8">
        <v>0</v>
      </c>
      <c r="AS173" s="8">
        <v>0</v>
      </c>
      <c r="AT173" s="8">
        <v>0</v>
      </c>
      <c r="AU173" s="8">
        <v>0</v>
      </c>
      <c r="AV173" s="8">
        <v>0</v>
      </c>
      <c r="AW173" s="8">
        <v>0</v>
      </c>
      <c r="AX173" s="8">
        <v>0</v>
      </c>
      <c r="AY173" s="8">
        <v>0</v>
      </c>
      <c r="AZ173" s="8">
        <v>0</v>
      </c>
      <c r="BA173" s="8">
        <v>0</v>
      </c>
      <c r="BB173" s="8">
        <v>0</v>
      </c>
      <c r="BC173" s="8">
        <v>0</v>
      </c>
      <c r="BD173" s="8">
        <v>0</v>
      </c>
      <c r="BE173" s="8">
        <v>0</v>
      </c>
      <c r="BF173" s="8">
        <v>0</v>
      </c>
      <c r="BG173" s="8">
        <v>0</v>
      </c>
      <c r="BH173" s="8">
        <v>0</v>
      </c>
      <c r="BI173" s="8">
        <v>0</v>
      </c>
      <c r="BJ173" s="8">
        <v>0</v>
      </c>
      <c r="BK173" s="8">
        <v>0</v>
      </c>
      <c r="BL173" s="8">
        <v>0</v>
      </c>
      <c r="BM173" s="8">
        <v>1</v>
      </c>
      <c r="BN173" s="9">
        <v>1</v>
      </c>
    </row>
    <row r="174" spans="1:66" ht="22.5">
      <c r="A174" s="1" t="str">
        <f t="shared" si="2"/>
        <v>2209</v>
      </c>
      <c r="B174" s="7" t="s">
        <v>495</v>
      </c>
      <c r="C174" s="8">
        <v>0</v>
      </c>
      <c r="D174" s="8">
        <v>0</v>
      </c>
      <c r="E174" s="8">
        <v>0</v>
      </c>
      <c r="F174" s="8">
        <v>0</v>
      </c>
      <c r="G174" s="8">
        <v>0</v>
      </c>
      <c r="H174" s="8">
        <v>0</v>
      </c>
      <c r="I174" s="8">
        <v>0</v>
      </c>
      <c r="J174" s="8">
        <v>0</v>
      </c>
      <c r="K174" s="8">
        <v>0</v>
      </c>
      <c r="L174" s="8">
        <v>0</v>
      </c>
      <c r="M174" s="8">
        <v>0</v>
      </c>
      <c r="N174" s="8">
        <v>0</v>
      </c>
      <c r="O174" s="8">
        <v>0</v>
      </c>
      <c r="P174" s="8">
        <v>0</v>
      </c>
      <c r="Q174" s="8">
        <v>0</v>
      </c>
      <c r="R174" s="8">
        <v>0</v>
      </c>
      <c r="S174" s="8">
        <v>0</v>
      </c>
      <c r="T174" s="8">
        <v>0</v>
      </c>
      <c r="U174" s="8">
        <v>0</v>
      </c>
      <c r="V174" s="8">
        <v>0</v>
      </c>
      <c r="W174" s="8">
        <v>0</v>
      </c>
      <c r="X174" s="8">
        <v>0</v>
      </c>
      <c r="Y174" s="8">
        <v>0</v>
      </c>
      <c r="Z174" s="8">
        <v>0</v>
      </c>
      <c r="AA174" s="8">
        <v>0</v>
      </c>
      <c r="AB174" s="8">
        <v>0</v>
      </c>
      <c r="AC174" s="8">
        <v>0</v>
      </c>
      <c r="AD174" s="8">
        <v>0</v>
      </c>
      <c r="AE174" s="8">
        <v>0</v>
      </c>
      <c r="AF174" s="8">
        <v>0</v>
      </c>
      <c r="AG174" s="8">
        <v>0</v>
      </c>
      <c r="AH174" s="8">
        <v>0</v>
      </c>
      <c r="AI174" s="8">
        <v>0</v>
      </c>
      <c r="AJ174" s="8">
        <v>0</v>
      </c>
      <c r="AK174" s="8">
        <v>0</v>
      </c>
      <c r="AL174" s="8">
        <v>0</v>
      </c>
      <c r="AM174" s="8">
        <v>0</v>
      </c>
      <c r="AN174" s="8">
        <v>0</v>
      </c>
      <c r="AO174" s="8">
        <v>1</v>
      </c>
      <c r="AP174" s="8">
        <v>0</v>
      </c>
      <c r="AQ174" s="8">
        <v>0</v>
      </c>
      <c r="AR174" s="8">
        <v>0</v>
      </c>
      <c r="AS174" s="8">
        <v>0</v>
      </c>
      <c r="AT174" s="8">
        <v>0</v>
      </c>
      <c r="AU174" s="8">
        <v>0</v>
      </c>
      <c r="AV174" s="8">
        <v>0</v>
      </c>
      <c r="AW174" s="8">
        <v>0</v>
      </c>
      <c r="AX174" s="8">
        <v>0</v>
      </c>
      <c r="AY174" s="8">
        <v>0</v>
      </c>
      <c r="AZ174" s="8">
        <v>0</v>
      </c>
      <c r="BA174" s="8">
        <v>0</v>
      </c>
      <c r="BB174" s="8">
        <v>0</v>
      </c>
      <c r="BC174" s="8">
        <v>0</v>
      </c>
      <c r="BD174" s="8">
        <v>0</v>
      </c>
      <c r="BE174" s="8">
        <v>0</v>
      </c>
      <c r="BF174" s="8">
        <v>0</v>
      </c>
      <c r="BG174" s="8">
        <v>0</v>
      </c>
      <c r="BH174" s="8">
        <v>0</v>
      </c>
      <c r="BI174" s="8">
        <v>0</v>
      </c>
      <c r="BJ174" s="8">
        <v>0</v>
      </c>
      <c r="BK174" s="8">
        <v>0</v>
      </c>
      <c r="BL174" s="8">
        <v>0</v>
      </c>
      <c r="BM174" s="8">
        <v>1</v>
      </c>
      <c r="BN174" s="9">
        <v>2</v>
      </c>
    </row>
    <row r="175" spans="1:66" ht="22.5">
      <c r="A175" s="1" t="str">
        <f t="shared" si="2"/>
        <v>2210</v>
      </c>
      <c r="B175" s="7" t="s">
        <v>496</v>
      </c>
      <c r="C175" s="8">
        <v>0</v>
      </c>
      <c r="D175" s="8">
        <v>0</v>
      </c>
      <c r="E175" s="8">
        <v>0</v>
      </c>
      <c r="F175" s="8">
        <v>0</v>
      </c>
      <c r="G175" s="8">
        <v>0</v>
      </c>
      <c r="H175" s="8">
        <v>0</v>
      </c>
      <c r="I175" s="8">
        <v>0</v>
      </c>
      <c r="J175" s="8">
        <v>0</v>
      </c>
      <c r="K175" s="8">
        <v>0</v>
      </c>
      <c r="L175" s="8">
        <v>0</v>
      </c>
      <c r="M175" s="8">
        <v>0</v>
      </c>
      <c r="N175" s="8">
        <v>0</v>
      </c>
      <c r="O175" s="8">
        <v>0</v>
      </c>
      <c r="P175" s="8">
        <v>0</v>
      </c>
      <c r="Q175" s="8">
        <v>0</v>
      </c>
      <c r="R175" s="8">
        <v>0</v>
      </c>
      <c r="S175" s="8">
        <v>0</v>
      </c>
      <c r="T175" s="8">
        <v>0</v>
      </c>
      <c r="U175" s="8">
        <v>0</v>
      </c>
      <c r="V175" s="8">
        <v>0</v>
      </c>
      <c r="W175" s="8">
        <v>0</v>
      </c>
      <c r="X175" s="8">
        <v>0</v>
      </c>
      <c r="Y175" s="8">
        <v>0</v>
      </c>
      <c r="Z175" s="8">
        <v>0</v>
      </c>
      <c r="AA175" s="8">
        <v>0</v>
      </c>
      <c r="AB175" s="8">
        <v>0</v>
      </c>
      <c r="AC175" s="8">
        <v>0</v>
      </c>
      <c r="AD175" s="8">
        <v>0</v>
      </c>
      <c r="AE175" s="8">
        <v>0</v>
      </c>
      <c r="AF175" s="8">
        <v>0</v>
      </c>
      <c r="AG175" s="8">
        <v>0</v>
      </c>
      <c r="AH175" s="8">
        <v>0</v>
      </c>
      <c r="AI175" s="8">
        <v>0</v>
      </c>
      <c r="AJ175" s="8">
        <v>0</v>
      </c>
      <c r="AK175" s="8">
        <v>0</v>
      </c>
      <c r="AL175" s="8">
        <v>0</v>
      </c>
      <c r="AM175" s="8">
        <v>0</v>
      </c>
      <c r="AN175" s="8">
        <v>0</v>
      </c>
      <c r="AO175" s="8">
        <v>1</v>
      </c>
      <c r="AP175" s="8">
        <v>0</v>
      </c>
      <c r="AQ175" s="8">
        <v>0</v>
      </c>
      <c r="AR175" s="8">
        <v>0</v>
      </c>
      <c r="AS175" s="8">
        <v>0</v>
      </c>
      <c r="AT175" s="8">
        <v>0</v>
      </c>
      <c r="AU175" s="8">
        <v>0</v>
      </c>
      <c r="AV175" s="8">
        <v>0</v>
      </c>
      <c r="AW175" s="8">
        <v>0</v>
      </c>
      <c r="AX175" s="8">
        <v>0</v>
      </c>
      <c r="AY175" s="8">
        <v>0</v>
      </c>
      <c r="AZ175" s="8">
        <v>0</v>
      </c>
      <c r="BA175" s="8">
        <v>0</v>
      </c>
      <c r="BB175" s="8">
        <v>0</v>
      </c>
      <c r="BC175" s="8">
        <v>0</v>
      </c>
      <c r="BD175" s="8">
        <v>0</v>
      </c>
      <c r="BE175" s="8">
        <v>0</v>
      </c>
      <c r="BF175" s="8">
        <v>0</v>
      </c>
      <c r="BG175" s="8">
        <v>0</v>
      </c>
      <c r="BH175" s="8">
        <v>0</v>
      </c>
      <c r="BI175" s="8">
        <v>0</v>
      </c>
      <c r="BJ175" s="8">
        <v>0</v>
      </c>
      <c r="BK175" s="8">
        <v>0</v>
      </c>
      <c r="BL175" s="8">
        <v>0</v>
      </c>
      <c r="BM175" s="8">
        <v>0</v>
      </c>
      <c r="BN175" s="9">
        <v>1</v>
      </c>
    </row>
    <row r="176" spans="1:66" ht="22.5">
      <c r="A176" s="1" t="str">
        <f t="shared" si="2"/>
        <v>2211</v>
      </c>
      <c r="B176" s="7" t="s">
        <v>497</v>
      </c>
      <c r="C176" s="8">
        <v>0</v>
      </c>
      <c r="D176" s="8">
        <v>0</v>
      </c>
      <c r="E176" s="8">
        <v>0</v>
      </c>
      <c r="F176" s="8">
        <v>0</v>
      </c>
      <c r="G176" s="8">
        <v>0</v>
      </c>
      <c r="H176" s="8">
        <v>0</v>
      </c>
      <c r="I176" s="8">
        <v>0</v>
      </c>
      <c r="J176" s="8">
        <v>0</v>
      </c>
      <c r="K176" s="8">
        <v>0</v>
      </c>
      <c r="L176" s="8">
        <v>0</v>
      </c>
      <c r="M176" s="8">
        <v>0</v>
      </c>
      <c r="N176" s="8">
        <v>0</v>
      </c>
      <c r="O176" s="8">
        <v>0</v>
      </c>
      <c r="P176" s="8">
        <v>0</v>
      </c>
      <c r="Q176" s="8">
        <v>0</v>
      </c>
      <c r="R176" s="8">
        <v>0</v>
      </c>
      <c r="S176" s="8">
        <v>0</v>
      </c>
      <c r="T176" s="8">
        <v>0</v>
      </c>
      <c r="U176" s="8">
        <v>0</v>
      </c>
      <c r="V176" s="8">
        <v>0</v>
      </c>
      <c r="W176" s="8">
        <v>0</v>
      </c>
      <c r="X176" s="8">
        <v>0</v>
      </c>
      <c r="Y176" s="8">
        <v>0</v>
      </c>
      <c r="Z176" s="8">
        <v>0</v>
      </c>
      <c r="AA176" s="8">
        <v>0</v>
      </c>
      <c r="AB176" s="8">
        <v>0</v>
      </c>
      <c r="AC176" s="8">
        <v>0</v>
      </c>
      <c r="AD176" s="8">
        <v>0</v>
      </c>
      <c r="AE176" s="8">
        <v>0</v>
      </c>
      <c r="AF176" s="8">
        <v>0</v>
      </c>
      <c r="AG176" s="8">
        <v>0</v>
      </c>
      <c r="AH176" s="8">
        <v>0</v>
      </c>
      <c r="AI176" s="8">
        <v>0</v>
      </c>
      <c r="AJ176" s="8">
        <v>0</v>
      </c>
      <c r="AK176" s="8">
        <v>0</v>
      </c>
      <c r="AL176" s="8">
        <v>0</v>
      </c>
      <c r="AM176" s="8">
        <v>0</v>
      </c>
      <c r="AN176" s="8">
        <v>0</v>
      </c>
      <c r="AO176" s="8">
        <v>0</v>
      </c>
      <c r="AP176" s="8">
        <v>0</v>
      </c>
      <c r="AQ176" s="8">
        <v>0</v>
      </c>
      <c r="AR176" s="8">
        <v>0</v>
      </c>
      <c r="AS176" s="8">
        <v>0</v>
      </c>
      <c r="AT176" s="8">
        <v>0</v>
      </c>
      <c r="AU176" s="8">
        <v>0</v>
      </c>
      <c r="AV176" s="8">
        <v>0</v>
      </c>
      <c r="AW176" s="8">
        <v>0</v>
      </c>
      <c r="AX176" s="8">
        <v>0</v>
      </c>
      <c r="AY176" s="8">
        <v>0</v>
      </c>
      <c r="AZ176" s="8">
        <v>0</v>
      </c>
      <c r="BA176" s="8">
        <v>0</v>
      </c>
      <c r="BB176" s="8">
        <v>0</v>
      </c>
      <c r="BC176" s="8">
        <v>0</v>
      </c>
      <c r="BD176" s="8">
        <v>0</v>
      </c>
      <c r="BE176" s="8">
        <v>0</v>
      </c>
      <c r="BF176" s="8">
        <v>0</v>
      </c>
      <c r="BG176" s="8">
        <v>0</v>
      </c>
      <c r="BH176" s="8">
        <v>0</v>
      </c>
      <c r="BI176" s="8">
        <v>0</v>
      </c>
      <c r="BJ176" s="8">
        <v>0</v>
      </c>
      <c r="BK176" s="8">
        <v>0</v>
      </c>
      <c r="BL176" s="8">
        <v>0</v>
      </c>
      <c r="BM176" s="8">
        <v>0</v>
      </c>
      <c r="BN176" s="9">
        <v>0</v>
      </c>
    </row>
    <row r="177" spans="1:66" ht="22.5">
      <c r="A177" s="1" t="str">
        <f t="shared" si="2"/>
        <v>2301</v>
      </c>
      <c r="B177" s="7" t="s">
        <v>498</v>
      </c>
      <c r="C177" s="8">
        <v>1</v>
      </c>
      <c r="D177" s="8">
        <v>0</v>
      </c>
      <c r="E177" s="8">
        <v>1</v>
      </c>
      <c r="F177" s="8">
        <v>1</v>
      </c>
      <c r="G177" s="8">
        <v>1</v>
      </c>
      <c r="H177" s="8">
        <v>0</v>
      </c>
      <c r="I177" s="8">
        <v>0</v>
      </c>
      <c r="J177" s="8">
        <v>0</v>
      </c>
      <c r="K177" s="8">
        <v>1</v>
      </c>
      <c r="L177" s="8">
        <v>0</v>
      </c>
      <c r="M177" s="8">
        <v>0</v>
      </c>
      <c r="N177" s="8">
        <v>0</v>
      </c>
      <c r="O177" s="8">
        <v>0</v>
      </c>
      <c r="P177" s="8">
        <v>0</v>
      </c>
      <c r="Q177" s="8">
        <v>0</v>
      </c>
      <c r="R177" s="8">
        <v>0</v>
      </c>
      <c r="S177" s="8">
        <v>0</v>
      </c>
      <c r="T177" s="8">
        <v>0</v>
      </c>
      <c r="U177" s="8">
        <v>0</v>
      </c>
      <c r="V177" s="8">
        <v>0</v>
      </c>
      <c r="W177" s="8">
        <v>0</v>
      </c>
      <c r="X177" s="8">
        <v>0</v>
      </c>
      <c r="Y177" s="8">
        <v>0</v>
      </c>
      <c r="Z177" s="8">
        <v>0</v>
      </c>
      <c r="AA177" s="8">
        <v>1</v>
      </c>
      <c r="AB177" s="8">
        <v>0</v>
      </c>
      <c r="AC177" s="8">
        <v>0</v>
      </c>
      <c r="AD177" s="8">
        <v>0</v>
      </c>
      <c r="AE177" s="8">
        <v>1</v>
      </c>
      <c r="AF177" s="8">
        <v>1</v>
      </c>
      <c r="AG177" s="8">
        <v>0</v>
      </c>
      <c r="AH177" s="8">
        <v>0</v>
      </c>
      <c r="AI177" s="8">
        <v>0</v>
      </c>
      <c r="AJ177" s="8">
        <v>0</v>
      </c>
      <c r="AK177" s="8">
        <v>0</v>
      </c>
      <c r="AL177" s="8">
        <v>0</v>
      </c>
      <c r="AM177" s="8">
        <v>0</v>
      </c>
      <c r="AN177" s="8">
        <v>0</v>
      </c>
      <c r="AO177" s="8">
        <v>0</v>
      </c>
      <c r="AP177" s="8">
        <v>0</v>
      </c>
      <c r="AQ177" s="8">
        <v>0</v>
      </c>
      <c r="AR177" s="8">
        <v>0</v>
      </c>
      <c r="AS177" s="8">
        <v>0</v>
      </c>
      <c r="AT177" s="8">
        <v>0</v>
      </c>
      <c r="AU177" s="8">
        <v>0</v>
      </c>
      <c r="AV177" s="8">
        <v>0</v>
      </c>
      <c r="AW177" s="8">
        <v>0</v>
      </c>
      <c r="AX177" s="8">
        <v>0</v>
      </c>
      <c r="AY177" s="8">
        <v>0</v>
      </c>
      <c r="AZ177" s="8">
        <v>0</v>
      </c>
      <c r="BA177" s="8">
        <v>0</v>
      </c>
      <c r="BB177" s="8">
        <v>0</v>
      </c>
      <c r="BC177" s="8">
        <v>0</v>
      </c>
      <c r="BD177" s="8">
        <v>0</v>
      </c>
      <c r="BE177" s="8">
        <v>0</v>
      </c>
      <c r="BF177" s="8">
        <v>0</v>
      </c>
      <c r="BG177" s="8">
        <v>0</v>
      </c>
      <c r="BH177" s="8">
        <v>0</v>
      </c>
      <c r="BI177" s="8">
        <v>0</v>
      </c>
      <c r="BJ177" s="8">
        <v>0</v>
      </c>
      <c r="BK177" s="8">
        <v>0</v>
      </c>
      <c r="BL177" s="8">
        <v>0</v>
      </c>
      <c r="BM177" s="8">
        <v>0</v>
      </c>
      <c r="BN177" s="9">
        <v>8</v>
      </c>
    </row>
    <row r="178" spans="1:66" ht="22.5">
      <c r="A178" s="1" t="str">
        <f t="shared" si="2"/>
        <v>2302</v>
      </c>
      <c r="B178" s="7" t="s">
        <v>499</v>
      </c>
      <c r="C178" s="8">
        <v>0</v>
      </c>
      <c r="D178" s="8">
        <v>0</v>
      </c>
      <c r="E178" s="8">
        <v>0</v>
      </c>
      <c r="F178" s="8">
        <v>0</v>
      </c>
      <c r="G178" s="8">
        <v>0</v>
      </c>
      <c r="H178" s="8">
        <v>0</v>
      </c>
      <c r="I178" s="8">
        <v>0</v>
      </c>
      <c r="J178" s="8">
        <v>0</v>
      </c>
      <c r="K178" s="8">
        <v>0</v>
      </c>
      <c r="L178" s="8">
        <v>0</v>
      </c>
      <c r="M178" s="8">
        <v>0</v>
      </c>
      <c r="N178" s="8">
        <v>0</v>
      </c>
      <c r="O178" s="8">
        <v>0</v>
      </c>
      <c r="P178" s="8">
        <v>0</v>
      </c>
      <c r="Q178" s="8">
        <v>0</v>
      </c>
      <c r="R178" s="8">
        <v>0</v>
      </c>
      <c r="S178" s="8">
        <v>0</v>
      </c>
      <c r="T178" s="8">
        <v>0</v>
      </c>
      <c r="U178" s="8">
        <v>0</v>
      </c>
      <c r="V178" s="8">
        <v>0</v>
      </c>
      <c r="W178" s="8">
        <v>0</v>
      </c>
      <c r="X178" s="8">
        <v>0</v>
      </c>
      <c r="Y178" s="8">
        <v>0</v>
      </c>
      <c r="Z178" s="8">
        <v>0</v>
      </c>
      <c r="AA178" s="8">
        <v>0</v>
      </c>
      <c r="AB178" s="8">
        <v>0</v>
      </c>
      <c r="AC178" s="8">
        <v>0</v>
      </c>
      <c r="AD178" s="8">
        <v>0</v>
      </c>
      <c r="AE178" s="8">
        <v>0</v>
      </c>
      <c r="AF178" s="8">
        <v>0</v>
      </c>
      <c r="AG178" s="8">
        <v>0</v>
      </c>
      <c r="AH178" s="8">
        <v>0</v>
      </c>
      <c r="AI178" s="8">
        <v>0</v>
      </c>
      <c r="AJ178" s="8">
        <v>0</v>
      </c>
      <c r="AK178" s="8">
        <v>0</v>
      </c>
      <c r="AL178" s="8">
        <v>0</v>
      </c>
      <c r="AM178" s="8">
        <v>0</v>
      </c>
      <c r="AN178" s="8">
        <v>0</v>
      </c>
      <c r="AO178" s="8">
        <v>0</v>
      </c>
      <c r="AP178" s="8">
        <v>0</v>
      </c>
      <c r="AQ178" s="8">
        <v>0</v>
      </c>
      <c r="AR178" s="8">
        <v>0</v>
      </c>
      <c r="AS178" s="8">
        <v>0</v>
      </c>
      <c r="AT178" s="8">
        <v>0</v>
      </c>
      <c r="AU178" s="8">
        <v>0</v>
      </c>
      <c r="AV178" s="8">
        <v>0</v>
      </c>
      <c r="AW178" s="8">
        <v>0</v>
      </c>
      <c r="AX178" s="8">
        <v>0</v>
      </c>
      <c r="AY178" s="8">
        <v>0</v>
      </c>
      <c r="AZ178" s="8">
        <v>0</v>
      </c>
      <c r="BA178" s="8">
        <v>0</v>
      </c>
      <c r="BB178" s="8">
        <v>0</v>
      </c>
      <c r="BC178" s="8">
        <v>0</v>
      </c>
      <c r="BD178" s="8">
        <v>0</v>
      </c>
      <c r="BE178" s="8">
        <v>0</v>
      </c>
      <c r="BF178" s="8">
        <v>0</v>
      </c>
      <c r="BG178" s="8">
        <v>0</v>
      </c>
      <c r="BH178" s="8">
        <v>0</v>
      </c>
      <c r="BI178" s="8">
        <v>0</v>
      </c>
      <c r="BJ178" s="8">
        <v>0</v>
      </c>
      <c r="BK178" s="8">
        <v>0</v>
      </c>
      <c r="BL178" s="8">
        <v>0</v>
      </c>
      <c r="BM178" s="8">
        <v>0</v>
      </c>
      <c r="BN178" s="9">
        <v>0</v>
      </c>
    </row>
    <row r="179" spans="1:66">
      <c r="A179" s="1" t="str">
        <f t="shared" si="2"/>
        <v>2303</v>
      </c>
      <c r="B179" s="7" t="s">
        <v>500</v>
      </c>
      <c r="C179" s="8">
        <v>1</v>
      </c>
      <c r="D179" s="8">
        <v>0</v>
      </c>
      <c r="E179" s="8">
        <v>1</v>
      </c>
      <c r="F179" s="8">
        <v>1</v>
      </c>
      <c r="G179" s="8">
        <v>1</v>
      </c>
      <c r="H179" s="8">
        <v>0</v>
      </c>
      <c r="I179" s="8">
        <v>0</v>
      </c>
      <c r="J179" s="8">
        <v>0</v>
      </c>
      <c r="K179" s="8">
        <v>1</v>
      </c>
      <c r="L179" s="8">
        <v>0</v>
      </c>
      <c r="M179" s="8">
        <v>0</v>
      </c>
      <c r="N179" s="8">
        <v>0</v>
      </c>
      <c r="O179" s="8">
        <v>0</v>
      </c>
      <c r="P179" s="8">
        <v>0</v>
      </c>
      <c r="Q179" s="8">
        <v>0</v>
      </c>
      <c r="R179" s="8">
        <v>0</v>
      </c>
      <c r="S179" s="8">
        <v>0</v>
      </c>
      <c r="T179" s="8">
        <v>0</v>
      </c>
      <c r="U179" s="8">
        <v>0</v>
      </c>
      <c r="V179" s="8">
        <v>0</v>
      </c>
      <c r="W179" s="8">
        <v>0</v>
      </c>
      <c r="X179" s="8">
        <v>0</v>
      </c>
      <c r="Y179" s="8">
        <v>0</v>
      </c>
      <c r="Z179" s="8">
        <v>0</v>
      </c>
      <c r="AA179" s="8">
        <v>1</v>
      </c>
      <c r="AB179" s="8">
        <v>0</v>
      </c>
      <c r="AC179" s="8">
        <v>0</v>
      </c>
      <c r="AD179" s="8">
        <v>0</v>
      </c>
      <c r="AE179" s="8">
        <v>1</v>
      </c>
      <c r="AF179" s="8">
        <v>0</v>
      </c>
      <c r="AG179" s="8">
        <v>0</v>
      </c>
      <c r="AH179" s="8">
        <v>0</v>
      </c>
      <c r="AI179" s="8">
        <v>0</v>
      </c>
      <c r="AJ179" s="8">
        <v>0</v>
      </c>
      <c r="AK179" s="8">
        <v>0</v>
      </c>
      <c r="AL179" s="8">
        <v>0</v>
      </c>
      <c r="AM179" s="8">
        <v>0</v>
      </c>
      <c r="AN179" s="8">
        <v>0</v>
      </c>
      <c r="AO179" s="8">
        <v>0</v>
      </c>
      <c r="AP179" s="8">
        <v>0</v>
      </c>
      <c r="AQ179" s="8">
        <v>0</v>
      </c>
      <c r="AR179" s="8">
        <v>0</v>
      </c>
      <c r="AS179" s="8">
        <v>0</v>
      </c>
      <c r="AT179" s="8">
        <v>0</v>
      </c>
      <c r="AU179" s="8">
        <v>0</v>
      </c>
      <c r="AV179" s="8">
        <v>0</v>
      </c>
      <c r="AW179" s="8">
        <v>0</v>
      </c>
      <c r="AX179" s="8">
        <v>0</v>
      </c>
      <c r="AY179" s="8">
        <v>0</v>
      </c>
      <c r="AZ179" s="8">
        <v>0</v>
      </c>
      <c r="BA179" s="8">
        <v>0</v>
      </c>
      <c r="BB179" s="8">
        <v>0</v>
      </c>
      <c r="BC179" s="8">
        <v>0</v>
      </c>
      <c r="BD179" s="8">
        <v>0</v>
      </c>
      <c r="BE179" s="8">
        <v>0</v>
      </c>
      <c r="BF179" s="8">
        <v>0</v>
      </c>
      <c r="BG179" s="8">
        <v>0</v>
      </c>
      <c r="BH179" s="8">
        <v>0</v>
      </c>
      <c r="BI179" s="8">
        <v>0</v>
      </c>
      <c r="BJ179" s="8">
        <v>0</v>
      </c>
      <c r="BK179" s="8">
        <v>0</v>
      </c>
      <c r="BL179" s="8">
        <v>0</v>
      </c>
      <c r="BM179" s="8">
        <v>0</v>
      </c>
      <c r="BN179" s="9">
        <v>7</v>
      </c>
    </row>
    <row r="180" spans="1:66">
      <c r="A180" s="1" t="str">
        <f t="shared" si="2"/>
        <v>2304</v>
      </c>
      <c r="B180" s="7" t="s">
        <v>501</v>
      </c>
      <c r="C180" s="8">
        <v>0</v>
      </c>
      <c r="D180" s="8">
        <v>0</v>
      </c>
      <c r="E180" s="8">
        <v>0</v>
      </c>
      <c r="F180" s="8">
        <v>0</v>
      </c>
      <c r="G180" s="8">
        <v>0</v>
      </c>
      <c r="H180" s="8">
        <v>0</v>
      </c>
      <c r="I180" s="8">
        <v>0</v>
      </c>
      <c r="J180" s="8">
        <v>0</v>
      </c>
      <c r="K180" s="8">
        <v>0</v>
      </c>
      <c r="L180" s="8">
        <v>0</v>
      </c>
      <c r="M180" s="8">
        <v>0</v>
      </c>
      <c r="N180" s="8">
        <v>0</v>
      </c>
      <c r="O180" s="8">
        <v>0</v>
      </c>
      <c r="P180" s="8">
        <v>0</v>
      </c>
      <c r="Q180" s="8">
        <v>0</v>
      </c>
      <c r="R180" s="8">
        <v>0</v>
      </c>
      <c r="S180" s="8">
        <v>0</v>
      </c>
      <c r="T180" s="8">
        <v>0</v>
      </c>
      <c r="U180" s="8">
        <v>0</v>
      </c>
      <c r="V180" s="8">
        <v>0</v>
      </c>
      <c r="W180" s="8">
        <v>0</v>
      </c>
      <c r="X180" s="8">
        <v>0</v>
      </c>
      <c r="Y180" s="8">
        <v>0</v>
      </c>
      <c r="Z180" s="8">
        <v>0</v>
      </c>
      <c r="AA180" s="8">
        <v>0</v>
      </c>
      <c r="AB180" s="8">
        <v>0</v>
      </c>
      <c r="AC180" s="8">
        <v>0</v>
      </c>
      <c r="AD180" s="8">
        <v>0</v>
      </c>
      <c r="AE180" s="8">
        <v>0</v>
      </c>
      <c r="AF180" s="8">
        <v>1</v>
      </c>
      <c r="AG180" s="8">
        <v>0</v>
      </c>
      <c r="AH180" s="8">
        <v>0</v>
      </c>
      <c r="AI180" s="8">
        <v>0</v>
      </c>
      <c r="AJ180" s="8">
        <v>0</v>
      </c>
      <c r="AK180" s="8">
        <v>0</v>
      </c>
      <c r="AL180" s="8">
        <v>0</v>
      </c>
      <c r="AM180" s="8">
        <v>0</v>
      </c>
      <c r="AN180" s="8">
        <v>0</v>
      </c>
      <c r="AO180" s="8">
        <v>0</v>
      </c>
      <c r="AP180" s="8">
        <v>0</v>
      </c>
      <c r="AQ180" s="8">
        <v>0</v>
      </c>
      <c r="AR180" s="8">
        <v>0</v>
      </c>
      <c r="AS180" s="8">
        <v>0</v>
      </c>
      <c r="AT180" s="8">
        <v>0</v>
      </c>
      <c r="AU180" s="8">
        <v>0</v>
      </c>
      <c r="AV180" s="8">
        <v>0</v>
      </c>
      <c r="AW180" s="8">
        <v>0</v>
      </c>
      <c r="AX180" s="8">
        <v>0</v>
      </c>
      <c r="AY180" s="8">
        <v>0</v>
      </c>
      <c r="AZ180" s="8">
        <v>0</v>
      </c>
      <c r="BA180" s="8">
        <v>0</v>
      </c>
      <c r="BB180" s="8">
        <v>0</v>
      </c>
      <c r="BC180" s="8">
        <v>0</v>
      </c>
      <c r="BD180" s="8">
        <v>0</v>
      </c>
      <c r="BE180" s="8">
        <v>0</v>
      </c>
      <c r="BF180" s="8">
        <v>0</v>
      </c>
      <c r="BG180" s="8">
        <v>0</v>
      </c>
      <c r="BH180" s="8">
        <v>0</v>
      </c>
      <c r="BI180" s="8">
        <v>0</v>
      </c>
      <c r="BJ180" s="8">
        <v>0</v>
      </c>
      <c r="BK180" s="8">
        <v>0</v>
      </c>
      <c r="BL180" s="8">
        <v>0</v>
      </c>
      <c r="BM180" s="8">
        <v>0</v>
      </c>
      <c r="BN180" s="9">
        <v>1</v>
      </c>
    </row>
    <row r="181" spans="1:66" ht="22.5">
      <c r="A181" s="1" t="str">
        <f t="shared" si="2"/>
        <v>2305</v>
      </c>
      <c r="B181" s="7" t="s">
        <v>502</v>
      </c>
      <c r="C181" s="8">
        <v>0</v>
      </c>
      <c r="D181" s="8">
        <v>0</v>
      </c>
      <c r="E181" s="8">
        <v>0</v>
      </c>
      <c r="F181" s="8">
        <v>0</v>
      </c>
      <c r="G181" s="8">
        <v>0</v>
      </c>
      <c r="H181" s="8">
        <v>0</v>
      </c>
      <c r="I181" s="8">
        <v>0</v>
      </c>
      <c r="J181" s="8">
        <v>0</v>
      </c>
      <c r="K181" s="8">
        <v>0</v>
      </c>
      <c r="L181" s="8">
        <v>0</v>
      </c>
      <c r="M181" s="8">
        <v>0</v>
      </c>
      <c r="N181" s="8">
        <v>0</v>
      </c>
      <c r="O181" s="8">
        <v>0</v>
      </c>
      <c r="P181" s="8">
        <v>0</v>
      </c>
      <c r="Q181" s="8">
        <v>0</v>
      </c>
      <c r="R181" s="8">
        <v>0</v>
      </c>
      <c r="S181" s="8">
        <v>0</v>
      </c>
      <c r="T181" s="8">
        <v>0</v>
      </c>
      <c r="U181" s="8">
        <v>0</v>
      </c>
      <c r="V181" s="8">
        <v>0</v>
      </c>
      <c r="W181" s="8">
        <v>0</v>
      </c>
      <c r="X181" s="8">
        <v>0</v>
      </c>
      <c r="Y181" s="8">
        <v>0</v>
      </c>
      <c r="Z181" s="8">
        <v>0</v>
      </c>
      <c r="AA181" s="8">
        <v>0</v>
      </c>
      <c r="AB181" s="8">
        <v>0</v>
      </c>
      <c r="AC181" s="8">
        <v>0</v>
      </c>
      <c r="AD181" s="8">
        <v>0</v>
      </c>
      <c r="AE181" s="8">
        <v>0</v>
      </c>
      <c r="AF181" s="8">
        <v>0</v>
      </c>
      <c r="AG181" s="8">
        <v>0</v>
      </c>
      <c r="AH181" s="8">
        <v>0</v>
      </c>
      <c r="AI181" s="8">
        <v>0</v>
      </c>
      <c r="AJ181" s="8">
        <v>0</v>
      </c>
      <c r="AK181" s="8">
        <v>0</v>
      </c>
      <c r="AL181" s="8">
        <v>0</v>
      </c>
      <c r="AM181" s="8">
        <v>0</v>
      </c>
      <c r="AN181" s="8">
        <v>0</v>
      </c>
      <c r="AO181" s="8">
        <v>0</v>
      </c>
      <c r="AP181" s="8">
        <v>0</v>
      </c>
      <c r="AQ181" s="8">
        <v>0</v>
      </c>
      <c r="AR181" s="8">
        <v>0</v>
      </c>
      <c r="AS181" s="8">
        <v>0</v>
      </c>
      <c r="AT181" s="8">
        <v>0</v>
      </c>
      <c r="AU181" s="8">
        <v>0</v>
      </c>
      <c r="AV181" s="8">
        <v>0</v>
      </c>
      <c r="AW181" s="8">
        <v>0</v>
      </c>
      <c r="AX181" s="8">
        <v>0</v>
      </c>
      <c r="AY181" s="8">
        <v>0</v>
      </c>
      <c r="AZ181" s="8">
        <v>0</v>
      </c>
      <c r="BA181" s="8">
        <v>0</v>
      </c>
      <c r="BB181" s="8">
        <v>0</v>
      </c>
      <c r="BC181" s="8">
        <v>0</v>
      </c>
      <c r="BD181" s="8">
        <v>0</v>
      </c>
      <c r="BE181" s="8">
        <v>0</v>
      </c>
      <c r="BF181" s="8">
        <v>0</v>
      </c>
      <c r="BG181" s="8">
        <v>0</v>
      </c>
      <c r="BH181" s="8">
        <v>0</v>
      </c>
      <c r="BI181" s="8">
        <v>0</v>
      </c>
      <c r="BJ181" s="8">
        <v>0</v>
      </c>
      <c r="BK181" s="8">
        <v>0</v>
      </c>
      <c r="BL181" s="8">
        <v>0</v>
      </c>
      <c r="BM181" s="8">
        <v>0</v>
      </c>
      <c r="BN181" s="9">
        <v>0</v>
      </c>
    </row>
    <row r="182" spans="1:66">
      <c r="A182" s="1" t="str">
        <f t="shared" si="2"/>
        <v>2306</v>
      </c>
      <c r="B182" s="7" t="s">
        <v>503</v>
      </c>
      <c r="C182" s="8">
        <v>0</v>
      </c>
      <c r="D182" s="8">
        <v>0</v>
      </c>
      <c r="E182" s="8">
        <v>0</v>
      </c>
      <c r="F182" s="8">
        <v>0</v>
      </c>
      <c r="G182" s="8">
        <v>0</v>
      </c>
      <c r="H182" s="8">
        <v>0</v>
      </c>
      <c r="I182" s="8">
        <v>0</v>
      </c>
      <c r="J182" s="8">
        <v>0</v>
      </c>
      <c r="K182" s="8">
        <v>0</v>
      </c>
      <c r="L182" s="8">
        <v>0</v>
      </c>
      <c r="M182" s="8">
        <v>0</v>
      </c>
      <c r="N182" s="8">
        <v>0</v>
      </c>
      <c r="O182" s="8">
        <v>0</v>
      </c>
      <c r="P182" s="8">
        <v>0</v>
      </c>
      <c r="Q182" s="8">
        <v>0</v>
      </c>
      <c r="R182" s="8">
        <v>0</v>
      </c>
      <c r="S182" s="8">
        <v>0</v>
      </c>
      <c r="T182" s="8">
        <v>0</v>
      </c>
      <c r="U182" s="8">
        <v>0</v>
      </c>
      <c r="V182" s="8">
        <v>0</v>
      </c>
      <c r="W182" s="8">
        <v>0</v>
      </c>
      <c r="X182" s="8">
        <v>0</v>
      </c>
      <c r="Y182" s="8">
        <v>0</v>
      </c>
      <c r="Z182" s="8">
        <v>0</v>
      </c>
      <c r="AA182" s="8">
        <v>0</v>
      </c>
      <c r="AB182" s="8">
        <v>0</v>
      </c>
      <c r="AC182" s="8">
        <v>0</v>
      </c>
      <c r="AD182" s="8">
        <v>0</v>
      </c>
      <c r="AE182" s="8">
        <v>0</v>
      </c>
      <c r="AF182" s="8">
        <v>0</v>
      </c>
      <c r="AG182" s="8">
        <v>0</v>
      </c>
      <c r="AH182" s="8">
        <v>0</v>
      </c>
      <c r="AI182" s="8">
        <v>0</v>
      </c>
      <c r="AJ182" s="8">
        <v>0</v>
      </c>
      <c r="AK182" s="8">
        <v>0</v>
      </c>
      <c r="AL182" s="8">
        <v>0</v>
      </c>
      <c r="AM182" s="8">
        <v>0</v>
      </c>
      <c r="AN182" s="8">
        <v>0</v>
      </c>
      <c r="AO182" s="8">
        <v>0</v>
      </c>
      <c r="AP182" s="8">
        <v>0</v>
      </c>
      <c r="AQ182" s="8">
        <v>0</v>
      </c>
      <c r="AR182" s="8">
        <v>0</v>
      </c>
      <c r="AS182" s="8">
        <v>0</v>
      </c>
      <c r="AT182" s="8">
        <v>0</v>
      </c>
      <c r="AU182" s="8">
        <v>0</v>
      </c>
      <c r="AV182" s="8">
        <v>0</v>
      </c>
      <c r="AW182" s="8">
        <v>0</v>
      </c>
      <c r="AX182" s="8">
        <v>0</v>
      </c>
      <c r="AY182" s="8">
        <v>0</v>
      </c>
      <c r="AZ182" s="8">
        <v>0</v>
      </c>
      <c r="BA182" s="8">
        <v>0</v>
      </c>
      <c r="BB182" s="8">
        <v>0</v>
      </c>
      <c r="BC182" s="8">
        <v>0</v>
      </c>
      <c r="BD182" s="8">
        <v>0</v>
      </c>
      <c r="BE182" s="8">
        <v>0</v>
      </c>
      <c r="BF182" s="8">
        <v>0</v>
      </c>
      <c r="BG182" s="8">
        <v>0</v>
      </c>
      <c r="BH182" s="8">
        <v>0</v>
      </c>
      <c r="BI182" s="8">
        <v>0</v>
      </c>
      <c r="BJ182" s="8">
        <v>0</v>
      </c>
      <c r="BK182" s="8">
        <v>0</v>
      </c>
      <c r="BL182" s="8">
        <v>0</v>
      </c>
      <c r="BM182" s="8">
        <v>0</v>
      </c>
      <c r="BN182" s="9">
        <v>0</v>
      </c>
    </row>
    <row r="183" spans="1:66" ht="22.5">
      <c r="A183" s="1" t="str">
        <f t="shared" si="2"/>
        <v>2401</v>
      </c>
      <c r="B183" s="7" t="s">
        <v>504</v>
      </c>
      <c r="C183" s="8">
        <v>0</v>
      </c>
      <c r="D183" s="8">
        <v>0</v>
      </c>
      <c r="E183" s="8">
        <v>0</v>
      </c>
      <c r="F183" s="8">
        <v>0</v>
      </c>
      <c r="G183" s="8">
        <v>0</v>
      </c>
      <c r="H183" s="8">
        <v>0</v>
      </c>
      <c r="I183" s="8">
        <v>0</v>
      </c>
      <c r="J183" s="8">
        <v>0</v>
      </c>
      <c r="K183" s="8">
        <v>0</v>
      </c>
      <c r="L183" s="8">
        <v>0</v>
      </c>
      <c r="M183" s="8">
        <v>0</v>
      </c>
      <c r="N183" s="8">
        <v>0</v>
      </c>
      <c r="O183" s="8">
        <v>0</v>
      </c>
      <c r="P183" s="8">
        <v>0</v>
      </c>
      <c r="Q183" s="8">
        <v>0</v>
      </c>
      <c r="R183" s="8">
        <v>0</v>
      </c>
      <c r="S183" s="8">
        <v>0</v>
      </c>
      <c r="T183" s="8">
        <v>0</v>
      </c>
      <c r="U183" s="8">
        <v>0</v>
      </c>
      <c r="V183" s="8">
        <v>0</v>
      </c>
      <c r="W183" s="8">
        <v>0</v>
      </c>
      <c r="X183" s="8">
        <v>0</v>
      </c>
      <c r="Y183" s="8">
        <v>0</v>
      </c>
      <c r="Z183" s="8">
        <v>0</v>
      </c>
      <c r="AA183" s="8">
        <v>0</v>
      </c>
      <c r="AB183" s="8">
        <v>0</v>
      </c>
      <c r="AC183" s="8">
        <v>0</v>
      </c>
      <c r="AD183" s="8">
        <v>0</v>
      </c>
      <c r="AE183" s="8">
        <v>0</v>
      </c>
      <c r="AF183" s="8">
        <v>0</v>
      </c>
      <c r="AG183" s="8">
        <v>0</v>
      </c>
      <c r="AH183" s="8">
        <v>0</v>
      </c>
      <c r="AI183" s="8">
        <v>0</v>
      </c>
      <c r="AJ183" s="8">
        <v>0</v>
      </c>
      <c r="AK183" s="8">
        <v>1</v>
      </c>
      <c r="AL183" s="8">
        <v>0</v>
      </c>
      <c r="AM183" s="8">
        <v>0</v>
      </c>
      <c r="AN183" s="8">
        <v>0</v>
      </c>
      <c r="AO183" s="8">
        <v>0</v>
      </c>
      <c r="AP183" s="8">
        <v>0</v>
      </c>
      <c r="AQ183" s="8">
        <v>0</v>
      </c>
      <c r="AR183" s="8">
        <v>1</v>
      </c>
      <c r="AS183" s="8">
        <v>0</v>
      </c>
      <c r="AT183" s="8">
        <v>0</v>
      </c>
      <c r="AU183" s="8">
        <v>0</v>
      </c>
      <c r="AV183" s="8">
        <v>0</v>
      </c>
      <c r="AW183" s="8">
        <v>0</v>
      </c>
      <c r="AX183" s="8">
        <v>0</v>
      </c>
      <c r="AY183" s="8">
        <v>0</v>
      </c>
      <c r="AZ183" s="8">
        <v>0</v>
      </c>
      <c r="BA183" s="8">
        <v>0</v>
      </c>
      <c r="BB183" s="8">
        <v>0</v>
      </c>
      <c r="BC183" s="8">
        <v>0</v>
      </c>
      <c r="BD183" s="8">
        <v>0</v>
      </c>
      <c r="BE183" s="8">
        <v>0</v>
      </c>
      <c r="BF183" s="8">
        <v>0</v>
      </c>
      <c r="BG183" s="8">
        <v>0</v>
      </c>
      <c r="BH183" s="8">
        <v>0</v>
      </c>
      <c r="BI183" s="8">
        <v>0</v>
      </c>
      <c r="BJ183" s="8">
        <v>0</v>
      </c>
      <c r="BK183" s="8">
        <v>0</v>
      </c>
      <c r="BL183" s="8">
        <v>0</v>
      </c>
      <c r="BM183" s="8">
        <v>0</v>
      </c>
      <c r="BN183" s="9">
        <v>2</v>
      </c>
    </row>
    <row r="184" spans="1:66" ht="22.5">
      <c r="A184" s="1" t="str">
        <f t="shared" si="2"/>
        <v>2402</v>
      </c>
      <c r="B184" s="7" t="s">
        <v>505</v>
      </c>
      <c r="C184" s="8">
        <v>0</v>
      </c>
      <c r="D184" s="8">
        <v>0</v>
      </c>
      <c r="E184" s="8">
        <v>0</v>
      </c>
      <c r="F184" s="8">
        <v>0</v>
      </c>
      <c r="G184" s="8">
        <v>0</v>
      </c>
      <c r="H184" s="8">
        <v>0</v>
      </c>
      <c r="I184" s="8">
        <v>0</v>
      </c>
      <c r="J184" s="8">
        <v>0</v>
      </c>
      <c r="K184" s="8">
        <v>0</v>
      </c>
      <c r="L184" s="8">
        <v>0</v>
      </c>
      <c r="M184" s="8">
        <v>0</v>
      </c>
      <c r="N184" s="8">
        <v>0</v>
      </c>
      <c r="O184" s="8">
        <v>0</v>
      </c>
      <c r="P184" s="8">
        <v>0</v>
      </c>
      <c r="Q184" s="8">
        <v>0</v>
      </c>
      <c r="R184" s="8">
        <v>0</v>
      </c>
      <c r="S184" s="8">
        <v>0</v>
      </c>
      <c r="T184" s="8">
        <v>0</v>
      </c>
      <c r="U184" s="8">
        <v>0</v>
      </c>
      <c r="V184" s="8">
        <v>0</v>
      </c>
      <c r="W184" s="8">
        <v>0</v>
      </c>
      <c r="X184" s="8">
        <v>0</v>
      </c>
      <c r="Y184" s="8">
        <v>0</v>
      </c>
      <c r="Z184" s="8">
        <v>0</v>
      </c>
      <c r="AA184" s="8">
        <v>0</v>
      </c>
      <c r="AB184" s="8">
        <v>0</v>
      </c>
      <c r="AC184" s="8">
        <v>0</v>
      </c>
      <c r="AD184" s="8">
        <v>0</v>
      </c>
      <c r="AE184" s="8">
        <v>0</v>
      </c>
      <c r="AF184" s="8">
        <v>0</v>
      </c>
      <c r="AG184" s="8">
        <v>0</v>
      </c>
      <c r="AH184" s="8">
        <v>0</v>
      </c>
      <c r="AI184" s="8">
        <v>0</v>
      </c>
      <c r="AJ184" s="8">
        <v>0</v>
      </c>
      <c r="AK184" s="8">
        <v>0</v>
      </c>
      <c r="AL184" s="8">
        <v>0</v>
      </c>
      <c r="AM184" s="8">
        <v>0</v>
      </c>
      <c r="AN184" s="8">
        <v>0</v>
      </c>
      <c r="AO184" s="8">
        <v>0</v>
      </c>
      <c r="AP184" s="8">
        <v>0</v>
      </c>
      <c r="AQ184" s="8">
        <v>0</v>
      </c>
      <c r="AR184" s="8">
        <v>1</v>
      </c>
      <c r="AS184" s="8">
        <v>0</v>
      </c>
      <c r="AT184" s="8">
        <v>0</v>
      </c>
      <c r="AU184" s="8">
        <v>0</v>
      </c>
      <c r="AV184" s="8">
        <v>0</v>
      </c>
      <c r="AW184" s="8">
        <v>0</v>
      </c>
      <c r="AX184" s="8">
        <v>0</v>
      </c>
      <c r="AY184" s="8">
        <v>0</v>
      </c>
      <c r="AZ184" s="8">
        <v>0</v>
      </c>
      <c r="BA184" s="8">
        <v>0</v>
      </c>
      <c r="BB184" s="8">
        <v>0</v>
      </c>
      <c r="BC184" s="8">
        <v>0</v>
      </c>
      <c r="BD184" s="8">
        <v>0</v>
      </c>
      <c r="BE184" s="8">
        <v>0</v>
      </c>
      <c r="BF184" s="8">
        <v>0</v>
      </c>
      <c r="BG184" s="8">
        <v>0</v>
      </c>
      <c r="BH184" s="8">
        <v>0</v>
      </c>
      <c r="BI184" s="8">
        <v>0</v>
      </c>
      <c r="BJ184" s="8">
        <v>0</v>
      </c>
      <c r="BK184" s="8">
        <v>0</v>
      </c>
      <c r="BL184" s="8">
        <v>0</v>
      </c>
      <c r="BM184" s="8">
        <v>0</v>
      </c>
      <c r="BN184" s="9">
        <v>1</v>
      </c>
    </row>
    <row r="185" spans="1:66" ht="33.75">
      <c r="A185" s="1" t="str">
        <f t="shared" si="2"/>
        <v>2403</v>
      </c>
      <c r="B185" s="7" t="s">
        <v>506</v>
      </c>
      <c r="C185" s="8">
        <v>0</v>
      </c>
      <c r="D185" s="8">
        <v>0</v>
      </c>
      <c r="E185" s="8">
        <v>0</v>
      </c>
      <c r="F185" s="8">
        <v>0</v>
      </c>
      <c r="G185" s="8">
        <v>0</v>
      </c>
      <c r="H185" s="8">
        <v>0</v>
      </c>
      <c r="I185" s="8">
        <v>0</v>
      </c>
      <c r="J185" s="8">
        <v>0</v>
      </c>
      <c r="K185" s="8">
        <v>0</v>
      </c>
      <c r="L185" s="8">
        <v>0</v>
      </c>
      <c r="M185" s="8">
        <v>0</v>
      </c>
      <c r="N185" s="8">
        <v>0</v>
      </c>
      <c r="O185" s="8">
        <v>0</v>
      </c>
      <c r="P185" s="8">
        <v>0</v>
      </c>
      <c r="Q185" s="8">
        <v>0</v>
      </c>
      <c r="R185" s="8">
        <v>0</v>
      </c>
      <c r="S185" s="8">
        <v>0</v>
      </c>
      <c r="T185" s="8">
        <v>0</v>
      </c>
      <c r="U185" s="8">
        <v>0</v>
      </c>
      <c r="V185" s="8">
        <v>0</v>
      </c>
      <c r="W185" s="8">
        <v>0</v>
      </c>
      <c r="X185" s="8">
        <v>0</v>
      </c>
      <c r="Y185" s="8">
        <v>0</v>
      </c>
      <c r="Z185" s="8">
        <v>0</v>
      </c>
      <c r="AA185" s="8">
        <v>0</v>
      </c>
      <c r="AB185" s="8">
        <v>0</v>
      </c>
      <c r="AC185" s="8">
        <v>0</v>
      </c>
      <c r="AD185" s="8">
        <v>0</v>
      </c>
      <c r="AE185" s="8">
        <v>0</v>
      </c>
      <c r="AF185" s="8">
        <v>0</v>
      </c>
      <c r="AG185" s="8">
        <v>0</v>
      </c>
      <c r="AH185" s="8">
        <v>0</v>
      </c>
      <c r="AI185" s="8">
        <v>0</v>
      </c>
      <c r="AJ185" s="8">
        <v>0</v>
      </c>
      <c r="AK185" s="8">
        <v>0</v>
      </c>
      <c r="AL185" s="8">
        <v>0</v>
      </c>
      <c r="AM185" s="8">
        <v>0</v>
      </c>
      <c r="AN185" s="8">
        <v>0</v>
      </c>
      <c r="AO185" s="8">
        <v>0</v>
      </c>
      <c r="AP185" s="8">
        <v>0</v>
      </c>
      <c r="AQ185" s="8">
        <v>0</v>
      </c>
      <c r="AR185" s="8">
        <v>1</v>
      </c>
      <c r="AS185" s="8">
        <v>0</v>
      </c>
      <c r="AT185" s="8">
        <v>0</v>
      </c>
      <c r="AU185" s="8">
        <v>0</v>
      </c>
      <c r="AV185" s="8">
        <v>0</v>
      </c>
      <c r="AW185" s="8">
        <v>0</v>
      </c>
      <c r="AX185" s="8">
        <v>0</v>
      </c>
      <c r="AY185" s="8">
        <v>0</v>
      </c>
      <c r="AZ185" s="8">
        <v>0</v>
      </c>
      <c r="BA185" s="8">
        <v>0</v>
      </c>
      <c r="BB185" s="8">
        <v>0</v>
      </c>
      <c r="BC185" s="8">
        <v>0</v>
      </c>
      <c r="BD185" s="8">
        <v>0</v>
      </c>
      <c r="BE185" s="8">
        <v>0</v>
      </c>
      <c r="BF185" s="8">
        <v>0</v>
      </c>
      <c r="BG185" s="8">
        <v>0</v>
      </c>
      <c r="BH185" s="8">
        <v>0</v>
      </c>
      <c r="BI185" s="8">
        <v>0</v>
      </c>
      <c r="BJ185" s="8">
        <v>0</v>
      </c>
      <c r="BK185" s="8">
        <v>0</v>
      </c>
      <c r="BL185" s="8">
        <v>0</v>
      </c>
      <c r="BM185" s="8">
        <v>0</v>
      </c>
      <c r="BN185" s="9">
        <v>1</v>
      </c>
    </row>
    <row r="186" spans="1:66">
      <c r="A186" s="1" t="str">
        <f t="shared" si="2"/>
        <v>2404</v>
      </c>
      <c r="B186" s="7" t="s">
        <v>507</v>
      </c>
      <c r="C186" s="8">
        <v>0</v>
      </c>
      <c r="D186" s="8">
        <v>0</v>
      </c>
      <c r="E186" s="8">
        <v>0</v>
      </c>
      <c r="F186" s="8">
        <v>0</v>
      </c>
      <c r="G186" s="8">
        <v>0</v>
      </c>
      <c r="H186" s="8">
        <v>0</v>
      </c>
      <c r="I186" s="8">
        <v>0</v>
      </c>
      <c r="J186" s="8">
        <v>0</v>
      </c>
      <c r="K186" s="8">
        <v>0</v>
      </c>
      <c r="L186" s="8">
        <v>0</v>
      </c>
      <c r="M186" s="8">
        <v>0</v>
      </c>
      <c r="N186" s="8">
        <v>0</v>
      </c>
      <c r="O186" s="8">
        <v>0</v>
      </c>
      <c r="P186" s="8">
        <v>0</v>
      </c>
      <c r="Q186" s="8">
        <v>0</v>
      </c>
      <c r="R186" s="8">
        <v>0</v>
      </c>
      <c r="S186" s="8">
        <v>0</v>
      </c>
      <c r="T186" s="8">
        <v>0</v>
      </c>
      <c r="U186" s="8">
        <v>0</v>
      </c>
      <c r="V186" s="8">
        <v>0</v>
      </c>
      <c r="W186" s="8">
        <v>0</v>
      </c>
      <c r="X186" s="8">
        <v>0</v>
      </c>
      <c r="Y186" s="8">
        <v>0</v>
      </c>
      <c r="Z186" s="8">
        <v>0</v>
      </c>
      <c r="AA186" s="8">
        <v>0</v>
      </c>
      <c r="AB186" s="8">
        <v>0</v>
      </c>
      <c r="AC186" s="8">
        <v>0</v>
      </c>
      <c r="AD186" s="8">
        <v>0</v>
      </c>
      <c r="AE186" s="8">
        <v>0</v>
      </c>
      <c r="AF186" s="8">
        <v>0</v>
      </c>
      <c r="AG186" s="8">
        <v>0</v>
      </c>
      <c r="AH186" s="8">
        <v>0</v>
      </c>
      <c r="AI186" s="8">
        <v>0</v>
      </c>
      <c r="AJ186" s="8">
        <v>0</v>
      </c>
      <c r="AK186" s="8">
        <v>0</v>
      </c>
      <c r="AL186" s="8">
        <v>0</v>
      </c>
      <c r="AM186" s="8">
        <v>0</v>
      </c>
      <c r="AN186" s="8">
        <v>0</v>
      </c>
      <c r="AO186" s="8">
        <v>0</v>
      </c>
      <c r="AP186" s="8">
        <v>0</v>
      </c>
      <c r="AQ186" s="8">
        <v>0</v>
      </c>
      <c r="AR186" s="8">
        <v>0</v>
      </c>
      <c r="AS186" s="8">
        <v>0</v>
      </c>
      <c r="AT186" s="8">
        <v>0</v>
      </c>
      <c r="AU186" s="8">
        <v>0</v>
      </c>
      <c r="AV186" s="8">
        <v>0</v>
      </c>
      <c r="AW186" s="8">
        <v>0</v>
      </c>
      <c r="AX186" s="8">
        <v>0</v>
      </c>
      <c r="AY186" s="8">
        <v>0</v>
      </c>
      <c r="AZ186" s="8">
        <v>0</v>
      </c>
      <c r="BA186" s="8">
        <v>0</v>
      </c>
      <c r="BB186" s="8">
        <v>0</v>
      </c>
      <c r="BC186" s="8">
        <v>0</v>
      </c>
      <c r="BD186" s="8">
        <v>0</v>
      </c>
      <c r="BE186" s="8">
        <v>0</v>
      </c>
      <c r="BF186" s="8">
        <v>0</v>
      </c>
      <c r="BG186" s="8">
        <v>0</v>
      </c>
      <c r="BH186" s="8">
        <v>0</v>
      </c>
      <c r="BI186" s="8">
        <v>0</v>
      </c>
      <c r="BJ186" s="8">
        <v>0</v>
      </c>
      <c r="BK186" s="8">
        <v>0</v>
      </c>
      <c r="BL186" s="8">
        <v>0</v>
      </c>
      <c r="BM186" s="8">
        <v>0</v>
      </c>
      <c r="BN186" s="9">
        <v>0</v>
      </c>
    </row>
    <row r="187" spans="1:66">
      <c r="A187" s="1" t="str">
        <f t="shared" si="2"/>
        <v>2405</v>
      </c>
      <c r="B187" s="7" t="s">
        <v>508</v>
      </c>
      <c r="C187" s="8">
        <v>0</v>
      </c>
      <c r="D187" s="8">
        <v>0</v>
      </c>
      <c r="E187" s="8">
        <v>0</v>
      </c>
      <c r="F187" s="8">
        <v>0</v>
      </c>
      <c r="G187" s="8">
        <v>0</v>
      </c>
      <c r="H187" s="8">
        <v>0</v>
      </c>
      <c r="I187" s="8">
        <v>0</v>
      </c>
      <c r="J187" s="8">
        <v>0</v>
      </c>
      <c r="K187" s="8">
        <v>0</v>
      </c>
      <c r="L187" s="8">
        <v>0</v>
      </c>
      <c r="M187" s="8">
        <v>0</v>
      </c>
      <c r="N187" s="8">
        <v>0</v>
      </c>
      <c r="O187" s="8">
        <v>0</v>
      </c>
      <c r="P187" s="8">
        <v>0</v>
      </c>
      <c r="Q187" s="8">
        <v>0</v>
      </c>
      <c r="R187" s="8">
        <v>0</v>
      </c>
      <c r="S187" s="8">
        <v>0</v>
      </c>
      <c r="T187" s="8">
        <v>0</v>
      </c>
      <c r="U187" s="8">
        <v>0</v>
      </c>
      <c r="V187" s="8">
        <v>0</v>
      </c>
      <c r="W187" s="8">
        <v>0</v>
      </c>
      <c r="X187" s="8">
        <v>0</v>
      </c>
      <c r="Y187" s="8">
        <v>0</v>
      </c>
      <c r="Z187" s="8">
        <v>0</v>
      </c>
      <c r="AA187" s="8">
        <v>0</v>
      </c>
      <c r="AB187" s="8">
        <v>0</v>
      </c>
      <c r="AC187" s="8">
        <v>0</v>
      </c>
      <c r="AD187" s="8">
        <v>0</v>
      </c>
      <c r="AE187" s="8">
        <v>0</v>
      </c>
      <c r="AF187" s="8">
        <v>0</v>
      </c>
      <c r="AG187" s="8">
        <v>0</v>
      </c>
      <c r="AH187" s="8">
        <v>0</v>
      </c>
      <c r="AI187" s="8">
        <v>0</v>
      </c>
      <c r="AJ187" s="8">
        <v>0</v>
      </c>
      <c r="AK187" s="8">
        <v>0</v>
      </c>
      <c r="AL187" s="8">
        <v>0</v>
      </c>
      <c r="AM187" s="8">
        <v>0</v>
      </c>
      <c r="AN187" s="8">
        <v>0</v>
      </c>
      <c r="AO187" s="8">
        <v>0</v>
      </c>
      <c r="AP187" s="8">
        <v>0</v>
      </c>
      <c r="AQ187" s="8">
        <v>0</v>
      </c>
      <c r="AR187" s="8">
        <v>0</v>
      </c>
      <c r="AS187" s="8">
        <v>0</v>
      </c>
      <c r="AT187" s="8">
        <v>0</v>
      </c>
      <c r="AU187" s="8">
        <v>0</v>
      </c>
      <c r="AV187" s="8">
        <v>0</v>
      </c>
      <c r="AW187" s="8">
        <v>0</v>
      </c>
      <c r="AX187" s="8">
        <v>0</v>
      </c>
      <c r="AY187" s="8">
        <v>0</v>
      </c>
      <c r="AZ187" s="8">
        <v>0</v>
      </c>
      <c r="BA187" s="8">
        <v>0</v>
      </c>
      <c r="BB187" s="8">
        <v>0</v>
      </c>
      <c r="BC187" s="8">
        <v>0</v>
      </c>
      <c r="BD187" s="8">
        <v>0</v>
      </c>
      <c r="BE187" s="8">
        <v>0</v>
      </c>
      <c r="BF187" s="8">
        <v>0</v>
      </c>
      <c r="BG187" s="8">
        <v>0</v>
      </c>
      <c r="BH187" s="8">
        <v>0</v>
      </c>
      <c r="BI187" s="8">
        <v>0</v>
      </c>
      <c r="BJ187" s="8">
        <v>0</v>
      </c>
      <c r="BK187" s="8">
        <v>0</v>
      </c>
      <c r="BL187" s="8">
        <v>0</v>
      </c>
      <c r="BM187" s="8">
        <v>0</v>
      </c>
      <c r="BN187" s="9">
        <v>0</v>
      </c>
    </row>
    <row r="188" spans="1:66">
      <c r="A188" s="1" t="str">
        <f t="shared" si="2"/>
        <v>2407</v>
      </c>
      <c r="B188" s="7" t="s">
        <v>509</v>
      </c>
      <c r="C188" s="8">
        <v>1</v>
      </c>
      <c r="D188" s="8">
        <v>0</v>
      </c>
      <c r="E188" s="8">
        <v>0</v>
      </c>
      <c r="F188" s="8">
        <v>0</v>
      </c>
      <c r="G188" s="8">
        <v>0</v>
      </c>
      <c r="H188" s="8">
        <v>0</v>
      </c>
      <c r="I188" s="8">
        <v>1</v>
      </c>
      <c r="J188" s="8">
        <v>0</v>
      </c>
      <c r="K188" s="8">
        <v>0</v>
      </c>
      <c r="L188" s="8">
        <v>0</v>
      </c>
      <c r="M188" s="8">
        <v>0</v>
      </c>
      <c r="N188" s="8">
        <v>0</v>
      </c>
      <c r="O188" s="8">
        <v>0</v>
      </c>
      <c r="P188" s="8">
        <v>0</v>
      </c>
      <c r="Q188" s="8">
        <v>0</v>
      </c>
      <c r="R188" s="8">
        <v>0</v>
      </c>
      <c r="S188" s="8">
        <v>0</v>
      </c>
      <c r="T188" s="8">
        <v>0</v>
      </c>
      <c r="U188" s="8">
        <v>0</v>
      </c>
      <c r="V188" s="8">
        <v>0</v>
      </c>
      <c r="W188" s="8">
        <v>0</v>
      </c>
      <c r="X188" s="8">
        <v>0</v>
      </c>
      <c r="Y188" s="8">
        <v>1</v>
      </c>
      <c r="Z188" s="8">
        <v>1</v>
      </c>
      <c r="AA188" s="8">
        <v>0</v>
      </c>
      <c r="AB188" s="8">
        <v>0</v>
      </c>
      <c r="AC188" s="8">
        <v>0</v>
      </c>
      <c r="AD188" s="8">
        <v>0</v>
      </c>
      <c r="AE188" s="8">
        <v>0</v>
      </c>
      <c r="AF188" s="8">
        <v>0</v>
      </c>
      <c r="AG188" s="8">
        <v>0</v>
      </c>
      <c r="AH188" s="8">
        <v>0</v>
      </c>
      <c r="AI188" s="8">
        <v>0</v>
      </c>
      <c r="AJ188" s="8">
        <v>0</v>
      </c>
      <c r="AK188" s="8">
        <v>0</v>
      </c>
      <c r="AL188" s="8">
        <v>1</v>
      </c>
      <c r="AM188" s="8">
        <v>1</v>
      </c>
      <c r="AN188" s="8">
        <v>1</v>
      </c>
      <c r="AO188" s="8">
        <v>0</v>
      </c>
      <c r="AP188" s="8">
        <v>0</v>
      </c>
      <c r="AQ188" s="8">
        <v>0</v>
      </c>
      <c r="AR188" s="8">
        <v>1</v>
      </c>
      <c r="AS188" s="8">
        <v>0</v>
      </c>
      <c r="AT188" s="8">
        <v>0</v>
      </c>
      <c r="AU188" s="8">
        <v>0</v>
      </c>
      <c r="AV188" s="8">
        <v>0</v>
      </c>
      <c r="AW188" s="8">
        <v>0</v>
      </c>
      <c r="AX188" s="8">
        <v>0</v>
      </c>
      <c r="AY188" s="8">
        <v>0</v>
      </c>
      <c r="AZ188" s="8">
        <v>0</v>
      </c>
      <c r="BA188" s="8">
        <v>0</v>
      </c>
      <c r="BB188" s="8">
        <v>0</v>
      </c>
      <c r="BC188" s="8">
        <v>0</v>
      </c>
      <c r="BD188" s="8">
        <v>0</v>
      </c>
      <c r="BE188" s="8">
        <v>0</v>
      </c>
      <c r="BF188" s="8">
        <v>0</v>
      </c>
      <c r="BG188" s="8">
        <v>0</v>
      </c>
      <c r="BH188" s="8">
        <v>0</v>
      </c>
      <c r="BI188" s="8">
        <v>0</v>
      </c>
      <c r="BJ188" s="8">
        <v>0</v>
      </c>
      <c r="BK188" s="8">
        <v>0</v>
      </c>
      <c r="BL188" s="8">
        <v>1</v>
      </c>
      <c r="BM188" s="8">
        <v>0</v>
      </c>
      <c r="BN188" s="9">
        <v>9</v>
      </c>
    </row>
    <row r="189" spans="1:66">
      <c r="A189" s="1" t="str">
        <f t="shared" si="2"/>
        <v>2408</v>
      </c>
      <c r="B189" s="7" t="s">
        <v>510</v>
      </c>
      <c r="C189" s="8">
        <v>1</v>
      </c>
      <c r="D189" s="8">
        <v>0</v>
      </c>
      <c r="E189" s="8">
        <v>0</v>
      </c>
      <c r="F189" s="8">
        <v>0</v>
      </c>
      <c r="G189" s="8">
        <v>0</v>
      </c>
      <c r="H189" s="8">
        <v>0</v>
      </c>
      <c r="I189" s="8">
        <v>1</v>
      </c>
      <c r="J189" s="8">
        <v>0</v>
      </c>
      <c r="K189" s="8">
        <v>0</v>
      </c>
      <c r="L189" s="8">
        <v>0</v>
      </c>
      <c r="M189" s="8">
        <v>0</v>
      </c>
      <c r="N189" s="8">
        <v>0</v>
      </c>
      <c r="O189" s="8">
        <v>0</v>
      </c>
      <c r="P189" s="8">
        <v>0</v>
      </c>
      <c r="Q189" s="8">
        <v>0</v>
      </c>
      <c r="R189" s="8">
        <v>0</v>
      </c>
      <c r="S189" s="8">
        <v>0</v>
      </c>
      <c r="T189" s="8">
        <v>0</v>
      </c>
      <c r="U189" s="8">
        <v>0</v>
      </c>
      <c r="V189" s="8">
        <v>0</v>
      </c>
      <c r="W189" s="8">
        <v>0</v>
      </c>
      <c r="X189" s="8">
        <v>0</v>
      </c>
      <c r="Y189" s="8">
        <v>0</v>
      </c>
      <c r="Z189" s="8">
        <v>0</v>
      </c>
      <c r="AA189" s="8">
        <v>0</v>
      </c>
      <c r="AB189" s="8">
        <v>0</v>
      </c>
      <c r="AC189" s="8">
        <v>0</v>
      </c>
      <c r="AD189" s="8">
        <v>0</v>
      </c>
      <c r="AE189" s="8">
        <v>0</v>
      </c>
      <c r="AF189" s="8">
        <v>0</v>
      </c>
      <c r="AG189" s="8">
        <v>0</v>
      </c>
      <c r="AH189" s="8">
        <v>0</v>
      </c>
      <c r="AI189" s="8">
        <v>0</v>
      </c>
      <c r="AJ189" s="8">
        <v>0</v>
      </c>
      <c r="AK189" s="8">
        <v>0</v>
      </c>
      <c r="AL189" s="8">
        <v>0</v>
      </c>
      <c r="AM189" s="8">
        <v>0</v>
      </c>
      <c r="AN189" s="8">
        <v>0</v>
      </c>
      <c r="AO189" s="8">
        <v>0</v>
      </c>
      <c r="AP189" s="8">
        <v>0</v>
      </c>
      <c r="AQ189" s="8">
        <v>0</v>
      </c>
      <c r="AR189" s="8">
        <v>1</v>
      </c>
      <c r="AS189" s="8">
        <v>0</v>
      </c>
      <c r="AT189" s="8">
        <v>0</v>
      </c>
      <c r="AU189" s="8">
        <v>0</v>
      </c>
      <c r="AV189" s="8">
        <v>0</v>
      </c>
      <c r="AW189" s="8">
        <v>0</v>
      </c>
      <c r="AX189" s="8">
        <v>0</v>
      </c>
      <c r="AY189" s="8">
        <v>0</v>
      </c>
      <c r="AZ189" s="8">
        <v>0</v>
      </c>
      <c r="BA189" s="8">
        <v>0</v>
      </c>
      <c r="BB189" s="8">
        <v>0</v>
      </c>
      <c r="BC189" s="8">
        <v>0</v>
      </c>
      <c r="BD189" s="8">
        <v>0</v>
      </c>
      <c r="BE189" s="8">
        <v>0</v>
      </c>
      <c r="BF189" s="8">
        <v>0</v>
      </c>
      <c r="BG189" s="8">
        <v>0</v>
      </c>
      <c r="BH189" s="8">
        <v>0</v>
      </c>
      <c r="BI189" s="8">
        <v>0</v>
      </c>
      <c r="BJ189" s="8">
        <v>0</v>
      </c>
      <c r="BK189" s="8">
        <v>0</v>
      </c>
      <c r="BL189" s="8">
        <v>0</v>
      </c>
      <c r="BM189" s="8">
        <v>0</v>
      </c>
      <c r="BN189" s="9">
        <v>3</v>
      </c>
    </row>
    <row r="190" spans="1:66">
      <c r="A190" s="1" t="str">
        <f t="shared" si="2"/>
        <v>2409</v>
      </c>
      <c r="B190" s="7" t="s">
        <v>511</v>
      </c>
      <c r="C190" s="8">
        <v>0</v>
      </c>
      <c r="D190" s="8">
        <v>0</v>
      </c>
      <c r="E190" s="8">
        <v>0</v>
      </c>
      <c r="F190" s="8">
        <v>0</v>
      </c>
      <c r="G190" s="8">
        <v>0</v>
      </c>
      <c r="H190" s="8">
        <v>0</v>
      </c>
      <c r="I190" s="8">
        <v>0</v>
      </c>
      <c r="J190" s="8">
        <v>0</v>
      </c>
      <c r="K190" s="8">
        <v>0</v>
      </c>
      <c r="L190" s="8">
        <v>0</v>
      </c>
      <c r="M190" s="8">
        <v>0</v>
      </c>
      <c r="N190" s="8">
        <v>0</v>
      </c>
      <c r="O190" s="8">
        <v>0</v>
      </c>
      <c r="P190" s="8">
        <v>0</v>
      </c>
      <c r="Q190" s="8">
        <v>0</v>
      </c>
      <c r="R190" s="8">
        <v>0</v>
      </c>
      <c r="S190" s="8">
        <v>0</v>
      </c>
      <c r="T190" s="8">
        <v>0</v>
      </c>
      <c r="U190" s="8">
        <v>0</v>
      </c>
      <c r="V190" s="8">
        <v>0</v>
      </c>
      <c r="W190" s="8">
        <v>0</v>
      </c>
      <c r="X190" s="8">
        <v>0</v>
      </c>
      <c r="Y190" s="8">
        <v>0</v>
      </c>
      <c r="Z190" s="8">
        <v>0</v>
      </c>
      <c r="AA190" s="8">
        <v>0</v>
      </c>
      <c r="AB190" s="8">
        <v>0</v>
      </c>
      <c r="AC190" s="8">
        <v>0</v>
      </c>
      <c r="AD190" s="8">
        <v>0</v>
      </c>
      <c r="AE190" s="8">
        <v>0</v>
      </c>
      <c r="AF190" s="8">
        <v>0</v>
      </c>
      <c r="AG190" s="8">
        <v>0</v>
      </c>
      <c r="AH190" s="8">
        <v>0</v>
      </c>
      <c r="AI190" s="8">
        <v>0</v>
      </c>
      <c r="AJ190" s="8">
        <v>0</v>
      </c>
      <c r="AK190" s="8">
        <v>0</v>
      </c>
      <c r="AL190" s="8">
        <v>0</v>
      </c>
      <c r="AM190" s="8">
        <v>0</v>
      </c>
      <c r="AN190" s="8">
        <v>0</v>
      </c>
      <c r="AO190" s="8">
        <v>0</v>
      </c>
      <c r="AP190" s="8">
        <v>0</v>
      </c>
      <c r="AQ190" s="8">
        <v>0</v>
      </c>
      <c r="AR190" s="8">
        <v>1</v>
      </c>
      <c r="AS190" s="8">
        <v>0</v>
      </c>
      <c r="AT190" s="8">
        <v>0</v>
      </c>
      <c r="AU190" s="8">
        <v>0</v>
      </c>
      <c r="AV190" s="8">
        <v>0</v>
      </c>
      <c r="AW190" s="8">
        <v>0</v>
      </c>
      <c r="AX190" s="8">
        <v>0</v>
      </c>
      <c r="AY190" s="8">
        <v>0</v>
      </c>
      <c r="AZ190" s="8">
        <v>0</v>
      </c>
      <c r="BA190" s="8">
        <v>0</v>
      </c>
      <c r="BB190" s="8">
        <v>0</v>
      </c>
      <c r="BC190" s="8">
        <v>0</v>
      </c>
      <c r="BD190" s="8">
        <v>0</v>
      </c>
      <c r="BE190" s="8">
        <v>0</v>
      </c>
      <c r="BF190" s="8">
        <v>0</v>
      </c>
      <c r="BG190" s="8">
        <v>0</v>
      </c>
      <c r="BH190" s="8">
        <v>0</v>
      </c>
      <c r="BI190" s="8">
        <v>0</v>
      </c>
      <c r="BJ190" s="8">
        <v>0</v>
      </c>
      <c r="BK190" s="8">
        <v>0</v>
      </c>
      <c r="BL190" s="8">
        <v>0</v>
      </c>
      <c r="BM190" s="8">
        <v>0</v>
      </c>
      <c r="BN190" s="9">
        <v>1</v>
      </c>
    </row>
    <row r="191" spans="1:66">
      <c r="A191" s="1" t="str">
        <f t="shared" si="2"/>
        <v>2410</v>
      </c>
      <c r="B191" s="7" t="s">
        <v>512</v>
      </c>
      <c r="C191" s="8">
        <v>0</v>
      </c>
      <c r="D191" s="8">
        <v>0</v>
      </c>
      <c r="E191" s="8">
        <v>0</v>
      </c>
      <c r="F191" s="8">
        <v>0</v>
      </c>
      <c r="G191" s="8">
        <v>0</v>
      </c>
      <c r="H191" s="8">
        <v>0</v>
      </c>
      <c r="I191" s="8">
        <v>0</v>
      </c>
      <c r="J191" s="8">
        <v>0</v>
      </c>
      <c r="K191" s="8">
        <v>0</v>
      </c>
      <c r="L191" s="8">
        <v>0</v>
      </c>
      <c r="M191" s="8">
        <v>0</v>
      </c>
      <c r="N191" s="8">
        <v>0</v>
      </c>
      <c r="O191" s="8">
        <v>0</v>
      </c>
      <c r="P191" s="8">
        <v>0</v>
      </c>
      <c r="Q191" s="8">
        <v>0</v>
      </c>
      <c r="R191" s="8">
        <v>0</v>
      </c>
      <c r="S191" s="8">
        <v>0</v>
      </c>
      <c r="T191" s="8">
        <v>0</v>
      </c>
      <c r="U191" s="8">
        <v>0</v>
      </c>
      <c r="V191" s="8">
        <v>0</v>
      </c>
      <c r="W191" s="8">
        <v>0</v>
      </c>
      <c r="X191" s="8">
        <v>0</v>
      </c>
      <c r="Y191" s="8">
        <v>0</v>
      </c>
      <c r="Z191" s="8">
        <v>0</v>
      </c>
      <c r="AA191" s="8">
        <v>0</v>
      </c>
      <c r="AB191" s="8">
        <v>0</v>
      </c>
      <c r="AC191" s="8">
        <v>0</v>
      </c>
      <c r="AD191" s="8">
        <v>0</v>
      </c>
      <c r="AE191" s="8">
        <v>0</v>
      </c>
      <c r="AF191" s="8">
        <v>0</v>
      </c>
      <c r="AG191" s="8">
        <v>0</v>
      </c>
      <c r="AH191" s="8">
        <v>0</v>
      </c>
      <c r="AI191" s="8">
        <v>0</v>
      </c>
      <c r="AJ191" s="8">
        <v>0</v>
      </c>
      <c r="AK191" s="8">
        <v>0</v>
      </c>
      <c r="AL191" s="8">
        <v>0</v>
      </c>
      <c r="AM191" s="8">
        <v>0</v>
      </c>
      <c r="AN191" s="8">
        <v>0</v>
      </c>
      <c r="AO191" s="8">
        <v>0</v>
      </c>
      <c r="AP191" s="8">
        <v>0</v>
      </c>
      <c r="AQ191" s="8">
        <v>0</v>
      </c>
      <c r="AR191" s="8">
        <v>0</v>
      </c>
      <c r="AS191" s="8">
        <v>0</v>
      </c>
      <c r="AT191" s="8">
        <v>0</v>
      </c>
      <c r="AU191" s="8">
        <v>0</v>
      </c>
      <c r="AV191" s="8">
        <v>0</v>
      </c>
      <c r="AW191" s="8">
        <v>0</v>
      </c>
      <c r="AX191" s="8">
        <v>0</v>
      </c>
      <c r="AY191" s="8">
        <v>0</v>
      </c>
      <c r="AZ191" s="8">
        <v>0</v>
      </c>
      <c r="BA191" s="8">
        <v>0</v>
      </c>
      <c r="BB191" s="8">
        <v>0</v>
      </c>
      <c r="BC191" s="8">
        <v>0</v>
      </c>
      <c r="BD191" s="8">
        <v>0</v>
      </c>
      <c r="BE191" s="8">
        <v>0</v>
      </c>
      <c r="BF191" s="8">
        <v>0</v>
      </c>
      <c r="BG191" s="8">
        <v>0</v>
      </c>
      <c r="BH191" s="8">
        <v>0</v>
      </c>
      <c r="BI191" s="8">
        <v>0</v>
      </c>
      <c r="BJ191" s="8">
        <v>0</v>
      </c>
      <c r="BK191" s="8">
        <v>0</v>
      </c>
      <c r="BL191" s="8">
        <v>0</v>
      </c>
      <c r="BM191" s="8">
        <v>0</v>
      </c>
      <c r="BN191" s="9">
        <v>0</v>
      </c>
    </row>
    <row r="192" spans="1:66">
      <c r="A192" s="1" t="str">
        <f t="shared" si="2"/>
        <v>2411</v>
      </c>
      <c r="B192" s="7" t="s">
        <v>513</v>
      </c>
      <c r="C192" s="8">
        <v>0</v>
      </c>
      <c r="D192" s="8">
        <v>0</v>
      </c>
      <c r="E192" s="8">
        <v>0</v>
      </c>
      <c r="F192" s="8">
        <v>0</v>
      </c>
      <c r="G192" s="8">
        <v>0</v>
      </c>
      <c r="H192" s="8">
        <v>0</v>
      </c>
      <c r="I192" s="8">
        <v>0</v>
      </c>
      <c r="J192" s="8">
        <v>0</v>
      </c>
      <c r="K192" s="8">
        <v>0</v>
      </c>
      <c r="L192" s="8">
        <v>0</v>
      </c>
      <c r="M192" s="8">
        <v>0</v>
      </c>
      <c r="N192" s="8">
        <v>0</v>
      </c>
      <c r="O192" s="8">
        <v>0</v>
      </c>
      <c r="P192" s="8">
        <v>0</v>
      </c>
      <c r="Q192" s="8">
        <v>0</v>
      </c>
      <c r="R192" s="8">
        <v>0</v>
      </c>
      <c r="S192" s="8">
        <v>0</v>
      </c>
      <c r="T192" s="8">
        <v>0</v>
      </c>
      <c r="U192" s="8">
        <v>0</v>
      </c>
      <c r="V192" s="8">
        <v>0</v>
      </c>
      <c r="W192" s="8">
        <v>0</v>
      </c>
      <c r="X192" s="8">
        <v>0</v>
      </c>
      <c r="Y192" s="8">
        <v>0</v>
      </c>
      <c r="Z192" s="8">
        <v>0</v>
      </c>
      <c r="AA192" s="8">
        <v>0</v>
      </c>
      <c r="AB192" s="8">
        <v>0</v>
      </c>
      <c r="AC192" s="8">
        <v>0</v>
      </c>
      <c r="AD192" s="8">
        <v>0</v>
      </c>
      <c r="AE192" s="8">
        <v>0</v>
      </c>
      <c r="AF192" s="8">
        <v>0</v>
      </c>
      <c r="AG192" s="8">
        <v>0</v>
      </c>
      <c r="AH192" s="8">
        <v>0</v>
      </c>
      <c r="AI192" s="8">
        <v>0</v>
      </c>
      <c r="AJ192" s="8">
        <v>0</v>
      </c>
      <c r="AK192" s="8">
        <v>0</v>
      </c>
      <c r="AL192" s="8">
        <v>0</v>
      </c>
      <c r="AM192" s="8">
        <v>0</v>
      </c>
      <c r="AN192" s="8">
        <v>0</v>
      </c>
      <c r="AO192" s="8">
        <v>0</v>
      </c>
      <c r="AP192" s="8">
        <v>0</v>
      </c>
      <c r="AQ192" s="8">
        <v>0</v>
      </c>
      <c r="AR192" s="8">
        <v>1</v>
      </c>
      <c r="AS192" s="8">
        <v>0</v>
      </c>
      <c r="AT192" s="8">
        <v>0</v>
      </c>
      <c r="AU192" s="8">
        <v>0</v>
      </c>
      <c r="AV192" s="8">
        <v>0</v>
      </c>
      <c r="AW192" s="8">
        <v>0</v>
      </c>
      <c r="AX192" s="8">
        <v>0</v>
      </c>
      <c r="AY192" s="8">
        <v>0</v>
      </c>
      <c r="AZ192" s="8">
        <v>0</v>
      </c>
      <c r="BA192" s="8">
        <v>0</v>
      </c>
      <c r="BB192" s="8">
        <v>0</v>
      </c>
      <c r="BC192" s="8">
        <v>0</v>
      </c>
      <c r="BD192" s="8">
        <v>0</v>
      </c>
      <c r="BE192" s="8">
        <v>0</v>
      </c>
      <c r="BF192" s="8">
        <v>0</v>
      </c>
      <c r="BG192" s="8">
        <v>0</v>
      </c>
      <c r="BH192" s="8">
        <v>0</v>
      </c>
      <c r="BI192" s="8">
        <v>0</v>
      </c>
      <c r="BJ192" s="8">
        <v>0</v>
      </c>
      <c r="BK192" s="8">
        <v>0</v>
      </c>
      <c r="BL192" s="8">
        <v>0</v>
      </c>
      <c r="BM192" s="8">
        <v>0</v>
      </c>
      <c r="BN192" s="9">
        <v>1</v>
      </c>
    </row>
    <row r="193" spans="1:66">
      <c r="A193" s="1" t="str">
        <f t="shared" si="2"/>
        <v>2412</v>
      </c>
      <c r="B193" s="7" t="s">
        <v>514</v>
      </c>
      <c r="C193" s="8">
        <v>0</v>
      </c>
      <c r="D193" s="8">
        <v>0</v>
      </c>
      <c r="E193" s="8">
        <v>0</v>
      </c>
      <c r="F193" s="8">
        <v>0</v>
      </c>
      <c r="G193" s="8">
        <v>0</v>
      </c>
      <c r="H193" s="8">
        <v>0</v>
      </c>
      <c r="I193" s="8">
        <v>0</v>
      </c>
      <c r="J193" s="8">
        <v>0</v>
      </c>
      <c r="K193" s="8">
        <v>0</v>
      </c>
      <c r="L193" s="8">
        <v>0</v>
      </c>
      <c r="M193" s="8">
        <v>0</v>
      </c>
      <c r="N193" s="8">
        <v>0</v>
      </c>
      <c r="O193" s="8">
        <v>0</v>
      </c>
      <c r="P193" s="8">
        <v>0</v>
      </c>
      <c r="Q193" s="8">
        <v>0</v>
      </c>
      <c r="R193" s="8">
        <v>0</v>
      </c>
      <c r="S193" s="8">
        <v>0</v>
      </c>
      <c r="T193" s="8">
        <v>0</v>
      </c>
      <c r="U193" s="8">
        <v>0</v>
      </c>
      <c r="V193" s="8">
        <v>0</v>
      </c>
      <c r="W193" s="8">
        <v>0</v>
      </c>
      <c r="X193" s="8">
        <v>0</v>
      </c>
      <c r="Y193" s="8">
        <v>0</v>
      </c>
      <c r="Z193" s="8">
        <v>0</v>
      </c>
      <c r="AA193" s="8">
        <v>0</v>
      </c>
      <c r="AB193" s="8">
        <v>0</v>
      </c>
      <c r="AC193" s="8">
        <v>0</v>
      </c>
      <c r="AD193" s="8">
        <v>0</v>
      </c>
      <c r="AE193" s="8">
        <v>0</v>
      </c>
      <c r="AF193" s="8">
        <v>0</v>
      </c>
      <c r="AG193" s="8">
        <v>0</v>
      </c>
      <c r="AH193" s="8">
        <v>0</v>
      </c>
      <c r="AI193" s="8">
        <v>0</v>
      </c>
      <c r="AJ193" s="8">
        <v>0</v>
      </c>
      <c r="AK193" s="8">
        <v>0</v>
      </c>
      <c r="AL193" s="8">
        <v>0</v>
      </c>
      <c r="AM193" s="8">
        <v>0</v>
      </c>
      <c r="AN193" s="8">
        <v>0</v>
      </c>
      <c r="AO193" s="8">
        <v>0</v>
      </c>
      <c r="AP193" s="8">
        <v>0</v>
      </c>
      <c r="AQ193" s="8">
        <v>0</v>
      </c>
      <c r="AR193" s="8">
        <v>0</v>
      </c>
      <c r="AS193" s="8">
        <v>0</v>
      </c>
      <c r="AT193" s="8">
        <v>0</v>
      </c>
      <c r="AU193" s="8">
        <v>0</v>
      </c>
      <c r="AV193" s="8">
        <v>0</v>
      </c>
      <c r="AW193" s="8">
        <v>0</v>
      </c>
      <c r="AX193" s="8">
        <v>0</v>
      </c>
      <c r="AY193" s="8">
        <v>0</v>
      </c>
      <c r="AZ193" s="8">
        <v>0</v>
      </c>
      <c r="BA193" s="8">
        <v>0</v>
      </c>
      <c r="BB193" s="8">
        <v>0</v>
      </c>
      <c r="BC193" s="8">
        <v>0</v>
      </c>
      <c r="BD193" s="8">
        <v>0</v>
      </c>
      <c r="BE193" s="8">
        <v>0</v>
      </c>
      <c r="BF193" s="8">
        <v>0</v>
      </c>
      <c r="BG193" s="8">
        <v>0</v>
      </c>
      <c r="BH193" s="8">
        <v>0</v>
      </c>
      <c r="BI193" s="8">
        <v>0</v>
      </c>
      <c r="BJ193" s="8">
        <v>0</v>
      </c>
      <c r="BK193" s="8">
        <v>0</v>
      </c>
      <c r="BL193" s="8">
        <v>0</v>
      </c>
      <c r="BM193" s="8">
        <v>0</v>
      </c>
      <c r="BN193" s="9">
        <v>0</v>
      </c>
    </row>
    <row r="194" spans="1:66" ht="22.5">
      <c r="A194" s="1" t="str">
        <f t="shared" si="2"/>
        <v>2413</v>
      </c>
      <c r="B194" s="7" t="s">
        <v>515</v>
      </c>
      <c r="C194" s="8">
        <v>0</v>
      </c>
      <c r="D194" s="8">
        <v>0</v>
      </c>
      <c r="E194" s="8">
        <v>0</v>
      </c>
      <c r="F194" s="8">
        <v>0</v>
      </c>
      <c r="G194" s="8">
        <v>0</v>
      </c>
      <c r="H194" s="8">
        <v>0</v>
      </c>
      <c r="I194" s="8">
        <v>0</v>
      </c>
      <c r="J194" s="8">
        <v>0</v>
      </c>
      <c r="K194" s="8">
        <v>0</v>
      </c>
      <c r="L194" s="8">
        <v>0</v>
      </c>
      <c r="M194" s="8">
        <v>0</v>
      </c>
      <c r="N194" s="8">
        <v>0</v>
      </c>
      <c r="O194" s="8">
        <v>0</v>
      </c>
      <c r="P194" s="8">
        <v>0</v>
      </c>
      <c r="Q194" s="8">
        <v>0</v>
      </c>
      <c r="R194" s="8">
        <v>0</v>
      </c>
      <c r="S194" s="8">
        <v>0</v>
      </c>
      <c r="T194" s="8">
        <v>0</v>
      </c>
      <c r="U194" s="8">
        <v>0</v>
      </c>
      <c r="V194" s="8">
        <v>0</v>
      </c>
      <c r="W194" s="8">
        <v>0</v>
      </c>
      <c r="X194" s="8">
        <v>0</v>
      </c>
      <c r="Y194" s="8">
        <v>0</v>
      </c>
      <c r="Z194" s="8">
        <v>0</v>
      </c>
      <c r="AA194" s="8">
        <v>0</v>
      </c>
      <c r="AB194" s="8">
        <v>0</v>
      </c>
      <c r="AC194" s="8">
        <v>0</v>
      </c>
      <c r="AD194" s="8">
        <v>0</v>
      </c>
      <c r="AE194" s="8">
        <v>0</v>
      </c>
      <c r="AF194" s="8">
        <v>0</v>
      </c>
      <c r="AG194" s="8">
        <v>0</v>
      </c>
      <c r="AH194" s="8">
        <v>0</v>
      </c>
      <c r="AI194" s="8">
        <v>0</v>
      </c>
      <c r="AJ194" s="8">
        <v>0</v>
      </c>
      <c r="AK194" s="8">
        <v>0</v>
      </c>
      <c r="AL194" s="8">
        <v>0</v>
      </c>
      <c r="AM194" s="8">
        <v>0</v>
      </c>
      <c r="AN194" s="8">
        <v>0</v>
      </c>
      <c r="AO194" s="8">
        <v>0</v>
      </c>
      <c r="AP194" s="8">
        <v>0</v>
      </c>
      <c r="AQ194" s="8">
        <v>0</v>
      </c>
      <c r="AR194" s="8">
        <v>0</v>
      </c>
      <c r="AS194" s="8">
        <v>0</v>
      </c>
      <c r="AT194" s="8">
        <v>0</v>
      </c>
      <c r="AU194" s="8">
        <v>0</v>
      </c>
      <c r="AV194" s="8">
        <v>0</v>
      </c>
      <c r="AW194" s="8">
        <v>0</v>
      </c>
      <c r="AX194" s="8">
        <v>0</v>
      </c>
      <c r="AY194" s="8">
        <v>0</v>
      </c>
      <c r="AZ194" s="8">
        <v>0</v>
      </c>
      <c r="BA194" s="8">
        <v>0</v>
      </c>
      <c r="BB194" s="8">
        <v>0</v>
      </c>
      <c r="BC194" s="8">
        <v>0</v>
      </c>
      <c r="BD194" s="8">
        <v>0</v>
      </c>
      <c r="BE194" s="8">
        <v>0</v>
      </c>
      <c r="BF194" s="8">
        <v>0</v>
      </c>
      <c r="BG194" s="8">
        <v>0</v>
      </c>
      <c r="BH194" s="8">
        <v>0</v>
      </c>
      <c r="BI194" s="8">
        <v>0</v>
      </c>
      <c r="BJ194" s="8">
        <v>0</v>
      </c>
      <c r="BK194" s="8">
        <v>0</v>
      </c>
      <c r="BL194" s="8">
        <v>0</v>
      </c>
      <c r="BM194" s="8">
        <v>0</v>
      </c>
      <c r="BN194" s="9">
        <v>0</v>
      </c>
    </row>
    <row r="195" spans="1:66" ht="22.5">
      <c r="A195" s="1" t="str">
        <f t="shared" ref="A195:A256" si="3">LEFT(B195,4)</f>
        <v>2414</v>
      </c>
      <c r="B195" s="7" t="s">
        <v>516</v>
      </c>
      <c r="C195" s="8">
        <v>0</v>
      </c>
      <c r="D195" s="8">
        <v>0</v>
      </c>
      <c r="E195" s="8">
        <v>0</v>
      </c>
      <c r="F195" s="8">
        <v>0</v>
      </c>
      <c r="G195" s="8">
        <v>0</v>
      </c>
      <c r="H195" s="8">
        <v>0</v>
      </c>
      <c r="I195" s="8">
        <v>0</v>
      </c>
      <c r="J195" s="8">
        <v>0</v>
      </c>
      <c r="K195" s="8">
        <v>0</v>
      </c>
      <c r="L195" s="8">
        <v>0</v>
      </c>
      <c r="M195" s="8">
        <v>0</v>
      </c>
      <c r="N195" s="8">
        <v>0</v>
      </c>
      <c r="O195" s="8">
        <v>0</v>
      </c>
      <c r="P195" s="8">
        <v>0</v>
      </c>
      <c r="Q195" s="8">
        <v>0</v>
      </c>
      <c r="R195" s="8">
        <v>0</v>
      </c>
      <c r="S195" s="8">
        <v>0</v>
      </c>
      <c r="T195" s="8">
        <v>0</v>
      </c>
      <c r="U195" s="8">
        <v>0</v>
      </c>
      <c r="V195" s="8">
        <v>0</v>
      </c>
      <c r="W195" s="8">
        <v>0</v>
      </c>
      <c r="X195" s="8">
        <v>0</v>
      </c>
      <c r="Y195" s="8">
        <v>0</v>
      </c>
      <c r="Z195" s="8">
        <v>0</v>
      </c>
      <c r="AA195" s="8">
        <v>0</v>
      </c>
      <c r="AB195" s="8">
        <v>0</v>
      </c>
      <c r="AC195" s="8">
        <v>0</v>
      </c>
      <c r="AD195" s="8">
        <v>0</v>
      </c>
      <c r="AE195" s="8">
        <v>0</v>
      </c>
      <c r="AF195" s="8">
        <v>0</v>
      </c>
      <c r="AG195" s="8">
        <v>0</v>
      </c>
      <c r="AH195" s="8">
        <v>0</v>
      </c>
      <c r="AI195" s="8">
        <v>0</v>
      </c>
      <c r="AJ195" s="8">
        <v>0</v>
      </c>
      <c r="AK195" s="8">
        <v>0</v>
      </c>
      <c r="AL195" s="8">
        <v>0</v>
      </c>
      <c r="AM195" s="8">
        <v>0</v>
      </c>
      <c r="AN195" s="8">
        <v>0</v>
      </c>
      <c r="AO195" s="8">
        <v>0</v>
      </c>
      <c r="AP195" s="8">
        <v>0</v>
      </c>
      <c r="AQ195" s="8">
        <v>0</v>
      </c>
      <c r="AR195" s="8">
        <v>0</v>
      </c>
      <c r="AS195" s="8">
        <v>0</v>
      </c>
      <c r="AT195" s="8">
        <v>0</v>
      </c>
      <c r="AU195" s="8">
        <v>0</v>
      </c>
      <c r="AV195" s="8">
        <v>0</v>
      </c>
      <c r="AW195" s="8">
        <v>0</v>
      </c>
      <c r="AX195" s="8">
        <v>0</v>
      </c>
      <c r="AY195" s="8">
        <v>0</v>
      </c>
      <c r="AZ195" s="8">
        <v>0</v>
      </c>
      <c r="BA195" s="8">
        <v>0</v>
      </c>
      <c r="BB195" s="8">
        <v>0</v>
      </c>
      <c r="BC195" s="8">
        <v>0</v>
      </c>
      <c r="BD195" s="8">
        <v>0</v>
      </c>
      <c r="BE195" s="8">
        <v>0</v>
      </c>
      <c r="BF195" s="8">
        <v>0</v>
      </c>
      <c r="BG195" s="8">
        <v>0</v>
      </c>
      <c r="BH195" s="8">
        <v>0</v>
      </c>
      <c r="BI195" s="8">
        <v>0</v>
      </c>
      <c r="BJ195" s="8">
        <v>0</v>
      </c>
      <c r="BK195" s="8">
        <v>0</v>
      </c>
      <c r="BL195" s="8">
        <v>0</v>
      </c>
      <c r="BM195" s="8">
        <v>0</v>
      </c>
      <c r="BN195" s="9">
        <v>0</v>
      </c>
    </row>
    <row r="196" spans="1:66" ht="22.5">
      <c r="A196" s="1" t="str">
        <f t="shared" si="3"/>
        <v>2415</v>
      </c>
      <c r="B196" s="7" t="s">
        <v>517</v>
      </c>
      <c r="C196" s="8">
        <v>0</v>
      </c>
      <c r="D196" s="8">
        <v>0</v>
      </c>
      <c r="E196" s="8">
        <v>0</v>
      </c>
      <c r="F196" s="8">
        <v>0</v>
      </c>
      <c r="G196" s="8">
        <v>0</v>
      </c>
      <c r="H196" s="8">
        <v>0</v>
      </c>
      <c r="I196" s="8">
        <v>0</v>
      </c>
      <c r="J196" s="8">
        <v>0</v>
      </c>
      <c r="K196" s="8">
        <v>0</v>
      </c>
      <c r="L196" s="8">
        <v>0</v>
      </c>
      <c r="M196" s="8">
        <v>0</v>
      </c>
      <c r="N196" s="8">
        <v>0</v>
      </c>
      <c r="O196" s="8">
        <v>0</v>
      </c>
      <c r="P196" s="8">
        <v>0</v>
      </c>
      <c r="Q196" s="8">
        <v>0</v>
      </c>
      <c r="R196" s="8">
        <v>0</v>
      </c>
      <c r="S196" s="8">
        <v>0</v>
      </c>
      <c r="T196" s="8">
        <v>0</v>
      </c>
      <c r="U196" s="8">
        <v>0</v>
      </c>
      <c r="V196" s="8">
        <v>0</v>
      </c>
      <c r="W196" s="8">
        <v>0</v>
      </c>
      <c r="X196" s="8">
        <v>0</v>
      </c>
      <c r="Y196" s="8">
        <v>0</v>
      </c>
      <c r="Z196" s="8">
        <v>0</v>
      </c>
      <c r="AA196" s="8">
        <v>0</v>
      </c>
      <c r="AB196" s="8">
        <v>0</v>
      </c>
      <c r="AC196" s="8">
        <v>0</v>
      </c>
      <c r="AD196" s="8">
        <v>0</v>
      </c>
      <c r="AE196" s="8">
        <v>0</v>
      </c>
      <c r="AF196" s="8">
        <v>0</v>
      </c>
      <c r="AG196" s="8">
        <v>0</v>
      </c>
      <c r="AH196" s="8">
        <v>0</v>
      </c>
      <c r="AI196" s="8">
        <v>0</v>
      </c>
      <c r="AJ196" s="8">
        <v>0</v>
      </c>
      <c r="AK196" s="8">
        <v>0</v>
      </c>
      <c r="AL196" s="8">
        <v>0</v>
      </c>
      <c r="AM196" s="8">
        <v>0</v>
      </c>
      <c r="AN196" s="8">
        <v>0</v>
      </c>
      <c r="AO196" s="8">
        <v>0</v>
      </c>
      <c r="AP196" s="8">
        <v>0</v>
      </c>
      <c r="AQ196" s="8">
        <v>0</v>
      </c>
      <c r="AR196" s="8">
        <v>0</v>
      </c>
      <c r="AS196" s="8">
        <v>0</v>
      </c>
      <c r="AT196" s="8">
        <v>0</v>
      </c>
      <c r="AU196" s="8">
        <v>0</v>
      </c>
      <c r="AV196" s="8">
        <v>0</v>
      </c>
      <c r="AW196" s="8">
        <v>0</v>
      </c>
      <c r="AX196" s="8">
        <v>0</v>
      </c>
      <c r="AY196" s="8">
        <v>0</v>
      </c>
      <c r="AZ196" s="8">
        <v>0</v>
      </c>
      <c r="BA196" s="8">
        <v>0</v>
      </c>
      <c r="BB196" s="8">
        <v>0</v>
      </c>
      <c r="BC196" s="8">
        <v>0</v>
      </c>
      <c r="BD196" s="8">
        <v>0</v>
      </c>
      <c r="BE196" s="8">
        <v>0</v>
      </c>
      <c r="BF196" s="8">
        <v>0</v>
      </c>
      <c r="BG196" s="8">
        <v>0</v>
      </c>
      <c r="BH196" s="8">
        <v>0</v>
      </c>
      <c r="BI196" s="8">
        <v>0</v>
      </c>
      <c r="BJ196" s="8">
        <v>0</v>
      </c>
      <c r="BK196" s="8">
        <v>0</v>
      </c>
      <c r="BL196" s="8">
        <v>0</v>
      </c>
      <c r="BM196" s="8">
        <v>0</v>
      </c>
      <c r="BN196" s="9">
        <v>0</v>
      </c>
    </row>
    <row r="197" spans="1:66" ht="22.5">
      <c r="A197" s="1" t="str">
        <f t="shared" si="3"/>
        <v>2416</v>
      </c>
      <c r="B197" s="7" t="s">
        <v>518</v>
      </c>
      <c r="C197" s="8">
        <v>0</v>
      </c>
      <c r="D197" s="8">
        <v>0</v>
      </c>
      <c r="E197" s="8">
        <v>0</v>
      </c>
      <c r="F197" s="8">
        <v>0</v>
      </c>
      <c r="G197" s="8">
        <v>0</v>
      </c>
      <c r="H197" s="8">
        <v>0</v>
      </c>
      <c r="I197" s="8">
        <v>0</v>
      </c>
      <c r="J197" s="8">
        <v>0</v>
      </c>
      <c r="K197" s="8">
        <v>0</v>
      </c>
      <c r="L197" s="8">
        <v>0</v>
      </c>
      <c r="M197" s="8">
        <v>0</v>
      </c>
      <c r="N197" s="8">
        <v>0</v>
      </c>
      <c r="O197" s="8">
        <v>0</v>
      </c>
      <c r="P197" s="8">
        <v>0</v>
      </c>
      <c r="Q197" s="8">
        <v>0</v>
      </c>
      <c r="R197" s="8">
        <v>0</v>
      </c>
      <c r="S197" s="8">
        <v>0</v>
      </c>
      <c r="T197" s="8">
        <v>0</v>
      </c>
      <c r="U197" s="8">
        <v>0</v>
      </c>
      <c r="V197" s="8">
        <v>0</v>
      </c>
      <c r="W197" s="8">
        <v>1</v>
      </c>
      <c r="X197" s="8">
        <v>0</v>
      </c>
      <c r="Y197" s="8">
        <v>0</v>
      </c>
      <c r="Z197" s="8">
        <v>0</v>
      </c>
      <c r="AA197" s="8">
        <v>0</v>
      </c>
      <c r="AB197" s="8">
        <v>0</v>
      </c>
      <c r="AC197" s="8">
        <v>0</v>
      </c>
      <c r="AD197" s="8">
        <v>0</v>
      </c>
      <c r="AE197" s="8">
        <v>0</v>
      </c>
      <c r="AF197" s="8">
        <v>0</v>
      </c>
      <c r="AG197" s="8">
        <v>0</v>
      </c>
      <c r="AH197" s="8">
        <v>0</v>
      </c>
      <c r="AI197" s="8">
        <v>0</v>
      </c>
      <c r="AJ197" s="8">
        <v>0</v>
      </c>
      <c r="AK197" s="8">
        <v>0</v>
      </c>
      <c r="AL197" s="8">
        <v>0</v>
      </c>
      <c r="AM197" s="8">
        <v>0</v>
      </c>
      <c r="AN197" s="8">
        <v>0</v>
      </c>
      <c r="AO197" s="8">
        <v>0</v>
      </c>
      <c r="AP197" s="8">
        <v>0</v>
      </c>
      <c r="AQ197" s="8">
        <v>0</v>
      </c>
      <c r="AR197" s="8">
        <v>0</v>
      </c>
      <c r="AS197" s="8">
        <v>0</v>
      </c>
      <c r="AT197" s="8">
        <v>0</v>
      </c>
      <c r="AU197" s="8">
        <v>0</v>
      </c>
      <c r="AV197" s="8">
        <v>0</v>
      </c>
      <c r="AW197" s="8">
        <v>0</v>
      </c>
      <c r="AX197" s="8">
        <v>0</v>
      </c>
      <c r="AY197" s="8">
        <v>0</v>
      </c>
      <c r="AZ197" s="8">
        <v>0</v>
      </c>
      <c r="BA197" s="8">
        <v>0</v>
      </c>
      <c r="BB197" s="8">
        <v>0</v>
      </c>
      <c r="BC197" s="8">
        <v>0</v>
      </c>
      <c r="BD197" s="8">
        <v>0</v>
      </c>
      <c r="BE197" s="8">
        <v>0</v>
      </c>
      <c r="BF197" s="8">
        <v>0</v>
      </c>
      <c r="BG197" s="8">
        <v>0</v>
      </c>
      <c r="BH197" s="8">
        <v>0</v>
      </c>
      <c r="BI197" s="8">
        <v>0</v>
      </c>
      <c r="BJ197" s="8">
        <v>0</v>
      </c>
      <c r="BK197" s="8">
        <v>0</v>
      </c>
      <c r="BL197" s="8">
        <v>0</v>
      </c>
      <c r="BM197" s="8">
        <v>0</v>
      </c>
      <c r="BN197" s="9">
        <v>1</v>
      </c>
    </row>
    <row r="198" spans="1:66" ht="33.75">
      <c r="A198" s="1" t="str">
        <f t="shared" si="3"/>
        <v>2417</v>
      </c>
      <c r="B198" s="7" t="s">
        <v>519</v>
      </c>
      <c r="C198" s="8">
        <v>0</v>
      </c>
      <c r="D198" s="8">
        <v>0</v>
      </c>
      <c r="E198" s="8">
        <v>0</v>
      </c>
      <c r="F198" s="8">
        <v>0</v>
      </c>
      <c r="G198" s="8">
        <v>0</v>
      </c>
      <c r="H198" s="8">
        <v>0</v>
      </c>
      <c r="I198" s="8">
        <v>0</v>
      </c>
      <c r="J198" s="8">
        <v>0</v>
      </c>
      <c r="K198" s="8">
        <v>0</v>
      </c>
      <c r="L198" s="8">
        <v>0</v>
      </c>
      <c r="M198" s="8">
        <v>0</v>
      </c>
      <c r="N198" s="8">
        <v>0</v>
      </c>
      <c r="O198" s="8">
        <v>0</v>
      </c>
      <c r="P198" s="8">
        <v>0</v>
      </c>
      <c r="Q198" s="8">
        <v>0</v>
      </c>
      <c r="R198" s="8">
        <v>0</v>
      </c>
      <c r="S198" s="8">
        <v>0</v>
      </c>
      <c r="T198" s="8">
        <v>0</v>
      </c>
      <c r="U198" s="8">
        <v>0</v>
      </c>
      <c r="V198" s="8">
        <v>0</v>
      </c>
      <c r="W198" s="8">
        <v>0</v>
      </c>
      <c r="X198" s="8">
        <v>0</v>
      </c>
      <c r="Y198" s="8">
        <v>0</v>
      </c>
      <c r="Z198" s="8">
        <v>0</v>
      </c>
      <c r="AA198" s="8">
        <v>0</v>
      </c>
      <c r="AB198" s="8">
        <v>0</v>
      </c>
      <c r="AC198" s="8">
        <v>0</v>
      </c>
      <c r="AD198" s="8">
        <v>0</v>
      </c>
      <c r="AE198" s="8">
        <v>0</v>
      </c>
      <c r="AF198" s="8">
        <v>0</v>
      </c>
      <c r="AG198" s="8">
        <v>0</v>
      </c>
      <c r="AH198" s="8">
        <v>0</v>
      </c>
      <c r="AI198" s="8">
        <v>0</v>
      </c>
      <c r="AJ198" s="8">
        <v>0</v>
      </c>
      <c r="AK198" s="8">
        <v>0</v>
      </c>
      <c r="AL198" s="8">
        <v>0</v>
      </c>
      <c r="AM198" s="8">
        <v>0</v>
      </c>
      <c r="AN198" s="8">
        <v>0</v>
      </c>
      <c r="AO198" s="8">
        <v>0</v>
      </c>
      <c r="AP198" s="8">
        <v>0</v>
      </c>
      <c r="AQ198" s="8">
        <v>0</v>
      </c>
      <c r="AR198" s="8">
        <v>0</v>
      </c>
      <c r="AS198" s="8">
        <v>0</v>
      </c>
      <c r="AT198" s="8">
        <v>0</v>
      </c>
      <c r="AU198" s="8">
        <v>0</v>
      </c>
      <c r="AV198" s="8">
        <v>0</v>
      </c>
      <c r="AW198" s="8">
        <v>0</v>
      </c>
      <c r="AX198" s="8">
        <v>0</v>
      </c>
      <c r="AY198" s="8">
        <v>0</v>
      </c>
      <c r="AZ198" s="8">
        <v>0</v>
      </c>
      <c r="BA198" s="8">
        <v>0</v>
      </c>
      <c r="BB198" s="8">
        <v>0</v>
      </c>
      <c r="BC198" s="8">
        <v>0</v>
      </c>
      <c r="BD198" s="8">
        <v>0</v>
      </c>
      <c r="BE198" s="8">
        <v>0</v>
      </c>
      <c r="BF198" s="8">
        <v>0</v>
      </c>
      <c r="BG198" s="8">
        <v>0</v>
      </c>
      <c r="BH198" s="8">
        <v>0</v>
      </c>
      <c r="BI198" s="8">
        <v>0</v>
      </c>
      <c r="BJ198" s="8">
        <v>0</v>
      </c>
      <c r="BK198" s="8">
        <v>0</v>
      </c>
      <c r="BL198" s="8">
        <v>0</v>
      </c>
      <c r="BM198" s="8">
        <v>0</v>
      </c>
      <c r="BN198" s="9">
        <v>0</v>
      </c>
    </row>
    <row r="199" spans="1:66" ht="33.75">
      <c r="A199" s="1" t="str">
        <f t="shared" si="3"/>
        <v>2418</v>
      </c>
      <c r="B199" s="7" t="s">
        <v>520</v>
      </c>
      <c r="C199" s="8">
        <v>0</v>
      </c>
      <c r="D199" s="8">
        <v>0</v>
      </c>
      <c r="E199" s="8">
        <v>0</v>
      </c>
      <c r="F199" s="8">
        <v>0</v>
      </c>
      <c r="G199" s="8">
        <v>0</v>
      </c>
      <c r="H199" s="8">
        <v>0</v>
      </c>
      <c r="I199" s="8">
        <v>0</v>
      </c>
      <c r="J199" s="8">
        <v>0</v>
      </c>
      <c r="K199" s="8">
        <v>0</v>
      </c>
      <c r="L199" s="8">
        <v>0</v>
      </c>
      <c r="M199" s="8">
        <v>0</v>
      </c>
      <c r="N199" s="8">
        <v>0</v>
      </c>
      <c r="O199" s="8">
        <v>0</v>
      </c>
      <c r="P199" s="8">
        <v>0</v>
      </c>
      <c r="Q199" s="8">
        <v>0</v>
      </c>
      <c r="R199" s="8">
        <v>0</v>
      </c>
      <c r="S199" s="8">
        <v>0</v>
      </c>
      <c r="T199" s="8">
        <v>0</v>
      </c>
      <c r="U199" s="8">
        <v>0</v>
      </c>
      <c r="V199" s="8">
        <v>0</v>
      </c>
      <c r="W199" s="8">
        <v>1</v>
      </c>
      <c r="X199" s="8">
        <v>0</v>
      </c>
      <c r="Y199" s="8">
        <v>0</v>
      </c>
      <c r="Z199" s="8">
        <v>0</v>
      </c>
      <c r="AA199" s="8">
        <v>0</v>
      </c>
      <c r="AB199" s="8">
        <v>0</v>
      </c>
      <c r="AC199" s="8">
        <v>0</v>
      </c>
      <c r="AD199" s="8">
        <v>0</v>
      </c>
      <c r="AE199" s="8">
        <v>0</v>
      </c>
      <c r="AF199" s="8">
        <v>0</v>
      </c>
      <c r="AG199" s="8">
        <v>0</v>
      </c>
      <c r="AH199" s="8">
        <v>0</v>
      </c>
      <c r="AI199" s="8">
        <v>0</v>
      </c>
      <c r="AJ199" s="8">
        <v>0</v>
      </c>
      <c r="AK199" s="8">
        <v>0</v>
      </c>
      <c r="AL199" s="8">
        <v>0</v>
      </c>
      <c r="AM199" s="8">
        <v>0</v>
      </c>
      <c r="AN199" s="8">
        <v>0</v>
      </c>
      <c r="AO199" s="8">
        <v>0</v>
      </c>
      <c r="AP199" s="8">
        <v>0</v>
      </c>
      <c r="AQ199" s="8">
        <v>0</v>
      </c>
      <c r="AR199" s="8">
        <v>1</v>
      </c>
      <c r="AS199" s="8">
        <v>0</v>
      </c>
      <c r="AT199" s="8">
        <v>0</v>
      </c>
      <c r="AU199" s="8">
        <v>0</v>
      </c>
      <c r="AV199" s="8">
        <v>0</v>
      </c>
      <c r="AW199" s="8">
        <v>0</v>
      </c>
      <c r="AX199" s="8">
        <v>0</v>
      </c>
      <c r="AY199" s="8">
        <v>0</v>
      </c>
      <c r="AZ199" s="8">
        <v>0</v>
      </c>
      <c r="BA199" s="8">
        <v>0</v>
      </c>
      <c r="BB199" s="8">
        <v>0</v>
      </c>
      <c r="BC199" s="8">
        <v>0</v>
      </c>
      <c r="BD199" s="8">
        <v>0</v>
      </c>
      <c r="BE199" s="8">
        <v>0</v>
      </c>
      <c r="BF199" s="8">
        <v>0</v>
      </c>
      <c r="BG199" s="8">
        <v>0</v>
      </c>
      <c r="BH199" s="8">
        <v>0</v>
      </c>
      <c r="BI199" s="8">
        <v>0</v>
      </c>
      <c r="BJ199" s="8">
        <v>0</v>
      </c>
      <c r="BK199" s="8">
        <v>0</v>
      </c>
      <c r="BL199" s="8">
        <v>0</v>
      </c>
      <c r="BM199" s="8">
        <v>0</v>
      </c>
      <c r="BN199" s="9">
        <v>2</v>
      </c>
    </row>
    <row r="200" spans="1:66">
      <c r="A200" s="1" t="str">
        <f t="shared" si="3"/>
        <v>2419</v>
      </c>
      <c r="B200" s="7" t="s">
        <v>521</v>
      </c>
      <c r="C200" s="8">
        <v>0</v>
      </c>
      <c r="D200" s="8">
        <v>0</v>
      </c>
      <c r="E200" s="8">
        <v>0</v>
      </c>
      <c r="F200" s="8">
        <v>0</v>
      </c>
      <c r="G200" s="8">
        <v>0</v>
      </c>
      <c r="H200" s="8">
        <v>0</v>
      </c>
      <c r="I200" s="8">
        <v>0</v>
      </c>
      <c r="J200" s="8">
        <v>0</v>
      </c>
      <c r="K200" s="8">
        <v>0</v>
      </c>
      <c r="L200" s="8">
        <v>0</v>
      </c>
      <c r="M200" s="8">
        <v>0</v>
      </c>
      <c r="N200" s="8">
        <v>0</v>
      </c>
      <c r="O200" s="8">
        <v>0</v>
      </c>
      <c r="P200" s="8">
        <v>0</v>
      </c>
      <c r="Q200" s="8">
        <v>0</v>
      </c>
      <c r="R200" s="8">
        <v>0</v>
      </c>
      <c r="S200" s="8">
        <v>0</v>
      </c>
      <c r="T200" s="8">
        <v>0</v>
      </c>
      <c r="U200" s="8">
        <v>0</v>
      </c>
      <c r="V200" s="8">
        <v>0</v>
      </c>
      <c r="W200" s="8">
        <v>0</v>
      </c>
      <c r="X200" s="8">
        <v>0</v>
      </c>
      <c r="Y200" s="8">
        <v>0</v>
      </c>
      <c r="Z200" s="8">
        <v>0</v>
      </c>
      <c r="AA200" s="8">
        <v>0</v>
      </c>
      <c r="AB200" s="8">
        <v>0</v>
      </c>
      <c r="AC200" s="8">
        <v>0</v>
      </c>
      <c r="AD200" s="8">
        <v>0</v>
      </c>
      <c r="AE200" s="8">
        <v>0</v>
      </c>
      <c r="AF200" s="8">
        <v>0</v>
      </c>
      <c r="AG200" s="8">
        <v>0</v>
      </c>
      <c r="AH200" s="8">
        <v>0</v>
      </c>
      <c r="AI200" s="8">
        <v>0</v>
      </c>
      <c r="AJ200" s="8">
        <v>0</v>
      </c>
      <c r="AK200" s="8">
        <v>0</v>
      </c>
      <c r="AL200" s="8">
        <v>0</v>
      </c>
      <c r="AM200" s="8">
        <v>0</v>
      </c>
      <c r="AN200" s="8">
        <v>0</v>
      </c>
      <c r="AO200" s="8">
        <v>0</v>
      </c>
      <c r="AP200" s="8">
        <v>0</v>
      </c>
      <c r="AQ200" s="8">
        <v>0</v>
      </c>
      <c r="AR200" s="8">
        <v>0</v>
      </c>
      <c r="AS200" s="8">
        <v>0</v>
      </c>
      <c r="AT200" s="8">
        <v>0</v>
      </c>
      <c r="AU200" s="8">
        <v>0</v>
      </c>
      <c r="AV200" s="8">
        <v>0</v>
      </c>
      <c r="AW200" s="8">
        <v>0</v>
      </c>
      <c r="AX200" s="8">
        <v>0</v>
      </c>
      <c r="AY200" s="8">
        <v>0</v>
      </c>
      <c r="AZ200" s="8">
        <v>0</v>
      </c>
      <c r="BA200" s="8">
        <v>0</v>
      </c>
      <c r="BB200" s="8">
        <v>0</v>
      </c>
      <c r="BC200" s="8">
        <v>0</v>
      </c>
      <c r="BD200" s="8">
        <v>0</v>
      </c>
      <c r="BE200" s="8">
        <v>0</v>
      </c>
      <c r="BF200" s="8">
        <v>0</v>
      </c>
      <c r="BG200" s="8">
        <v>0</v>
      </c>
      <c r="BH200" s="8">
        <v>0</v>
      </c>
      <c r="BI200" s="8">
        <v>0</v>
      </c>
      <c r="BJ200" s="8">
        <v>0</v>
      </c>
      <c r="BK200" s="8">
        <v>0</v>
      </c>
      <c r="BL200" s="8">
        <v>0</v>
      </c>
      <c r="BM200" s="8">
        <v>0</v>
      </c>
      <c r="BN200" s="9">
        <v>0</v>
      </c>
    </row>
    <row r="201" spans="1:66">
      <c r="A201" s="1" t="str">
        <f t="shared" si="3"/>
        <v>2420</v>
      </c>
      <c r="B201" s="7" t="s">
        <v>522</v>
      </c>
      <c r="C201" s="8">
        <v>1</v>
      </c>
      <c r="D201" s="8">
        <v>1</v>
      </c>
      <c r="E201" s="8">
        <v>0</v>
      </c>
      <c r="F201" s="8">
        <v>0</v>
      </c>
      <c r="G201" s="8">
        <v>0</v>
      </c>
      <c r="H201" s="8">
        <v>0</v>
      </c>
      <c r="I201" s="8">
        <v>1</v>
      </c>
      <c r="J201" s="8">
        <v>0</v>
      </c>
      <c r="K201" s="8">
        <v>0</v>
      </c>
      <c r="L201" s="8">
        <v>0</v>
      </c>
      <c r="M201" s="8">
        <v>0</v>
      </c>
      <c r="N201" s="8">
        <v>0</v>
      </c>
      <c r="O201" s="8">
        <v>0</v>
      </c>
      <c r="P201" s="8">
        <v>0</v>
      </c>
      <c r="Q201" s="8">
        <v>0</v>
      </c>
      <c r="R201" s="8">
        <v>0</v>
      </c>
      <c r="S201" s="8">
        <v>0</v>
      </c>
      <c r="T201" s="8">
        <v>0</v>
      </c>
      <c r="U201" s="8">
        <v>0</v>
      </c>
      <c r="V201" s="8">
        <v>0</v>
      </c>
      <c r="W201" s="8">
        <v>0</v>
      </c>
      <c r="X201" s="8">
        <v>0</v>
      </c>
      <c r="Y201" s="8">
        <v>1</v>
      </c>
      <c r="Z201" s="8">
        <v>0</v>
      </c>
      <c r="AA201" s="8">
        <v>0</v>
      </c>
      <c r="AB201" s="8">
        <v>0</v>
      </c>
      <c r="AC201" s="8">
        <v>0</v>
      </c>
      <c r="AD201" s="8">
        <v>0</v>
      </c>
      <c r="AE201" s="8">
        <v>0</v>
      </c>
      <c r="AF201" s="8">
        <v>0</v>
      </c>
      <c r="AG201" s="8">
        <v>0</v>
      </c>
      <c r="AH201" s="8">
        <v>0</v>
      </c>
      <c r="AI201" s="8">
        <v>1</v>
      </c>
      <c r="AJ201" s="8">
        <v>0</v>
      </c>
      <c r="AK201" s="8">
        <v>1</v>
      </c>
      <c r="AL201" s="8">
        <v>0</v>
      </c>
      <c r="AM201" s="8">
        <v>1</v>
      </c>
      <c r="AN201" s="8">
        <v>1</v>
      </c>
      <c r="AO201" s="8">
        <v>0</v>
      </c>
      <c r="AP201" s="8">
        <v>1</v>
      </c>
      <c r="AQ201" s="8">
        <v>0</v>
      </c>
      <c r="AR201" s="8">
        <v>1</v>
      </c>
      <c r="AS201" s="8">
        <v>0</v>
      </c>
      <c r="AT201" s="8">
        <v>0</v>
      </c>
      <c r="AU201" s="8">
        <v>0</v>
      </c>
      <c r="AV201" s="8">
        <v>0</v>
      </c>
      <c r="AW201" s="8">
        <v>0</v>
      </c>
      <c r="AX201" s="8">
        <v>0</v>
      </c>
      <c r="AY201" s="8">
        <v>0</v>
      </c>
      <c r="AZ201" s="8">
        <v>0</v>
      </c>
      <c r="BA201" s="8">
        <v>0</v>
      </c>
      <c r="BB201" s="8">
        <v>0</v>
      </c>
      <c r="BC201" s="8">
        <v>0</v>
      </c>
      <c r="BD201" s="8">
        <v>0</v>
      </c>
      <c r="BE201" s="8">
        <v>0</v>
      </c>
      <c r="BF201" s="8">
        <v>0</v>
      </c>
      <c r="BG201" s="8">
        <v>0</v>
      </c>
      <c r="BH201" s="8">
        <v>0</v>
      </c>
      <c r="BI201" s="8">
        <v>0</v>
      </c>
      <c r="BJ201" s="8">
        <v>0</v>
      </c>
      <c r="BK201" s="8">
        <v>0</v>
      </c>
      <c r="BL201" s="8">
        <v>0</v>
      </c>
      <c r="BM201" s="8">
        <v>0</v>
      </c>
      <c r="BN201" s="9">
        <v>10</v>
      </c>
    </row>
    <row r="202" spans="1:66">
      <c r="A202" s="1" t="str">
        <f t="shared" si="3"/>
        <v>2421</v>
      </c>
      <c r="B202" s="7" t="s">
        <v>523</v>
      </c>
      <c r="C202" s="8">
        <v>0</v>
      </c>
      <c r="D202" s="8">
        <v>0</v>
      </c>
      <c r="E202" s="8">
        <v>0</v>
      </c>
      <c r="F202" s="8">
        <v>0</v>
      </c>
      <c r="G202" s="8">
        <v>0</v>
      </c>
      <c r="H202" s="8">
        <v>0</v>
      </c>
      <c r="I202" s="8">
        <v>0</v>
      </c>
      <c r="J202" s="8">
        <v>0</v>
      </c>
      <c r="K202" s="8">
        <v>0</v>
      </c>
      <c r="L202" s="8">
        <v>0</v>
      </c>
      <c r="M202" s="8">
        <v>0</v>
      </c>
      <c r="N202" s="8">
        <v>0</v>
      </c>
      <c r="O202" s="8">
        <v>0</v>
      </c>
      <c r="P202" s="8">
        <v>0</v>
      </c>
      <c r="Q202" s="8">
        <v>0</v>
      </c>
      <c r="R202" s="8">
        <v>0</v>
      </c>
      <c r="S202" s="8">
        <v>0</v>
      </c>
      <c r="T202" s="8">
        <v>0</v>
      </c>
      <c r="U202" s="8">
        <v>0</v>
      </c>
      <c r="V202" s="8">
        <v>0</v>
      </c>
      <c r="W202" s="8">
        <v>0</v>
      </c>
      <c r="X202" s="8">
        <v>0</v>
      </c>
      <c r="Y202" s="8">
        <v>0</v>
      </c>
      <c r="Z202" s="8">
        <v>0</v>
      </c>
      <c r="AA202" s="8">
        <v>0</v>
      </c>
      <c r="AB202" s="8">
        <v>0</v>
      </c>
      <c r="AC202" s="8">
        <v>0</v>
      </c>
      <c r="AD202" s="8">
        <v>0</v>
      </c>
      <c r="AE202" s="8">
        <v>0</v>
      </c>
      <c r="AF202" s="8">
        <v>0</v>
      </c>
      <c r="AG202" s="8">
        <v>0</v>
      </c>
      <c r="AH202" s="8">
        <v>0</v>
      </c>
      <c r="AI202" s="8">
        <v>0</v>
      </c>
      <c r="AJ202" s="8">
        <v>0</v>
      </c>
      <c r="AK202" s="8">
        <v>0</v>
      </c>
      <c r="AL202" s="8">
        <v>0</v>
      </c>
      <c r="AM202" s="8">
        <v>0</v>
      </c>
      <c r="AN202" s="8">
        <v>0</v>
      </c>
      <c r="AO202" s="8">
        <v>0</v>
      </c>
      <c r="AP202" s="8">
        <v>0</v>
      </c>
      <c r="AQ202" s="8">
        <v>0</v>
      </c>
      <c r="AR202" s="8">
        <v>0</v>
      </c>
      <c r="AS202" s="8">
        <v>0</v>
      </c>
      <c r="AT202" s="8">
        <v>0</v>
      </c>
      <c r="AU202" s="8">
        <v>0</v>
      </c>
      <c r="AV202" s="8">
        <v>0</v>
      </c>
      <c r="AW202" s="8">
        <v>0</v>
      </c>
      <c r="AX202" s="8">
        <v>0</v>
      </c>
      <c r="AY202" s="8">
        <v>0</v>
      </c>
      <c r="AZ202" s="8">
        <v>0</v>
      </c>
      <c r="BA202" s="8">
        <v>0</v>
      </c>
      <c r="BB202" s="8">
        <v>0</v>
      </c>
      <c r="BC202" s="8">
        <v>0</v>
      </c>
      <c r="BD202" s="8">
        <v>0</v>
      </c>
      <c r="BE202" s="8">
        <v>0</v>
      </c>
      <c r="BF202" s="8">
        <v>0</v>
      </c>
      <c r="BG202" s="8">
        <v>0</v>
      </c>
      <c r="BH202" s="8">
        <v>0</v>
      </c>
      <c r="BI202" s="8">
        <v>0</v>
      </c>
      <c r="BJ202" s="8">
        <v>0</v>
      </c>
      <c r="BK202" s="8">
        <v>0</v>
      </c>
      <c r="BL202" s="8">
        <v>0</v>
      </c>
      <c r="BM202" s="8">
        <v>0</v>
      </c>
      <c r="BN202" s="9">
        <v>0</v>
      </c>
    </row>
    <row r="203" spans="1:66" ht="22.5">
      <c r="A203" s="1" t="str">
        <f t="shared" si="3"/>
        <v>2422</v>
      </c>
      <c r="B203" s="7" t="s">
        <v>524</v>
      </c>
      <c r="C203" s="8">
        <v>0</v>
      </c>
      <c r="D203" s="8">
        <v>0</v>
      </c>
      <c r="E203" s="8">
        <v>0</v>
      </c>
      <c r="F203" s="8">
        <v>0</v>
      </c>
      <c r="G203" s="8">
        <v>0</v>
      </c>
      <c r="H203" s="8">
        <v>0</v>
      </c>
      <c r="I203" s="8">
        <v>0</v>
      </c>
      <c r="J203" s="8">
        <v>0</v>
      </c>
      <c r="K203" s="8">
        <v>0</v>
      </c>
      <c r="L203" s="8">
        <v>0</v>
      </c>
      <c r="M203" s="8">
        <v>0</v>
      </c>
      <c r="N203" s="8">
        <v>0</v>
      </c>
      <c r="O203" s="8">
        <v>0</v>
      </c>
      <c r="P203" s="8">
        <v>0</v>
      </c>
      <c r="Q203" s="8">
        <v>0</v>
      </c>
      <c r="R203" s="8">
        <v>0</v>
      </c>
      <c r="S203" s="8">
        <v>0</v>
      </c>
      <c r="T203" s="8">
        <v>0</v>
      </c>
      <c r="U203" s="8">
        <v>0</v>
      </c>
      <c r="V203" s="8">
        <v>0</v>
      </c>
      <c r="W203" s="8">
        <v>0</v>
      </c>
      <c r="X203" s="8">
        <v>0</v>
      </c>
      <c r="Y203" s="8">
        <v>0</v>
      </c>
      <c r="Z203" s="8">
        <v>0</v>
      </c>
      <c r="AA203" s="8">
        <v>0</v>
      </c>
      <c r="AB203" s="8">
        <v>0</v>
      </c>
      <c r="AC203" s="8">
        <v>0</v>
      </c>
      <c r="AD203" s="8">
        <v>0</v>
      </c>
      <c r="AE203" s="8">
        <v>0</v>
      </c>
      <c r="AF203" s="8">
        <v>0</v>
      </c>
      <c r="AG203" s="8">
        <v>0</v>
      </c>
      <c r="AH203" s="8">
        <v>0</v>
      </c>
      <c r="AI203" s="8">
        <v>0</v>
      </c>
      <c r="AJ203" s="8">
        <v>0</v>
      </c>
      <c r="AK203" s="8">
        <v>1</v>
      </c>
      <c r="AL203" s="8">
        <v>0</v>
      </c>
      <c r="AM203" s="8">
        <v>0</v>
      </c>
      <c r="AN203" s="8">
        <v>0</v>
      </c>
      <c r="AO203" s="8">
        <v>0</v>
      </c>
      <c r="AP203" s="8">
        <v>0</v>
      </c>
      <c r="AQ203" s="8">
        <v>0</v>
      </c>
      <c r="AR203" s="8">
        <v>0</v>
      </c>
      <c r="AS203" s="8">
        <v>0</v>
      </c>
      <c r="AT203" s="8">
        <v>0</v>
      </c>
      <c r="AU203" s="8">
        <v>0</v>
      </c>
      <c r="AV203" s="8">
        <v>0</v>
      </c>
      <c r="AW203" s="8">
        <v>0</v>
      </c>
      <c r="AX203" s="8">
        <v>0</v>
      </c>
      <c r="AY203" s="8">
        <v>0</v>
      </c>
      <c r="AZ203" s="8">
        <v>0</v>
      </c>
      <c r="BA203" s="8">
        <v>0</v>
      </c>
      <c r="BB203" s="8">
        <v>0</v>
      </c>
      <c r="BC203" s="8">
        <v>0</v>
      </c>
      <c r="BD203" s="8">
        <v>0</v>
      </c>
      <c r="BE203" s="8">
        <v>0</v>
      </c>
      <c r="BF203" s="8">
        <v>0</v>
      </c>
      <c r="BG203" s="8">
        <v>0</v>
      </c>
      <c r="BH203" s="8">
        <v>0</v>
      </c>
      <c r="BI203" s="8">
        <v>0</v>
      </c>
      <c r="BJ203" s="8">
        <v>0</v>
      </c>
      <c r="BK203" s="8">
        <v>0</v>
      </c>
      <c r="BL203" s="8">
        <v>0</v>
      </c>
      <c r="BM203" s="8">
        <v>0</v>
      </c>
      <c r="BN203" s="9">
        <v>1</v>
      </c>
    </row>
    <row r="204" spans="1:66" ht="22.5">
      <c r="A204" s="1" t="str">
        <f t="shared" si="3"/>
        <v>2423</v>
      </c>
      <c r="B204" s="7" t="s">
        <v>525</v>
      </c>
      <c r="C204" s="8">
        <v>0</v>
      </c>
      <c r="D204" s="8">
        <v>0</v>
      </c>
      <c r="E204" s="8">
        <v>0</v>
      </c>
      <c r="F204" s="8">
        <v>0</v>
      </c>
      <c r="G204" s="8">
        <v>0</v>
      </c>
      <c r="H204" s="8">
        <v>0</v>
      </c>
      <c r="I204" s="8">
        <v>0</v>
      </c>
      <c r="J204" s="8">
        <v>0</v>
      </c>
      <c r="K204" s="8">
        <v>0</v>
      </c>
      <c r="L204" s="8">
        <v>0</v>
      </c>
      <c r="M204" s="8">
        <v>0</v>
      </c>
      <c r="N204" s="8">
        <v>0</v>
      </c>
      <c r="O204" s="8">
        <v>0</v>
      </c>
      <c r="P204" s="8">
        <v>0</v>
      </c>
      <c r="Q204" s="8">
        <v>0</v>
      </c>
      <c r="R204" s="8">
        <v>0</v>
      </c>
      <c r="S204" s="8">
        <v>0</v>
      </c>
      <c r="T204" s="8">
        <v>0</v>
      </c>
      <c r="U204" s="8">
        <v>0</v>
      </c>
      <c r="V204" s="8">
        <v>0</v>
      </c>
      <c r="W204" s="8">
        <v>0</v>
      </c>
      <c r="X204" s="8">
        <v>0</v>
      </c>
      <c r="Y204" s="8">
        <v>0</v>
      </c>
      <c r="Z204" s="8">
        <v>0</v>
      </c>
      <c r="AA204" s="8">
        <v>0</v>
      </c>
      <c r="AB204" s="8">
        <v>0</v>
      </c>
      <c r="AC204" s="8">
        <v>0</v>
      </c>
      <c r="AD204" s="8">
        <v>0</v>
      </c>
      <c r="AE204" s="8">
        <v>0</v>
      </c>
      <c r="AF204" s="8">
        <v>0</v>
      </c>
      <c r="AG204" s="8">
        <v>0</v>
      </c>
      <c r="AH204" s="8">
        <v>0</v>
      </c>
      <c r="AI204" s="8">
        <v>0</v>
      </c>
      <c r="AJ204" s="8">
        <v>0</v>
      </c>
      <c r="AK204" s="8">
        <v>0</v>
      </c>
      <c r="AL204" s="8">
        <v>0</v>
      </c>
      <c r="AM204" s="8">
        <v>0</v>
      </c>
      <c r="AN204" s="8">
        <v>0</v>
      </c>
      <c r="AO204" s="8">
        <v>0</v>
      </c>
      <c r="AP204" s="8">
        <v>0</v>
      </c>
      <c r="AQ204" s="8">
        <v>0</v>
      </c>
      <c r="AR204" s="8">
        <v>1</v>
      </c>
      <c r="AS204" s="8">
        <v>0</v>
      </c>
      <c r="AT204" s="8">
        <v>0</v>
      </c>
      <c r="AU204" s="8">
        <v>0</v>
      </c>
      <c r="AV204" s="8">
        <v>0</v>
      </c>
      <c r="AW204" s="8">
        <v>0</v>
      </c>
      <c r="AX204" s="8">
        <v>0</v>
      </c>
      <c r="AY204" s="8">
        <v>0</v>
      </c>
      <c r="AZ204" s="8">
        <v>0</v>
      </c>
      <c r="BA204" s="8">
        <v>0</v>
      </c>
      <c r="BB204" s="8">
        <v>0</v>
      </c>
      <c r="BC204" s="8">
        <v>0</v>
      </c>
      <c r="BD204" s="8">
        <v>0</v>
      </c>
      <c r="BE204" s="8">
        <v>0</v>
      </c>
      <c r="BF204" s="8">
        <v>0</v>
      </c>
      <c r="BG204" s="8">
        <v>0</v>
      </c>
      <c r="BH204" s="8">
        <v>0</v>
      </c>
      <c r="BI204" s="8">
        <v>0</v>
      </c>
      <c r="BJ204" s="8">
        <v>0</v>
      </c>
      <c r="BK204" s="8">
        <v>0</v>
      </c>
      <c r="BL204" s="8">
        <v>0</v>
      </c>
      <c r="BM204" s="8">
        <v>0</v>
      </c>
      <c r="BN204" s="9">
        <v>1</v>
      </c>
    </row>
    <row r="205" spans="1:66">
      <c r="A205" s="1" t="str">
        <f t="shared" si="3"/>
        <v>2424</v>
      </c>
      <c r="B205" s="7" t="s">
        <v>526</v>
      </c>
      <c r="C205" s="8">
        <v>0</v>
      </c>
      <c r="D205" s="8">
        <v>0</v>
      </c>
      <c r="E205" s="8">
        <v>0</v>
      </c>
      <c r="F205" s="8">
        <v>0</v>
      </c>
      <c r="G205" s="8">
        <v>0</v>
      </c>
      <c r="H205" s="8">
        <v>0</v>
      </c>
      <c r="I205" s="8">
        <v>0</v>
      </c>
      <c r="J205" s="8">
        <v>0</v>
      </c>
      <c r="K205" s="8">
        <v>0</v>
      </c>
      <c r="L205" s="8">
        <v>0</v>
      </c>
      <c r="M205" s="8">
        <v>0</v>
      </c>
      <c r="N205" s="8">
        <v>0</v>
      </c>
      <c r="O205" s="8">
        <v>0</v>
      </c>
      <c r="P205" s="8">
        <v>0</v>
      </c>
      <c r="Q205" s="8">
        <v>0</v>
      </c>
      <c r="R205" s="8">
        <v>0</v>
      </c>
      <c r="S205" s="8">
        <v>0</v>
      </c>
      <c r="T205" s="8">
        <v>0</v>
      </c>
      <c r="U205" s="8">
        <v>0</v>
      </c>
      <c r="V205" s="8">
        <v>0</v>
      </c>
      <c r="W205" s="8">
        <v>0</v>
      </c>
      <c r="X205" s="8">
        <v>0</v>
      </c>
      <c r="Y205" s="8">
        <v>0</v>
      </c>
      <c r="Z205" s="8">
        <v>0</v>
      </c>
      <c r="AA205" s="8">
        <v>0</v>
      </c>
      <c r="AB205" s="8">
        <v>0</v>
      </c>
      <c r="AC205" s="8">
        <v>0</v>
      </c>
      <c r="AD205" s="8">
        <v>0</v>
      </c>
      <c r="AE205" s="8">
        <v>0</v>
      </c>
      <c r="AF205" s="8">
        <v>0</v>
      </c>
      <c r="AG205" s="8">
        <v>0</v>
      </c>
      <c r="AH205" s="8">
        <v>0</v>
      </c>
      <c r="AI205" s="8">
        <v>0</v>
      </c>
      <c r="AJ205" s="8">
        <v>0</v>
      </c>
      <c r="AK205" s="8">
        <v>0</v>
      </c>
      <c r="AL205" s="8">
        <v>0</v>
      </c>
      <c r="AM205" s="8">
        <v>0</v>
      </c>
      <c r="AN205" s="8">
        <v>0</v>
      </c>
      <c r="AO205" s="8">
        <v>0</v>
      </c>
      <c r="AP205" s="8">
        <v>0</v>
      </c>
      <c r="AQ205" s="8">
        <v>0</v>
      </c>
      <c r="AR205" s="8">
        <v>0</v>
      </c>
      <c r="AS205" s="8">
        <v>0</v>
      </c>
      <c r="AT205" s="8">
        <v>0</v>
      </c>
      <c r="AU205" s="8">
        <v>0</v>
      </c>
      <c r="AV205" s="8">
        <v>0</v>
      </c>
      <c r="AW205" s="8">
        <v>0</v>
      </c>
      <c r="AX205" s="8">
        <v>0</v>
      </c>
      <c r="AY205" s="8">
        <v>0</v>
      </c>
      <c r="AZ205" s="8">
        <v>0</v>
      </c>
      <c r="BA205" s="8">
        <v>0</v>
      </c>
      <c r="BB205" s="8">
        <v>0</v>
      </c>
      <c r="BC205" s="8">
        <v>0</v>
      </c>
      <c r="BD205" s="8">
        <v>0</v>
      </c>
      <c r="BE205" s="8">
        <v>0</v>
      </c>
      <c r="BF205" s="8">
        <v>0</v>
      </c>
      <c r="BG205" s="8">
        <v>0</v>
      </c>
      <c r="BH205" s="8">
        <v>0</v>
      </c>
      <c r="BI205" s="8">
        <v>0</v>
      </c>
      <c r="BJ205" s="8">
        <v>0</v>
      </c>
      <c r="BK205" s="8">
        <v>0</v>
      </c>
      <c r="BL205" s="8">
        <v>0</v>
      </c>
      <c r="BM205" s="8">
        <v>0</v>
      </c>
      <c r="BN205" s="9">
        <v>0</v>
      </c>
    </row>
    <row r="206" spans="1:66" ht="22.5">
      <c r="A206" s="1" t="str">
        <f t="shared" si="3"/>
        <v>2425</v>
      </c>
      <c r="B206" s="7" t="s">
        <v>527</v>
      </c>
      <c r="C206" s="8">
        <v>0</v>
      </c>
      <c r="D206" s="8">
        <v>0</v>
      </c>
      <c r="E206" s="8">
        <v>0</v>
      </c>
      <c r="F206" s="8">
        <v>0</v>
      </c>
      <c r="G206" s="8">
        <v>0</v>
      </c>
      <c r="H206" s="8">
        <v>0</v>
      </c>
      <c r="I206" s="8">
        <v>0</v>
      </c>
      <c r="J206" s="8">
        <v>0</v>
      </c>
      <c r="K206" s="8">
        <v>0</v>
      </c>
      <c r="L206" s="8">
        <v>0</v>
      </c>
      <c r="M206" s="8">
        <v>0</v>
      </c>
      <c r="N206" s="8">
        <v>0</v>
      </c>
      <c r="O206" s="8">
        <v>0</v>
      </c>
      <c r="P206" s="8">
        <v>0</v>
      </c>
      <c r="Q206" s="8">
        <v>0</v>
      </c>
      <c r="R206" s="8">
        <v>0</v>
      </c>
      <c r="S206" s="8">
        <v>0</v>
      </c>
      <c r="T206" s="8">
        <v>0</v>
      </c>
      <c r="U206" s="8">
        <v>0</v>
      </c>
      <c r="V206" s="8">
        <v>0</v>
      </c>
      <c r="W206" s="8">
        <v>1</v>
      </c>
      <c r="X206" s="8">
        <v>0</v>
      </c>
      <c r="Y206" s="8">
        <v>0</v>
      </c>
      <c r="Z206" s="8">
        <v>0</v>
      </c>
      <c r="AA206" s="8">
        <v>0</v>
      </c>
      <c r="AB206" s="8">
        <v>0</v>
      </c>
      <c r="AC206" s="8">
        <v>0</v>
      </c>
      <c r="AD206" s="8">
        <v>0</v>
      </c>
      <c r="AE206" s="8">
        <v>0</v>
      </c>
      <c r="AF206" s="8">
        <v>0</v>
      </c>
      <c r="AG206" s="8">
        <v>0</v>
      </c>
      <c r="AH206" s="8">
        <v>0</v>
      </c>
      <c r="AI206" s="8">
        <v>0</v>
      </c>
      <c r="AJ206" s="8">
        <v>0</v>
      </c>
      <c r="AK206" s="8">
        <v>0</v>
      </c>
      <c r="AL206" s="8">
        <v>0</v>
      </c>
      <c r="AM206" s="8">
        <v>0</v>
      </c>
      <c r="AN206" s="8">
        <v>0</v>
      </c>
      <c r="AO206" s="8">
        <v>0</v>
      </c>
      <c r="AP206" s="8">
        <v>0</v>
      </c>
      <c r="AQ206" s="8">
        <v>0</v>
      </c>
      <c r="AR206" s="8">
        <v>1</v>
      </c>
      <c r="AS206" s="8">
        <v>0</v>
      </c>
      <c r="AT206" s="8">
        <v>0</v>
      </c>
      <c r="AU206" s="8">
        <v>0</v>
      </c>
      <c r="AV206" s="8">
        <v>0</v>
      </c>
      <c r="AW206" s="8">
        <v>0</v>
      </c>
      <c r="AX206" s="8">
        <v>0</v>
      </c>
      <c r="AY206" s="8">
        <v>0</v>
      </c>
      <c r="AZ206" s="8">
        <v>0</v>
      </c>
      <c r="BA206" s="8">
        <v>0</v>
      </c>
      <c r="BB206" s="8">
        <v>0</v>
      </c>
      <c r="BC206" s="8">
        <v>0</v>
      </c>
      <c r="BD206" s="8">
        <v>0</v>
      </c>
      <c r="BE206" s="8">
        <v>0</v>
      </c>
      <c r="BF206" s="8">
        <v>0</v>
      </c>
      <c r="BG206" s="8">
        <v>0</v>
      </c>
      <c r="BH206" s="8">
        <v>0</v>
      </c>
      <c r="BI206" s="8">
        <v>0</v>
      </c>
      <c r="BJ206" s="8">
        <v>0</v>
      </c>
      <c r="BK206" s="8">
        <v>0</v>
      </c>
      <c r="BL206" s="8">
        <v>0</v>
      </c>
      <c r="BM206" s="8">
        <v>0</v>
      </c>
      <c r="BN206" s="9">
        <v>2</v>
      </c>
    </row>
    <row r="207" spans="1:66" ht="22.5">
      <c r="A207" s="1" t="str">
        <f t="shared" si="3"/>
        <v>2426</v>
      </c>
      <c r="B207" s="7" t="s">
        <v>528</v>
      </c>
      <c r="C207" s="8">
        <v>0</v>
      </c>
      <c r="D207" s="8">
        <v>0</v>
      </c>
      <c r="E207" s="8">
        <v>0</v>
      </c>
      <c r="F207" s="8">
        <v>0</v>
      </c>
      <c r="G207" s="8">
        <v>0</v>
      </c>
      <c r="H207" s="8">
        <v>0</v>
      </c>
      <c r="I207" s="8">
        <v>0</v>
      </c>
      <c r="J207" s="8">
        <v>0</v>
      </c>
      <c r="K207" s="8">
        <v>0</v>
      </c>
      <c r="L207" s="8">
        <v>0</v>
      </c>
      <c r="M207" s="8">
        <v>0</v>
      </c>
      <c r="N207" s="8">
        <v>0</v>
      </c>
      <c r="O207" s="8">
        <v>0</v>
      </c>
      <c r="P207" s="8">
        <v>0</v>
      </c>
      <c r="Q207" s="8">
        <v>0</v>
      </c>
      <c r="R207" s="8">
        <v>0</v>
      </c>
      <c r="S207" s="8">
        <v>0</v>
      </c>
      <c r="T207" s="8">
        <v>0</v>
      </c>
      <c r="U207" s="8">
        <v>0</v>
      </c>
      <c r="V207" s="8">
        <v>0</v>
      </c>
      <c r="W207" s="8">
        <v>0</v>
      </c>
      <c r="X207" s="8">
        <v>0</v>
      </c>
      <c r="Y207" s="8">
        <v>0</v>
      </c>
      <c r="Z207" s="8">
        <v>0</v>
      </c>
      <c r="AA207" s="8">
        <v>0</v>
      </c>
      <c r="AB207" s="8">
        <v>0</v>
      </c>
      <c r="AC207" s="8">
        <v>0</v>
      </c>
      <c r="AD207" s="8">
        <v>0</v>
      </c>
      <c r="AE207" s="8">
        <v>0</v>
      </c>
      <c r="AF207" s="8">
        <v>0</v>
      </c>
      <c r="AG207" s="8">
        <v>0</v>
      </c>
      <c r="AH207" s="8">
        <v>0</v>
      </c>
      <c r="AI207" s="8">
        <v>0</v>
      </c>
      <c r="AJ207" s="8">
        <v>0</v>
      </c>
      <c r="AK207" s="8">
        <v>0</v>
      </c>
      <c r="AL207" s="8">
        <v>0</v>
      </c>
      <c r="AM207" s="8">
        <v>0</v>
      </c>
      <c r="AN207" s="8">
        <v>0</v>
      </c>
      <c r="AO207" s="8">
        <v>0</v>
      </c>
      <c r="AP207" s="8">
        <v>0</v>
      </c>
      <c r="AQ207" s="8">
        <v>0</v>
      </c>
      <c r="AR207" s="8">
        <v>1</v>
      </c>
      <c r="AS207" s="8">
        <v>0</v>
      </c>
      <c r="AT207" s="8">
        <v>0</v>
      </c>
      <c r="AU207" s="8">
        <v>0</v>
      </c>
      <c r="AV207" s="8">
        <v>0</v>
      </c>
      <c r="AW207" s="8">
        <v>0</v>
      </c>
      <c r="AX207" s="8">
        <v>0</v>
      </c>
      <c r="AY207" s="8">
        <v>0</v>
      </c>
      <c r="AZ207" s="8">
        <v>0</v>
      </c>
      <c r="BA207" s="8">
        <v>0</v>
      </c>
      <c r="BB207" s="8">
        <v>0</v>
      </c>
      <c r="BC207" s="8">
        <v>0</v>
      </c>
      <c r="BD207" s="8">
        <v>0</v>
      </c>
      <c r="BE207" s="8">
        <v>0</v>
      </c>
      <c r="BF207" s="8">
        <v>0</v>
      </c>
      <c r="BG207" s="8">
        <v>0</v>
      </c>
      <c r="BH207" s="8">
        <v>0</v>
      </c>
      <c r="BI207" s="8">
        <v>0</v>
      </c>
      <c r="BJ207" s="8">
        <v>0</v>
      </c>
      <c r="BK207" s="8">
        <v>0</v>
      </c>
      <c r="BL207" s="8">
        <v>0</v>
      </c>
      <c r="BM207" s="8">
        <v>0</v>
      </c>
      <c r="BN207" s="9">
        <v>1</v>
      </c>
    </row>
    <row r="208" spans="1:66" ht="22.5">
      <c r="A208" s="1" t="str">
        <f t="shared" si="3"/>
        <v>2427</v>
      </c>
      <c r="B208" s="7" t="s">
        <v>529</v>
      </c>
      <c r="C208" s="8">
        <v>0</v>
      </c>
      <c r="D208" s="8">
        <v>0</v>
      </c>
      <c r="E208" s="8">
        <v>0</v>
      </c>
      <c r="F208" s="8">
        <v>0</v>
      </c>
      <c r="G208" s="8">
        <v>0</v>
      </c>
      <c r="H208" s="8">
        <v>0</v>
      </c>
      <c r="I208" s="8">
        <v>0</v>
      </c>
      <c r="J208" s="8">
        <v>0</v>
      </c>
      <c r="K208" s="8">
        <v>0</v>
      </c>
      <c r="L208" s="8">
        <v>0</v>
      </c>
      <c r="M208" s="8">
        <v>0</v>
      </c>
      <c r="N208" s="8">
        <v>0</v>
      </c>
      <c r="O208" s="8">
        <v>0</v>
      </c>
      <c r="P208" s="8">
        <v>0</v>
      </c>
      <c r="Q208" s="8">
        <v>0</v>
      </c>
      <c r="R208" s="8">
        <v>0</v>
      </c>
      <c r="S208" s="8">
        <v>0</v>
      </c>
      <c r="T208" s="8">
        <v>0</v>
      </c>
      <c r="U208" s="8">
        <v>0</v>
      </c>
      <c r="V208" s="8">
        <v>0</v>
      </c>
      <c r="W208" s="8">
        <v>0</v>
      </c>
      <c r="X208" s="8">
        <v>0</v>
      </c>
      <c r="Y208" s="8">
        <v>0</v>
      </c>
      <c r="Z208" s="8">
        <v>0</v>
      </c>
      <c r="AA208" s="8">
        <v>0</v>
      </c>
      <c r="AB208" s="8">
        <v>0</v>
      </c>
      <c r="AC208" s="8">
        <v>0</v>
      </c>
      <c r="AD208" s="8">
        <v>0</v>
      </c>
      <c r="AE208" s="8">
        <v>0</v>
      </c>
      <c r="AF208" s="8">
        <v>0</v>
      </c>
      <c r="AG208" s="8">
        <v>0</v>
      </c>
      <c r="AH208" s="8">
        <v>0</v>
      </c>
      <c r="AI208" s="8">
        <v>0</v>
      </c>
      <c r="AJ208" s="8">
        <v>0</v>
      </c>
      <c r="AK208" s="8">
        <v>0</v>
      </c>
      <c r="AL208" s="8">
        <v>0</v>
      </c>
      <c r="AM208" s="8">
        <v>0</v>
      </c>
      <c r="AN208" s="8">
        <v>0</v>
      </c>
      <c r="AO208" s="8">
        <v>0</v>
      </c>
      <c r="AP208" s="8">
        <v>0</v>
      </c>
      <c r="AQ208" s="8">
        <v>0</v>
      </c>
      <c r="AR208" s="8">
        <v>0</v>
      </c>
      <c r="AS208" s="8">
        <v>0</v>
      </c>
      <c r="AT208" s="8">
        <v>0</v>
      </c>
      <c r="AU208" s="8">
        <v>0</v>
      </c>
      <c r="AV208" s="8">
        <v>0</v>
      </c>
      <c r="AW208" s="8">
        <v>0</v>
      </c>
      <c r="AX208" s="8">
        <v>0</v>
      </c>
      <c r="AY208" s="8">
        <v>0</v>
      </c>
      <c r="AZ208" s="8">
        <v>0</v>
      </c>
      <c r="BA208" s="8">
        <v>0</v>
      </c>
      <c r="BB208" s="8">
        <v>0</v>
      </c>
      <c r="BC208" s="8">
        <v>0</v>
      </c>
      <c r="BD208" s="8">
        <v>0</v>
      </c>
      <c r="BE208" s="8">
        <v>0</v>
      </c>
      <c r="BF208" s="8">
        <v>0</v>
      </c>
      <c r="BG208" s="8">
        <v>0</v>
      </c>
      <c r="BH208" s="8">
        <v>0</v>
      </c>
      <c r="BI208" s="8">
        <v>0</v>
      </c>
      <c r="BJ208" s="8">
        <v>0</v>
      </c>
      <c r="BK208" s="8">
        <v>0</v>
      </c>
      <c r="BL208" s="8">
        <v>0</v>
      </c>
      <c r="BM208" s="8">
        <v>0</v>
      </c>
      <c r="BN208" s="9">
        <v>0</v>
      </c>
    </row>
    <row r="209" spans="1:66" ht="22.5">
      <c r="A209" s="1" t="str">
        <f t="shared" si="3"/>
        <v>2428</v>
      </c>
      <c r="B209" s="7" t="s">
        <v>530</v>
      </c>
      <c r="C209" s="8">
        <v>0</v>
      </c>
      <c r="D209" s="8">
        <v>0</v>
      </c>
      <c r="E209" s="8">
        <v>0</v>
      </c>
      <c r="F209" s="8">
        <v>0</v>
      </c>
      <c r="G209" s="8">
        <v>0</v>
      </c>
      <c r="H209" s="8">
        <v>0</v>
      </c>
      <c r="I209" s="8">
        <v>0</v>
      </c>
      <c r="J209" s="8">
        <v>0</v>
      </c>
      <c r="K209" s="8">
        <v>0</v>
      </c>
      <c r="L209" s="8">
        <v>0</v>
      </c>
      <c r="M209" s="8">
        <v>0</v>
      </c>
      <c r="N209" s="8">
        <v>0</v>
      </c>
      <c r="O209" s="8">
        <v>0</v>
      </c>
      <c r="P209" s="8">
        <v>0</v>
      </c>
      <c r="Q209" s="8">
        <v>0</v>
      </c>
      <c r="R209" s="8">
        <v>0</v>
      </c>
      <c r="S209" s="8">
        <v>0</v>
      </c>
      <c r="T209" s="8">
        <v>0</v>
      </c>
      <c r="U209" s="8">
        <v>0</v>
      </c>
      <c r="V209" s="8">
        <v>0</v>
      </c>
      <c r="W209" s="8">
        <v>0</v>
      </c>
      <c r="X209" s="8">
        <v>0</v>
      </c>
      <c r="Y209" s="8">
        <v>0</v>
      </c>
      <c r="Z209" s="8">
        <v>0</v>
      </c>
      <c r="AA209" s="8">
        <v>0</v>
      </c>
      <c r="AB209" s="8">
        <v>0</v>
      </c>
      <c r="AC209" s="8">
        <v>0</v>
      </c>
      <c r="AD209" s="8">
        <v>0</v>
      </c>
      <c r="AE209" s="8">
        <v>0</v>
      </c>
      <c r="AF209" s="8">
        <v>0</v>
      </c>
      <c r="AG209" s="8">
        <v>0</v>
      </c>
      <c r="AH209" s="8">
        <v>0</v>
      </c>
      <c r="AI209" s="8">
        <v>0</v>
      </c>
      <c r="AJ209" s="8">
        <v>0</v>
      </c>
      <c r="AK209" s="8">
        <v>0</v>
      </c>
      <c r="AL209" s="8">
        <v>0</v>
      </c>
      <c r="AM209" s="8">
        <v>0</v>
      </c>
      <c r="AN209" s="8">
        <v>0</v>
      </c>
      <c r="AO209" s="8">
        <v>0</v>
      </c>
      <c r="AP209" s="8">
        <v>0</v>
      </c>
      <c r="AQ209" s="8">
        <v>0</v>
      </c>
      <c r="AR209" s="8">
        <v>0</v>
      </c>
      <c r="AS209" s="8">
        <v>0</v>
      </c>
      <c r="AT209" s="8">
        <v>0</v>
      </c>
      <c r="AU209" s="8">
        <v>0</v>
      </c>
      <c r="AV209" s="8">
        <v>0</v>
      </c>
      <c r="AW209" s="8">
        <v>0</v>
      </c>
      <c r="AX209" s="8">
        <v>0</v>
      </c>
      <c r="AY209" s="8">
        <v>0</v>
      </c>
      <c r="AZ209" s="8">
        <v>0</v>
      </c>
      <c r="BA209" s="8">
        <v>0</v>
      </c>
      <c r="BB209" s="8">
        <v>0</v>
      </c>
      <c r="BC209" s="8">
        <v>0</v>
      </c>
      <c r="BD209" s="8">
        <v>0</v>
      </c>
      <c r="BE209" s="8">
        <v>0</v>
      </c>
      <c r="BF209" s="8">
        <v>0</v>
      </c>
      <c r="BG209" s="8">
        <v>0</v>
      </c>
      <c r="BH209" s="8">
        <v>0</v>
      </c>
      <c r="BI209" s="8">
        <v>0</v>
      </c>
      <c r="BJ209" s="8">
        <v>0</v>
      </c>
      <c r="BK209" s="8">
        <v>0</v>
      </c>
      <c r="BL209" s="8">
        <v>0</v>
      </c>
      <c r="BM209" s="8">
        <v>0</v>
      </c>
      <c r="BN209" s="9">
        <v>0</v>
      </c>
    </row>
    <row r="210" spans="1:66" ht="22.5">
      <c r="A210" s="1" t="str">
        <f t="shared" si="3"/>
        <v>2429</v>
      </c>
      <c r="B210" s="7" t="s">
        <v>531</v>
      </c>
      <c r="C210" s="8">
        <v>0</v>
      </c>
      <c r="D210" s="8">
        <v>0</v>
      </c>
      <c r="E210" s="8">
        <v>0</v>
      </c>
      <c r="F210" s="8">
        <v>0</v>
      </c>
      <c r="G210" s="8">
        <v>0</v>
      </c>
      <c r="H210" s="8">
        <v>0</v>
      </c>
      <c r="I210" s="8">
        <v>0</v>
      </c>
      <c r="J210" s="8">
        <v>0</v>
      </c>
      <c r="K210" s="8">
        <v>0</v>
      </c>
      <c r="L210" s="8">
        <v>0</v>
      </c>
      <c r="M210" s="8">
        <v>0</v>
      </c>
      <c r="N210" s="8">
        <v>0</v>
      </c>
      <c r="O210" s="8">
        <v>0</v>
      </c>
      <c r="P210" s="8">
        <v>0</v>
      </c>
      <c r="Q210" s="8">
        <v>0</v>
      </c>
      <c r="R210" s="8">
        <v>0</v>
      </c>
      <c r="S210" s="8">
        <v>0</v>
      </c>
      <c r="T210" s="8">
        <v>0</v>
      </c>
      <c r="U210" s="8">
        <v>0</v>
      </c>
      <c r="V210" s="8">
        <v>0</v>
      </c>
      <c r="W210" s="8">
        <v>0</v>
      </c>
      <c r="X210" s="8">
        <v>0</v>
      </c>
      <c r="Y210" s="8">
        <v>0</v>
      </c>
      <c r="Z210" s="8">
        <v>0</v>
      </c>
      <c r="AA210" s="8">
        <v>0</v>
      </c>
      <c r="AB210" s="8">
        <v>0</v>
      </c>
      <c r="AC210" s="8">
        <v>0</v>
      </c>
      <c r="AD210" s="8">
        <v>0</v>
      </c>
      <c r="AE210" s="8">
        <v>0</v>
      </c>
      <c r="AF210" s="8">
        <v>0</v>
      </c>
      <c r="AG210" s="8">
        <v>0</v>
      </c>
      <c r="AH210" s="8">
        <v>0</v>
      </c>
      <c r="AI210" s="8">
        <v>0</v>
      </c>
      <c r="AJ210" s="8">
        <v>0</v>
      </c>
      <c r="AK210" s="8">
        <v>0</v>
      </c>
      <c r="AL210" s="8">
        <v>0</v>
      </c>
      <c r="AM210" s="8">
        <v>0</v>
      </c>
      <c r="AN210" s="8">
        <v>0</v>
      </c>
      <c r="AO210" s="8">
        <v>0</v>
      </c>
      <c r="AP210" s="8">
        <v>0</v>
      </c>
      <c r="AQ210" s="8">
        <v>0</v>
      </c>
      <c r="AR210" s="8">
        <v>0</v>
      </c>
      <c r="AS210" s="8">
        <v>0</v>
      </c>
      <c r="AT210" s="8">
        <v>0</v>
      </c>
      <c r="AU210" s="8">
        <v>0</v>
      </c>
      <c r="AV210" s="8">
        <v>0</v>
      </c>
      <c r="AW210" s="8">
        <v>0</v>
      </c>
      <c r="AX210" s="8">
        <v>0</v>
      </c>
      <c r="AY210" s="8">
        <v>0</v>
      </c>
      <c r="AZ210" s="8">
        <v>0</v>
      </c>
      <c r="BA210" s="8">
        <v>0</v>
      </c>
      <c r="BB210" s="8">
        <v>0</v>
      </c>
      <c r="BC210" s="8">
        <v>0</v>
      </c>
      <c r="BD210" s="8">
        <v>0</v>
      </c>
      <c r="BE210" s="8">
        <v>0</v>
      </c>
      <c r="BF210" s="8">
        <v>0</v>
      </c>
      <c r="BG210" s="8">
        <v>0</v>
      </c>
      <c r="BH210" s="8">
        <v>0</v>
      </c>
      <c r="BI210" s="8">
        <v>0</v>
      </c>
      <c r="BJ210" s="8">
        <v>0</v>
      </c>
      <c r="BK210" s="8">
        <v>0</v>
      </c>
      <c r="BL210" s="8">
        <v>0</v>
      </c>
      <c r="BM210" s="8">
        <v>0</v>
      </c>
      <c r="BN210" s="9">
        <v>0</v>
      </c>
    </row>
    <row r="211" spans="1:66" ht="22.5">
      <c r="A211" s="1" t="str">
        <f t="shared" si="3"/>
        <v>2501</v>
      </c>
      <c r="B211" s="7" t="s">
        <v>532</v>
      </c>
      <c r="C211" s="8">
        <v>1</v>
      </c>
      <c r="D211" s="8">
        <v>0</v>
      </c>
      <c r="E211" s="8">
        <v>0</v>
      </c>
      <c r="F211" s="8">
        <v>0</v>
      </c>
      <c r="G211" s="8">
        <v>1</v>
      </c>
      <c r="H211" s="8">
        <v>1</v>
      </c>
      <c r="I211" s="8">
        <v>1</v>
      </c>
      <c r="J211" s="8">
        <v>0</v>
      </c>
      <c r="K211" s="8">
        <v>0</v>
      </c>
      <c r="L211" s="8">
        <v>0</v>
      </c>
      <c r="M211" s="8">
        <v>0</v>
      </c>
      <c r="N211" s="8">
        <v>0</v>
      </c>
      <c r="O211" s="8">
        <v>0</v>
      </c>
      <c r="P211" s="8">
        <v>0</v>
      </c>
      <c r="Q211" s="8">
        <v>0</v>
      </c>
      <c r="R211" s="8">
        <v>0</v>
      </c>
      <c r="S211" s="8">
        <v>0</v>
      </c>
      <c r="T211" s="8">
        <v>0</v>
      </c>
      <c r="U211" s="8">
        <v>0</v>
      </c>
      <c r="V211" s="8">
        <v>0</v>
      </c>
      <c r="W211" s="8">
        <v>0</v>
      </c>
      <c r="X211" s="8">
        <v>0</v>
      </c>
      <c r="Y211" s="8">
        <v>0</v>
      </c>
      <c r="Z211" s="8">
        <v>0</v>
      </c>
      <c r="AA211" s="8">
        <v>1</v>
      </c>
      <c r="AB211" s="8">
        <v>0</v>
      </c>
      <c r="AC211" s="8">
        <v>0</v>
      </c>
      <c r="AD211" s="8">
        <v>0</v>
      </c>
      <c r="AE211" s="8">
        <v>0</v>
      </c>
      <c r="AF211" s="8">
        <v>1</v>
      </c>
      <c r="AG211" s="8">
        <v>0</v>
      </c>
      <c r="AH211" s="8">
        <v>0</v>
      </c>
      <c r="AI211" s="8">
        <v>0</v>
      </c>
      <c r="AJ211" s="8">
        <v>0</v>
      </c>
      <c r="AK211" s="8">
        <v>0</v>
      </c>
      <c r="AL211" s="8">
        <v>0</v>
      </c>
      <c r="AM211" s="8">
        <v>0</v>
      </c>
      <c r="AN211" s="8">
        <v>0</v>
      </c>
      <c r="AO211" s="8">
        <v>0</v>
      </c>
      <c r="AP211" s="8">
        <v>0</v>
      </c>
      <c r="AQ211" s="8">
        <v>0</v>
      </c>
      <c r="AR211" s="8">
        <v>0</v>
      </c>
      <c r="AS211" s="8">
        <v>0</v>
      </c>
      <c r="AT211" s="8">
        <v>0</v>
      </c>
      <c r="AU211" s="8">
        <v>0</v>
      </c>
      <c r="AV211" s="8">
        <v>0</v>
      </c>
      <c r="AW211" s="8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  <c r="BF211" s="8">
        <v>0</v>
      </c>
      <c r="BG211" s="8">
        <v>0</v>
      </c>
      <c r="BH211" s="8">
        <v>0</v>
      </c>
      <c r="BI211" s="8">
        <v>0</v>
      </c>
      <c r="BJ211" s="8">
        <v>0</v>
      </c>
      <c r="BK211" s="8">
        <v>0</v>
      </c>
      <c r="BL211" s="8">
        <v>0</v>
      </c>
      <c r="BM211" s="8">
        <v>0</v>
      </c>
      <c r="BN211" s="9">
        <v>6</v>
      </c>
    </row>
    <row r="212" spans="1:66" ht="22.5">
      <c r="A212" s="1" t="str">
        <f t="shared" si="3"/>
        <v>2502</v>
      </c>
      <c r="B212" s="7" t="s">
        <v>533</v>
      </c>
      <c r="C212" s="8">
        <v>0</v>
      </c>
      <c r="D212" s="8">
        <v>0</v>
      </c>
      <c r="E212" s="8">
        <v>0</v>
      </c>
      <c r="F212" s="8">
        <v>0</v>
      </c>
      <c r="G212" s="8">
        <v>0</v>
      </c>
      <c r="H212" s="8">
        <v>0</v>
      </c>
      <c r="I212" s="8">
        <v>0</v>
      </c>
      <c r="J212" s="8">
        <v>0</v>
      </c>
      <c r="K212" s="8">
        <v>0</v>
      </c>
      <c r="L212" s="8">
        <v>0</v>
      </c>
      <c r="M212" s="8">
        <v>0</v>
      </c>
      <c r="N212" s="8">
        <v>0</v>
      </c>
      <c r="O212" s="8">
        <v>0</v>
      </c>
      <c r="P212" s="8">
        <v>0</v>
      </c>
      <c r="Q212" s="8">
        <v>0</v>
      </c>
      <c r="R212" s="8">
        <v>0</v>
      </c>
      <c r="S212" s="8">
        <v>0</v>
      </c>
      <c r="T212" s="8">
        <v>0</v>
      </c>
      <c r="U212" s="8">
        <v>0</v>
      </c>
      <c r="V212" s="8">
        <v>0</v>
      </c>
      <c r="W212" s="8">
        <v>0</v>
      </c>
      <c r="X212" s="8">
        <v>0</v>
      </c>
      <c r="Y212" s="8">
        <v>0</v>
      </c>
      <c r="Z212" s="8">
        <v>0</v>
      </c>
      <c r="AA212" s="8">
        <v>0</v>
      </c>
      <c r="AB212" s="8">
        <v>0</v>
      </c>
      <c r="AC212" s="8">
        <v>0</v>
      </c>
      <c r="AD212" s="8">
        <v>0</v>
      </c>
      <c r="AE212" s="8">
        <v>0</v>
      </c>
      <c r="AF212" s="8">
        <v>0</v>
      </c>
      <c r="AG212" s="8">
        <v>0</v>
      </c>
      <c r="AH212" s="8">
        <v>0</v>
      </c>
      <c r="AI212" s="8">
        <v>0</v>
      </c>
      <c r="AJ212" s="8">
        <v>0</v>
      </c>
      <c r="AK212" s="8">
        <v>0</v>
      </c>
      <c r="AL212" s="8">
        <v>0</v>
      </c>
      <c r="AM212" s="8">
        <v>0</v>
      </c>
      <c r="AN212" s="8">
        <v>0</v>
      </c>
      <c r="AO212" s="8">
        <v>0</v>
      </c>
      <c r="AP212" s="8">
        <v>0</v>
      </c>
      <c r="AQ212" s="8">
        <v>0</v>
      </c>
      <c r="AR212" s="8">
        <v>0</v>
      </c>
      <c r="AS212" s="8">
        <v>0</v>
      </c>
      <c r="AT212" s="8">
        <v>0</v>
      </c>
      <c r="AU212" s="8">
        <v>0</v>
      </c>
      <c r="AV212" s="8">
        <v>0</v>
      </c>
      <c r="AW212" s="8">
        <v>0</v>
      </c>
      <c r="AX212" s="8">
        <v>0</v>
      </c>
      <c r="AY212" s="8">
        <v>0</v>
      </c>
      <c r="AZ212" s="8">
        <v>0</v>
      </c>
      <c r="BA212" s="8">
        <v>0</v>
      </c>
      <c r="BB212" s="8">
        <v>0</v>
      </c>
      <c r="BC212" s="8">
        <v>0</v>
      </c>
      <c r="BD212" s="8">
        <v>0</v>
      </c>
      <c r="BE212" s="8">
        <v>0</v>
      </c>
      <c r="BF212" s="8">
        <v>0</v>
      </c>
      <c r="BG212" s="8">
        <v>0</v>
      </c>
      <c r="BH212" s="8">
        <v>0</v>
      </c>
      <c r="BI212" s="8">
        <v>0</v>
      </c>
      <c r="BJ212" s="8">
        <v>0</v>
      </c>
      <c r="BK212" s="8">
        <v>0</v>
      </c>
      <c r="BL212" s="8">
        <v>0</v>
      </c>
      <c r="BM212" s="8">
        <v>0</v>
      </c>
      <c r="BN212" s="9">
        <v>0</v>
      </c>
    </row>
    <row r="213" spans="1:66">
      <c r="A213" s="1" t="str">
        <f t="shared" si="3"/>
        <v>2503</v>
      </c>
      <c r="B213" s="7" t="s">
        <v>534</v>
      </c>
      <c r="C213" s="8">
        <v>0</v>
      </c>
      <c r="D213" s="8">
        <v>0</v>
      </c>
      <c r="E213" s="8">
        <v>0</v>
      </c>
      <c r="F213" s="8">
        <v>0</v>
      </c>
      <c r="G213" s="8">
        <v>0</v>
      </c>
      <c r="H213" s="8">
        <v>0</v>
      </c>
      <c r="I213" s="8">
        <v>0</v>
      </c>
      <c r="J213" s="8">
        <v>0</v>
      </c>
      <c r="K213" s="8">
        <v>0</v>
      </c>
      <c r="L213" s="8">
        <v>0</v>
      </c>
      <c r="M213" s="8">
        <v>0</v>
      </c>
      <c r="N213" s="8">
        <v>0</v>
      </c>
      <c r="O213" s="8">
        <v>0</v>
      </c>
      <c r="P213" s="8">
        <v>0</v>
      </c>
      <c r="Q213" s="8">
        <v>0</v>
      </c>
      <c r="R213" s="8">
        <v>0</v>
      </c>
      <c r="S213" s="8">
        <v>0</v>
      </c>
      <c r="T213" s="8">
        <v>0</v>
      </c>
      <c r="U213" s="8">
        <v>0</v>
      </c>
      <c r="V213" s="8">
        <v>0</v>
      </c>
      <c r="W213" s="8">
        <v>0</v>
      </c>
      <c r="X213" s="8">
        <v>0</v>
      </c>
      <c r="Y213" s="8">
        <v>0</v>
      </c>
      <c r="Z213" s="8">
        <v>0</v>
      </c>
      <c r="AA213" s="8">
        <v>0</v>
      </c>
      <c r="AB213" s="8">
        <v>0</v>
      </c>
      <c r="AC213" s="8">
        <v>0</v>
      </c>
      <c r="AD213" s="8">
        <v>0</v>
      </c>
      <c r="AE213" s="8">
        <v>0</v>
      </c>
      <c r="AF213" s="8">
        <v>0</v>
      </c>
      <c r="AG213" s="8">
        <v>0</v>
      </c>
      <c r="AH213" s="8">
        <v>0</v>
      </c>
      <c r="AI213" s="8">
        <v>0</v>
      </c>
      <c r="AJ213" s="8">
        <v>0</v>
      </c>
      <c r="AK213" s="8">
        <v>0</v>
      </c>
      <c r="AL213" s="8">
        <v>0</v>
      </c>
      <c r="AM213" s="8">
        <v>0</v>
      </c>
      <c r="AN213" s="8">
        <v>0</v>
      </c>
      <c r="AO213" s="8">
        <v>0</v>
      </c>
      <c r="AP213" s="8">
        <v>0</v>
      </c>
      <c r="AQ213" s="8">
        <v>0</v>
      </c>
      <c r="AR213" s="8">
        <v>0</v>
      </c>
      <c r="AS213" s="8">
        <v>0</v>
      </c>
      <c r="AT213" s="8">
        <v>0</v>
      </c>
      <c r="AU213" s="8">
        <v>0</v>
      </c>
      <c r="AV213" s="8">
        <v>0</v>
      </c>
      <c r="AW213" s="8">
        <v>0</v>
      </c>
      <c r="AX213" s="8">
        <v>0</v>
      </c>
      <c r="AY213" s="8">
        <v>0</v>
      </c>
      <c r="AZ213" s="8">
        <v>0</v>
      </c>
      <c r="BA213" s="8">
        <v>0</v>
      </c>
      <c r="BB213" s="8">
        <v>0</v>
      </c>
      <c r="BC213" s="8">
        <v>0</v>
      </c>
      <c r="BD213" s="8">
        <v>0</v>
      </c>
      <c r="BE213" s="8">
        <v>0</v>
      </c>
      <c r="BF213" s="8">
        <v>0</v>
      </c>
      <c r="BG213" s="8">
        <v>0</v>
      </c>
      <c r="BH213" s="8">
        <v>0</v>
      </c>
      <c r="BI213" s="8">
        <v>0</v>
      </c>
      <c r="BJ213" s="8">
        <v>0</v>
      </c>
      <c r="BK213" s="8">
        <v>0</v>
      </c>
      <c r="BL213" s="8">
        <v>0</v>
      </c>
      <c r="BM213" s="8">
        <v>0</v>
      </c>
      <c r="BN213" s="9">
        <v>0</v>
      </c>
    </row>
    <row r="214" spans="1:66" ht="22.5">
      <c r="A214" s="1" t="str">
        <f t="shared" si="3"/>
        <v>2504</v>
      </c>
      <c r="B214" s="7" t="s">
        <v>535</v>
      </c>
      <c r="C214" s="8">
        <v>0</v>
      </c>
      <c r="D214" s="8">
        <v>0</v>
      </c>
      <c r="E214" s="8">
        <v>0</v>
      </c>
      <c r="F214" s="8">
        <v>0</v>
      </c>
      <c r="G214" s="8">
        <v>0</v>
      </c>
      <c r="H214" s="8">
        <v>0</v>
      </c>
      <c r="I214" s="8">
        <v>0</v>
      </c>
      <c r="J214" s="8">
        <v>0</v>
      </c>
      <c r="K214" s="8">
        <v>0</v>
      </c>
      <c r="L214" s="8">
        <v>0</v>
      </c>
      <c r="M214" s="8">
        <v>0</v>
      </c>
      <c r="N214" s="8">
        <v>0</v>
      </c>
      <c r="O214" s="8">
        <v>0</v>
      </c>
      <c r="P214" s="8">
        <v>0</v>
      </c>
      <c r="Q214" s="8">
        <v>0</v>
      </c>
      <c r="R214" s="8">
        <v>0</v>
      </c>
      <c r="S214" s="8">
        <v>0</v>
      </c>
      <c r="T214" s="8">
        <v>0</v>
      </c>
      <c r="U214" s="8">
        <v>0</v>
      </c>
      <c r="V214" s="8">
        <v>0</v>
      </c>
      <c r="W214" s="8">
        <v>0</v>
      </c>
      <c r="X214" s="8">
        <v>0</v>
      </c>
      <c r="Y214" s="8">
        <v>0</v>
      </c>
      <c r="Z214" s="8">
        <v>0</v>
      </c>
      <c r="AA214" s="8">
        <v>0</v>
      </c>
      <c r="AB214" s="8">
        <v>0</v>
      </c>
      <c r="AC214" s="8">
        <v>0</v>
      </c>
      <c r="AD214" s="8">
        <v>0</v>
      </c>
      <c r="AE214" s="8">
        <v>0</v>
      </c>
      <c r="AF214" s="8">
        <v>0</v>
      </c>
      <c r="AG214" s="8">
        <v>0</v>
      </c>
      <c r="AH214" s="8">
        <v>0</v>
      </c>
      <c r="AI214" s="8">
        <v>0</v>
      </c>
      <c r="AJ214" s="8">
        <v>0</v>
      </c>
      <c r="AK214" s="8">
        <v>0</v>
      </c>
      <c r="AL214" s="8">
        <v>0</v>
      </c>
      <c r="AM214" s="8">
        <v>0</v>
      </c>
      <c r="AN214" s="8">
        <v>0</v>
      </c>
      <c r="AO214" s="8">
        <v>0</v>
      </c>
      <c r="AP214" s="8">
        <v>0</v>
      </c>
      <c r="AQ214" s="8">
        <v>0</v>
      </c>
      <c r="AR214" s="8">
        <v>0</v>
      </c>
      <c r="AS214" s="8">
        <v>0</v>
      </c>
      <c r="AT214" s="8">
        <v>0</v>
      </c>
      <c r="AU214" s="8">
        <v>0</v>
      </c>
      <c r="AV214" s="8">
        <v>0</v>
      </c>
      <c r="AW214" s="8">
        <v>0</v>
      </c>
      <c r="AX214" s="8">
        <v>0</v>
      </c>
      <c r="AY214" s="8">
        <v>0</v>
      </c>
      <c r="AZ214" s="8">
        <v>0</v>
      </c>
      <c r="BA214" s="8">
        <v>0</v>
      </c>
      <c r="BB214" s="8">
        <v>0</v>
      </c>
      <c r="BC214" s="8">
        <v>0</v>
      </c>
      <c r="BD214" s="8">
        <v>0</v>
      </c>
      <c r="BE214" s="8">
        <v>0</v>
      </c>
      <c r="BF214" s="8">
        <v>0</v>
      </c>
      <c r="BG214" s="8">
        <v>0</v>
      </c>
      <c r="BH214" s="8">
        <v>0</v>
      </c>
      <c r="BI214" s="8">
        <v>0</v>
      </c>
      <c r="BJ214" s="8">
        <v>0</v>
      </c>
      <c r="BK214" s="8">
        <v>0</v>
      </c>
      <c r="BL214" s="8">
        <v>0</v>
      </c>
      <c r="BM214" s="8">
        <v>0</v>
      </c>
      <c r="BN214" s="9">
        <v>0</v>
      </c>
    </row>
    <row r="215" spans="1:66">
      <c r="A215" s="1" t="str">
        <f t="shared" si="3"/>
        <v>2505</v>
      </c>
      <c r="B215" s="7" t="s">
        <v>536</v>
      </c>
      <c r="C215" s="8">
        <v>0</v>
      </c>
      <c r="D215" s="8">
        <v>0</v>
      </c>
      <c r="E215" s="8">
        <v>0</v>
      </c>
      <c r="F215" s="8">
        <v>0</v>
      </c>
      <c r="G215" s="8">
        <v>0</v>
      </c>
      <c r="H215" s="8">
        <v>0</v>
      </c>
      <c r="I215" s="8">
        <v>0</v>
      </c>
      <c r="J215" s="8">
        <v>0</v>
      </c>
      <c r="K215" s="8">
        <v>0</v>
      </c>
      <c r="L215" s="8">
        <v>0</v>
      </c>
      <c r="M215" s="8">
        <v>0</v>
      </c>
      <c r="N215" s="8">
        <v>0</v>
      </c>
      <c r="O215" s="8">
        <v>0</v>
      </c>
      <c r="P215" s="8">
        <v>0</v>
      </c>
      <c r="Q215" s="8">
        <v>0</v>
      </c>
      <c r="R215" s="8">
        <v>0</v>
      </c>
      <c r="S215" s="8">
        <v>0</v>
      </c>
      <c r="T215" s="8">
        <v>0</v>
      </c>
      <c r="U215" s="8">
        <v>0</v>
      </c>
      <c r="V215" s="8">
        <v>0</v>
      </c>
      <c r="W215" s="8">
        <v>0</v>
      </c>
      <c r="X215" s="8">
        <v>0</v>
      </c>
      <c r="Y215" s="8">
        <v>0</v>
      </c>
      <c r="Z215" s="8">
        <v>0</v>
      </c>
      <c r="AA215" s="8">
        <v>0</v>
      </c>
      <c r="AB215" s="8">
        <v>0</v>
      </c>
      <c r="AC215" s="8">
        <v>0</v>
      </c>
      <c r="AD215" s="8">
        <v>0</v>
      </c>
      <c r="AE215" s="8">
        <v>0</v>
      </c>
      <c r="AF215" s="8">
        <v>0</v>
      </c>
      <c r="AG215" s="8">
        <v>0</v>
      </c>
      <c r="AH215" s="8">
        <v>0</v>
      </c>
      <c r="AI215" s="8">
        <v>0</v>
      </c>
      <c r="AJ215" s="8">
        <v>0</v>
      </c>
      <c r="AK215" s="8">
        <v>0</v>
      </c>
      <c r="AL215" s="8">
        <v>0</v>
      </c>
      <c r="AM215" s="8">
        <v>0</v>
      </c>
      <c r="AN215" s="8">
        <v>0</v>
      </c>
      <c r="AO215" s="8">
        <v>0</v>
      </c>
      <c r="AP215" s="8">
        <v>0</v>
      </c>
      <c r="AQ215" s="8">
        <v>0</v>
      </c>
      <c r="AR215" s="8">
        <v>0</v>
      </c>
      <c r="AS215" s="8">
        <v>0</v>
      </c>
      <c r="AT215" s="8">
        <v>0</v>
      </c>
      <c r="AU215" s="8">
        <v>0</v>
      </c>
      <c r="AV215" s="8">
        <v>0</v>
      </c>
      <c r="AW215" s="8">
        <v>0</v>
      </c>
      <c r="AX215" s="8">
        <v>0</v>
      </c>
      <c r="AY215" s="8">
        <v>0</v>
      </c>
      <c r="AZ215" s="8">
        <v>0</v>
      </c>
      <c r="BA215" s="8">
        <v>0</v>
      </c>
      <c r="BB215" s="8">
        <v>0</v>
      </c>
      <c r="BC215" s="8">
        <v>0</v>
      </c>
      <c r="BD215" s="8">
        <v>0</v>
      </c>
      <c r="BE215" s="8">
        <v>0</v>
      </c>
      <c r="BF215" s="8">
        <v>0</v>
      </c>
      <c r="BG215" s="8">
        <v>0</v>
      </c>
      <c r="BH215" s="8">
        <v>0</v>
      </c>
      <c r="BI215" s="8">
        <v>0</v>
      </c>
      <c r="BJ215" s="8">
        <v>0</v>
      </c>
      <c r="BK215" s="8">
        <v>0</v>
      </c>
      <c r="BL215" s="8">
        <v>0</v>
      </c>
      <c r="BM215" s="8">
        <v>0</v>
      </c>
      <c r="BN215" s="9">
        <v>0</v>
      </c>
    </row>
    <row r="216" spans="1:66" ht="22.5">
      <c r="A216" s="1" t="str">
        <f t="shared" si="3"/>
        <v>2506</v>
      </c>
      <c r="B216" s="7" t="s">
        <v>537</v>
      </c>
      <c r="C216" s="8">
        <v>0</v>
      </c>
      <c r="D216" s="8">
        <v>0</v>
      </c>
      <c r="E216" s="8">
        <v>0</v>
      </c>
      <c r="F216" s="8">
        <v>0</v>
      </c>
      <c r="G216" s="8">
        <v>0</v>
      </c>
      <c r="H216" s="8">
        <v>0</v>
      </c>
      <c r="I216" s="8">
        <v>0</v>
      </c>
      <c r="J216" s="8">
        <v>0</v>
      </c>
      <c r="K216" s="8">
        <v>0</v>
      </c>
      <c r="L216" s="8">
        <v>0</v>
      </c>
      <c r="M216" s="8">
        <v>0</v>
      </c>
      <c r="N216" s="8">
        <v>0</v>
      </c>
      <c r="O216" s="8">
        <v>0</v>
      </c>
      <c r="P216" s="8">
        <v>0</v>
      </c>
      <c r="Q216" s="8">
        <v>0</v>
      </c>
      <c r="R216" s="8">
        <v>0</v>
      </c>
      <c r="S216" s="8">
        <v>0</v>
      </c>
      <c r="T216" s="8">
        <v>0</v>
      </c>
      <c r="U216" s="8">
        <v>0</v>
      </c>
      <c r="V216" s="8">
        <v>0</v>
      </c>
      <c r="W216" s="8">
        <v>0</v>
      </c>
      <c r="X216" s="8">
        <v>0</v>
      </c>
      <c r="Y216" s="8">
        <v>0</v>
      </c>
      <c r="Z216" s="8">
        <v>0</v>
      </c>
      <c r="AA216" s="8">
        <v>0</v>
      </c>
      <c r="AB216" s="8">
        <v>0</v>
      </c>
      <c r="AC216" s="8">
        <v>0</v>
      </c>
      <c r="AD216" s="8">
        <v>0</v>
      </c>
      <c r="AE216" s="8">
        <v>0</v>
      </c>
      <c r="AF216" s="8">
        <v>0</v>
      </c>
      <c r="AG216" s="8">
        <v>0</v>
      </c>
      <c r="AH216" s="8">
        <v>0</v>
      </c>
      <c r="AI216" s="8">
        <v>0</v>
      </c>
      <c r="AJ216" s="8">
        <v>0</v>
      </c>
      <c r="AK216" s="8">
        <v>0</v>
      </c>
      <c r="AL216" s="8">
        <v>0</v>
      </c>
      <c r="AM216" s="8">
        <v>0</v>
      </c>
      <c r="AN216" s="8">
        <v>0</v>
      </c>
      <c r="AO216" s="8">
        <v>0</v>
      </c>
      <c r="AP216" s="8">
        <v>0</v>
      </c>
      <c r="AQ216" s="8">
        <v>0</v>
      </c>
      <c r="AR216" s="8">
        <v>0</v>
      </c>
      <c r="AS216" s="8">
        <v>0</v>
      </c>
      <c r="AT216" s="8">
        <v>0</v>
      </c>
      <c r="AU216" s="8">
        <v>0</v>
      </c>
      <c r="AV216" s="8">
        <v>0</v>
      </c>
      <c r="AW216" s="8">
        <v>0</v>
      </c>
      <c r="AX216" s="8">
        <v>0</v>
      </c>
      <c r="AY216" s="8">
        <v>0</v>
      </c>
      <c r="AZ216" s="8">
        <v>0</v>
      </c>
      <c r="BA216" s="8">
        <v>0</v>
      </c>
      <c r="BB216" s="8">
        <v>0</v>
      </c>
      <c r="BC216" s="8">
        <v>0</v>
      </c>
      <c r="BD216" s="8">
        <v>0</v>
      </c>
      <c r="BE216" s="8">
        <v>0</v>
      </c>
      <c r="BF216" s="8">
        <v>0</v>
      </c>
      <c r="BG216" s="8">
        <v>0</v>
      </c>
      <c r="BH216" s="8">
        <v>0</v>
      </c>
      <c r="BI216" s="8">
        <v>0</v>
      </c>
      <c r="BJ216" s="8">
        <v>0</v>
      </c>
      <c r="BK216" s="8">
        <v>0</v>
      </c>
      <c r="BL216" s="8">
        <v>0</v>
      </c>
      <c r="BM216" s="8">
        <v>0</v>
      </c>
      <c r="BN216" s="9">
        <v>0</v>
      </c>
    </row>
    <row r="217" spans="1:66">
      <c r="A217" s="1" t="str">
        <f t="shared" si="3"/>
        <v>2507</v>
      </c>
      <c r="B217" s="7" t="s">
        <v>538</v>
      </c>
      <c r="C217" s="8">
        <v>0</v>
      </c>
      <c r="D217" s="8">
        <v>0</v>
      </c>
      <c r="E217" s="8">
        <v>0</v>
      </c>
      <c r="F217" s="8">
        <v>0</v>
      </c>
      <c r="G217" s="8">
        <v>0</v>
      </c>
      <c r="H217" s="8">
        <v>0</v>
      </c>
      <c r="I217" s="8">
        <v>0</v>
      </c>
      <c r="J217" s="8">
        <v>0</v>
      </c>
      <c r="K217" s="8">
        <v>0</v>
      </c>
      <c r="L217" s="8">
        <v>0</v>
      </c>
      <c r="M217" s="8">
        <v>0</v>
      </c>
      <c r="N217" s="8">
        <v>0</v>
      </c>
      <c r="O217" s="8">
        <v>0</v>
      </c>
      <c r="P217" s="8">
        <v>0</v>
      </c>
      <c r="Q217" s="8">
        <v>0</v>
      </c>
      <c r="R217" s="8">
        <v>0</v>
      </c>
      <c r="S217" s="8">
        <v>0</v>
      </c>
      <c r="T217" s="8">
        <v>0</v>
      </c>
      <c r="U217" s="8">
        <v>0</v>
      </c>
      <c r="V217" s="8">
        <v>0</v>
      </c>
      <c r="W217" s="8">
        <v>0</v>
      </c>
      <c r="X217" s="8">
        <v>0</v>
      </c>
      <c r="Y217" s="8">
        <v>0</v>
      </c>
      <c r="Z217" s="8">
        <v>0</v>
      </c>
      <c r="AA217" s="8">
        <v>0</v>
      </c>
      <c r="AB217" s="8">
        <v>0</v>
      </c>
      <c r="AC217" s="8">
        <v>0</v>
      </c>
      <c r="AD217" s="8">
        <v>0</v>
      </c>
      <c r="AE217" s="8">
        <v>0</v>
      </c>
      <c r="AF217" s="8">
        <v>0</v>
      </c>
      <c r="AG217" s="8">
        <v>0</v>
      </c>
      <c r="AH217" s="8">
        <v>0</v>
      </c>
      <c r="AI217" s="8">
        <v>0</v>
      </c>
      <c r="AJ217" s="8">
        <v>0</v>
      </c>
      <c r="AK217" s="8">
        <v>0</v>
      </c>
      <c r="AL217" s="8">
        <v>0</v>
      </c>
      <c r="AM217" s="8">
        <v>0</v>
      </c>
      <c r="AN217" s="8">
        <v>0</v>
      </c>
      <c r="AO217" s="8">
        <v>0</v>
      </c>
      <c r="AP217" s="8">
        <v>0</v>
      </c>
      <c r="AQ217" s="8">
        <v>0</v>
      </c>
      <c r="AR217" s="8">
        <v>0</v>
      </c>
      <c r="AS217" s="8">
        <v>0</v>
      </c>
      <c r="AT217" s="8">
        <v>0</v>
      </c>
      <c r="AU217" s="8">
        <v>0</v>
      </c>
      <c r="AV217" s="8">
        <v>0</v>
      </c>
      <c r="AW217" s="8">
        <v>0</v>
      </c>
      <c r="AX217" s="8">
        <v>0</v>
      </c>
      <c r="AY217" s="8">
        <v>0</v>
      </c>
      <c r="AZ217" s="8">
        <v>0</v>
      </c>
      <c r="BA217" s="8">
        <v>0</v>
      </c>
      <c r="BB217" s="8">
        <v>0</v>
      </c>
      <c r="BC217" s="8">
        <v>0</v>
      </c>
      <c r="BD217" s="8">
        <v>0</v>
      </c>
      <c r="BE217" s="8">
        <v>0</v>
      </c>
      <c r="BF217" s="8">
        <v>0</v>
      </c>
      <c r="BG217" s="8">
        <v>0</v>
      </c>
      <c r="BH217" s="8">
        <v>0</v>
      </c>
      <c r="BI217" s="8">
        <v>0</v>
      </c>
      <c r="BJ217" s="8">
        <v>0</v>
      </c>
      <c r="BK217" s="8">
        <v>0</v>
      </c>
      <c r="BL217" s="8">
        <v>0</v>
      </c>
      <c r="BM217" s="8">
        <v>0</v>
      </c>
      <c r="BN217" s="9">
        <v>0</v>
      </c>
    </row>
    <row r="218" spans="1:66">
      <c r="A218" s="1" t="str">
        <f t="shared" si="3"/>
        <v>2508</v>
      </c>
      <c r="B218" s="7" t="s">
        <v>539</v>
      </c>
      <c r="C218" s="8">
        <v>0</v>
      </c>
      <c r="D218" s="8">
        <v>0</v>
      </c>
      <c r="E218" s="8">
        <v>0</v>
      </c>
      <c r="F218" s="8">
        <v>0</v>
      </c>
      <c r="G218" s="8">
        <v>0</v>
      </c>
      <c r="H218" s="8">
        <v>0</v>
      </c>
      <c r="I218" s="8">
        <v>0</v>
      </c>
      <c r="J218" s="8">
        <v>0</v>
      </c>
      <c r="K218" s="8">
        <v>0</v>
      </c>
      <c r="L218" s="8">
        <v>0</v>
      </c>
      <c r="M218" s="8">
        <v>0</v>
      </c>
      <c r="N218" s="8">
        <v>0</v>
      </c>
      <c r="O218" s="8">
        <v>0</v>
      </c>
      <c r="P218" s="8">
        <v>0</v>
      </c>
      <c r="Q218" s="8">
        <v>0</v>
      </c>
      <c r="R218" s="8">
        <v>0</v>
      </c>
      <c r="S218" s="8">
        <v>0</v>
      </c>
      <c r="T218" s="8">
        <v>0</v>
      </c>
      <c r="U218" s="8">
        <v>0</v>
      </c>
      <c r="V218" s="8">
        <v>0</v>
      </c>
      <c r="W218" s="8">
        <v>0</v>
      </c>
      <c r="X218" s="8">
        <v>0</v>
      </c>
      <c r="Y218" s="8">
        <v>0</v>
      </c>
      <c r="Z218" s="8">
        <v>0</v>
      </c>
      <c r="AA218" s="8">
        <v>0</v>
      </c>
      <c r="AB218" s="8">
        <v>0</v>
      </c>
      <c r="AC218" s="8">
        <v>0</v>
      </c>
      <c r="AD218" s="8">
        <v>0</v>
      </c>
      <c r="AE218" s="8">
        <v>0</v>
      </c>
      <c r="AF218" s="8">
        <v>0</v>
      </c>
      <c r="AG218" s="8">
        <v>0</v>
      </c>
      <c r="AH218" s="8">
        <v>0</v>
      </c>
      <c r="AI218" s="8">
        <v>0</v>
      </c>
      <c r="AJ218" s="8">
        <v>0</v>
      </c>
      <c r="AK218" s="8">
        <v>0</v>
      </c>
      <c r="AL218" s="8">
        <v>0</v>
      </c>
      <c r="AM218" s="8">
        <v>0</v>
      </c>
      <c r="AN218" s="8">
        <v>0</v>
      </c>
      <c r="AO218" s="8">
        <v>0</v>
      </c>
      <c r="AP218" s="8">
        <v>0</v>
      </c>
      <c r="AQ218" s="8">
        <v>0</v>
      </c>
      <c r="AR218" s="8">
        <v>0</v>
      </c>
      <c r="AS218" s="8">
        <v>0</v>
      </c>
      <c r="AT218" s="8">
        <v>0</v>
      </c>
      <c r="AU218" s="8">
        <v>0</v>
      </c>
      <c r="AV218" s="8">
        <v>0</v>
      </c>
      <c r="AW218" s="8">
        <v>0</v>
      </c>
      <c r="AX218" s="8">
        <v>0</v>
      </c>
      <c r="AY218" s="8">
        <v>0</v>
      </c>
      <c r="AZ218" s="8">
        <v>0</v>
      </c>
      <c r="BA218" s="8">
        <v>0</v>
      </c>
      <c r="BB218" s="8">
        <v>0</v>
      </c>
      <c r="BC218" s="8">
        <v>0</v>
      </c>
      <c r="BD218" s="8">
        <v>0</v>
      </c>
      <c r="BE218" s="8">
        <v>0</v>
      </c>
      <c r="BF218" s="8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  <c r="BL218" s="8">
        <v>0</v>
      </c>
      <c r="BM218" s="8">
        <v>0</v>
      </c>
      <c r="BN218" s="9">
        <v>0</v>
      </c>
    </row>
    <row r="219" spans="1:66">
      <c r="A219" s="1" t="str">
        <f t="shared" si="3"/>
        <v>2509</v>
      </c>
      <c r="B219" s="7" t="s">
        <v>540</v>
      </c>
      <c r="C219" s="8">
        <v>0</v>
      </c>
      <c r="D219" s="8">
        <v>0</v>
      </c>
      <c r="E219" s="8">
        <v>0</v>
      </c>
      <c r="F219" s="8">
        <v>0</v>
      </c>
      <c r="G219" s="8">
        <v>0</v>
      </c>
      <c r="H219" s="8">
        <v>0</v>
      </c>
      <c r="I219" s="8">
        <v>0</v>
      </c>
      <c r="J219" s="8">
        <v>0</v>
      </c>
      <c r="K219" s="8">
        <v>0</v>
      </c>
      <c r="L219" s="8">
        <v>0</v>
      </c>
      <c r="M219" s="8">
        <v>0</v>
      </c>
      <c r="N219" s="8">
        <v>0</v>
      </c>
      <c r="O219" s="8">
        <v>0</v>
      </c>
      <c r="P219" s="8">
        <v>0</v>
      </c>
      <c r="Q219" s="8">
        <v>0</v>
      </c>
      <c r="R219" s="8">
        <v>0</v>
      </c>
      <c r="S219" s="8">
        <v>0</v>
      </c>
      <c r="T219" s="8">
        <v>0</v>
      </c>
      <c r="U219" s="8">
        <v>0</v>
      </c>
      <c r="V219" s="8">
        <v>0</v>
      </c>
      <c r="W219" s="8">
        <v>0</v>
      </c>
      <c r="X219" s="8">
        <v>0</v>
      </c>
      <c r="Y219" s="8">
        <v>0</v>
      </c>
      <c r="Z219" s="8">
        <v>0</v>
      </c>
      <c r="AA219" s="8">
        <v>0</v>
      </c>
      <c r="AB219" s="8">
        <v>0</v>
      </c>
      <c r="AC219" s="8">
        <v>0</v>
      </c>
      <c r="AD219" s="8">
        <v>0</v>
      </c>
      <c r="AE219" s="8">
        <v>0</v>
      </c>
      <c r="AF219" s="8">
        <v>0</v>
      </c>
      <c r="AG219" s="8">
        <v>0</v>
      </c>
      <c r="AH219" s="8">
        <v>0</v>
      </c>
      <c r="AI219" s="8">
        <v>0</v>
      </c>
      <c r="AJ219" s="8">
        <v>0</v>
      </c>
      <c r="AK219" s="8">
        <v>0</v>
      </c>
      <c r="AL219" s="8">
        <v>0</v>
      </c>
      <c r="AM219" s="8">
        <v>0</v>
      </c>
      <c r="AN219" s="8">
        <v>0</v>
      </c>
      <c r="AO219" s="8">
        <v>0</v>
      </c>
      <c r="AP219" s="8">
        <v>0</v>
      </c>
      <c r="AQ219" s="8">
        <v>0</v>
      </c>
      <c r="AR219" s="8">
        <v>0</v>
      </c>
      <c r="AS219" s="8">
        <v>0</v>
      </c>
      <c r="AT219" s="8">
        <v>0</v>
      </c>
      <c r="AU219" s="8">
        <v>0</v>
      </c>
      <c r="AV219" s="8">
        <v>0</v>
      </c>
      <c r="AW219" s="8">
        <v>0</v>
      </c>
      <c r="AX219" s="8">
        <v>0</v>
      </c>
      <c r="AY219" s="8">
        <v>0</v>
      </c>
      <c r="AZ219" s="8">
        <v>0</v>
      </c>
      <c r="BA219" s="8">
        <v>0</v>
      </c>
      <c r="BB219" s="8">
        <v>0</v>
      </c>
      <c r="BC219" s="8">
        <v>0</v>
      </c>
      <c r="BD219" s="8">
        <v>0</v>
      </c>
      <c r="BE219" s="8">
        <v>0</v>
      </c>
      <c r="BF219" s="8">
        <v>0</v>
      </c>
      <c r="BG219" s="8">
        <v>0</v>
      </c>
      <c r="BH219" s="8">
        <v>0</v>
      </c>
      <c r="BI219" s="8">
        <v>0</v>
      </c>
      <c r="BJ219" s="8">
        <v>0</v>
      </c>
      <c r="BK219" s="8">
        <v>0</v>
      </c>
      <c r="BL219" s="8">
        <v>0</v>
      </c>
      <c r="BM219" s="8">
        <v>0</v>
      </c>
      <c r="BN219" s="9">
        <v>0</v>
      </c>
    </row>
    <row r="220" spans="1:66" ht="22.5">
      <c r="A220" s="1" t="str">
        <f t="shared" si="3"/>
        <v>2510</v>
      </c>
      <c r="B220" s="7" t="s">
        <v>541</v>
      </c>
      <c r="C220" s="8">
        <v>0</v>
      </c>
      <c r="D220" s="8">
        <v>0</v>
      </c>
      <c r="E220" s="8">
        <v>0</v>
      </c>
      <c r="F220" s="8">
        <v>0</v>
      </c>
      <c r="G220" s="8">
        <v>0</v>
      </c>
      <c r="H220" s="8">
        <v>0</v>
      </c>
      <c r="I220" s="8">
        <v>0</v>
      </c>
      <c r="J220" s="8">
        <v>0</v>
      </c>
      <c r="K220" s="8">
        <v>0</v>
      </c>
      <c r="L220" s="8">
        <v>0</v>
      </c>
      <c r="M220" s="8">
        <v>0</v>
      </c>
      <c r="N220" s="8">
        <v>0</v>
      </c>
      <c r="O220" s="8">
        <v>0</v>
      </c>
      <c r="P220" s="8">
        <v>0</v>
      </c>
      <c r="Q220" s="8">
        <v>0</v>
      </c>
      <c r="R220" s="8">
        <v>0</v>
      </c>
      <c r="S220" s="8">
        <v>0</v>
      </c>
      <c r="T220" s="8">
        <v>0</v>
      </c>
      <c r="U220" s="8">
        <v>0</v>
      </c>
      <c r="V220" s="8">
        <v>0</v>
      </c>
      <c r="W220" s="8">
        <v>0</v>
      </c>
      <c r="X220" s="8">
        <v>0</v>
      </c>
      <c r="Y220" s="8">
        <v>0</v>
      </c>
      <c r="Z220" s="8">
        <v>0</v>
      </c>
      <c r="AA220" s="8">
        <v>0</v>
      </c>
      <c r="AB220" s="8">
        <v>0</v>
      </c>
      <c r="AC220" s="8">
        <v>0</v>
      </c>
      <c r="AD220" s="8">
        <v>0</v>
      </c>
      <c r="AE220" s="8">
        <v>0</v>
      </c>
      <c r="AF220" s="8">
        <v>0</v>
      </c>
      <c r="AG220" s="8">
        <v>0</v>
      </c>
      <c r="AH220" s="8">
        <v>0</v>
      </c>
      <c r="AI220" s="8">
        <v>0</v>
      </c>
      <c r="AJ220" s="8">
        <v>0</v>
      </c>
      <c r="AK220" s="8">
        <v>0</v>
      </c>
      <c r="AL220" s="8">
        <v>0</v>
      </c>
      <c r="AM220" s="8">
        <v>0</v>
      </c>
      <c r="AN220" s="8">
        <v>0</v>
      </c>
      <c r="AO220" s="8">
        <v>0</v>
      </c>
      <c r="AP220" s="8">
        <v>0</v>
      </c>
      <c r="AQ220" s="8">
        <v>0</v>
      </c>
      <c r="AR220" s="8">
        <v>0</v>
      </c>
      <c r="AS220" s="8">
        <v>0</v>
      </c>
      <c r="AT220" s="8">
        <v>0</v>
      </c>
      <c r="AU220" s="8">
        <v>0</v>
      </c>
      <c r="AV220" s="8">
        <v>0</v>
      </c>
      <c r="AW220" s="8">
        <v>0</v>
      </c>
      <c r="AX220" s="8">
        <v>0</v>
      </c>
      <c r="AY220" s="8">
        <v>0</v>
      </c>
      <c r="AZ220" s="8">
        <v>0</v>
      </c>
      <c r="BA220" s="8">
        <v>0</v>
      </c>
      <c r="BB220" s="8">
        <v>0</v>
      </c>
      <c r="BC220" s="8">
        <v>0</v>
      </c>
      <c r="BD220" s="8">
        <v>0</v>
      </c>
      <c r="BE220" s="8">
        <v>0</v>
      </c>
      <c r="BF220" s="8">
        <v>0</v>
      </c>
      <c r="BG220" s="8">
        <v>0</v>
      </c>
      <c r="BH220" s="8">
        <v>0</v>
      </c>
      <c r="BI220" s="8">
        <v>0</v>
      </c>
      <c r="BJ220" s="8">
        <v>0</v>
      </c>
      <c r="BK220" s="8">
        <v>0</v>
      </c>
      <c r="BL220" s="8">
        <v>0</v>
      </c>
      <c r="BM220" s="8">
        <v>0</v>
      </c>
      <c r="BN220" s="9">
        <v>0</v>
      </c>
    </row>
    <row r="221" spans="1:66">
      <c r="A221" s="1" t="str">
        <f t="shared" si="3"/>
        <v>2511</v>
      </c>
      <c r="B221" s="7" t="s">
        <v>542</v>
      </c>
      <c r="C221" s="8">
        <v>0</v>
      </c>
      <c r="D221" s="8">
        <v>0</v>
      </c>
      <c r="E221" s="8">
        <v>0</v>
      </c>
      <c r="F221" s="8">
        <v>0</v>
      </c>
      <c r="G221" s="8">
        <v>0</v>
      </c>
      <c r="H221" s="8">
        <v>0</v>
      </c>
      <c r="I221" s="8">
        <v>0</v>
      </c>
      <c r="J221" s="8">
        <v>0</v>
      </c>
      <c r="K221" s="8">
        <v>0</v>
      </c>
      <c r="L221" s="8">
        <v>0</v>
      </c>
      <c r="M221" s="8">
        <v>0</v>
      </c>
      <c r="N221" s="8">
        <v>0</v>
      </c>
      <c r="O221" s="8">
        <v>0</v>
      </c>
      <c r="P221" s="8">
        <v>0</v>
      </c>
      <c r="Q221" s="8">
        <v>0</v>
      </c>
      <c r="R221" s="8">
        <v>0</v>
      </c>
      <c r="S221" s="8">
        <v>0</v>
      </c>
      <c r="T221" s="8">
        <v>0</v>
      </c>
      <c r="U221" s="8">
        <v>0</v>
      </c>
      <c r="V221" s="8">
        <v>0</v>
      </c>
      <c r="W221" s="8">
        <v>0</v>
      </c>
      <c r="X221" s="8">
        <v>0</v>
      </c>
      <c r="Y221" s="8">
        <v>0</v>
      </c>
      <c r="Z221" s="8">
        <v>0</v>
      </c>
      <c r="AA221" s="8">
        <v>0</v>
      </c>
      <c r="AB221" s="8">
        <v>0</v>
      </c>
      <c r="AC221" s="8">
        <v>0</v>
      </c>
      <c r="AD221" s="8">
        <v>0</v>
      </c>
      <c r="AE221" s="8">
        <v>0</v>
      </c>
      <c r="AF221" s="8">
        <v>0</v>
      </c>
      <c r="AG221" s="8">
        <v>0</v>
      </c>
      <c r="AH221" s="8">
        <v>0</v>
      </c>
      <c r="AI221" s="8">
        <v>0</v>
      </c>
      <c r="AJ221" s="8">
        <v>0</v>
      </c>
      <c r="AK221" s="8">
        <v>0</v>
      </c>
      <c r="AL221" s="8">
        <v>0</v>
      </c>
      <c r="AM221" s="8">
        <v>0</v>
      </c>
      <c r="AN221" s="8">
        <v>0</v>
      </c>
      <c r="AO221" s="8">
        <v>0</v>
      </c>
      <c r="AP221" s="8">
        <v>0</v>
      </c>
      <c r="AQ221" s="8">
        <v>0</v>
      </c>
      <c r="AR221" s="8">
        <v>0</v>
      </c>
      <c r="AS221" s="8">
        <v>0</v>
      </c>
      <c r="AT221" s="8">
        <v>0</v>
      </c>
      <c r="AU221" s="8">
        <v>0</v>
      </c>
      <c r="AV221" s="8">
        <v>0</v>
      </c>
      <c r="AW221" s="8">
        <v>0</v>
      </c>
      <c r="AX221" s="8">
        <v>0</v>
      </c>
      <c r="AY221" s="8">
        <v>0</v>
      </c>
      <c r="AZ221" s="8">
        <v>0</v>
      </c>
      <c r="BA221" s="8">
        <v>0</v>
      </c>
      <c r="BB221" s="8">
        <v>0</v>
      </c>
      <c r="BC221" s="8">
        <v>0</v>
      </c>
      <c r="BD221" s="8">
        <v>0</v>
      </c>
      <c r="BE221" s="8">
        <v>0</v>
      </c>
      <c r="BF221" s="8">
        <v>0</v>
      </c>
      <c r="BG221" s="8">
        <v>0</v>
      </c>
      <c r="BH221" s="8">
        <v>0</v>
      </c>
      <c r="BI221" s="8">
        <v>0</v>
      </c>
      <c r="BJ221" s="8">
        <v>0</v>
      </c>
      <c r="BK221" s="8">
        <v>0</v>
      </c>
      <c r="BL221" s="8">
        <v>0</v>
      </c>
      <c r="BM221" s="8">
        <v>0</v>
      </c>
      <c r="BN221" s="9">
        <v>0</v>
      </c>
    </row>
    <row r="222" spans="1:66">
      <c r="A222" s="1" t="str">
        <f t="shared" si="3"/>
        <v>2512</v>
      </c>
      <c r="B222" s="7" t="s">
        <v>543</v>
      </c>
      <c r="C222" s="8">
        <v>0</v>
      </c>
      <c r="D222" s="8">
        <v>0</v>
      </c>
      <c r="E222" s="8">
        <v>0</v>
      </c>
      <c r="F222" s="8">
        <v>0</v>
      </c>
      <c r="G222" s="8">
        <v>0</v>
      </c>
      <c r="H222" s="8">
        <v>0</v>
      </c>
      <c r="I222" s="8">
        <v>0</v>
      </c>
      <c r="J222" s="8">
        <v>0</v>
      </c>
      <c r="K222" s="8">
        <v>0</v>
      </c>
      <c r="L222" s="8">
        <v>0</v>
      </c>
      <c r="M222" s="8">
        <v>0</v>
      </c>
      <c r="N222" s="8">
        <v>0</v>
      </c>
      <c r="O222" s="8">
        <v>0</v>
      </c>
      <c r="P222" s="8">
        <v>0</v>
      </c>
      <c r="Q222" s="8">
        <v>0</v>
      </c>
      <c r="R222" s="8">
        <v>0</v>
      </c>
      <c r="S222" s="8">
        <v>0</v>
      </c>
      <c r="T222" s="8">
        <v>0</v>
      </c>
      <c r="U222" s="8">
        <v>0</v>
      </c>
      <c r="V222" s="8">
        <v>0</v>
      </c>
      <c r="W222" s="8">
        <v>0</v>
      </c>
      <c r="X222" s="8">
        <v>0</v>
      </c>
      <c r="Y222" s="8">
        <v>0</v>
      </c>
      <c r="Z222" s="8">
        <v>0</v>
      </c>
      <c r="AA222" s="8">
        <v>0</v>
      </c>
      <c r="AB222" s="8">
        <v>0</v>
      </c>
      <c r="AC222" s="8">
        <v>0</v>
      </c>
      <c r="AD222" s="8">
        <v>0</v>
      </c>
      <c r="AE222" s="8">
        <v>0</v>
      </c>
      <c r="AF222" s="8">
        <v>0</v>
      </c>
      <c r="AG222" s="8">
        <v>0</v>
      </c>
      <c r="AH222" s="8">
        <v>0</v>
      </c>
      <c r="AI222" s="8">
        <v>0</v>
      </c>
      <c r="AJ222" s="8">
        <v>0</v>
      </c>
      <c r="AK222" s="8">
        <v>0</v>
      </c>
      <c r="AL222" s="8">
        <v>0</v>
      </c>
      <c r="AM222" s="8">
        <v>0</v>
      </c>
      <c r="AN222" s="8">
        <v>0</v>
      </c>
      <c r="AO222" s="8">
        <v>0</v>
      </c>
      <c r="AP222" s="8">
        <v>0</v>
      </c>
      <c r="AQ222" s="8">
        <v>0</v>
      </c>
      <c r="AR222" s="8">
        <v>0</v>
      </c>
      <c r="AS222" s="8">
        <v>0</v>
      </c>
      <c r="AT222" s="8">
        <v>0</v>
      </c>
      <c r="AU222" s="8">
        <v>0</v>
      </c>
      <c r="AV222" s="8">
        <v>0</v>
      </c>
      <c r="AW222" s="8">
        <v>0</v>
      </c>
      <c r="AX222" s="8">
        <v>0</v>
      </c>
      <c r="AY222" s="8">
        <v>0</v>
      </c>
      <c r="AZ222" s="8">
        <v>0</v>
      </c>
      <c r="BA222" s="8">
        <v>0</v>
      </c>
      <c r="BB222" s="8">
        <v>0</v>
      </c>
      <c r="BC222" s="8">
        <v>0</v>
      </c>
      <c r="BD222" s="8">
        <v>0</v>
      </c>
      <c r="BE222" s="8">
        <v>0</v>
      </c>
      <c r="BF222" s="8">
        <v>0</v>
      </c>
      <c r="BG222" s="8">
        <v>0</v>
      </c>
      <c r="BH222" s="8">
        <v>0</v>
      </c>
      <c r="BI222" s="8">
        <v>0</v>
      </c>
      <c r="BJ222" s="8">
        <v>0</v>
      </c>
      <c r="BK222" s="8">
        <v>0</v>
      </c>
      <c r="BL222" s="8">
        <v>0</v>
      </c>
      <c r="BM222" s="8">
        <v>0</v>
      </c>
      <c r="BN222" s="9">
        <v>0</v>
      </c>
    </row>
    <row r="223" spans="1:66">
      <c r="A223" s="1" t="str">
        <f t="shared" si="3"/>
        <v>2513</v>
      </c>
      <c r="B223" s="7" t="s">
        <v>544</v>
      </c>
      <c r="C223" s="8">
        <v>0</v>
      </c>
      <c r="D223" s="8">
        <v>0</v>
      </c>
      <c r="E223" s="8">
        <v>0</v>
      </c>
      <c r="F223" s="8">
        <v>0</v>
      </c>
      <c r="G223" s="8">
        <v>0</v>
      </c>
      <c r="H223" s="8">
        <v>0</v>
      </c>
      <c r="I223" s="8">
        <v>0</v>
      </c>
      <c r="J223" s="8">
        <v>0</v>
      </c>
      <c r="K223" s="8">
        <v>0</v>
      </c>
      <c r="L223" s="8">
        <v>0</v>
      </c>
      <c r="M223" s="8">
        <v>0</v>
      </c>
      <c r="N223" s="8">
        <v>0</v>
      </c>
      <c r="O223" s="8">
        <v>0</v>
      </c>
      <c r="P223" s="8">
        <v>0</v>
      </c>
      <c r="Q223" s="8">
        <v>0</v>
      </c>
      <c r="R223" s="8">
        <v>0</v>
      </c>
      <c r="S223" s="8">
        <v>0</v>
      </c>
      <c r="T223" s="8">
        <v>0</v>
      </c>
      <c r="U223" s="8">
        <v>0</v>
      </c>
      <c r="V223" s="8">
        <v>0</v>
      </c>
      <c r="W223" s="8">
        <v>0</v>
      </c>
      <c r="X223" s="8">
        <v>0</v>
      </c>
      <c r="Y223" s="8">
        <v>0</v>
      </c>
      <c r="Z223" s="8">
        <v>0</v>
      </c>
      <c r="AA223" s="8">
        <v>0</v>
      </c>
      <c r="AB223" s="8">
        <v>0</v>
      </c>
      <c r="AC223" s="8">
        <v>0</v>
      </c>
      <c r="AD223" s="8">
        <v>0</v>
      </c>
      <c r="AE223" s="8">
        <v>0</v>
      </c>
      <c r="AF223" s="8">
        <v>0</v>
      </c>
      <c r="AG223" s="8">
        <v>0</v>
      </c>
      <c r="AH223" s="8">
        <v>0</v>
      </c>
      <c r="AI223" s="8">
        <v>0</v>
      </c>
      <c r="AJ223" s="8">
        <v>0</v>
      </c>
      <c r="AK223" s="8">
        <v>0</v>
      </c>
      <c r="AL223" s="8">
        <v>0</v>
      </c>
      <c r="AM223" s="8">
        <v>0</v>
      </c>
      <c r="AN223" s="8">
        <v>0</v>
      </c>
      <c r="AO223" s="8">
        <v>0</v>
      </c>
      <c r="AP223" s="8">
        <v>0</v>
      </c>
      <c r="AQ223" s="8">
        <v>0</v>
      </c>
      <c r="AR223" s="8">
        <v>0</v>
      </c>
      <c r="AS223" s="8">
        <v>0</v>
      </c>
      <c r="AT223" s="8">
        <v>0</v>
      </c>
      <c r="AU223" s="8">
        <v>0</v>
      </c>
      <c r="AV223" s="8">
        <v>0</v>
      </c>
      <c r="AW223" s="8">
        <v>0</v>
      </c>
      <c r="AX223" s="8">
        <v>0</v>
      </c>
      <c r="AY223" s="8">
        <v>0</v>
      </c>
      <c r="AZ223" s="8">
        <v>0</v>
      </c>
      <c r="BA223" s="8">
        <v>0</v>
      </c>
      <c r="BB223" s="8">
        <v>0</v>
      </c>
      <c r="BC223" s="8">
        <v>0</v>
      </c>
      <c r="BD223" s="8">
        <v>0</v>
      </c>
      <c r="BE223" s="8">
        <v>0</v>
      </c>
      <c r="BF223" s="8">
        <v>0</v>
      </c>
      <c r="BG223" s="8">
        <v>0</v>
      </c>
      <c r="BH223" s="8">
        <v>0</v>
      </c>
      <c r="BI223" s="8">
        <v>0</v>
      </c>
      <c r="BJ223" s="8">
        <v>0</v>
      </c>
      <c r="BK223" s="8">
        <v>0</v>
      </c>
      <c r="BL223" s="8">
        <v>0</v>
      </c>
      <c r="BM223" s="8">
        <v>0</v>
      </c>
      <c r="BN223" s="9">
        <v>0</v>
      </c>
    </row>
    <row r="224" spans="1:66">
      <c r="A224" s="1" t="str">
        <f t="shared" si="3"/>
        <v>2514</v>
      </c>
      <c r="B224" s="7" t="s">
        <v>545</v>
      </c>
      <c r="C224" s="8">
        <v>0</v>
      </c>
      <c r="D224" s="8">
        <v>0</v>
      </c>
      <c r="E224" s="8">
        <v>0</v>
      </c>
      <c r="F224" s="8">
        <v>0</v>
      </c>
      <c r="G224" s="8">
        <v>0</v>
      </c>
      <c r="H224" s="8">
        <v>0</v>
      </c>
      <c r="I224" s="8">
        <v>0</v>
      </c>
      <c r="J224" s="8">
        <v>0</v>
      </c>
      <c r="K224" s="8">
        <v>0</v>
      </c>
      <c r="L224" s="8">
        <v>0</v>
      </c>
      <c r="M224" s="8">
        <v>0</v>
      </c>
      <c r="N224" s="8">
        <v>0</v>
      </c>
      <c r="O224" s="8">
        <v>0</v>
      </c>
      <c r="P224" s="8">
        <v>0</v>
      </c>
      <c r="Q224" s="8">
        <v>0</v>
      </c>
      <c r="R224" s="8">
        <v>0</v>
      </c>
      <c r="S224" s="8">
        <v>0</v>
      </c>
      <c r="T224" s="8">
        <v>0</v>
      </c>
      <c r="U224" s="8">
        <v>0</v>
      </c>
      <c r="V224" s="8">
        <v>0</v>
      </c>
      <c r="W224" s="8">
        <v>0</v>
      </c>
      <c r="X224" s="8">
        <v>0</v>
      </c>
      <c r="Y224" s="8">
        <v>0</v>
      </c>
      <c r="Z224" s="8">
        <v>0</v>
      </c>
      <c r="AA224" s="8">
        <v>0</v>
      </c>
      <c r="AB224" s="8">
        <v>0</v>
      </c>
      <c r="AC224" s="8">
        <v>0</v>
      </c>
      <c r="AD224" s="8">
        <v>0</v>
      </c>
      <c r="AE224" s="8">
        <v>0</v>
      </c>
      <c r="AF224" s="8">
        <v>0</v>
      </c>
      <c r="AG224" s="8">
        <v>0</v>
      </c>
      <c r="AH224" s="8">
        <v>0</v>
      </c>
      <c r="AI224" s="8">
        <v>0</v>
      </c>
      <c r="AJ224" s="8">
        <v>0</v>
      </c>
      <c r="AK224" s="8">
        <v>0</v>
      </c>
      <c r="AL224" s="8">
        <v>0</v>
      </c>
      <c r="AM224" s="8">
        <v>0</v>
      </c>
      <c r="AN224" s="8">
        <v>0</v>
      </c>
      <c r="AO224" s="8">
        <v>0</v>
      </c>
      <c r="AP224" s="8">
        <v>0</v>
      </c>
      <c r="AQ224" s="8">
        <v>0</v>
      </c>
      <c r="AR224" s="8">
        <v>0</v>
      </c>
      <c r="AS224" s="8">
        <v>0</v>
      </c>
      <c r="AT224" s="8">
        <v>0</v>
      </c>
      <c r="AU224" s="8">
        <v>0</v>
      </c>
      <c r="AV224" s="8">
        <v>0</v>
      </c>
      <c r="AW224" s="8">
        <v>0</v>
      </c>
      <c r="AX224" s="8">
        <v>0</v>
      </c>
      <c r="AY224" s="8">
        <v>0</v>
      </c>
      <c r="AZ224" s="8">
        <v>0</v>
      </c>
      <c r="BA224" s="8">
        <v>0</v>
      </c>
      <c r="BB224" s="8">
        <v>0</v>
      </c>
      <c r="BC224" s="8">
        <v>0</v>
      </c>
      <c r="BD224" s="8">
        <v>0</v>
      </c>
      <c r="BE224" s="8">
        <v>0</v>
      </c>
      <c r="BF224" s="8">
        <v>0</v>
      </c>
      <c r="BG224" s="8">
        <v>0</v>
      </c>
      <c r="BH224" s="8">
        <v>0</v>
      </c>
      <c r="BI224" s="8">
        <v>0</v>
      </c>
      <c r="BJ224" s="8">
        <v>0</v>
      </c>
      <c r="BK224" s="8">
        <v>0</v>
      </c>
      <c r="BL224" s="8">
        <v>0</v>
      </c>
      <c r="BM224" s="8">
        <v>0</v>
      </c>
      <c r="BN224" s="9">
        <v>0</v>
      </c>
    </row>
    <row r="225" spans="1:66">
      <c r="A225" s="1" t="str">
        <f t="shared" si="3"/>
        <v>2515</v>
      </c>
      <c r="B225" s="7" t="s">
        <v>546</v>
      </c>
      <c r="C225" s="8">
        <v>0</v>
      </c>
      <c r="D225" s="8">
        <v>0</v>
      </c>
      <c r="E225" s="8">
        <v>0</v>
      </c>
      <c r="F225" s="8">
        <v>0</v>
      </c>
      <c r="G225" s="8">
        <v>0</v>
      </c>
      <c r="H225" s="8">
        <v>0</v>
      </c>
      <c r="I225" s="8">
        <v>0</v>
      </c>
      <c r="J225" s="8">
        <v>0</v>
      </c>
      <c r="K225" s="8">
        <v>0</v>
      </c>
      <c r="L225" s="8">
        <v>0</v>
      </c>
      <c r="M225" s="8">
        <v>0</v>
      </c>
      <c r="N225" s="8">
        <v>0</v>
      </c>
      <c r="O225" s="8">
        <v>0</v>
      </c>
      <c r="P225" s="8">
        <v>0</v>
      </c>
      <c r="Q225" s="8">
        <v>0</v>
      </c>
      <c r="R225" s="8">
        <v>0</v>
      </c>
      <c r="S225" s="8">
        <v>0</v>
      </c>
      <c r="T225" s="8">
        <v>0</v>
      </c>
      <c r="U225" s="8">
        <v>0</v>
      </c>
      <c r="V225" s="8">
        <v>0</v>
      </c>
      <c r="W225" s="8">
        <v>0</v>
      </c>
      <c r="X225" s="8">
        <v>0</v>
      </c>
      <c r="Y225" s="8">
        <v>0</v>
      </c>
      <c r="Z225" s="8">
        <v>0</v>
      </c>
      <c r="AA225" s="8">
        <v>0</v>
      </c>
      <c r="AB225" s="8">
        <v>0</v>
      </c>
      <c r="AC225" s="8">
        <v>0</v>
      </c>
      <c r="AD225" s="8">
        <v>0</v>
      </c>
      <c r="AE225" s="8">
        <v>0</v>
      </c>
      <c r="AF225" s="8">
        <v>0</v>
      </c>
      <c r="AG225" s="8">
        <v>0</v>
      </c>
      <c r="AH225" s="8">
        <v>0</v>
      </c>
      <c r="AI225" s="8">
        <v>0</v>
      </c>
      <c r="AJ225" s="8">
        <v>0</v>
      </c>
      <c r="AK225" s="8">
        <v>0</v>
      </c>
      <c r="AL225" s="8">
        <v>0</v>
      </c>
      <c r="AM225" s="8">
        <v>0</v>
      </c>
      <c r="AN225" s="8">
        <v>0</v>
      </c>
      <c r="AO225" s="8">
        <v>0</v>
      </c>
      <c r="AP225" s="8">
        <v>0</v>
      </c>
      <c r="AQ225" s="8">
        <v>0</v>
      </c>
      <c r="AR225" s="8">
        <v>0</v>
      </c>
      <c r="AS225" s="8">
        <v>0</v>
      </c>
      <c r="AT225" s="8">
        <v>0</v>
      </c>
      <c r="AU225" s="8">
        <v>0</v>
      </c>
      <c r="AV225" s="8">
        <v>0</v>
      </c>
      <c r="AW225" s="8">
        <v>0</v>
      </c>
      <c r="AX225" s="8">
        <v>0</v>
      </c>
      <c r="AY225" s="8">
        <v>0</v>
      </c>
      <c r="AZ225" s="8">
        <v>0</v>
      </c>
      <c r="BA225" s="8">
        <v>0</v>
      </c>
      <c r="BB225" s="8">
        <v>0</v>
      </c>
      <c r="BC225" s="8">
        <v>0</v>
      </c>
      <c r="BD225" s="8">
        <v>0</v>
      </c>
      <c r="BE225" s="8">
        <v>0</v>
      </c>
      <c r="BF225" s="8">
        <v>0</v>
      </c>
      <c r="BG225" s="8">
        <v>0</v>
      </c>
      <c r="BH225" s="8">
        <v>0</v>
      </c>
      <c r="BI225" s="8">
        <v>0</v>
      </c>
      <c r="BJ225" s="8">
        <v>0</v>
      </c>
      <c r="BK225" s="8">
        <v>0</v>
      </c>
      <c r="BL225" s="8">
        <v>0</v>
      </c>
      <c r="BM225" s="8">
        <v>0</v>
      </c>
      <c r="BN225" s="9">
        <v>0</v>
      </c>
    </row>
    <row r="226" spans="1:66">
      <c r="A226" s="1" t="str">
        <f t="shared" si="3"/>
        <v>2516</v>
      </c>
      <c r="B226" s="7" t="s">
        <v>547</v>
      </c>
      <c r="C226" s="8">
        <v>0</v>
      </c>
      <c r="D226" s="8">
        <v>0</v>
      </c>
      <c r="E226" s="8">
        <v>0</v>
      </c>
      <c r="F226" s="8">
        <v>0</v>
      </c>
      <c r="G226" s="8">
        <v>0</v>
      </c>
      <c r="H226" s="8">
        <v>0</v>
      </c>
      <c r="I226" s="8">
        <v>0</v>
      </c>
      <c r="J226" s="8">
        <v>0</v>
      </c>
      <c r="K226" s="8">
        <v>0</v>
      </c>
      <c r="L226" s="8">
        <v>0</v>
      </c>
      <c r="M226" s="8">
        <v>0</v>
      </c>
      <c r="N226" s="8">
        <v>0</v>
      </c>
      <c r="O226" s="8">
        <v>0</v>
      </c>
      <c r="P226" s="8">
        <v>0</v>
      </c>
      <c r="Q226" s="8">
        <v>0</v>
      </c>
      <c r="R226" s="8">
        <v>0</v>
      </c>
      <c r="S226" s="8">
        <v>0</v>
      </c>
      <c r="T226" s="8">
        <v>0</v>
      </c>
      <c r="U226" s="8">
        <v>0</v>
      </c>
      <c r="V226" s="8">
        <v>0</v>
      </c>
      <c r="W226" s="8">
        <v>0</v>
      </c>
      <c r="X226" s="8">
        <v>0</v>
      </c>
      <c r="Y226" s="8">
        <v>0</v>
      </c>
      <c r="Z226" s="8">
        <v>0</v>
      </c>
      <c r="AA226" s="8">
        <v>0</v>
      </c>
      <c r="AB226" s="8">
        <v>0</v>
      </c>
      <c r="AC226" s="8">
        <v>0</v>
      </c>
      <c r="AD226" s="8">
        <v>0</v>
      </c>
      <c r="AE226" s="8">
        <v>0</v>
      </c>
      <c r="AF226" s="8">
        <v>0</v>
      </c>
      <c r="AG226" s="8">
        <v>0</v>
      </c>
      <c r="AH226" s="8">
        <v>0</v>
      </c>
      <c r="AI226" s="8">
        <v>0</v>
      </c>
      <c r="AJ226" s="8">
        <v>0</v>
      </c>
      <c r="AK226" s="8">
        <v>0</v>
      </c>
      <c r="AL226" s="8">
        <v>0</v>
      </c>
      <c r="AM226" s="8">
        <v>0</v>
      </c>
      <c r="AN226" s="8">
        <v>0</v>
      </c>
      <c r="AO226" s="8">
        <v>0</v>
      </c>
      <c r="AP226" s="8">
        <v>0</v>
      </c>
      <c r="AQ226" s="8">
        <v>0</v>
      </c>
      <c r="AR226" s="8">
        <v>0</v>
      </c>
      <c r="AS226" s="8">
        <v>0</v>
      </c>
      <c r="AT226" s="8">
        <v>0</v>
      </c>
      <c r="AU226" s="8">
        <v>0</v>
      </c>
      <c r="AV226" s="8">
        <v>0</v>
      </c>
      <c r="AW226" s="8">
        <v>0</v>
      </c>
      <c r="AX226" s="8">
        <v>0</v>
      </c>
      <c r="AY226" s="8">
        <v>0</v>
      </c>
      <c r="AZ226" s="8">
        <v>0</v>
      </c>
      <c r="BA226" s="8">
        <v>0</v>
      </c>
      <c r="BB226" s="8">
        <v>0</v>
      </c>
      <c r="BC226" s="8">
        <v>0</v>
      </c>
      <c r="BD226" s="8">
        <v>0</v>
      </c>
      <c r="BE226" s="8">
        <v>0</v>
      </c>
      <c r="BF226" s="8">
        <v>0</v>
      </c>
      <c r="BG226" s="8">
        <v>0</v>
      </c>
      <c r="BH226" s="8">
        <v>0</v>
      </c>
      <c r="BI226" s="8">
        <v>0</v>
      </c>
      <c r="BJ226" s="8">
        <v>0</v>
      </c>
      <c r="BK226" s="8">
        <v>0</v>
      </c>
      <c r="BL226" s="8">
        <v>0</v>
      </c>
      <c r="BM226" s="8">
        <v>0</v>
      </c>
      <c r="BN226" s="9">
        <v>0</v>
      </c>
    </row>
    <row r="227" spans="1:66">
      <c r="A227" s="1" t="str">
        <f t="shared" si="3"/>
        <v>2517</v>
      </c>
      <c r="B227" s="7" t="s">
        <v>548</v>
      </c>
      <c r="C227" s="8">
        <v>0</v>
      </c>
      <c r="D227" s="8">
        <v>0</v>
      </c>
      <c r="E227" s="8">
        <v>0</v>
      </c>
      <c r="F227" s="8">
        <v>0</v>
      </c>
      <c r="G227" s="8">
        <v>0</v>
      </c>
      <c r="H227" s="8">
        <v>0</v>
      </c>
      <c r="I227" s="8">
        <v>0</v>
      </c>
      <c r="J227" s="8">
        <v>0</v>
      </c>
      <c r="K227" s="8">
        <v>0</v>
      </c>
      <c r="L227" s="8">
        <v>0</v>
      </c>
      <c r="M227" s="8">
        <v>0</v>
      </c>
      <c r="N227" s="8">
        <v>0</v>
      </c>
      <c r="O227" s="8">
        <v>0</v>
      </c>
      <c r="P227" s="8">
        <v>0</v>
      </c>
      <c r="Q227" s="8">
        <v>0</v>
      </c>
      <c r="R227" s="8">
        <v>0</v>
      </c>
      <c r="S227" s="8">
        <v>0</v>
      </c>
      <c r="T227" s="8">
        <v>0</v>
      </c>
      <c r="U227" s="8">
        <v>0</v>
      </c>
      <c r="V227" s="8">
        <v>0</v>
      </c>
      <c r="W227" s="8">
        <v>0</v>
      </c>
      <c r="X227" s="8">
        <v>0</v>
      </c>
      <c r="Y227" s="8">
        <v>0</v>
      </c>
      <c r="Z227" s="8">
        <v>0</v>
      </c>
      <c r="AA227" s="8">
        <v>0</v>
      </c>
      <c r="AB227" s="8">
        <v>0</v>
      </c>
      <c r="AC227" s="8">
        <v>0</v>
      </c>
      <c r="AD227" s="8">
        <v>0</v>
      </c>
      <c r="AE227" s="8">
        <v>0</v>
      </c>
      <c r="AF227" s="8">
        <v>0</v>
      </c>
      <c r="AG227" s="8">
        <v>0</v>
      </c>
      <c r="AH227" s="8">
        <v>0</v>
      </c>
      <c r="AI227" s="8">
        <v>0</v>
      </c>
      <c r="AJ227" s="8">
        <v>0</v>
      </c>
      <c r="AK227" s="8">
        <v>0</v>
      </c>
      <c r="AL227" s="8">
        <v>0</v>
      </c>
      <c r="AM227" s="8">
        <v>0</v>
      </c>
      <c r="AN227" s="8">
        <v>0</v>
      </c>
      <c r="AO227" s="8">
        <v>0</v>
      </c>
      <c r="AP227" s="8">
        <v>0</v>
      </c>
      <c r="AQ227" s="8">
        <v>0</v>
      </c>
      <c r="AR227" s="8">
        <v>0</v>
      </c>
      <c r="AS227" s="8">
        <v>0</v>
      </c>
      <c r="AT227" s="8">
        <v>0</v>
      </c>
      <c r="AU227" s="8">
        <v>0</v>
      </c>
      <c r="AV227" s="8">
        <v>0</v>
      </c>
      <c r="AW227" s="8">
        <v>0</v>
      </c>
      <c r="AX227" s="8">
        <v>0</v>
      </c>
      <c r="AY227" s="8">
        <v>0</v>
      </c>
      <c r="AZ227" s="8">
        <v>0</v>
      </c>
      <c r="BA227" s="8">
        <v>0</v>
      </c>
      <c r="BB227" s="8">
        <v>0</v>
      </c>
      <c r="BC227" s="8">
        <v>0</v>
      </c>
      <c r="BD227" s="8">
        <v>0</v>
      </c>
      <c r="BE227" s="8">
        <v>0</v>
      </c>
      <c r="BF227" s="8">
        <v>0</v>
      </c>
      <c r="BG227" s="8">
        <v>0</v>
      </c>
      <c r="BH227" s="8">
        <v>0</v>
      </c>
      <c r="BI227" s="8">
        <v>0</v>
      </c>
      <c r="BJ227" s="8">
        <v>0</v>
      </c>
      <c r="BK227" s="8">
        <v>0</v>
      </c>
      <c r="BL227" s="8">
        <v>0</v>
      </c>
      <c r="BM227" s="8">
        <v>0</v>
      </c>
      <c r="BN227" s="9">
        <v>0</v>
      </c>
    </row>
    <row r="228" spans="1:66" ht="33.75">
      <c r="A228" s="1" t="str">
        <f t="shared" si="3"/>
        <v>2518</v>
      </c>
      <c r="B228" s="7" t="s">
        <v>549</v>
      </c>
      <c r="C228" s="8">
        <v>0</v>
      </c>
      <c r="D228" s="8">
        <v>0</v>
      </c>
      <c r="E228" s="8">
        <v>0</v>
      </c>
      <c r="F228" s="8">
        <v>0</v>
      </c>
      <c r="G228" s="8">
        <v>0</v>
      </c>
      <c r="H228" s="8">
        <v>0</v>
      </c>
      <c r="I228" s="8">
        <v>0</v>
      </c>
      <c r="J228" s="8">
        <v>0</v>
      </c>
      <c r="K228" s="8">
        <v>0</v>
      </c>
      <c r="L228" s="8">
        <v>0</v>
      </c>
      <c r="M228" s="8">
        <v>0</v>
      </c>
      <c r="N228" s="8">
        <v>0</v>
      </c>
      <c r="O228" s="8">
        <v>0</v>
      </c>
      <c r="P228" s="8">
        <v>0</v>
      </c>
      <c r="Q228" s="8">
        <v>0</v>
      </c>
      <c r="R228" s="8">
        <v>0</v>
      </c>
      <c r="S228" s="8">
        <v>0</v>
      </c>
      <c r="T228" s="8">
        <v>0</v>
      </c>
      <c r="U228" s="8">
        <v>0</v>
      </c>
      <c r="V228" s="8">
        <v>0</v>
      </c>
      <c r="W228" s="8">
        <v>0</v>
      </c>
      <c r="X228" s="8">
        <v>0</v>
      </c>
      <c r="Y228" s="8">
        <v>0</v>
      </c>
      <c r="Z228" s="8">
        <v>0</v>
      </c>
      <c r="AA228" s="8">
        <v>0</v>
      </c>
      <c r="AB228" s="8">
        <v>0</v>
      </c>
      <c r="AC228" s="8">
        <v>0</v>
      </c>
      <c r="AD228" s="8">
        <v>0</v>
      </c>
      <c r="AE228" s="8">
        <v>0</v>
      </c>
      <c r="AF228" s="8">
        <v>0</v>
      </c>
      <c r="AG228" s="8">
        <v>0</v>
      </c>
      <c r="AH228" s="8">
        <v>0</v>
      </c>
      <c r="AI228" s="8">
        <v>0</v>
      </c>
      <c r="AJ228" s="8">
        <v>0</v>
      </c>
      <c r="AK228" s="8">
        <v>0</v>
      </c>
      <c r="AL228" s="8">
        <v>0</v>
      </c>
      <c r="AM228" s="8">
        <v>0</v>
      </c>
      <c r="AN228" s="8">
        <v>0</v>
      </c>
      <c r="AO228" s="8">
        <v>0</v>
      </c>
      <c r="AP228" s="8">
        <v>0</v>
      </c>
      <c r="AQ228" s="8">
        <v>0</v>
      </c>
      <c r="AR228" s="8">
        <v>0</v>
      </c>
      <c r="AS228" s="8">
        <v>0</v>
      </c>
      <c r="AT228" s="8">
        <v>0</v>
      </c>
      <c r="AU228" s="8">
        <v>0</v>
      </c>
      <c r="AV228" s="8">
        <v>0</v>
      </c>
      <c r="AW228" s="8">
        <v>0</v>
      </c>
      <c r="AX228" s="8">
        <v>0</v>
      </c>
      <c r="AY228" s="8">
        <v>0</v>
      </c>
      <c r="AZ228" s="8">
        <v>0</v>
      </c>
      <c r="BA228" s="8">
        <v>0</v>
      </c>
      <c r="BB228" s="8">
        <v>0</v>
      </c>
      <c r="BC228" s="8">
        <v>0</v>
      </c>
      <c r="BD228" s="8">
        <v>0</v>
      </c>
      <c r="BE228" s="8">
        <v>0</v>
      </c>
      <c r="BF228" s="8">
        <v>0</v>
      </c>
      <c r="BG228" s="8">
        <v>0</v>
      </c>
      <c r="BH228" s="8">
        <v>0</v>
      </c>
      <c r="BI228" s="8">
        <v>0</v>
      </c>
      <c r="BJ228" s="8">
        <v>0</v>
      </c>
      <c r="BK228" s="8">
        <v>0</v>
      </c>
      <c r="BL228" s="8">
        <v>0</v>
      </c>
      <c r="BM228" s="8">
        <v>0</v>
      </c>
      <c r="BN228" s="9">
        <v>0</v>
      </c>
    </row>
    <row r="229" spans="1:66">
      <c r="A229" s="1" t="str">
        <f t="shared" si="3"/>
        <v>2601</v>
      </c>
      <c r="B229" s="7" t="s">
        <v>550</v>
      </c>
      <c r="C229" s="8">
        <v>1</v>
      </c>
      <c r="D229" s="8">
        <v>1</v>
      </c>
      <c r="E229" s="8">
        <v>1</v>
      </c>
      <c r="F229" s="8">
        <v>1</v>
      </c>
      <c r="G229" s="8">
        <v>1</v>
      </c>
      <c r="H229" s="8">
        <v>1</v>
      </c>
      <c r="I229" s="8">
        <v>1</v>
      </c>
      <c r="J229" s="8">
        <v>0</v>
      </c>
      <c r="K229" s="8">
        <v>1</v>
      </c>
      <c r="L229" s="8">
        <v>0</v>
      </c>
      <c r="M229" s="8">
        <v>0</v>
      </c>
      <c r="N229" s="8">
        <v>0</v>
      </c>
      <c r="O229" s="8">
        <v>0</v>
      </c>
      <c r="P229" s="8">
        <v>0</v>
      </c>
      <c r="Q229" s="8">
        <v>0</v>
      </c>
      <c r="R229" s="8">
        <v>0</v>
      </c>
      <c r="S229" s="8">
        <v>0</v>
      </c>
      <c r="T229" s="8">
        <v>0</v>
      </c>
      <c r="U229" s="8">
        <v>0</v>
      </c>
      <c r="V229" s="8">
        <v>0</v>
      </c>
      <c r="W229" s="8">
        <v>0</v>
      </c>
      <c r="X229" s="8">
        <v>0</v>
      </c>
      <c r="Y229" s="8">
        <v>0</v>
      </c>
      <c r="Z229" s="8">
        <v>0</v>
      </c>
      <c r="AA229" s="8">
        <v>1</v>
      </c>
      <c r="AB229" s="8">
        <v>0</v>
      </c>
      <c r="AC229" s="8">
        <v>0</v>
      </c>
      <c r="AD229" s="8">
        <v>0</v>
      </c>
      <c r="AE229" s="8">
        <v>0</v>
      </c>
      <c r="AF229" s="8">
        <v>0</v>
      </c>
      <c r="AG229" s="8">
        <v>0</v>
      </c>
      <c r="AH229" s="8">
        <v>0</v>
      </c>
      <c r="AI229" s="8">
        <v>0</v>
      </c>
      <c r="AJ229" s="8">
        <v>0</v>
      </c>
      <c r="AK229" s="8">
        <v>0</v>
      </c>
      <c r="AL229" s="8">
        <v>0</v>
      </c>
      <c r="AM229" s="8">
        <v>0</v>
      </c>
      <c r="AN229" s="8">
        <v>0</v>
      </c>
      <c r="AO229" s="8">
        <v>0</v>
      </c>
      <c r="AP229" s="8">
        <v>0</v>
      </c>
      <c r="AQ229" s="8">
        <v>0</v>
      </c>
      <c r="AR229" s="8">
        <v>0</v>
      </c>
      <c r="AS229" s="8">
        <v>0</v>
      </c>
      <c r="AT229" s="8">
        <v>0</v>
      </c>
      <c r="AU229" s="8">
        <v>0</v>
      </c>
      <c r="AV229" s="8">
        <v>0</v>
      </c>
      <c r="AW229" s="8">
        <v>0</v>
      </c>
      <c r="AX229" s="8">
        <v>0</v>
      </c>
      <c r="AY229" s="8">
        <v>1</v>
      </c>
      <c r="AZ229" s="8">
        <v>0</v>
      </c>
      <c r="BA229" s="8">
        <v>0</v>
      </c>
      <c r="BB229" s="8">
        <v>1</v>
      </c>
      <c r="BC229" s="8">
        <v>0</v>
      </c>
      <c r="BD229" s="8">
        <v>0</v>
      </c>
      <c r="BE229" s="8">
        <v>0</v>
      </c>
      <c r="BF229" s="8">
        <v>0</v>
      </c>
      <c r="BG229" s="8">
        <v>0</v>
      </c>
      <c r="BH229" s="8">
        <v>0</v>
      </c>
      <c r="BI229" s="8">
        <v>0</v>
      </c>
      <c r="BJ229" s="8">
        <v>0</v>
      </c>
      <c r="BK229" s="8">
        <v>0</v>
      </c>
      <c r="BL229" s="8">
        <v>0</v>
      </c>
      <c r="BM229" s="8">
        <v>0</v>
      </c>
      <c r="BN229" s="9">
        <v>11</v>
      </c>
    </row>
    <row r="230" spans="1:66">
      <c r="A230" s="1" t="str">
        <f t="shared" si="3"/>
        <v>2602</v>
      </c>
      <c r="B230" s="7" t="s">
        <v>551</v>
      </c>
      <c r="C230" s="8">
        <v>0</v>
      </c>
      <c r="D230" s="8">
        <v>0</v>
      </c>
      <c r="E230" s="8">
        <v>0</v>
      </c>
      <c r="F230" s="8">
        <v>0</v>
      </c>
      <c r="G230" s="8">
        <v>0</v>
      </c>
      <c r="H230" s="8">
        <v>0</v>
      </c>
      <c r="I230" s="8">
        <v>1</v>
      </c>
      <c r="J230" s="8">
        <v>0</v>
      </c>
      <c r="K230" s="8">
        <v>0</v>
      </c>
      <c r="L230" s="8">
        <v>0</v>
      </c>
      <c r="M230" s="8">
        <v>0</v>
      </c>
      <c r="N230" s="8">
        <v>0</v>
      </c>
      <c r="O230" s="8">
        <v>0</v>
      </c>
      <c r="P230" s="8">
        <v>0</v>
      </c>
      <c r="Q230" s="8">
        <v>0</v>
      </c>
      <c r="R230" s="8">
        <v>0</v>
      </c>
      <c r="S230" s="8">
        <v>0</v>
      </c>
      <c r="T230" s="8">
        <v>0</v>
      </c>
      <c r="U230" s="8">
        <v>0</v>
      </c>
      <c r="V230" s="8">
        <v>0</v>
      </c>
      <c r="W230" s="8">
        <v>0</v>
      </c>
      <c r="X230" s="8">
        <v>0</v>
      </c>
      <c r="Y230" s="8">
        <v>0</v>
      </c>
      <c r="Z230" s="8">
        <v>0</v>
      </c>
      <c r="AA230" s="8">
        <v>0</v>
      </c>
      <c r="AB230" s="8">
        <v>0</v>
      </c>
      <c r="AC230" s="8">
        <v>0</v>
      </c>
      <c r="AD230" s="8">
        <v>0</v>
      </c>
      <c r="AE230" s="8">
        <v>0</v>
      </c>
      <c r="AF230" s="8">
        <v>0</v>
      </c>
      <c r="AG230" s="8">
        <v>0</v>
      </c>
      <c r="AH230" s="8">
        <v>0</v>
      </c>
      <c r="AI230" s="8">
        <v>0</v>
      </c>
      <c r="AJ230" s="8">
        <v>0</v>
      </c>
      <c r="AK230" s="8">
        <v>0</v>
      </c>
      <c r="AL230" s="8">
        <v>0</v>
      </c>
      <c r="AM230" s="8">
        <v>0</v>
      </c>
      <c r="AN230" s="8">
        <v>0</v>
      </c>
      <c r="AO230" s="8">
        <v>0</v>
      </c>
      <c r="AP230" s="8">
        <v>0</v>
      </c>
      <c r="AQ230" s="8">
        <v>0</v>
      </c>
      <c r="AR230" s="8">
        <v>0</v>
      </c>
      <c r="AS230" s="8">
        <v>0</v>
      </c>
      <c r="AT230" s="8">
        <v>0</v>
      </c>
      <c r="AU230" s="8">
        <v>0</v>
      </c>
      <c r="AV230" s="8">
        <v>0</v>
      </c>
      <c r="AW230" s="8">
        <v>0</v>
      </c>
      <c r="AX230" s="8">
        <v>0</v>
      </c>
      <c r="AY230" s="8">
        <v>0</v>
      </c>
      <c r="AZ230" s="8">
        <v>0</v>
      </c>
      <c r="BA230" s="8">
        <v>0</v>
      </c>
      <c r="BB230" s="8">
        <v>0</v>
      </c>
      <c r="BC230" s="8">
        <v>0</v>
      </c>
      <c r="BD230" s="8">
        <v>0</v>
      </c>
      <c r="BE230" s="8">
        <v>0</v>
      </c>
      <c r="BF230" s="8">
        <v>0</v>
      </c>
      <c r="BG230" s="8">
        <v>0</v>
      </c>
      <c r="BH230" s="8">
        <v>0</v>
      </c>
      <c r="BI230" s="8">
        <v>0</v>
      </c>
      <c r="BJ230" s="8">
        <v>0</v>
      </c>
      <c r="BK230" s="8">
        <v>0</v>
      </c>
      <c r="BL230" s="8">
        <v>0</v>
      </c>
      <c r="BM230" s="8">
        <v>0</v>
      </c>
      <c r="BN230" s="9">
        <v>1</v>
      </c>
    </row>
    <row r="231" spans="1:66">
      <c r="A231" s="1" t="str">
        <f t="shared" si="3"/>
        <v>2603</v>
      </c>
      <c r="B231" s="7" t="s">
        <v>552</v>
      </c>
      <c r="C231" s="8">
        <v>0</v>
      </c>
      <c r="D231" s="8">
        <v>0</v>
      </c>
      <c r="E231" s="8">
        <v>0</v>
      </c>
      <c r="F231" s="8">
        <v>0</v>
      </c>
      <c r="G231" s="8">
        <v>1</v>
      </c>
      <c r="H231" s="8">
        <v>0</v>
      </c>
      <c r="I231" s="8">
        <v>0</v>
      </c>
      <c r="J231" s="8">
        <v>0</v>
      </c>
      <c r="K231" s="8">
        <v>1</v>
      </c>
      <c r="L231" s="8">
        <v>0</v>
      </c>
      <c r="M231" s="8">
        <v>0</v>
      </c>
      <c r="N231" s="8">
        <v>0</v>
      </c>
      <c r="O231" s="8">
        <v>0</v>
      </c>
      <c r="P231" s="8">
        <v>0</v>
      </c>
      <c r="Q231" s="8">
        <v>0</v>
      </c>
      <c r="R231" s="8">
        <v>0</v>
      </c>
      <c r="S231" s="8">
        <v>0</v>
      </c>
      <c r="T231" s="8">
        <v>0</v>
      </c>
      <c r="U231" s="8">
        <v>0</v>
      </c>
      <c r="V231" s="8">
        <v>0</v>
      </c>
      <c r="W231" s="8">
        <v>0</v>
      </c>
      <c r="X231" s="8">
        <v>0</v>
      </c>
      <c r="Y231" s="8">
        <v>0</v>
      </c>
      <c r="Z231" s="8">
        <v>0</v>
      </c>
      <c r="AA231" s="8">
        <v>0</v>
      </c>
      <c r="AB231" s="8">
        <v>0</v>
      </c>
      <c r="AC231" s="8">
        <v>0</v>
      </c>
      <c r="AD231" s="8">
        <v>0</v>
      </c>
      <c r="AE231" s="8">
        <v>0</v>
      </c>
      <c r="AF231" s="8">
        <v>0</v>
      </c>
      <c r="AG231" s="8">
        <v>0</v>
      </c>
      <c r="AH231" s="8">
        <v>0</v>
      </c>
      <c r="AI231" s="8">
        <v>0</v>
      </c>
      <c r="AJ231" s="8">
        <v>0</v>
      </c>
      <c r="AK231" s="8">
        <v>0</v>
      </c>
      <c r="AL231" s="8">
        <v>0</v>
      </c>
      <c r="AM231" s="8">
        <v>0</v>
      </c>
      <c r="AN231" s="8">
        <v>0</v>
      </c>
      <c r="AO231" s="8">
        <v>0</v>
      </c>
      <c r="AP231" s="8">
        <v>0</v>
      </c>
      <c r="AQ231" s="8">
        <v>0</v>
      </c>
      <c r="AR231" s="8">
        <v>0</v>
      </c>
      <c r="AS231" s="8">
        <v>0</v>
      </c>
      <c r="AT231" s="8">
        <v>0</v>
      </c>
      <c r="AU231" s="8">
        <v>0</v>
      </c>
      <c r="AV231" s="8">
        <v>0</v>
      </c>
      <c r="AW231" s="8">
        <v>0</v>
      </c>
      <c r="AX231" s="8">
        <v>0</v>
      </c>
      <c r="AY231" s="8">
        <v>1</v>
      </c>
      <c r="AZ231" s="8">
        <v>0</v>
      </c>
      <c r="BA231" s="8">
        <v>0</v>
      </c>
      <c r="BB231" s="8">
        <v>0</v>
      </c>
      <c r="BC231" s="8">
        <v>0</v>
      </c>
      <c r="BD231" s="8">
        <v>0</v>
      </c>
      <c r="BE231" s="8">
        <v>0</v>
      </c>
      <c r="BF231" s="8">
        <v>0</v>
      </c>
      <c r="BG231" s="8">
        <v>0</v>
      </c>
      <c r="BH231" s="8">
        <v>0</v>
      </c>
      <c r="BI231" s="8">
        <v>0</v>
      </c>
      <c r="BJ231" s="8">
        <v>0</v>
      </c>
      <c r="BK231" s="8">
        <v>0</v>
      </c>
      <c r="BL231" s="8">
        <v>0</v>
      </c>
      <c r="BM231" s="8">
        <v>0</v>
      </c>
      <c r="BN231" s="9">
        <v>3</v>
      </c>
    </row>
    <row r="232" spans="1:66">
      <c r="A232" s="1" t="str">
        <f t="shared" si="3"/>
        <v>2604</v>
      </c>
      <c r="B232" s="7" t="s">
        <v>553</v>
      </c>
      <c r="C232" s="8">
        <v>1</v>
      </c>
      <c r="D232" s="8">
        <v>0</v>
      </c>
      <c r="E232" s="8">
        <v>0</v>
      </c>
      <c r="F232" s="8">
        <v>0</v>
      </c>
      <c r="G232" s="8">
        <v>0</v>
      </c>
      <c r="H232" s="8">
        <v>0</v>
      </c>
      <c r="I232" s="8">
        <v>0</v>
      </c>
      <c r="J232" s="8">
        <v>0</v>
      </c>
      <c r="K232" s="8">
        <v>0</v>
      </c>
      <c r="L232" s="8">
        <v>0</v>
      </c>
      <c r="M232" s="8">
        <v>0</v>
      </c>
      <c r="N232" s="8">
        <v>0</v>
      </c>
      <c r="O232" s="8">
        <v>0</v>
      </c>
      <c r="P232" s="8">
        <v>0</v>
      </c>
      <c r="Q232" s="8">
        <v>0</v>
      </c>
      <c r="R232" s="8">
        <v>0</v>
      </c>
      <c r="S232" s="8">
        <v>0</v>
      </c>
      <c r="T232" s="8">
        <v>0</v>
      </c>
      <c r="U232" s="8">
        <v>0</v>
      </c>
      <c r="V232" s="8">
        <v>0</v>
      </c>
      <c r="W232" s="8">
        <v>0</v>
      </c>
      <c r="X232" s="8">
        <v>0</v>
      </c>
      <c r="Y232" s="8">
        <v>0</v>
      </c>
      <c r="Z232" s="8">
        <v>0</v>
      </c>
      <c r="AA232" s="8">
        <v>0</v>
      </c>
      <c r="AB232" s="8">
        <v>0</v>
      </c>
      <c r="AC232" s="8">
        <v>0</v>
      </c>
      <c r="AD232" s="8">
        <v>0</v>
      </c>
      <c r="AE232" s="8">
        <v>0</v>
      </c>
      <c r="AF232" s="8">
        <v>1</v>
      </c>
      <c r="AG232" s="8">
        <v>0</v>
      </c>
      <c r="AH232" s="8">
        <v>0</v>
      </c>
      <c r="AI232" s="8">
        <v>0</v>
      </c>
      <c r="AJ232" s="8">
        <v>0</v>
      </c>
      <c r="AK232" s="8">
        <v>0</v>
      </c>
      <c r="AL232" s="8">
        <v>0</v>
      </c>
      <c r="AM232" s="8">
        <v>0</v>
      </c>
      <c r="AN232" s="8">
        <v>0</v>
      </c>
      <c r="AO232" s="8">
        <v>0</v>
      </c>
      <c r="AP232" s="8">
        <v>0</v>
      </c>
      <c r="AQ232" s="8">
        <v>0</v>
      </c>
      <c r="AR232" s="8">
        <v>1</v>
      </c>
      <c r="AS232" s="8">
        <v>0</v>
      </c>
      <c r="AT232" s="8">
        <v>0</v>
      </c>
      <c r="AU232" s="8">
        <v>0</v>
      </c>
      <c r="AV232" s="8">
        <v>0</v>
      </c>
      <c r="AW232" s="8">
        <v>0</v>
      </c>
      <c r="AX232" s="8">
        <v>0</v>
      </c>
      <c r="AY232" s="8">
        <v>0</v>
      </c>
      <c r="AZ232" s="8">
        <v>0</v>
      </c>
      <c r="BA232" s="8">
        <v>0</v>
      </c>
      <c r="BB232" s="8">
        <v>0</v>
      </c>
      <c r="BC232" s="8">
        <v>0</v>
      </c>
      <c r="BD232" s="8">
        <v>0</v>
      </c>
      <c r="BE232" s="8">
        <v>0</v>
      </c>
      <c r="BF232" s="8">
        <v>0</v>
      </c>
      <c r="BG232" s="8">
        <v>0</v>
      </c>
      <c r="BH232" s="8">
        <v>0</v>
      </c>
      <c r="BI232" s="8">
        <v>0</v>
      </c>
      <c r="BJ232" s="8">
        <v>0</v>
      </c>
      <c r="BK232" s="8">
        <v>0</v>
      </c>
      <c r="BL232" s="8">
        <v>0</v>
      </c>
      <c r="BM232" s="8">
        <v>0</v>
      </c>
      <c r="BN232" s="9">
        <v>3</v>
      </c>
    </row>
    <row r="233" spans="1:66">
      <c r="A233" s="1" t="str">
        <f t="shared" si="3"/>
        <v>2605</v>
      </c>
      <c r="B233" s="7" t="s">
        <v>554</v>
      </c>
      <c r="C233" s="8">
        <v>0</v>
      </c>
      <c r="D233" s="8">
        <v>0</v>
      </c>
      <c r="E233" s="8">
        <v>0</v>
      </c>
      <c r="F233" s="8">
        <v>0</v>
      </c>
      <c r="G233" s="8">
        <v>0</v>
      </c>
      <c r="H233" s="8">
        <v>0</v>
      </c>
      <c r="I233" s="8">
        <v>0</v>
      </c>
      <c r="J233" s="8">
        <v>0</v>
      </c>
      <c r="K233" s="8">
        <v>0</v>
      </c>
      <c r="L233" s="8">
        <v>0</v>
      </c>
      <c r="M233" s="8">
        <v>0</v>
      </c>
      <c r="N233" s="8">
        <v>0</v>
      </c>
      <c r="O233" s="8">
        <v>0</v>
      </c>
      <c r="P233" s="8">
        <v>0</v>
      </c>
      <c r="Q233" s="8">
        <v>0</v>
      </c>
      <c r="R233" s="8">
        <v>0</v>
      </c>
      <c r="S233" s="8">
        <v>0</v>
      </c>
      <c r="T233" s="8">
        <v>0</v>
      </c>
      <c r="U233" s="8">
        <v>0</v>
      </c>
      <c r="V233" s="8">
        <v>0</v>
      </c>
      <c r="W233" s="8">
        <v>0</v>
      </c>
      <c r="X233" s="8">
        <v>0</v>
      </c>
      <c r="Y233" s="8">
        <v>0</v>
      </c>
      <c r="Z233" s="8">
        <v>0</v>
      </c>
      <c r="AA233" s="8">
        <v>0</v>
      </c>
      <c r="AB233" s="8">
        <v>0</v>
      </c>
      <c r="AC233" s="8">
        <v>0</v>
      </c>
      <c r="AD233" s="8">
        <v>0</v>
      </c>
      <c r="AE233" s="8">
        <v>0</v>
      </c>
      <c r="AF233" s="8">
        <v>0</v>
      </c>
      <c r="AG233" s="8">
        <v>0</v>
      </c>
      <c r="AH233" s="8">
        <v>0</v>
      </c>
      <c r="AI233" s="8">
        <v>0</v>
      </c>
      <c r="AJ233" s="8">
        <v>0</v>
      </c>
      <c r="AK233" s="8">
        <v>0</v>
      </c>
      <c r="AL233" s="8">
        <v>0</v>
      </c>
      <c r="AM233" s="8">
        <v>0</v>
      </c>
      <c r="AN233" s="8">
        <v>0</v>
      </c>
      <c r="AO233" s="8">
        <v>0</v>
      </c>
      <c r="AP233" s="8">
        <v>0</v>
      </c>
      <c r="AQ233" s="8">
        <v>0</v>
      </c>
      <c r="AR233" s="8">
        <v>0</v>
      </c>
      <c r="AS233" s="8">
        <v>0</v>
      </c>
      <c r="AT233" s="8">
        <v>0</v>
      </c>
      <c r="AU233" s="8">
        <v>0</v>
      </c>
      <c r="AV233" s="8">
        <v>0</v>
      </c>
      <c r="AW233" s="8">
        <v>0</v>
      </c>
      <c r="AX233" s="8">
        <v>0</v>
      </c>
      <c r="AY233" s="8">
        <v>0</v>
      </c>
      <c r="AZ233" s="8">
        <v>0</v>
      </c>
      <c r="BA233" s="8">
        <v>0</v>
      </c>
      <c r="BB233" s="8">
        <v>0</v>
      </c>
      <c r="BC233" s="8">
        <v>0</v>
      </c>
      <c r="BD233" s="8">
        <v>0</v>
      </c>
      <c r="BE233" s="8">
        <v>0</v>
      </c>
      <c r="BF233" s="8">
        <v>0</v>
      </c>
      <c r="BG233" s="8">
        <v>0</v>
      </c>
      <c r="BH233" s="8">
        <v>0</v>
      </c>
      <c r="BI233" s="8">
        <v>0</v>
      </c>
      <c r="BJ233" s="8">
        <v>0</v>
      </c>
      <c r="BK233" s="8">
        <v>0</v>
      </c>
      <c r="BL233" s="8">
        <v>0</v>
      </c>
      <c r="BM233" s="8">
        <v>0</v>
      </c>
      <c r="BN233" s="9">
        <v>0</v>
      </c>
    </row>
    <row r="234" spans="1:66">
      <c r="A234" s="1" t="str">
        <f t="shared" si="3"/>
        <v>2606</v>
      </c>
      <c r="B234" s="7" t="s">
        <v>555</v>
      </c>
      <c r="C234" s="8">
        <v>1</v>
      </c>
      <c r="D234" s="8">
        <v>0</v>
      </c>
      <c r="E234" s="8">
        <v>0</v>
      </c>
      <c r="F234" s="8">
        <v>0</v>
      </c>
      <c r="G234" s="8">
        <v>0</v>
      </c>
      <c r="H234" s="8">
        <v>0</v>
      </c>
      <c r="I234" s="8">
        <v>0</v>
      </c>
      <c r="J234" s="8">
        <v>0</v>
      </c>
      <c r="K234" s="8">
        <v>0</v>
      </c>
      <c r="L234" s="8">
        <v>0</v>
      </c>
      <c r="M234" s="8">
        <v>0</v>
      </c>
      <c r="N234" s="8">
        <v>0</v>
      </c>
      <c r="O234" s="8">
        <v>0</v>
      </c>
      <c r="P234" s="8">
        <v>0</v>
      </c>
      <c r="Q234" s="8">
        <v>0</v>
      </c>
      <c r="R234" s="8">
        <v>0</v>
      </c>
      <c r="S234" s="8">
        <v>0</v>
      </c>
      <c r="T234" s="8">
        <v>0</v>
      </c>
      <c r="U234" s="8">
        <v>0</v>
      </c>
      <c r="V234" s="8">
        <v>0</v>
      </c>
      <c r="W234" s="8">
        <v>0</v>
      </c>
      <c r="X234" s="8">
        <v>0</v>
      </c>
      <c r="Y234" s="8">
        <v>0</v>
      </c>
      <c r="Z234" s="8">
        <v>0</v>
      </c>
      <c r="AA234" s="8">
        <v>0</v>
      </c>
      <c r="AB234" s="8">
        <v>0</v>
      </c>
      <c r="AC234" s="8">
        <v>0</v>
      </c>
      <c r="AD234" s="8">
        <v>0</v>
      </c>
      <c r="AE234" s="8">
        <v>0</v>
      </c>
      <c r="AF234" s="8">
        <v>0</v>
      </c>
      <c r="AG234" s="8">
        <v>0</v>
      </c>
      <c r="AH234" s="8">
        <v>0</v>
      </c>
      <c r="AI234" s="8">
        <v>0</v>
      </c>
      <c r="AJ234" s="8">
        <v>0</v>
      </c>
      <c r="AK234" s="8">
        <v>0</v>
      </c>
      <c r="AL234" s="8">
        <v>0</v>
      </c>
      <c r="AM234" s="8">
        <v>0</v>
      </c>
      <c r="AN234" s="8">
        <v>0</v>
      </c>
      <c r="AO234" s="8">
        <v>0</v>
      </c>
      <c r="AP234" s="8">
        <v>0</v>
      </c>
      <c r="AQ234" s="8">
        <v>0</v>
      </c>
      <c r="AR234" s="8">
        <v>1</v>
      </c>
      <c r="AS234" s="8">
        <v>0</v>
      </c>
      <c r="AT234" s="8">
        <v>0</v>
      </c>
      <c r="AU234" s="8">
        <v>0</v>
      </c>
      <c r="AV234" s="8">
        <v>0</v>
      </c>
      <c r="AW234" s="8">
        <v>0</v>
      </c>
      <c r="AX234" s="8">
        <v>0</v>
      </c>
      <c r="AY234" s="8">
        <v>0</v>
      </c>
      <c r="AZ234" s="8">
        <v>0</v>
      </c>
      <c r="BA234" s="8">
        <v>0</v>
      </c>
      <c r="BB234" s="8">
        <v>0</v>
      </c>
      <c r="BC234" s="8">
        <v>0</v>
      </c>
      <c r="BD234" s="8">
        <v>0</v>
      </c>
      <c r="BE234" s="8">
        <v>0</v>
      </c>
      <c r="BF234" s="8">
        <v>0</v>
      </c>
      <c r="BG234" s="8">
        <v>0</v>
      </c>
      <c r="BH234" s="8">
        <v>0</v>
      </c>
      <c r="BI234" s="8">
        <v>0</v>
      </c>
      <c r="BJ234" s="8">
        <v>0</v>
      </c>
      <c r="BK234" s="8">
        <v>0</v>
      </c>
      <c r="BL234" s="8">
        <v>0</v>
      </c>
      <c r="BM234" s="8">
        <v>0</v>
      </c>
      <c r="BN234" s="9">
        <v>2</v>
      </c>
    </row>
    <row r="235" spans="1:66">
      <c r="A235" s="1" t="str">
        <f t="shared" si="3"/>
        <v>2607</v>
      </c>
      <c r="B235" s="7" t="s">
        <v>556</v>
      </c>
      <c r="C235" s="8">
        <v>0</v>
      </c>
      <c r="D235" s="8">
        <v>1</v>
      </c>
      <c r="E235" s="8">
        <v>0</v>
      </c>
      <c r="F235" s="8">
        <v>0</v>
      </c>
      <c r="G235" s="8">
        <v>0</v>
      </c>
      <c r="H235" s="8">
        <v>0</v>
      </c>
      <c r="I235" s="8">
        <v>0</v>
      </c>
      <c r="J235" s="8">
        <v>0</v>
      </c>
      <c r="K235" s="8">
        <v>0</v>
      </c>
      <c r="L235" s="8">
        <v>0</v>
      </c>
      <c r="M235" s="8">
        <v>0</v>
      </c>
      <c r="N235" s="8">
        <v>0</v>
      </c>
      <c r="O235" s="8">
        <v>0</v>
      </c>
      <c r="P235" s="8">
        <v>0</v>
      </c>
      <c r="Q235" s="8">
        <v>0</v>
      </c>
      <c r="R235" s="8">
        <v>0</v>
      </c>
      <c r="S235" s="8">
        <v>0</v>
      </c>
      <c r="T235" s="8">
        <v>0</v>
      </c>
      <c r="U235" s="8">
        <v>0</v>
      </c>
      <c r="V235" s="8">
        <v>0</v>
      </c>
      <c r="W235" s="8">
        <v>0</v>
      </c>
      <c r="X235" s="8">
        <v>0</v>
      </c>
      <c r="Y235" s="8">
        <v>0</v>
      </c>
      <c r="Z235" s="8">
        <v>0</v>
      </c>
      <c r="AA235" s="8">
        <v>0</v>
      </c>
      <c r="AB235" s="8">
        <v>0</v>
      </c>
      <c r="AC235" s="8">
        <v>0</v>
      </c>
      <c r="AD235" s="8">
        <v>0</v>
      </c>
      <c r="AE235" s="8">
        <v>0</v>
      </c>
      <c r="AF235" s="8">
        <v>0</v>
      </c>
      <c r="AG235" s="8">
        <v>0</v>
      </c>
      <c r="AH235" s="8">
        <v>0</v>
      </c>
      <c r="AI235" s="8">
        <v>0</v>
      </c>
      <c r="AJ235" s="8">
        <v>0</v>
      </c>
      <c r="AK235" s="8">
        <v>0</v>
      </c>
      <c r="AL235" s="8">
        <v>0</v>
      </c>
      <c r="AM235" s="8">
        <v>0</v>
      </c>
      <c r="AN235" s="8">
        <v>0</v>
      </c>
      <c r="AO235" s="8">
        <v>0</v>
      </c>
      <c r="AP235" s="8">
        <v>0</v>
      </c>
      <c r="AQ235" s="8">
        <v>0</v>
      </c>
      <c r="AR235" s="8">
        <v>0</v>
      </c>
      <c r="AS235" s="8">
        <v>0</v>
      </c>
      <c r="AT235" s="8">
        <v>0</v>
      </c>
      <c r="AU235" s="8">
        <v>0</v>
      </c>
      <c r="AV235" s="8">
        <v>0</v>
      </c>
      <c r="AW235" s="8">
        <v>0</v>
      </c>
      <c r="AX235" s="8">
        <v>0</v>
      </c>
      <c r="AY235" s="8">
        <v>0</v>
      </c>
      <c r="AZ235" s="8">
        <v>0</v>
      </c>
      <c r="BA235" s="8">
        <v>0</v>
      </c>
      <c r="BB235" s="8">
        <v>0</v>
      </c>
      <c r="BC235" s="8">
        <v>0</v>
      </c>
      <c r="BD235" s="8">
        <v>0</v>
      </c>
      <c r="BE235" s="8">
        <v>0</v>
      </c>
      <c r="BF235" s="8">
        <v>0</v>
      </c>
      <c r="BG235" s="8">
        <v>0</v>
      </c>
      <c r="BH235" s="8">
        <v>0</v>
      </c>
      <c r="BI235" s="8">
        <v>0</v>
      </c>
      <c r="BJ235" s="8">
        <v>0</v>
      </c>
      <c r="BK235" s="8">
        <v>0</v>
      </c>
      <c r="BL235" s="8">
        <v>0</v>
      </c>
      <c r="BM235" s="8">
        <v>0</v>
      </c>
      <c r="BN235" s="9">
        <v>1</v>
      </c>
    </row>
    <row r="236" spans="1:66">
      <c r="A236" s="1" t="str">
        <f t="shared" si="3"/>
        <v>2608</v>
      </c>
      <c r="B236" s="7" t="s">
        <v>557</v>
      </c>
      <c r="C236" s="8">
        <v>0</v>
      </c>
      <c r="D236" s="8">
        <v>0</v>
      </c>
      <c r="E236" s="8">
        <v>0</v>
      </c>
      <c r="F236" s="8">
        <v>0</v>
      </c>
      <c r="G236" s="8">
        <v>0</v>
      </c>
      <c r="H236" s="8">
        <v>0</v>
      </c>
      <c r="I236" s="8">
        <v>0</v>
      </c>
      <c r="J236" s="8">
        <v>0</v>
      </c>
      <c r="K236" s="8">
        <v>0</v>
      </c>
      <c r="L236" s="8">
        <v>0</v>
      </c>
      <c r="M236" s="8">
        <v>0</v>
      </c>
      <c r="N236" s="8">
        <v>0</v>
      </c>
      <c r="O236" s="8">
        <v>0</v>
      </c>
      <c r="P236" s="8">
        <v>0</v>
      </c>
      <c r="Q236" s="8">
        <v>0</v>
      </c>
      <c r="R236" s="8">
        <v>0</v>
      </c>
      <c r="S236" s="8">
        <v>0</v>
      </c>
      <c r="T236" s="8">
        <v>0</v>
      </c>
      <c r="U236" s="8">
        <v>0</v>
      </c>
      <c r="V236" s="8">
        <v>0</v>
      </c>
      <c r="W236" s="8">
        <v>0</v>
      </c>
      <c r="X236" s="8">
        <v>0</v>
      </c>
      <c r="Y236" s="8">
        <v>0</v>
      </c>
      <c r="Z236" s="8">
        <v>0</v>
      </c>
      <c r="AA236" s="8">
        <v>0</v>
      </c>
      <c r="AB236" s="8">
        <v>0</v>
      </c>
      <c r="AC236" s="8">
        <v>0</v>
      </c>
      <c r="AD236" s="8">
        <v>0</v>
      </c>
      <c r="AE236" s="8">
        <v>0</v>
      </c>
      <c r="AF236" s="8">
        <v>0</v>
      </c>
      <c r="AG236" s="8">
        <v>0</v>
      </c>
      <c r="AH236" s="8">
        <v>0</v>
      </c>
      <c r="AI236" s="8">
        <v>0</v>
      </c>
      <c r="AJ236" s="8">
        <v>0</v>
      </c>
      <c r="AK236" s="8">
        <v>0</v>
      </c>
      <c r="AL236" s="8">
        <v>0</v>
      </c>
      <c r="AM236" s="8">
        <v>0</v>
      </c>
      <c r="AN236" s="8">
        <v>0</v>
      </c>
      <c r="AO236" s="8">
        <v>0</v>
      </c>
      <c r="AP236" s="8">
        <v>0</v>
      </c>
      <c r="AQ236" s="8">
        <v>0</v>
      </c>
      <c r="AR236" s="8">
        <v>0</v>
      </c>
      <c r="AS236" s="8">
        <v>0</v>
      </c>
      <c r="AT236" s="8">
        <v>0</v>
      </c>
      <c r="AU236" s="8">
        <v>0</v>
      </c>
      <c r="AV236" s="8">
        <v>0</v>
      </c>
      <c r="AW236" s="8">
        <v>0</v>
      </c>
      <c r="AX236" s="8">
        <v>0</v>
      </c>
      <c r="AY236" s="8">
        <v>0</v>
      </c>
      <c r="AZ236" s="8">
        <v>0</v>
      </c>
      <c r="BA236" s="8">
        <v>0</v>
      </c>
      <c r="BB236" s="8">
        <v>0</v>
      </c>
      <c r="BC236" s="8">
        <v>0</v>
      </c>
      <c r="BD236" s="8">
        <v>0</v>
      </c>
      <c r="BE236" s="8">
        <v>0</v>
      </c>
      <c r="BF236" s="8">
        <v>0</v>
      </c>
      <c r="BG236" s="8">
        <v>0</v>
      </c>
      <c r="BH236" s="8">
        <v>0</v>
      </c>
      <c r="BI236" s="8">
        <v>0</v>
      </c>
      <c r="BJ236" s="8">
        <v>0</v>
      </c>
      <c r="BK236" s="8">
        <v>0</v>
      </c>
      <c r="BL236" s="8">
        <v>0</v>
      </c>
      <c r="BM236" s="8">
        <v>0</v>
      </c>
      <c r="BN236" s="9">
        <v>0</v>
      </c>
    </row>
    <row r="237" spans="1:66">
      <c r="A237" s="1" t="str">
        <f t="shared" si="3"/>
        <v>2609</v>
      </c>
      <c r="B237" s="7" t="s">
        <v>558</v>
      </c>
      <c r="C237" s="8">
        <v>0</v>
      </c>
      <c r="D237" s="8">
        <v>0</v>
      </c>
      <c r="E237" s="8">
        <v>0</v>
      </c>
      <c r="F237" s="8">
        <v>0</v>
      </c>
      <c r="G237" s="8">
        <v>0</v>
      </c>
      <c r="H237" s="8">
        <v>0</v>
      </c>
      <c r="I237" s="8">
        <v>0</v>
      </c>
      <c r="J237" s="8">
        <v>0</v>
      </c>
      <c r="K237" s="8">
        <v>0</v>
      </c>
      <c r="L237" s="8">
        <v>0</v>
      </c>
      <c r="M237" s="8">
        <v>0</v>
      </c>
      <c r="N237" s="8">
        <v>0</v>
      </c>
      <c r="O237" s="8">
        <v>0</v>
      </c>
      <c r="P237" s="8">
        <v>0</v>
      </c>
      <c r="Q237" s="8">
        <v>0</v>
      </c>
      <c r="R237" s="8">
        <v>0</v>
      </c>
      <c r="S237" s="8">
        <v>0</v>
      </c>
      <c r="T237" s="8">
        <v>0</v>
      </c>
      <c r="U237" s="8">
        <v>0</v>
      </c>
      <c r="V237" s="8">
        <v>0</v>
      </c>
      <c r="W237" s="8">
        <v>0</v>
      </c>
      <c r="X237" s="8">
        <v>0</v>
      </c>
      <c r="Y237" s="8">
        <v>0</v>
      </c>
      <c r="Z237" s="8">
        <v>0</v>
      </c>
      <c r="AA237" s="8">
        <v>0</v>
      </c>
      <c r="AB237" s="8">
        <v>0</v>
      </c>
      <c r="AC237" s="8">
        <v>0</v>
      </c>
      <c r="AD237" s="8">
        <v>0</v>
      </c>
      <c r="AE237" s="8">
        <v>0</v>
      </c>
      <c r="AF237" s="8">
        <v>0</v>
      </c>
      <c r="AG237" s="8">
        <v>0</v>
      </c>
      <c r="AH237" s="8">
        <v>0</v>
      </c>
      <c r="AI237" s="8">
        <v>0</v>
      </c>
      <c r="AJ237" s="8">
        <v>0</v>
      </c>
      <c r="AK237" s="8">
        <v>0</v>
      </c>
      <c r="AL237" s="8">
        <v>0</v>
      </c>
      <c r="AM237" s="8">
        <v>0</v>
      </c>
      <c r="AN237" s="8">
        <v>0</v>
      </c>
      <c r="AO237" s="8">
        <v>0</v>
      </c>
      <c r="AP237" s="8">
        <v>0</v>
      </c>
      <c r="AQ237" s="8">
        <v>0</v>
      </c>
      <c r="AR237" s="8">
        <v>0</v>
      </c>
      <c r="AS237" s="8">
        <v>0</v>
      </c>
      <c r="AT237" s="8">
        <v>0</v>
      </c>
      <c r="AU237" s="8">
        <v>0</v>
      </c>
      <c r="AV237" s="8">
        <v>0</v>
      </c>
      <c r="AW237" s="8">
        <v>0</v>
      </c>
      <c r="AX237" s="8">
        <v>0</v>
      </c>
      <c r="AY237" s="8">
        <v>0</v>
      </c>
      <c r="AZ237" s="8">
        <v>0</v>
      </c>
      <c r="BA237" s="8">
        <v>0</v>
      </c>
      <c r="BB237" s="8">
        <v>0</v>
      </c>
      <c r="BC237" s="8">
        <v>0</v>
      </c>
      <c r="BD237" s="8">
        <v>0</v>
      </c>
      <c r="BE237" s="8">
        <v>0</v>
      </c>
      <c r="BF237" s="8">
        <v>0</v>
      </c>
      <c r="BG237" s="8">
        <v>0</v>
      </c>
      <c r="BH237" s="8">
        <v>0</v>
      </c>
      <c r="BI237" s="8">
        <v>0</v>
      </c>
      <c r="BJ237" s="8">
        <v>0</v>
      </c>
      <c r="BK237" s="8">
        <v>0</v>
      </c>
      <c r="BL237" s="8">
        <v>0</v>
      </c>
      <c r="BM237" s="8">
        <v>0</v>
      </c>
      <c r="BN237" s="9">
        <v>0</v>
      </c>
    </row>
    <row r="238" spans="1:66" ht="22.5">
      <c r="A238" s="1" t="str">
        <f t="shared" si="3"/>
        <v>2610</v>
      </c>
      <c r="B238" s="7" t="s">
        <v>559</v>
      </c>
      <c r="C238" s="8">
        <v>0</v>
      </c>
      <c r="D238" s="8">
        <v>0</v>
      </c>
      <c r="E238" s="8">
        <v>0</v>
      </c>
      <c r="F238" s="8">
        <v>1</v>
      </c>
      <c r="G238" s="8">
        <v>1</v>
      </c>
      <c r="H238" s="8">
        <v>0</v>
      </c>
      <c r="I238" s="8">
        <v>0</v>
      </c>
      <c r="J238" s="8">
        <v>0</v>
      </c>
      <c r="K238" s="8">
        <v>0</v>
      </c>
      <c r="L238" s="8">
        <v>0</v>
      </c>
      <c r="M238" s="8">
        <v>0</v>
      </c>
      <c r="N238" s="8">
        <v>0</v>
      </c>
      <c r="O238" s="8">
        <v>0</v>
      </c>
      <c r="P238" s="8">
        <v>0</v>
      </c>
      <c r="Q238" s="8">
        <v>0</v>
      </c>
      <c r="R238" s="8">
        <v>0</v>
      </c>
      <c r="S238" s="8">
        <v>0</v>
      </c>
      <c r="T238" s="8">
        <v>0</v>
      </c>
      <c r="U238" s="8">
        <v>0</v>
      </c>
      <c r="V238" s="8">
        <v>0</v>
      </c>
      <c r="W238" s="8">
        <v>0</v>
      </c>
      <c r="X238" s="8">
        <v>0</v>
      </c>
      <c r="Y238" s="8">
        <v>0</v>
      </c>
      <c r="Z238" s="8">
        <v>0</v>
      </c>
      <c r="AA238" s="8">
        <v>0</v>
      </c>
      <c r="AB238" s="8">
        <v>0</v>
      </c>
      <c r="AC238" s="8">
        <v>0</v>
      </c>
      <c r="AD238" s="8">
        <v>0</v>
      </c>
      <c r="AE238" s="8">
        <v>0</v>
      </c>
      <c r="AF238" s="8">
        <v>0</v>
      </c>
      <c r="AG238" s="8">
        <v>0</v>
      </c>
      <c r="AH238" s="8">
        <v>0</v>
      </c>
      <c r="AI238" s="8">
        <v>0</v>
      </c>
      <c r="AJ238" s="8">
        <v>0</v>
      </c>
      <c r="AK238" s="8">
        <v>0</v>
      </c>
      <c r="AL238" s="8">
        <v>0</v>
      </c>
      <c r="AM238" s="8">
        <v>0</v>
      </c>
      <c r="AN238" s="8">
        <v>0</v>
      </c>
      <c r="AO238" s="8">
        <v>0</v>
      </c>
      <c r="AP238" s="8">
        <v>0</v>
      </c>
      <c r="AQ238" s="8">
        <v>0</v>
      </c>
      <c r="AR238" s="8">
        <v>0</v>
      </c>
      <c r="AS238" s="8">
        <v>0</v>
      </c>
      <c r="AT238" s="8">
        <v>0</v>
      </c>
      <c r="AU238" s="8">
        <v>0</v>
      </c>
      <c r="AV238" s="8">
        <v>0</v>
      </c>
      <c r="AW238" s="8">
        <v>0</v>
      </c>
      <c r="AX238" s="8">
        <v>0</v>
      </c>
      <c r="AY238" s="8">
        <v>1</v>
      </c>
      <c r="AZ238" s="8">
        <v>0</v>
      </c>
      <c r="BA238" s="8">
        <v>0</v>
      </c>
      <c r="BB238" s="8">
        <v>0</v>
      </c>
      <c r="BC238" s="8">
        <v>0</v>
      </c>
      <c r="BD238" s="8">
        <v>0</v>
      </c>
      <c r="BE238" s="8">
        <v>0</v>
      </c>
      <c r="BF238" s="8">
        <v>0</v>
      </c>
      <c r="BG238" s="8">
        <v>0</v>
      </c>
      <c r="BH238" s="8">
        <v>0</v>
      </c>
      <c r="BI238" s="8">
        <v>0</v>
      </c>
      <c r="BJ238" s="8">
        <v>0</v>
      </c>
      <c r="BK238" s="8">
        <v>0</v>
      </c>
      <c r="BL238" s="8">
        <v>0</v>
      </c>
      <c r="BM238" s="8">
        <v>0</v>
      </c>
      <c r="BN238" s="9">
        <v>3</v>
      </c>
    </row>
    <row r="239" spans="1:66" ht="22.5">
      <c r="A239" s="1" t="str">
        <f t="shared" si="3"/>
        <v>2611</v>
      </c>
      <c r="B239" s="7" t="s">
        <v>560</v>
      </c>
      <c r="C239" s="8">
        <v>1</v>
      </c>
      <c r="D239" s="8">
        <v>0</v>
      </c>
      <c r="E239" s="8">
        <v>0</v>
      </c>
      <c r="F239" s="8">
        <v>0</v>
      </c>
      <c r="G239" s="8">
        <v>0</v>
      </c>
      <c r="H239" s="8">
        <v>0</v>
      </c>
      <c r="I239" s="8">
        <v>0</v>
      </c>
      <c r="J239" s="8">
        <v>0</v>
      </c>
      <c r="K239" s="8">
        <v>1</v>
      </c>
      <c r="L239" s="8">
        <v>0</v>
      </c>
      <c r="M239" s="8">
        <v>0</v>
      </c>
      <c r="N239" s="8">
        <v>0</v>
      </c>
      <c r="O239" s="8">
        <v>0</v>
      </c>
      <c r="P239" s="8">
        <v>0</v>
      </c>
      <c r="Q239" s="8">
        <v>0</v>
      </c>
      <c r="R239" s="8">
        <v>0</v>
      </c>
      <c r="S239" s="8">
        <v>0</v>
      </c>
      <c r="T239" s="8">
        <v>0</v>
      </c>
      <c r="U239" s="8">
        <v>0</v>
      </c>
      <c r="V239" s="8">
        <v>0</v>
      </c>
      <c r="W239" s="8">
        <v>0</v>
      </c>
      <c r="X239" s="8">
        <v>0</v>
      </c>
      <c r="Y239" s="8">
        <v>0</v>
      </c>
      <c r="Z239" s="8">
        <v>0</v>
      </c>
      <c r="AA239" s="8">
        <v>0</v>
      </c>
      <c r="AB239" s="8">
        <v>0</v>
      </c>
      <c r="AC239" s="8">
        <v>0</v>
      </c>
      <c r="AD239" s="8">
        <v>0</v>
      </c>
      <c r="AE239" s="8">
        <v>0</v>
      </c>
      <c r="AF239" s="8">
        <v>0</v>
      </c>
      <c r="AG239" s="8">
        <v>0</v>
      </c>
      <c r="AH239" s="8">
        <v>0</v>
      </c>
      <c r="AI239" s="8">
        <v>0</v>
      </c>
      <c r="AJ239" s="8">
        <v>0</v>
      </c>
      <c r="AK239" s="8">
        <v>0</v>
      </c>
      <c r="AL239" s="8">
        <v>0</v>
      </c>
      <c r="AM239" s="8">
        <v>0</v>
      </c>
      <c r="AN239" s="8">
        <v>0</v>
      </c>
      <c r="AO239" s="8">
        <v>0</v>
      </c>
      <c r="AP239" s="8">
        <v>0</v>
      </c>
      <c r="AQ239" s="8">
        <v>0</v>
      </c>
      <c r="AR239" s="8">
        <v>1</v>
      </c>
      <c r="AS239" s="8">
        <v>0</v>
      </c>
      <c r="AT239" s="8">
        <v>0</v>
      </c>
      <c r="AU239" s="8">
        <v>0</v>
      </c>
      <c r="AV239" s="8">
        <v>0</v>
      </c>
      <c r="AW239" s="8">
        <v>0</v>
      </c>
      <c r="AX239" s="8">
        <v>0</v>
      </c>
      <c r="AY239" s="8">
        <v>0</v>
      </c>
      <c r="AZ239" s="8">
        <v>0</v>
      </c>
      <c r="BA239" s="8">
        <v>0</v>
      </c>
      <c r="BB239" s="8">
        <v>0</v>
      </c>
      <c r="BC239" s="8">
        <v>0</v>
      </c>
      <c r="BD239" s="8">
        <v>0</v>
      </c>
      <c r="BE239" s="8">
        <v>0</v>
      </c>
      <c r="BF239" s="8">
        <v>0</v>
      </c>
      <c r="BG239" s="8">
        <v>0</v>
      </c>
      <c r="BH239" s="8">
        <v>0</v>
      </c>
      <c r="BI239" s="8">
        <v>0</v>
      </c>
      <c r="BJ239" s="8">
        <v>0</v>
      </c>
      <c r="BK239" s="8">
        <v>0</v>
      </c>
      <c r="BL239" s="8">
        <v>0</v>
      </c>
      <c r="BM239" s="8">
        <v>0</v>
      </c>
      <c r="BN239" s="9">
        <v>3</v>
      </c>
    </row>
    <row r="240" spans="1:66">
      <c r="A240" s="1" t="str">
        <f t="shared" si="3"/>
        <v>2696</v>
      </c>
      <c r="B240" s="7" t="s">
        <v>561</v>
      </c>
      <c r="C240" s="8">
        <v>0</v>
      </c>
      <c r="D240" s="8">
        <v>0</v>
      </c>
      <c r="E240" s="8">
        <v>0</v>
      </c>
      <c r="F240" s="8">
        <v>0</v>
      </c>
      <c r="G240" s="8">
        <v>0</v>
      </c>
      <c r="H240" s="8">
        <v>0</v>
      </c>
      <c r="I240" s="8">
        <v>0</v>
      </c>
      <c r="J240" s="8">
        <v>0</v>
      </c>
      <c r="K240" s="8">
        <v>0</v>
      </c>
      <c r="L240" s="8">
        <v>0</v>
      </c>
      <c r="M240" s="8">
        <v>0</v>
      </c>
      <c r="N240" s="8">
        <v>0</v>
      </c>
      <c r="O240" s="8">
        <v>0</v>
      </c>
      <c r="P240" s="8">
        <v>0</v>
      </c>
      <c r="Q240" s="8">
        <v>0</v>
      </c>
      <c r="R240" s="8">
        <v>0</v>
      </c>
      <c r="S240" s="8">
        <v>0</v>
      </c>
      <c r="T240" s="8">
        <v>0</v>
      </c>
      <c r="U240" s="8">
        <v>0</v>
      </c>
      <c r="V240" s="8">
        <v>0</v>
      </c>
      <c r="W240" s="8">
        <v>0</v>
      </c>
      <c r="X240" s="8">
        <v>0</v>
      </c>
      <c r="Y240" s="8">
        <v>0</v>
      </c>
      <c r="Z240" s="8">
        <v>0</v>
      </c>
      <c r="AA240" s="8">
        <v>0</v>
      </c>
      <c r="AB240" s="8">
        <v>0</v>
      </c>
      <c r="AC240" s="8">
        <v>0</v>
      </c>
      <c r="AD240" s="8">
        <v>0</v>
      </c>
      <c r="AE240" s="8">
        <v>0</v>
      </c>
      <c r="AF240" s="8">
        <v>0</v>
      </c>
      <c r="AG240" s="8">
        <v>0</v>
      </c>
      <c r="AH240" s="8">
        <v>0</v>
      </c>
      <c r="AI240" s="8">
        <v>0</v>
      </c>
      <c r="AJ240" s="8">
        <v>0</v>
      </c>
      <c r="AK240" s="8">
        <v>0</v>
      </c>
      <c r="AL240" s="8">
        <v>0</v>
      </c>
      <c r="AM240" s="8">
        <v>0</v>
      </c>
      <c r="AN240" s="8">
        <v>0</v>
      </c>
      <c r="AO240" s="8">
        <v>0</v>
      </c>
      <c r="AP240" s="8">
        <v>0</v>
      </c>
      <c r="AQ240" s="8">
        <v>0</v>
      </c>
      <c r="AR240" s="8">
        <v>0</v>
      </c>
      <c r="AS240" s="8">
        <v>0</v>
      </c>
      <c r="AT240" s="8">
        <v>0</v>
      </c>
      <c r="AU240" s="8">
        <v>0</v>
      </c>
      <c r="AV240" s="8">
        <v>0</v>
      </c>
      <c r="AW240" s="8">
        <v>0</v>
      </c>
      <c r="AX240" s="8">
        <v>0</v>
      </c>
      <c r="AY240" s="8">
        <v>0</v>
      </c>
      <c r="AZ240" s="8">
        <v>0</v>
      </c>
      <c r="BA240" s="8">
        <v>0</v>
      </c>
      <c r="BB240" s="8">
        <v>0</v>
      </c>
      <c r="BC240" s="8">
        <v>0</v>
      </c>
      <c r="BD240" s="8">
        <v>0</v>
      </c>
      <c r="BE240" s="8">
        <v>0</v>
      </c>
      <c r="BF240" s="8">
        <v>0</v>
      </c>
      <c r="BG240" s="8">
        <v>0</v>
      </c>
      <c r="BH240" s="8">
        <v>0</v>
      </c>
      <c r="BI240" s="8">
        <v>0</v>
      </c>
      <c r="BJ240" s="8">
        <v>0</v>
      </c>
      <c r="BK240" s="8">
        <v>0</v>
      </c>
      <c r="BL240" s="8">
        <v>0</v>
      </c>
      <c r="BM240" s="8">
        <v>0</v>
      </c>
      <c r="BN240" s="9">
        <v>0</v>
      </c>
    </row>
    <row r="241" spans="1:66">
      <c r="A241" s="1" t="str">
        <f t="shared" si="3"/>
        <v>2697</v>
      </c>
      <c r="B241" s="7" t="s">
        <v>562</v>
      </c>
      <c r="C241" s="8">
        <v>0</v>
      </c>
      <c r="D241" s="8">
        <v>0</v>
      </c>
      <c r="E241" s="8">
        <v>0</v>
      </c>
      <c r="F241" s="8">
        <v>0</v>
      </c>
      <c r="G241" s="8">
        <v>0</v>
      </c>
      <c r="H241" s="8">
        <v>0</v>
      </c>
      <c r="I241" s="8">
        <v>0</v>
      </c>
      <c r="J241" s="8">
        <v>0</v>
      </c>
      <c r="K241" s="8">
        <v>0</v>
      </c>
      <c r="L241" s="8">
        <v>0</v>
      </c>
      <c r="M241" s="8">
        <v>0</v>
      </c>
      <c r="N241" s="8">
        <v>0</v>
      </c>
      <c r="O241" s="8">
        <v>0</v>
      </c>
      <c r="P241" s="8">
        <v>0</v>
      </c>
      <c r="Q241" s="8">
        <v>0</v>
      </c>
      <c r="R241" s="8">
        <v>0</v>
      </c>
      <c r="S241" s="8">
        <v>0</v>
      </c>
      <c r="T241" s="8">
        <v>0</v>
      </c>
      <c r="U241" s="8">
        <v>0</v>
      </c>
      <c r="V241" s="8">
        <v>0</v>
      </c>
      <c r="W241" s="8">
        <v>0</v>
      </c>
      <c r="X241" s="8">
        <v>0</v>
      </c>
      <c r="Y241" s="8">
        <v>0</v>
      </c>
      <c r="Z241" s="8">
        <v>0</v>
      </c>
      <c r="AA241" s="8">
        <v>0</v>
      </c>
      <c r="AB241" s="8">
        <v>0</v>
      </c>
      <c r="AC241" s="8">
        <v>0</v>
      </c>
      <c r="AD241" s="8">
        <v>0</v>
      </c>
      <c r="AE241" s="8">
        <v>0</v>
      </c>
      <c r="AF241" s="8">
        <v>0</v>
      </c>
      <c r="AG241" s="8">
        <v>0</v>
      </c>
      <c r="AH241" s="8">
        <v>0</v>
      </c>
      <c r="AI241" s="8">
        <v>0</v>
      </c>
      <c r="AJ241" s="8">
        <v>0</v>
      </c>
      <c r="AK241" s="8">
        <v>0</v>
      </c>
      <c r="AL241" s="8">
        <v>0</v>
      </c>
      <c r="AM241" s="8">
        <v>0</v>
      </c>
      <c r="AN241" s="8">
        <v>0</v>
      </c>
      <c r="AO241" s="8">
        <v>0</v>
      </c>
      <c r="AP241" s="8">
        <v>0</v>
      </c>
      <c r="AQ241" s="8">
        <v>0</v>
      </c>
      <c r="AR241" s="8">
        <v>0</v>
      </c>
      <c r="AS241" s="8">
        <v>0</v>
      </c>
      <c r="AT241" s="8">
        <v>0</v>
      </c>
      <c r="AU241" s="8">
        <v>0</v>
      </c>
      <c r="AV241" s="8">
        <v>0</v>
      </c>
      <c r="AW241" s="8">
        <v>0</v>
      </c>
      <c r="AX241" s="8">
        <v>0</v>
      </c>
      <c r="AY241" s="8">
        <v>0</v>
      </c>
      <c r="AZ241" s="8">
        <v>0</v>
      </c>
      <c r="BA241" s="8">
        <v>0</v>
      </c>
      <c r="BB241" s="8">
        <v>0</v>
      </c>
      <c r="BC241" s="8">
        <v>0</v>
      </c>
      <c r="BD241" s="8">
        <v>0</v>
      </c>
      <c r="BE241" s="8">
        <v>0</v>
      </c>
      <c r="BF241" s="8">
        <v>0</v>
      </c>
      <c r="BG241" s="8">
        <v>0</v>
      </c>
      <c r="BH241" s="8">
        <v>0</v>
      </c>
      <c r="BI241" s="8">
        <v>0</v>
      </c>
      <c r="BJ241" s="8">
        <v>0</v>
      </c>
      <c r="BK241" s="8">
        <v>0</v>
      </c>
      <c r="BL241" s="8">
        <v>0</v>
      </c>
      <c r="BM241" s="8">
        <v>0</v>
      </c>
      <c r="BN241" s="9">
        <v>0</v>
      </c>
    </row>
    <row r="242" spans="1:66">
      <c r="A242" s="1" t="str">
        <f t="shared" si="3"/>
        <v>2698</v>
      </c>
      <c r="B242" s="7" t="s">
        <v>563</v>
      </c>
      <c r="C242" s="8">
        <v>0</v>
      </c>
      <c r="D242" s="8">
        <v>0</v>
      </c>
      <c r="E242" s="8">
        <v>0</v>
      </c>
      <c r="F242" s="8">
        <v>0</v>
      </c>
      <c r="G242" s="8">
        <v>0</v>
      </c>
      <c r="H242" s="8">
        <v>0</v>
      </c>
      <c r="I242" s="8">
        <v>0</v>
      </c>
      <c r="J242" s="8">
        <v>0</v>
      </c>
      <c r="K242" s="8">
        <v>0</v>
      </c>
      <c r="L242" s="8">
        <v>0</v>
      </c>
      <c r="M242" s="8">
        <v>0</v>
      </c>
      <c r="N242" s="8">
        <v>0</v>
      </c>
      <c r="O242" s="8">
        <v>0</v>
      </c>
      <c r="P242" s="8">
        <v>0</v>
      </c>
      <c r="Q242" s="8">
        <v>0</v>
      </c>
      <c r="R242" s="8">
        <v>0</v>
      </c>
      <c r="S242" s="8">
        <v>0</v>
      </c>
      <c r="T242" s="8">
        <v>0</v>
      </c>
      <c r="U242" s="8">
        <v>0</v>
      </c>
      <c r="V242" s="8">
        <v>0</v>
      </c>
      <c r="W242" s="8">
        <v>0</v>
      </c>
      <c r="X242" s="8">
        <v>0</v>
      </c>
      <c r="Y242" s="8">
        <v>0</v>
      </c>
      <c r="Z242" s="8">
        <v>0</v>
      </c>
      <c r="AA242" s="8">
        <v>0</v>
      </c>
      <c r="AB242" s="8">
        <v>0</v>
      </c>
      <c r="AC242" s="8">
        <v>0</v>
      </c>
      <c r="AD242" s="8">
        <v>0</v>
      </c>
      <c r="AE242" s="8">
        <v>0</v>
      </c>
      <c r="AF242" s="8">
        <v>0</v>
      </c>
      <c r="AG242" s="8">
        <v>0</v>
      </c>
      <c r="AH242" s="8">
        <v>0</v>
      </c>
      <c r="AI242" s="8">
        <v>0</v>
      </c>
      <c r="AJ242" s="8">
        <v>0</v>
      </c>
      <c r="AK242" s="8">
        <v>0</v>
      </c>
      <c r="AL242" s="8">
        <v>0</v>
      </c>
      <c r="AM242" s="8">
        <v>0</v>
      </c>
      <c r="AN242" s="8">
        <v>0</v>
      </c>
      <c r="AO242" s="8">
        <v>0</v>
      </c>
      <c r="AP242" s="8">
        <v>0</v>
      </c>
      <c r="AQ242" s="8">
        <v>0</v>
      </c>
      <c r="AR242" s="8">
        <v>0</v>
      </c>
      <c r="AS242" s="8">
        <v>0</v>
      </c>
      <c r="AT242" s="8">
        <v>0</v>
      </c>
      <c r="AU242" s="8">
        <v>0</v>
      </c>
      <c r="AV242" s="8">
        <v>0</v>
      </c>
      <c r="AW242" s="8">
        <v>0</v>
      </c>
      <c r="AX242" s="8">
        <v>0</v>
      </c>
      <c r="AY242" s="8">
        <v>0</v>
      </c>
      <c r="AZ242" s="8">
        <v>0</v>
      </c>
      <c r="BA242" s="8">
        <v>0</v>
      </c>
      <c r="BB242" s="8">
        <v>0</v>
      </c>
      <c r="BC242" s="8">
        <v>0</v>
      </c>
      <c r="BD242" s="8">
        <v>0</v>
      </c>
      <c r="BE242" s="8">
        <v>0</v>
      </c>
      <c r="BF242" s="8">
        <v>0</v>
      </c>
      <c r="BG242" s="8">
        <v>0</v>
      </c>
      <c r="BH242" s="8">
        <v>0</v>
      </c>
      <c r="BI242" s="8">
        <v>0</v>
      </c>
      <c r="BJ242" s="8">
        <v>0</v>
      </c>
      <c r="BK242" s="8">
        <v>0</v>
      </c>
      <c r="BL242" s="8">
        <v>0</v>
      </c>
      <c r="BM242" s="8">
        <v>0</v>
      </c>
      <c r="BN242" s="9">
        <v>0</v>
      </c>
    </row>
    <row r="243" spans="1:66">
      <c r="A243" s="1" t="str">
        <f t="shared" si="3"/>
        <v>2699</v>
      </c>
      <c r="B243" s="7" t="s">
        <v>564</v>
      </c>
      <c r="C243" s="8">
        <v>0</v>
      </c>
      <c r="D243" s="8">
        <v>0</v>
      </c>
      <c r="E243" s="8">
        <v>0</v>
      </c>
      <c r="F243" s="8">
        <v>0</v>
      </c>
      <c r="G243" s="8">
        <v>0</v>
      </c>
      <c r="H243" s="8">
        <v>0</v>
      </c>
      <c r="I243" s="8">
        <v>0</v>
      </c>
      <c r="J243" s="8">
        <v>0</v>
      </c>
      <c r="K243" s="8">
        <v>0</v>
      </c>
      <c r="L243" s="8">
        <v>0</v>
      </c>
      <c r="M243" s="8">
        <v>0</v>
      </c>
      <c r="N243" s="8">
        <v>0</v>
      </c>
      <c r="O243" s="8">
        <v>0</v>
      </c>
      <c r="P243" s="8">
        <v>0</v>
      </c>
      <c r="Q243" s="8">
        <v>0</v>
      </c>
      <c r="R243" s="8">
        <v>0</v>
      </c>
      <c r="S243" s="8">
        <v>0</v>
      </c>
      <c r="T243" s="8">
        <v>0</v>
      </c>
      <c r="U243" s="8">
        <v>0</v>
      </c>
      <c r="V243" s="8">
        <v>0</v>
      </c>
      <c r="W243" s="8">
        <v>0</v>
      </c>
      <c r="X243" s="8">
        <v>0</v>
      </c>
      <c r="Y243" s="8">
        <v>0</v>
      </c>
      <c r="Z243" s="8">
        <v>0</v>
      </c>
      <c r="AA243" s="8">
        <v>0</v>
      </c>
      <c r="AB243" s="8">
        <v>0</v>
      </c>
      <c r="AC243" s="8">
        <v>0</v>
      </c>
      <c r="AD243" s="8">
        <v>0</v>
      </c>
      <c r="AE243" s="8">
        <v>0</v>
      </c>
      <c r="AF243" s="8">
        <v>0</v>
      </c>
      <c r="AG243" s="8">
        <v>0</v>
      </c>
      <c r="AH243" s="8">
        <v>0</v>
      </c>
      <c r="AI243" s="8">
        <v>0</v>
      </c>
      <c r="AJ243" s="8">
        <v>0</v>
      </c>
      <c r="AK243" s="8">
        <v>0</v>
      </c>
      <c r="AL243" s="8">
        <v>0</v>
      </c>
      <c r="AM243" s="8">
        <v>0</v>
      </c>
      <c r="AN243" s="8">
        <v>0</v>
      </c>
      <c r="AO243" s="8">
        <v>0</v>
      </c>
      <c r="AP243" s="8">
        <v>0</v>
      </c>
      <c r="AQ243" s="8">
        <v>0</v>
      </c>
      <c r="AR243" s="8">
        <v>0</v>
      </c>
      <c r="AS243" s="8">
        <v>0</v>
      </c>
      <c r="AT243" s="8">
        <v>0</v>
      </c>
      <c r="AU243" s="8">
        <v>0</v>
      </c>
      <c r="AV243" s="8">
        <v>0</v>
      </c>
      <c r="AW243" s="8">
        <v>0</v>
      </c>
      <c r="AX243" s="8">
        <v>0</v>
      </c>
      <c r="AY243" s="8">
        <v>0</v>
      </c>
      <c r="AZ243" s="8">
        <v>0</v>
      </c>
      <c r="BA243" s="8">
        <v>0</v>
      </c>
      <c r="BB243" s="8">
        <v>0</v>
      </c>
      <c r="BC243" s="8">
        <v>0</v>
      </c>
      <c r="BD243" s="8">
        <v>0</v>
      </c>
      <c r="BE243" s="8">
        <v>0</v>
      </c>
      <c r="BF243" s="8">
        <v>0</v>
      </c>
      <c r="BG243" s="8">
        <v>0</v>
      </c>
      <c r="BH243" s="8">
        <v>0</v>
      </c>
      <c r="BI243" s="8">
        <v>0</v>
      </c>
      <c r="BJ243" s="8">
        <v>0</v>
      </c>
      <c r="BK243" s="8">
        <v>0</v>
      </c>
      <c r="BL243" s="8">
        <v>0</v>
      </c>
      <c r="BM243" s="8">
        <v>0</v>
      </c>
      <c r="BN243" s="9">
        <v>0</v>
      </c>
    </row>
    <row r="244" spans="1:66">
      <c r="A244" s="1" t="str">
        <f t="shared" si="3"/>
        <v>2701</v>
      </c>
      <c r="B244" s="7" t="s">
        <v>565</v>
      </c>
      <c r="C244" s="8">
        <v>0</v>
      </c>
      <c r="D244" s="8">
        <v>0</v>
      </c>
      <c r="E244" s="8">
        <v>0</v>
      </c>
      <c r="F244" s="8">
        <v>0</v>
      </c>
      <c r="G244" s="8">
        <v>0</v>
      </c>
      <c r="H244" s="8">
        <v>1</v>
      </c>
      <c r="I244" s="8">
        <v>1</v>
      </c>
      <c r="J244" s="8">
        <v>0</v>
      </c>
      <c r="K244" s="8">
        <v>1</v>
      </c>
      <c r="L244" s="8">
        <v>0</v>
      </c>
      <c r="M244" s="8">
        <v>0</v>
      </c>
      <c r="N244" s="8">
        <v>0</v>
      </c>
      <c r="O244" s="8">
        <v>0</v>
      </c>
      <c r="P244" s="8">
        <v>0</v>
      </c>
      <c r="Q244" s="8">
        <v>0</v>
      </c>
      <c r="R244" s="8">
        <v>0</v>
      </c>
      <c r="S244" s="8">
        <v>0</v>
      </c>
      <c r="T244" s="8">
        <v>0</v>
      </c>
      <c r="U244" s="8">
        <v>0</v>
      </c>
      <c r="V244" s="8">
        <v>0</v>
      </c>
      <c r="W244" s="8">
        <v>0</v>
      </c>
      <c r="X244" s="8">
        <v>0</v>
      </c>
      <c r="Y244" s="8">
        <v>0</v>
      </c>
      <c r="Z244" s="8">
        <v>0</v>
      </c>
      <c r="AA244" s="8">
        <v>0</v>
      </c>
      <c r="AB244" s="8">
        <v>0</v>
      </c>
      <c r="AC244" s="8">
        <v>0</v>
      </c>
      <c r="AD244" s="8">
        <v>0</v>
      </c>
      <c r="AE244" s="8">
        <v>0</v>
      </c>
      <c r="AF244" s="8">
        <v>0</v>
      </c>
      <c r="AG244" s="8">
        <v>0</v>
      </c>
      <c r="AH244" s="8">
        <v>0</v>
      </c>
      <c r="AI244" s="8">
        <v>0</v>
      </c>
      <c r="AJ244" s="8">
        <v>0</v>
      </c>
      <c r="AK244" s="8">
        <v>0</v>
      </c>
      <c r="AL244" s="8">
        <v>0</v>
      </c>
      <c r="AM244" s="8">
        <v>0</v>
      </c>
      <c r="AN244" s="8">
        <v>0</v>
      </c>
      <c r="AO244" s="8">
        <v>0</v>
      </c>
      <c r="AP244" s="8">
        <v>0</v>
      </c>
      <c r="AQ244" s="8">
        <v>0</v>
      </c>
      <c r="AR244" s="8">
        <v>0</v>
      </c>
      <c r="AS244" s="8">
        <v>0</v>
      </c>
      <c r="AT244" s="8">
        <v>0</v>
      </c>
      <c r="AU244" s="8">
        <v>0</v>
      </c>
      <c r="AV244" s="8">
        <v>0</v>
      </c>
      <c r="AW244" s="8">
        <v>0</v>
      </c>
      <c r="AX244" s="8">
        <v>0</v>
      </c>
      <c r="AY244" s="8">
        <v>0</v>
      </c>
      <c r="AZ244" s="8">
        <v>0</v>
      </c>
      <c r="BA244" s="8">
        <v>0</v>
      </c>
      <c r="BB244" s="8">
        <v>0</v>
      </c>
      <c r="BC244" s="8">
        <v>0</v>
      </c>
      <c r="BD244" s="8">
        <v>0</v>
      </c>
      <c r="BE244" s="8">
        <v>0</v>
      </c>
      <c r="BF244" s="8">
        <v>0</v>
      </c>
      <c r="BG244" s="8">
        <v>0</v>
      </c>
      <c r="BH244" s="8">
        <v>0</v>
      </c>
      <c r="BI244" s="8">
        <v>0</v>
      </c>
      <c r="BJ244" s="8">
        <v>0</v>
      </c>
      <c r="BK244" s="8">
        <v>0</v>
      </c>
      <c r="BL244" s="8">
        <v>0</v>
      </c>
      <c r="BM244" s="8">
        <v>0</v>
      </c>
      <c r="BN244" s="9">
        <v>3</v>
      </c>
    </row>
    <row r="245" spans="1:66">
      <c r="A245" s="1" t="str">
        <f t="shared" si="3"/>
        <v>2702</v>
      </c>
      <c r="B245" s="7" t="s">
        <v>566</v>
      </c>
      <c r="C245" s="8">
        <v>0</v>
      </c>
      <c r="D245" s="8">
        <v>0</v>
      </c>
      <c r="E245" s="8">
        <v>0</v>
      </c>
      <c r="F245" s="8">
        <v>0</v>
      </c>
      <c r="G245" s="8">
        <v>1</v>
      </c>
      <c r="H245" s="8">
        <v>0</v>
      </c>
      <c r="I245" s="8">
        <v>0</v>
      </c>
      <c r="J245" s="8">
        <v>0</v>
      </c>
      <c r="K245" s="8">
        <v>0</v>
      </c>
      <c r="L245" s="8">
        <v>0</v>
      </c>
      <c r="M245" s="8">
        <v>0</v>
      </c>
      <c r="N245" s="8">
        <v>0</v>
      </c>
      <c r="O245" s="8">
        <v>0</v>
      </c>
      <c r="P245" s="8">
        <v>0</v>
      </c>
      <c r="Q245" s="8">
        <v>0</v>
      </c>
      <c r="R245" s="8">
        <v>0</v>
      </c>
      <c r="S245" s="8">
        <v>0</v>
      </c>
      <c r="T245" s="8">
        <v>0</v>
      </c>
      <c r="U245" s="8">
        <v>0</v>
      </c>
      <c r="V245" s="8">
        <v>0</v>
      </c>
      <c r="W245" s="8">
        <v>0</v>
      </c>
      <c r="X245" s="8">
        <v>0</v>
      </c>
      <c r="Y245" s="8">
        <v>0</v>
      </c>
      <c r="Z245" s="8">
        <v>0</v>
      </c>
      <c r="AA245" s="8">
        <v>0</v>
      </c>
      <c r="AB245" s="8">
        <v>0</v>
      </c>
      <c r="AC245" s="8">
        <v>0</v>
      </c>
      <c r="AD245" s="8">
        <v>0</v>
      </c>
      <c r="AE245" s="8">
        <v>0</v>
      </c>
      <c r="AF245" s="8">
        <v>0</v>
      </c>
      <c r="AG245" s="8">
        <v>0</v>
      </c>
      <c r="AH245" s="8">
        <v>0</v>
      </c>
      <c r="AI245" s="8">
        <v>0</v>
      </c>
      <c r="AJ245" s="8">
        <v>0</v>
      </c>
      <c r="AK245" s="8">
        <v>0</v>
      </c>
      <c r="AL245" s="8">
        <v>0</v>
      </c>
      <c r="AM245" s="8">
        <v>0</v>
      </c>
      <c r="AN245" s="8">
        <v>0</v>
      </c>
      <c r="AO245" s="8">
        <v>0</v>
      </c>
      <c r="AP245" s="8">
        <v>0</v>
      </c>
      <c r="AQ245" s="8">
        <v>0</v>
      </c>
      <c r="AR245" s="8">
        <v>0</v>
      </c>
      <c r="AS245" s="8">
        <v>0</v>
      </c>
      <c r="AT245" s="8">
        <v>0</v>
      </c>
      <c r="AU245" s="8">
        <v>0</v>
      </c>
      <c r="AV245" s="8">
        <v>0</v>
      </c>
      <c r="AW245" s="8">
        <v>0</v>
      </c>
      <c r="AX245" s="8">
        <v>0</v>
      </c>
      <c r="AY245" s="8">
        <v>0</v>
      </c>
      <c r="AZ245" s="8">
        <v>0</v>
      </c>
      <c r="BA245" s="8">
        <v>0</v>
      </c>
      <c r="BB245" s="8">
        <v>0</v>
      </c>
      <c r="BC245" s="8">
        <v>0</v>
      </c>
      <c r="BD245" s="8">
        <v>0</v>
      </c>
      <c r="BE245" s="8">
        <v>0</v>
      </c>
      <c r="BF245" s="8">
        <v>0</v>
      </c>
      <c r="BG245" s="8">
        <v>0</v>
      </c>
      <c r="BH245" s="8">
        <v>0</v>
      </c>
      <c r="BI245" s="8">
        <v>0</v>
      </c>
      <c r="BJ245" s="8">
        <v>0</v>
      </c>
      <c r="BK245" s="8">
        <v>0</v>
      </c>
      <c r="BL245" s="8">
        <v>0</v>
      </c>
      <c r="BM245" s="8">
        <v>0</v>
      </c>
      <c r="BN245" s="9">
        <v>1</v>
      </c>
    </row>
    <row r="246" spans="1:66">
      <c r="A246" s="1" t="str">
        <f t="shared" si="3"/>
        <v>2703</v>
      </c>
      <c r="B246" s="7" t="s">
        <v>567</v>
      </c>
      <c r="C246" s="8">
        <v>1</v>
      </c>
      <c r="D246" s="8">
        <v>0</v>
      </c>
      <c r="E246" s="8">
        <v>0</v>
      </c>
      <c r="F246" s="8">
        <v>0</v>
      </c>
      <c r="G246" s="8">
        <v>0</v>
      </c>
      <c r="H246" s="8">
        <v>0</v>
      </c>
      <c r="I246" s="8">
        <v>0</v>
      </c>
      <c r="J246" s="8">
        <v>0</v>
      </c>
      <c r="K246" s="8">
        <v>0</v>
      </c>
      <c r="L246" s="8">
        <v>0</v>
      </c>
      <c r="M246" s="8">
        <v>0</v>
      </c>
      <c r="N246" s="8">
        <v>0</v>
      </c>
      <c r="O246" s="8">
        <v>0</v>
      </c>
      <c r="P246" s="8">
        <v>0</v>
      </c>
      <c r="Q246" s="8">
        <v>0</v>
      </c>
      <c r="R246" s="8">
        <v>0</v>
      </c>
      <c r="S246" s="8">
        <v>0</v>
      </c>
      <c r="T246" s="8">
        <v>0</v>
      </c>
      <c r="U246" s="8">
        <v>0</v>
      </c>
      <c r="V246" s="8">
        <v>0</v>
      </c>
      <c r="W246" s="8">
        <v>0</v>
      </c>
      <c r="X246" s="8">
        <v>0</v>
      </c>
      <c r="Y246" s="8">
        <v>0</v>
      </c>
      <c r="Z246" s="8">
        <v>0</v>
      </c>
      <c r="AA246" s="8">
        <v>0</v>
      </c>
      <c r="AB246" s="8">
        <v>0</v>
      </c>
      <c r="AC246" s="8">
        <v>0</v>
      </c>
      <c r="AD246" s="8">
        <v>0</v>
      </c>
      <c r="AE246" s="8">
        <v>0</v>
      </c>
      <c r="AF246" s="8">
        <v>0</v>
      </c>
      <c r="AG246" s="8">
        <v>0</v>
      </c>
      <c r="AH246" s="8">
        <v>0</v>
      </c>
      <c r="AI246" s="8">
        <v>0</v>
      </c>
      <c r="AJ246" s="8">
        <v>0</v>
      </c>
      <c r="AK246" s="8">
        <v>0</v>
      </c>
      <c r="AL246" s="8">
        <v>0</v>
      </c>
      <c r="AM246" s="8">
        <v>0</v>
      </c>
      <c r="AN246" s="8">
        <v>0</v>
      </c>
      <c r="AO246" s="8">
        <v>0</v>
      </c>
      <c r="AP246" s="8">
        <v>0</v>
      </c>
      <c r="AQ246" s="8">
        <v>0</v>
      </c>
      <c r="AR246" s="8">
        <v>0</v>
      </c>
      <c r="AS246" s="8">
        <v>0</v>
      </c>
      <c r="AT246" s="8">
        <v>0</v>
      </c>
      <c r="AU246" s="8">
        <v>0</v>
      </c>
      <c r="AV246" s="8">
        <v>0</v>
      </c>
      <c r="AW246" s="8">
        <v>0</v>
      </c>
      <c r="AX246" s="8">
        <v>0</v>
      </c>
      <c r="AY246" s="8">
        <v>0</v>
      </c>
      <c r="AZ246" s="8">
        <v>0</v>
      </c>
      <c r="BA246" s="8">
        <v>0</v>
      </c>
      <c r="BB246" s="8">
        <v>0</v>
      </c>
      <c r="BC246" s="8">
        <v>0</v>
      </c>
      <c r="BD246" s="8">
        <v>0</v>
      </c>
      <c r="BE246" s="8">
        <v>0</v>
      </c>
      <c r="BF246" s="8">
        <v>0</v>
      </c>
      <c r="BG246" s="8">
        <v>0</v>
      </c>
      <c r="BH246" s="8">
        <v>0</v>
      </c>
      <c r="BI246" s="8">
        <v>0</v>
      </c>
      <c r="BJ246" s="8">
        <v>0</v>
      </c>
      <c r="BK246" s="8">
        <v>0</v>
      </c>
      <c r="BL246" s="8">
        <v>0</v>
      </c>
      <c r="BM246" s="8">
        <v>0</v>
      </c>
      <c r="BN246" s="9">
        <v>1</v>
      </c>
    </row>
    <row r="247" spans="1:66" ht="22.5">
      <c r="A247" s="1" t="str">
        <f t="shared" si="3"/>
        <v>2704</v>
      </c>
      <c r="B247" s="7" t="s">
        <v>568</v>
      </c>
      <c r="C247" s="8">
        <v>0</v>
      </c>
      <c r="D247" s="8">
        <v>0</v>
      </c>
      <c r="E247" s="8">
        <v>0</v>
      </c>
      <c r="F247" s="8">
        <v>0</v>
      </c>
      <c r="G247" s="8">
        <v>0</v>
      </c>
      <c r="H247" s="8">
        <v>0</v>
      </c>
      <c r="I247" s="8">
        <v>0</v>
      </c>
      <c r="J247" s="8">
        <v>0</v>
      </c>
      <c r="K247" s="8">
        <v>0</v>
      </c>
      <c r="L247" s="8">
        <v>0</v>
      </c>
      <c r="M247" s="8">
        <v>0</v>
      </c>
      <c r="N247" s="8">
        <v>0</v>
      </c>
      <c r="O247" s="8">
        <v>0</v>
      </c>
      <c r="P247" s="8">
        <v>0</v>
      </c>
      <c r="Q247" s="8">
        <v>0</v>
      </c>
      <c r="R247" s="8">
        <v>0</v>
      </c>
      <c r="S247" s="8">
        <v>0</v>
      </c>
      <c r="T247" s="8">
        <v>0</v>
      </c>
      <c r="U247" s="8">
        <v>0</v>
      </c>
      <c r="V247" s="8">
        <v>0</v>
      </c>
      <c r="W247" s="8">
        <v>0</v>
      </c>
      <c r="X247" s="8">
        <v>0</v>
      </c>
      <c r="Y247" s="8">
        <v>0</v>
      </c>
      <c r="Z247" s="8">
        <v>0</v>
      </c>
      <c r="AA247" s="8">
        <v>0</v>
      </c>
      <c r="AB247" s="8">
        <v>0</v>
      </c>
      <c r="AC247" s="8">
        <v>0</v>
      </c>
      <c r="AD247" s="8">
        <v>0</v>
      </c>
      <c r="AE247" s="8">
        <v>0</v>
      </c>
      <c r="AF247" s="8">
        <v>0</v>
      </c>
      <c r="AG247" s="8">
        <v>0</v>
      </c>
      <c r="AH247" s="8">
        <v>0</v>
      </c>
      <c r="AI247" s="8">
        <v>0</v>
      </c>
      <c r="AJ247" s="8">
        <v>0</v>
      </c>
      <c r="AK247" s="8">
        <v>0</v>
      </c>
      <c r="AL247" s="8">
        <v>0</v>
      </c>
      <c r="AM247" s="8">
        <v>0</v>
      </c>
      <c r="AN247" s="8">
        <v>0</v>
      </c>
      <c r="AO247" s="8">
        <v>0</v>
      </c>
      <c r="AP247" s="8">
        <v>0</v>
      </c>
      <c r="AQ247" s="8">
        <v>0</v>
      </c>
      <c r="AR247" s="8">
        <v>0</v>
      </c>
      <c r="AS247" s="8">
        <v>0</v>
      </c>
      <c r="AT247" s="8">
        <v>0</v>
      </c>
      <c r="AU247" s="8">
        <v>0</v>
      </c>
      <c r="AV247" s="8">
        <v>0</v>
      </c>
      <c r="AW247" s="8">
        <v>0</v>
      </c>
      <c r="AX247" s="8">
        <v>0</v>
      </c>
      <c r="AY247" s="8">
        <v>0</v>
      </c>
      <c r="AZ247" s="8">
        <v>0</v>
      </c>
      <c r="BA247" s="8">
        <v>0</v>
      </c>
      <c r="BB247" s="8">
        <v>0</v>
      </c>
      <c r="BC247" s="8">
        <v>0</v>
      </c>
      <c r="BD247" s="8">
        <v>0</v>
      </c>
      <c r="BE247" s="8">
        <v>0</v>
      </c>
      <c r="BF247" s="8">
        <v>0</v>
      </c>
      <c r="BG247" s="8">
        <v>0</v>
      </c>
      <c r="BH247" s="8">
        <v>0</v>
      </c>
      <c r="BI247" s="8">
        <v>0</v>
      </c>
      <c r="BJ247" s="8">
        <v>0</v>
      </c>
      <c r="BK247" s="8">
        <v>0</v>
      </c>
      <c r="BL247" s="8">
        <v>0</v>
      </c>
      <c r="BM247" s="8">
        <v>0</v>
      </c>
      <c r="BN247" s="9">
        <v>0</v>
      </c>
    </row>
    <row r="248" spans="1:66" ht="22.5">
      <c r="A248" s="1" t="str">
        <f t="shared" si="3"/>
        <v>2705</v>
      </c>
      <c r="B248" s="7" t="s">
        <v>569</v>
      </c>
      <c r="C248" s="8">
        <v>0</v>
      </c>
      <c r="D248" s="8">
        <v>0</v>
      </c>
      <c r="E248" s="8">
        <v>0</v>
      </c>
      <c r="F248" s="8">
        <v>0</v>
      </c>
      <c r="G248" s="8">
        <v>0</v>
      </c>
      <c r="H248" s="8">
        <v>0</v>
      </c>
      <c r="I248" s="8">
        <v>0</v>
      </c>
      <c r="J248" s="8">
        <v>0</v>
      </c>
      <c r="K248" s="8">
        <v>0</v>
      </c>
      <c r="L248" s="8">
        <v>0</v>
      </c>
      <c r="M248" s="8">
        <v>0</v>
      </c>
      <c r="N248" s="8">
        <v>0</v>
      </c>
      <c r="O248" s="8">
        <v>0</v>
      </c>
      <c r="P248" s="8">
        <v>0</v>
      </c>
      <c r="Q248" s="8">
        <v>0</v>
      </c>
      <c r="R248" s="8">
        <v>0</v>
      </c>
      <c r="S248" s="8">
        <v>0</v>
      </c>
      <c r="T248" s="8">
        <v>0</v>
      </c>
      <c r="U248" s="8">
        <v>0</v>
      </c>
      <c r="V248" s="8">
        <v>0</v>
      </c>
      <c r="W248" s="8">
        <v>0</v>
      </c>
      <c r="X248" s="8">
        <v>0</v>
      </c>
      <c r="Y248" s="8">
        <v>0</v>
      </c>
      <c r="Z248" s="8">
        <v>0</v>
      </c>
      <c r="AA248" s="8">
        <v>0</v>
      </c>
      <c r="AB248" s="8">
        <v>0</v>
      </c>
      <c r="AC248" s="8">
        <v>0</v>
      </c>
      <c r="AD248" s="8">
        <v>0</v>
      </c>
      <c r="AE248" s="8">
        <v>0</v>
      </c>
      <c r="AF248" s="8">
        <v>0</v>
      </c>
      <c r="AG248" s="8">
        <v>0</v>
      </c>
      <c r="AH248" s="8">
        <v>0</v>
      </c>
      <c r="AI248" s="8">
        <v>0</v>
      </c>
      <c r="AJ248" s="8">
        <v>0</v>
      </c>
      <c r="AK248" s="8">
        <v>0</v>
      </c>
      <c r="AL248" s="8">
        <v>0</v>
      </c>
      <c r="AM248" s="8">
        <v>0</v>
      </c>
      <c r="AN248" s="8">
        <v>0</v>
      </c>
      <c r="AO248" s="8">
        <v>0</v>
      </c>
      <c r="AP248" s="8">
        <v>0</v>
      </c>
      <c r="AQ248" s="8">
        <v>0</v>
      </c>
      <c r="AR248" s="8">
        <v>0</v>
      </c>
      <c r="AS248" s="8">
        <v>0</v>
      </c>
      <c r="AT248" s="8">
        <v>0</v>
      </c>
      <c r="AU248" s="8">
        <v>0</v>
      </c>
      <c r="AV248" s="8">
        <v>0</v>
      </c>
      <c r="AW248" s="8">
        <v>0</v>
      </c>
      <c r="AX248" s="8">
        <v>0</v>
      </c>
      <c r="AY248" s="8">
        <v>0</v>
      </c>
      <c r="AZ248" s="8">
        <v>0</v>
      </c>
      <c r="BA248" s="8">
        <v>0</v>
      </c>
      <c r="BB248" s="8">
        <v>0</v>
      </c>
      <c r="BC248" s="8">
        <v>0</v>
      </c>
      <c r="BD248" s="8">
        <v>0</v>
      </c>
      <c r="BE248" s="8">
        <v>0</v>
      </c>
      <c r="BF248" s="8">
        <v>0</v>
      </c>
      <c r="BG248" s="8">
        <v>0</v>
      </c>
      <c r="BH248" s="8">
        <v>0</v>
      </c>
      <c r="BI248" s="8">
        <v>0</v>
      </c>
      <c r="BJ248" s="8">
        <v>0</v>
      </c>
      <c r="BK248" s="8">
        <v>0</v>
      </c>
      <c r="BL248" s="8">
        <v>0</v>
      </c>
      <c r="BM248" s="8">
        <v>0</v>
      </c>
      <c r="BN248" s="9">
        <v>0</v>
      </c>
    </row>
    <row r="249" spans="1:66" ht="22.5">
      <c r="A249" s="1" t="str">
        <f t="shared" si="3"/>
        <v>2706</v>
      </c>
      <c r="B249" s="7" t="s">
        <v>570</v>
      </c>
      <c r="C249" s="8">
        <v>0</v>
      </c>
      <c r="D249" s="8">
        <v>0</v>
      </c>
      <c r="E249" s="8">
        <v>0</v>
      </c>
      <c r="F249" s="8">
        <v>0</v>
      </c>
      <c r="G249" s="8">
        <v>0</v>
      </c>
      <c r="H249" s="8">
        <v>0</v>
      </c>
      <c r="I249" s="8">
        <v>0</v>
      </c>
      <c r="J249" s="8">
        <v>0</v>
      </c>
      <c r="K249" s="8">
        <v>0</v>
      </c>
      <c r="L249" s="8">
        <v>0</v>
      </c>
      <c r="M249" s="8">
        <v>0</v>
      </c>
      <c r="N249" s="8">
        <v>0</v>
      </c>
      <c r="O249" s="8">
        <v>0</v>
      </c>
      <c r="P249" s="8">
        <v>0</v>
      </c>
      <c r="Q249" s="8">
        <v>0</v>
      </c>
      <c r="R249" s="8">
        <v>0</v>
      </c>
      <c r="S249" s="8">
        <v>0</v>
      </c>
      <c r="T249" s="8">
        <v>0</v>
      </c>
      <c r="U249" s="8">
        <v>0</v>
      </c>
      <c r="V249" s="8">
        <v>0</v>
      </c>
      <c r="W249" s="8">
        <v>0</v>
      </c>
      <c r="X249" s="8">
        <v>0</v>
      </c>
      <c r="Y249" s="8">
        <v>0</v>
      </c>
      <c r="Z249" s="8">
        <v>0</v>
      </c>
      <c r="AA249" s="8">
        <v>0</v>
      </c>
      <c r="AB249" s="8">
        <v>0</v>
      </c>
      <c r="AC249" s="8">
        <v>0</v>
      </c>
      <c r="AD249" s="8">
        <v>0</v>
      </c>
      <c r="AE249" s="8">
        <v>0</v>
      </c>
      <c r="AF249" s="8">
        <v>0</v>
      </c>
      <c r="AG249" s="8">
        <v>0</v>
      </c>
      <c r="AH249" s="8">
        <v>0</v>
      </c>
      <c r="AI249" s="8">
        <v>0</v>
      </c>
      <c r="AJ249" s="8">
        <v>0</v>
      </c>
      <c r="AK249" s="8">
        <v>0</v>
      </c>
      <c r="AL249" s="8">
        <v>0</v>
      </c>
      <c r="AM249" s="8">
        <v>0</v>
      </c>
      <c r="AN249" s="8">
        <v>0</v>
      </c>
      <c r="AO249" s="8">
        <v>0</v>
      </c>
      <c r="AP249" s="8">
        <v>0</v>
      </c>
      <c r="AQ249" s="8">
        <v>0</v>
      </c>
      <c r="AR249" s="8">
        <v>0</v>
      </c>
      <c r="AS249" s="8">
        <v>0</v>
      </c>
      <c r="AT249" s="8">
        <v>0</v>
      </c>
      <c r="AU249" s="8">
        <v>0</v>
      </c>
      <c r="AV249" s="8">
        <v>0</v>
      </c>
      <c r="AW249" s="8">
        <v>0</v>
      </c>
      <c r="AX249" s="8">
        <v>0</v>
      </c>
      <c r="AY249" s="8">
        <v>0</v>
      </c>
      <c r="AZ249" s="8">
        <v>0</v>
      </c>
      <c r="BA249" s="8">
        <v>0</v>
      </c>
      <c r="BB249" s="8">
        <v>0</v>
      </c>
      <c r="BC249" s="8">
        <v>0</v>
      </c>
      <c r="BD249" s="8">
        <v>0</v>
      </c>
      <c r="BE249" s="8">
        <v>0</v>
      </c>
      <c r="BF249" s="8">
        <v>0</v>
      </c>
      <c r="BG249" s="8">
        <v>0</v>
      </c>
      <c r="BH249" s="8">
        <v>0</v>
      </c>
      <c r="BI249" s="8">
        <v>0</v>
      </c>
      <c r="BJ249" s="8">
        <v>0</v>
      </c>
      <c r="BK249" s="8">
        <v>0</v>
      </c>
      <c r="BL249" s="8">
        <v>0</v>
      </c>
      <c r="BM249" s="8">
        <v>0</v>
      </c>
      <c r="BN249" s="9">
        <v>0</v>
      </c>
    </row>
    <row r="250" spans="1:66" ht="22.5">
      <c r="A250" s="1" t="str">
        <f t="shared" si="3"/>
        <v>2707</v>
      </c>
      <c r="B250" s="7" t="s">
        <v>571</v>
      </c>
      <c r="C250" s="8">
        <v>0</v>
      </c>
      <c r="D250" s="8">
        <v>0</v>
      </c>
      <c r="E250" s="8">
        <v>0</v>
      </c>
      <c r="F250" s="8">
        <v>0</v>
      </c>
      <c r="G250" s="8">
        <v>0</v>
      </c>
      <c r="H250" s="8">
        <v>0</v>
      </c>
      <c r="I250" s="8">
        <v>0</v>
      </c>
      <c r="J250" s="8">
        <v>0</v>
      </c>
      <c r="K250" s="8">
        <v>0</v>
      </c>
      <c r="L250" s="8">
        <v>0</v>
      </c>
      <c r="M250" s="8">
        <v>0</v>
      </c>
      <c r="N250" s="8">
        <v>0</v>
      </c>
      <c r="O250" s="8">
        <v>0</v>
      </c>
      <c r="P250" s="8">
        <v>0</v>
      </c>
      <c r="Q250" s="8">
        <v>0</v>
      </c>
      <c r="R250" s="8">
        <v>0</v>
      </c>
      <c r="S250" s="8">
        <v>0</v>
      </c>
      <c r="T250" s="8">
        <v>0</v>
      </c>
      <c r="U250" s="8">
        <v>0</v>
      </c>
      <c r="V250" s="8">
        <v>0</v>
      </c>
      <c r="W250" s="8">
        <v>0</v>
      </c>
      <c r="X250" s="8">
        <v>0</v>
      </c>
      <c r="Y250" s="8">
        <v>0</v>
      </c>
      <c r="Z250" s="8">
        <v>0</v>
      </c>
      <c r="AA250" s="8">
        <v>0</v>
      </c>
      <c r="AB250" s="8">
        <v>0</v>
      </c>
      <c r="AC250" s="8">
        <v>0</v>
      </c>
      <c r="AD250" s="8">
        <v>0</v>
      </c>
      <c r="AE250" s="8">
        <v>0</v>
      </c>
      <c r="AF250" s="8">
        <v>0</v>
      </c>
      <c r="AG250" s="8">
        <v>0</v>
      </c>
      <c r="AH250" s="8">
        <v>0</v>
      </c>
      <c r="AI250" s="8">
        <v>0</v>
      </c>
      <c r="AJ250" s="8">
        <v>0</v>
      </c>
      <c r="AK250" s="8">
        <v>0</v>
      </c>
      <c r="AL250" s="8">
        <v>0</v>
      </c>
      <c r="AM250" s="8">
        <v>0</v>
      </c>
      <c r="AN250" s="8">
        <v>0</v>
      </c>
      <c r="AO250" s="8">
        <v>0</v>
      </c>
      <c r="AP250" s="8">
        <v>0</v>
      </c>
      <c r="AQ250" s="8">
        <v>0</v>
      </c>
      <c r="AR250" s="8">
        <v>0</v>
      </c>
      <c r="AS250" s="8">
        <v>0</v>
      </c>
      <c r="AT250" s="8">
        <v>0</v>
      </c>
      <c r="AU250" s="8">
        <v>0</v>
      </c>
      <c r="AV250" s="8">
        <v>0</v>
      </c>
      <c r="AW250" s="8">
        <v>0</v>
      </c>
      <c r="AX250" s="8">
        <v>0</v>
      </c>
      <c r="AY250" s="8">
        <v>0</v>
      </c>
      <c r="AZ250" s="8">
        <v>0</v>
      </c>
      <c r="BA250" s="8">
        <v>0</v>
      </c>
      <c r="BB250" s="8">
        <v>0</v>
      </c>
      <c r="BC250" s="8">
        <v>0</v>
      </c>
      <c r="BD250" s="8">
        <v>0</v>
      </c>
      <c r="BE250" s="8">
        <v>0</v>
      </c>
      <c r="BF250" s="8">
        <v>0</v>
      </c>
      <c r="BG250" s="8">
        <v>0</v>
      </c>
      <c r="BH250" s="8">
        <v>0</v>
      </c>
      <c r="BI250" s="8">
        <v>0</v>
      </c>
      <c r="BJ250" s="8">
        <v>0</v>
      </c>
      <c r="BK250" s="8">
        <v>0</v>
      </c>
      <c r="BL250" s="8">
        <v>0</v>
      </c>
      <c r="BM250" s="8">
        <v>0</v>
      </c>
      <c r="BN250" s="9">
        <v>0</v>
      </c>
    </row>
    <row r="251" spans="1:66" ht="22.5">
      <c r="A251" s="1" t="str">
        <f t="shared" si="3"/>
        <v>2708</v>
      </c>
      <c r="B251" s="7" t="s">
        <v>572</v>
      </c>
      <c r="C251" s="8">
        <v>0</v>
      </c>
      <c r="D251" s="8">
        <v>0</v>
      </c>
      <c r="E251" s="8">
        <v>0</v>
      </c>
      <c r="F251" s="8">
        <v>0</v>
      </c>
      <c r="G251" s="8">
        <v>0</v>
      </c>
      <c r="H251" s="8">
        <v>0</v>
      </c>
      <c r="I251" s="8">
        <v>0</v>
      </c>
      <c r="J251" s="8">
        <v>0</v>
      </c>
      <c r="K251" s="8">
        <v>0</v>
      </c>
      <c r="L251" s="8">
        <v>0</v>
      </c>
      <c r="M251" s="8">
        <v>0</v>
      </c>
      <c r="N251" s="8">
        <v>0</v>
      </c>
      <c r="O251" s="8">
        <v>0</v>
      </c>
      <c r="P251" s="8">
        <v>0</v>
      </c>
      <c r="Q251" s="8">
        <v>0</v>
      </c>
      <c r="R251" s="8">
        <v>0</v>
      </c>
      <c r="S251" s="8">
        <v>0</v>
      </c>
      <c r="T251" s="8">
        <v>0</v>
      </c>
      <c r="U251" s="8">
        <v>0</v>
      </c>
      <c r="V251" s="8">
        <v>0</v>
      </c>
      <c r="W251" s="8">
        <v>0</v>
      </c>
      <c r="X251" s="8">
        <v>0</v>
      </c>
      <c r="Y251" s="8">
        <v>0</v>
      </c>
      <c r="Z251" s="8">
        <v>0</v>
      </c>
      <c r="AA251" s="8">
        <v>0</v>
      </c>
      <c r="AB251" s="8">
        <v>0</v>
      </c>
      <c r="AC251" s="8">
        <v>0</v>
      </c>
      <c r="AD251" s="8">
        <v>0</v>
      </c>
      <c r="AE251" s="8">
        <v>0</v>
      </c>
      <c r="AF251" s="8">
        <v>0</v>
      </c>
      <c r="AG251" s="8">
        <v>0</v>
      </c>
      <c r="AH251" s="8">
        <v>0</v>
      </c>
      <c r="AI251" s="8">
        <v>0</v>
      </c>
      <c r="AJ251" s="8">
        <v>0</v>
      </c>
      <c r="AK251" s="8">
        <v>0</v>
      </c>
      <c r="AL251" s="8">
        <v>0</v>
      </c>
      <c r="AM251" s="8">
        <v>0</v>
      </c>
      <c r="AN251" s="8">
        <v>0</v>
      </c>
      <c r="AO251" s="8">
        <v>0</v>
      </c>
      <c r="AP251" s="8">
        <v>0</v>
      </c>
      <c r="AQ251" s="8">
        <v>0</v>
      </c>
      <c r="AR251" s="8">
        <v>0</v>
      </c>
      <c r="AS251" s="8">
        <v>0</v>
      </c>
      <c r="AT251" s="8">
        <v>0</v>
      </c>
      <c r="AU251" s="8">
        <v>0</v>
      </c>
      <c r="AV251" s="8">
        <v>0</v>
      </c>
      <c r="AW251" s="8">
        <v>0</v>
      </c>
      <c r="AX251" s="8">
        <v>0</v>
      </c>
      <c r="AY251" s="8">
        <v>0</v>
      </c>
      <c r="AZ251" s="8">
        <v>0</v>
      </c>
      <c r="BA251" s="8">
        <v>0</v>
      </c>
      <c r="BB251" s="8">
        <v>0</v>
      </c>
      <c r="BC251" s="8">
        <v>0</v>
      </c>
      <c r="BD251" s="8">
        <v>0</v>
      </c>
      <c r="BE251" s="8">
        <v>0</v>
      </c>
      <c r="BF251" s="8">
        <v>0</v>
      </c>
      <c r="BG251" s="8">
        <v>0</v>
      </c>
      <c r="BH251" s="8">
        <v>0</v>
      </c>
      <c r="BI251" s="8">
        <v>0</v>
      </c>
      <c r="BJ251" s="8">
        <v>0</v>
      </c>
      <c r="BK251" s="8">
        <v>0</v>
      </c>
      <c r="BL251" s="8">
        <v>0</v>
      </c>
      <c r="BM251" s="8">
        <v>0</v>
      </c>
      <c r="BN251" s="9">
        <v>0</v>
      </c>
    </row>
    <row r="252" spans="1:66">
      <c r="A252" s="1" t="str">
        <f t="shared" si="3"/>
        <v>2709</v>
      </c>
      <c r="B252" s="7" t="s">
        <v>573</v>
      </c>
      <c r="C252" s="8">
        <v>0</v>
      </c>
      <c r="D252" s="8">
        <v>0</v>
      </c>
      <c r="E252" s="8">
        <v>0</v>
      </c>
      <c r="F252" s="8">
        <v>0</v>
      </c>
      <c r="G252" s="8">
        <v>0</v>
      </c>
      <c r="H252" s="8">
        <v>0</v>
      </c>
      <c r="I252" s="8">
        <v>0</v>
      </c>
      <c r="J252" s="8">
        <v>0</v>
      </c>
      <c r="K252" s="8">
        <v>0</v>
      </c>
      <c r="L252" s="8">
        <v>0</v>
      </c>
      <c r="M252" s="8">
        <v>0</v>
      </c>
      <c r="N252" s="8">
        <v>0</v>
      </c>
      <c r="O252" s="8">
        <v>0</v>
      </c>
      <c r="P252" s="8">
        <v>0</v>
      </c>
      <c r="Q252" s="8">
        <v>0</v>
      </c>
      <c r="R252" s="8">
        <v>0</v>
      </c>
      <c r="S252" s="8">
        <v>0</v>
      </c>
      <c r="T252" s="8">
        <v>0</v>
      </c>
      <c r="U252" s="8">
        <v>0</v>
      </c>
      <c r="V252" s="8">
        <v>0</v>
      </c>
      <c r="W252" s="8">
        <v>0</v>
      </c>
      <c r="X252" s="8">
        <v>0</v>
      </c>
      <c r="Y252" s="8">
        <v>0</v>
      </c>
      <c r="Z252" s="8">
        <v>0</v>
      </c>
      <c r="AA252" s="8">
        <v>0</v>
      </c>
      <c r="AB252" s="8">
        <v>0</v>
      </c>
      <c r="AC252" s="8">
        <v>0</v>
      </c>
      <c r="AD252" s="8">
        <v>0</v>
      </c>
      <c r="AE252" s="8">
        <v>0</v>
      </c>
      <c r="AF252" s="8">
        <v>0</v>
      </c>
      <c r="AG252" s="8">
        <v>0</v>
      </c>
      <c r="AH252" s="8">
        <v>0</v>
      </c>
      <c r="AI252" s="8">
        <v>0</v>
      </c>
      <c r="AJ252" s="8">
        <v>0</v>
      </c>
      <c r="AK252" s="8">
        <v>0</v>
      </c>
      <c r="AL252" s="8">
        <v>0</v>
      </c>
      <c r="AM252" s="8">
        <v>0</v>
      </c>
      <c r="AN252" s="8">
        <v>0</v>
      </c>
      <c r="AO252" s="8">
        <v>0</v>
      </c>
      <c r="AP252" s="8">
        <v>0</v>
      </c>
      <c r="AQ252" s="8">
        <v>0</v>
      </c>
      <c r="AR252" s="8">
        <v>0</v>
      </c>
      <c r="AS252" s="8">
        <v>0</v>
      </c>
      <c r="AT252" s="8">
        <v>0</v>
      </c>
      <c r="AU252" s="8">
        <v>0</v>
      </c>
      <c r="AV252" s="8">
        <v>0</v>
      </c>
      <c r="AW252" s="8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  <c r="BF252" s="8">
        <v>0</v>
      </c>
      <c r="BG252" s="8">
        <v>0</v>
      </c>
      <c r="BH252" s="8">
        <v>0</v>
      </c>
      <c r="BI252" s="8">
        <v>0</v>
      </c>
      <c r="BJ252" s="8">
        <v>0</v>
      </c>
      <c r="BK252" s="8">
        <v>0</v>
      </c>
      <c r="BL252" s="8">
        <v>0</v>
      </c>
      <c r="BM252" s="8">
        <v>0</v>
      </c>
      <c r="BN252" s="9">
        <v>0</v>
      </c>
    </row>
    <row r="253" spans="1:66" ht="22.5">
      <c r="A253" s="1" t="str">
        <f t="shared" si="3"/>
        <v>2710</v>
      </c>
      <c r="B253" s="7" t="s">
        <v>574</v>
      </c>
      <c r="C253" s="8">
        <v>0</v>
      </c>
      <c r="D253" s="8">
        <v>0</v>
      </c>
      <c r="E253" s="8">
        <v>0</v>
      </c>
      <c r="F253" s="8">
        <v>0</v>
      </c>
      <c r="G253" s="8">
        <v>0</v>
      </c>
      <c r="H253" s="8">
        <v>0</v>
      </c>
      <c r="I253" s="8">
        <v>0</v>
      </c>
      <c r="J253" s="8">
        <v>0</v>
      </c>
      <c r="K253" s="8">
        <v>0</v>
      </c>
      <c r="L253" s="8">
        <v>0</v>
      </c>
      <c r="M253" s="8">
        <v>0</v>
      </c>
      <c r="N253" s="8">
        <v>0</v>
      </c>
      <c r="O253" s="8">
        <v>0</v>
      </c>
      <c r="P253" s="8">
        <v>0</v>
      </c>
      <c r="Q253" s="8">
        <v>0</v>
      </c>
      <c r="R253" s="8">
        <v>0</v>
      </c>
      <c r="S253" s="8">
        <v>0</v>
      </c>
      <c r="T253" s="8">
        <v>0</v>
      </c>
      <c r="U253" s="8">
        <v>0</v>
      </c>
      <c r="V253" s="8">
        <v>0</v>
      </c>
      <c r="W253" s="8">
        <v>0</v>
      </c>
      <c r="X253" s="8">
        <v>0</v>
      </c>
      <c r="Y253" s="8">
        <v>0</v>
      </c>
      <c r="Z253" s="8">
        <v>0</v>
      </c>
      <c r="AA253" s="8">
        <v>0</v>
      </c>
      <c r="AB253" s="8">
        <v>0</v>
      </c>
      <c r="AC253" s="8">
        <v>0</v>
      </c>
      <c r="AD253" s="8">
        <v>0</v>
      </c>
      <c r="AE253" s="8">
        <v>0</v>
      </c>
      <c r="AF253" s="8">
        <v>0</v>
      </c>
      <c r="AG253" s="8">
        <v>0</v>
      </c>
      <c r="AH253" s="8">
        <v>0</v>
      </c>
      <c r="AI253" s="8">
        <v>0</v>
      </c>
      <c r="AJ253" s="8">
        <v>0</v>
      </c>
      <c r="AK253" s="8">
        <v>0</v>
      </c>
      <c r="AL253" s="8">
        <v>0</v>
      </c>
      <c r="AM253" s="8">
        <v>0</v>
      </c>
      <c r="AN253" s="8">
        <v>0</v>
      </c>
      <c r="AO253" s="8">
        <v>0</v>
      </c>
      <c r="AP253" s="8">
        <v>0</v>
      </c>
      <c r="AQ253" s="8">
        <v>0</v>
      </c>
      <c r="AR253" s="8">
        <v>0</v>
      </c>
      <c r="AS253" s="8">
        <v>0</v>
      </c>
      <c r="AT253" s="8">
        <v>0</v>
      </c>
      <c r="AU253" s="8">
        <v>0</v>
      </c>
      <c r="AV253" s="8">
        <v>0</v>
      </c>
      <c r="AW253" s="8">
        <v>0</v>
      </c>
      <c r="AX253" s="8">
        <v>0</v>
      </c>
      <c r="AY253" s="8">
        <v>0</v>
      </c>
      <c r="AZ253" s="8">
        <v>0</v>
      </c>
      <c r="BA253" s="8">
        <v>0</v>
      </c>
      <c r="BB253" s="8">
        <v>0</v>
      </c>
      <c r="BC253" s="8">
        <v>0</v>
      </c>
      <c r="BD253" s="8">
        <v>0</v>
      </c>
      <c r="BE253" s="8">
        <v>0</v>
      </c>
      <c r="BF253" s="8">
        <v>0</v>
      </c>
      <c r="BG253" s="8">
        <v>0</v>
      </c>
      <c r="BH253" s="8">
        <v>0</v>
      </c>
      <c r="BI253" s="8">
        <v>0</v>
      </c>
      <c r="BJ253" s="8">
        <v>0</v>
      </c>
      <c r="BK253" s="8">
        <v>0</v>
      </c>
      <c r="BL253" s="8">
        <v>0</v>
      </c>
      <c r="BM253" s="8">
        <v>0</v>
      </c>
      <c r="BN253" s="9">
        <v>0</v>
      </c>
    </row>
    <row r="254" spans="1:66">
      <c r="A254" s="1" t="str">
        <f t="shared" si="3"/>
        <v>2801</v>
      </c>
      <c r="B254" s="7" t="s">
        <v>575</v>
      </c>
      <c r="C254" s="8">
        <v>0</v>
      </c>
      <c r="D254" s="8">
        <v>0</v>
      </c>
      <c r="E254" s="8">
        <v>0</v>
      </c>
      <c r="F254" s="8">
        <v>1</v>
      </c>
      <c r="G254" s="8">
        <v>0</v>
      </c>
      <c r="H254" s="8">
        <v>0</v>
      </c>
      <c r="I254" s="8">
        <v>0</v>
      </c>
      <c r="J254" s="8">
        <v>0</v>
      </c>
      <c r="K254" s="8">
        <v>1</v>
      </c>
      <c r="L254" s="8">
        <v>0</v>
      </c>
      <c r="M254" s="8">
        <v>0</v>
      </c>
      <c r="N254" s="8">
        <v>0</v>
      </c>
      <c r="O254" s="8">
        <v>0</v>
      </c>
      <c r="P254" s="8">
        <v>0</v>
      </c>
      <c r="Q254" s="8">
        <v>0</v>
      </c>
      <c r="R254" s="8">
        <v>0</v>
      </c>
      <c r="S254" s="8">
        <v>0</v>
      </c>
      <c r="T254" s="8">
        <v>0</v>
      </c>
      <c r="U254" s="8">
        <v>0</v>
      </c>
      <c r="V254" s="8">
        <v>0</v>
      </c>
      <c r="W254" s="8">
        <v>0</v>
      </c>
      <c r="X254" s="8">
        <v>0</v>
      </c>
      <c r="Y254" s="8">
        <v>0</v>
      </c>
      <c r="Z254" s="8">
        <v>0</v>
      </c>
      <c r="AA254" s="8">
        <v>1</v>
      </c>
      <c r="AB254" s="8">
        <v>0</v>
      </c>
      <c r="AC254" s="8">
        <v>0</v>
      </c>
      <c r="AD254" s="8">
        <v>0</v>
      </c>
      <c r="AE254" s="8">
        <v>0</v>
      </c>
      <c r="AF254" s="8">
        <v>0</v>
      </c>
      <c r="AG254" s="8">
        <v>0</v>
      </c>
      <c r="AH254" s="8">
        <v>0</v>
      </c>
      <c r="AI254" s="8">
        <v>0</v>
      </c>
      <c r="AJ254" s="8">
        <v>0</v>
      </c>
      <c r="AK254" s="8">
        <v>0</v>
      </c>
      <c r="AL254" s="8">
        <v>0</v>
      </c>
      <c r="AM254" s="8">
        <v>0</v>
      </c>
      <c r="AN254" s="8">
        <v>0</v>
      </c>
      <c r="AO254" s="8">
        <v>1</v>
      </c>
      <c r="AP254" s="8">
        <v>0</v>
      </c>
      <c r="AQ254" s="8">
        <v>0</v>
      </c>
      <c r="AR254" s="8">
        <v>0</v>
      </c>
      <c r="AS254" s="8">
        <v>0</v>
      </c>
      <c r="AT254" s="8">
        <v>0</v>
      </c>
      <c r="AU254" s="8">
        <v>0</v>
      </c>
      <c r="AV254" s="8">
        <v>0</v>
      </c>
      <c r="AW254" s="8">
        <v>0</v>
      </c>
      <c r="AX254" s="8">
        <v>0</v>
      </c>
      <c r="AY254" s="8">
        <v>0</v>
      </c>
      <c r="AZ254" s="8">
        <v>0</v>
      </c>
      <c r="BA254" s="8">
        <v>0</v>
      </c>
      <c r="BB254" s="8">
        <v>0</v>
      </c>
      <c r="BC254" s="8">
        <v>0</v>
      </c>
      <c r="BD254" s="8">
        <v>0</v>
      </c>
      <c r="BE254" s="8">
        <v>0</v>
      </c>
      <c r="BF254" s="8">
        <v>0</v>
      </c>
      <c r="BG254" s="8">
        <v>0</v>
      </c>
      <c r="BH254" s="8">
        <v>0</v>
      </c>
      <c r="BI254" s="8">
        <v>1</v>
      </c>
      <c r="BJ254" s="8">
        <v>0</v>
      </c>
      <c r="BK254" s="8">
        <v>0</v>
      </c>
      <c r="BL254" s="8">
        <v>0</v>
      </c>
      <c r="BM254" s="8">
        <v>0</v>
      </c>
      <c r="BN254" s="9">
        <v>5</v>
      </c>
    </row>
    <row r="255" spans="1:66" ht="33.75">
      <c r="A255" s="1" t="str">
        <f t="shared" si="3"/>
        <v>2802</v>
      </c>
      <c r="B255" s="7" t="s">
        <v>576</v>
      </c>
      <c r="C255" s="8">
        <v>0</v>
      </c>
      <c r="D255" s="8">
        <v>0</v>
      </c>
      <c r="E255" s="8">
        <v>0</v>
      </c>
      <c r="F255" s="8">
        <v>0</v>
      </c>
      <c r="G255" s="8">
        <v>0</v>
      </c>
      <c r="H255" s="8">
        <v>0</v>
      </c>
      <c r="I255" s="8">
        <v>0</v>
      </c>
      <c r="J255" s="8">
        <v>0</v>
      </c>
      <c r="K255" s="8">
        <v>0</v>
      </c>
      <c r="L255" s="8">
        <v>0</v>
      </c>
      <c r="M255" s="8">
        <v>0</v>
      </c>
      <c r="N255" s="8">
        <v>0</v>
      </c>
      <c r="O255" s="8">
        <v>0</v>
      </c>
      <c r="P255" s="8">
        <v>0</v>
      </c>
      <c r="Q255" s="8">
        <v>0</v>
      </c>
      <c r="R255" s="8">
        <v>0</v>
      </c>
      <c r="S255" s="8">
        <v>0</v>
      </c>
      <c r="T255" s="8">
        <v>0</v>
      </c>
      <c r="U255" s="8">
        <v>0</v>
      </c>
      <c r="V255" s="8">
        <v>0</v>
      </c>
      <c r="W255" s="8">
        <v>0</v>
      </c>
      <c r="X255" s="8">
        <v>0</v>
      </c>
      <c r="Y255" s="8">
        <v>0</v>
      </c>
      <c r="Z255" s="8">
        <v>0</v>
      </c>
      <c r="AA255" s="8">
        <v>0</v>
      </c>
      <c r="AB255" s="8">
        <v>0</v>
      </c>
      <c r="AC255" s="8">
        <v>0</v>
      </c>
      <c r="AD255" s="8">
        <v>0</v>
      </c>
      <c r="AE255" s="8">
        <v>0</v>
      </c>
      <c r="AF255" s="8">
        <v>0</v>
      </c>
      <c r="AG255" s="8">
        <v>0</v>
      </c>
      <c r="AH255" s="8">
        <v>0</v>
      </c>
      <c r="AI255" s="8">
        <v>0</v>
      </c>
      <c r="AJ255" s="8">
        <v>0</v>
      </c>
      <c r="AK255" s="8">
        <v>0</v>
      </c>
      <c r="AL255" s="8">
        <v>0</v>
      </c>
      <c r="AM255" s="8">
        <v>0</v>
      </c>
      <c r="AN255" s="8">
        <v>0</v>
      </c>
      <c r="AO255" s="8">
        <v>0</v>
      </c>
      <c r="AP255" s="8">
        <v>0</v>
      </c>
      <c r="AQ255" s="8">
        <v>0</v>
      </c>
      <c r="AR255" s="8">
        <v>0</v>
      </c>
      <c r="AS255" s="8">
        <v>0</v>
      </c>
      <c r="AT255" s="8">
        <v>0</v>
      </c>
      <c r="AU255" s="8">
        <v>0</v>
      </c>
      <c r="AV255" s="8">
        <v>0</v>
      </c>
      <c r="AW255" s="8">
        <v>0</v>
      </c>
      <c r="AX255" s="8">
        <v>0</v>
      </c>
      <c r="AY255" s="8">
        <v>1</v>
      </c>
      <c r="AZ255" s="8">
        <v>0</v>
      </c>
      <c r="BA255" s="8">
        <v>0</v>
      </c>
      <c r="BB255" s="8">
        <v>0</v>
      </c>
      <c r="BC255" s="8">
        <v>0</v>
      </c>
      <c r="BD255" s="8">
        <v>0</v>
      </c>
      <c r="BE255" s="8">
        <v>0</v>
      </c>
      <c r="BF255" s="8">
        <v>0</v>
      </c>
      <c r="BG255" s="8">
        <v>0</v>
      </c>
      <c r="BH255" s="8">
        <v>0</v>
      </c>
      <c r="BI255" s="8">
        <v>0</v>
      </c>
      <c r="BJ255" s="8">
        <v>0</v>
      </c>
      <c r="BK255" s="8">
        <v>0</v>
      </c>
      <c r="BL255" s="8">
        <v>0</v>
      </c>
      <c r="BM255" s="8">
        <v>0</v>
      </c>
      <c r="BN255" s="9">
        <v>1</v>
      </c>
    </row>
    <row r="256" spans="1:66" ht="33.75">
      <c r="A256" s="1" t="str">
        <f t="shared" si="3"/>
        <v>2803</v>
      </c>
      <c r="B256" s="7" t="s">
        <v>577</v>
      </c>
      <c r="C256" s="8">
        <v>0</v>
      </c>
      <c r="D256" s="8">
        <v>0</v>
      </c>
      <c r="E256" s="8">
        <v>0</v>
      </c>
      <c r="F256" s="8">
        <v>0</v>
      </c>
      <c r="G256" s="8">
        <v>0</v>
      </c>
      <c r="H256" s="8">
        <v>0</v>
      </c>
      <c r="I256" s="8">
        <v>0</v>
      </c>
      <c r="J256" s="8">
        <v>0</v>
      </c>
      <c r="K256" s="8">
        <v>0</v>
      </c>
      <c r="L256" s="8">
        <v>0</v>
      </c>
      <c r="M256" s="8">
        <v>0</v>
      </c>
      <c r="N256" s="8">
        <v>0</v>
      </c>
      <c r="O256" s="8">
        <v>0</v>
      </c>
      <c r="P256" s="8">
        <v>0</v>
      </c>
      <c r="Q256" s="8">
        <v>0</v>
      </c>
      <c r="R256" s="8">
        <v>0</v>
      </c>
      <c r="S256" s="8">
        <v>0</v>
      </c>
      <c r="T256" s="8">
        <v>0</v>
      </c>
      <c r="U256" s="8">
        <v>0</v>
      </c>
      <c r="V256" s="8">
        <v>0</v>
      </c>
      <c r="W256" s="8">
        <v>0</v>
      </c>
      <c r="X256" s="8">
        <v>0</v>
      </c>
      <c r="Y256" s="8">
        <v>0</v>
      </c>
      <c r="Z256" s="8">
        <v>0</v>
      </c>
      <c r="AA256" s="8">
        <v>0</v>
      </c>
      <c r="AB256" s="8">
        <v>0</v>
      </c>
      <c r="AC256" s="8">
        <v>0</v>
      </c>
      <c r="AD256" s="8">
        <v>0</v>
      </c>
      <c r="AE256" s="8">
        <v>0</v>
      </c>
      <c r="AF256" s="8">
        <v>0</v>
      </c>
      <c r="AG256" s="8">
        <v>0</v>
      </c>
      <c r="AH256" s="8">
        <v>0</v>
      </c>
      <c r="AI256" s="8">
        <v>0</v>
      </c>
      <c r="AJ256" s="8">
        <v>0</v>
      </c>
      <c r="AK256" s="8">
        <v>0</v>
      </c>
      <c r="AL256" s="8">
        <v>0</v>
      </c>
      <c r="AM256" s="8">
        <v>0</v>
      </c>
      <c r="AN256" s="8">
        <v>0</v>
      </c>
      <c r="AO256" s="8">
        <v>0</v>
      </c>
      <c r="AP256" s="8">
        <v>0</v>
      </c>
      <c r="AQ256" s="8">
        <v>0</v>
      </c>
      <c r="AR256" s="8">
        <v>0</v>
      </c>
      <c r="AS256" s="8">
        <v>0</v>
      </c>
      <c r="AT256" s="8">
        <v>0</v>
      </c>
      <c r="AU256" s="8">
        <v>0</v>
      </c>
      <c r="AV256" s="8">
        <v>0</v>
      </c>
      <c r="AW256" s="8">
        <v>0</v>
      </c>
      <c r="AX256" s="8">
        <v>0</v>
      </c>
      <c r="AY256" s="8">
        <v>0</v>
      </c>
      <c r="AZ256" s="8">
        <v>0</v>
      </c>
      <c r="BA256" s="8">
        <v>0</v>
      </c>
      <c r="BB256" s="8">
        <v>0</v>
      </c>
      <c r="BC256" s="8">
        <v>0</v>
      </c>
      <c r="BD256" s="8">
        <v>0</v>
      </c>
      <c r="BE256" s="8">
        <v>0</v>
      </c>
      <c r="BF256" s="8">
        <v>0</v>
      </c>
      <c r="BG256" s="8">
        <v>0</v>
      </c>
      <c r="BH256" s="8">
        <v>0</v>
      </c>
      <c r="BI256" s="8">
        <v>0</v>
      </c>
      <c r="BJ256" s="8">
        <v>0</v>
      </c>
      <c r="BK256" s="8">
        <v>0</v>
      </c>
      <c r="BL256" s="8">
        <v>0</v>
      </c>
      <c r="BM256" s="8">
        <v>0</v>
      </c>
      <c r="BN256" s="9">
        <v>0</v>
      </c>
    </row>
    <row r="257" spans="2:66">
      <c r="B257" s="10"/>
      <c r="C257" s="8">
        <f>SUM(C2:C256)</f>
        <v>31</v>
      </c>
      <c r="D257" s="8">
        <f t="shared" ref="D257:BN257" si="4">SUM(D2:D256)</f>
        <v>16</v>
      </c>
      <c r="E257" s="8">
        <f t="shared" si="4"/>
        <v>13</v>
      </c>
      <c r="F257" s="8">
        <f t="shared" si="4"/>
        <v>20</v>
      </c>
      <c r="G257" s="8">
        <f t="shared" si="4"/>
        <v>18</v>
      </c>
      <c r="H257" s="8">
        <f t="shared" si="4"/>
        <v>18</v>
      </c>
      <c r="I257" s="8">
        <f t="shared" si="4"/>
        <v>23</v>
      </c>
      <c r="J257" s="8">
        <f t="shared" si="4"/>
        <v>7</v>
      </c>
      <c r="K257" s="8">
        <f t="shared" si="4"/>
        <v>16</v>
      </c>
      <c r="L257" s="8">
        <f t="shared" si="4"/>
        <v>6</v>
      </c>
      <c r="M257" s="8">
        <f t="shared" si="4"/>
        <v>1</v>
      </c>
      <c r="N257" s="8">
        <f t="shared" si="4"/>
        <v>1</v>
      </c>
      <c r="O257" s="8">
        <f t="shared" si="4"/>
        <v>3</v>
      </c>
      <c r="P257" s="8">
        <f t="shared" si="4"/>
        <v>1</v>
      </c>
      <c r="Q257" s="8">
        <f t="shared" si="4"/>
        <v>1</v>
      </c>
      <c r="R257" s="8">
        <f t="shared" si="4"/>
        <v>1</v>
      </c>
      <c r="S257" s="8">
        <f t="shared" si="4"/>
        <v>1</v>
      </c>
      <c r="T257" s="8">
        <f t="shared" si="4"/>
        <v>1</v>
      </c>
      <c r="U257" s="8">
        <f t="shared" si="4"/>
        <v>1</v>
      </c>
      <c r="V257" s="8">
        <f t="shared" si="4"/>
        <v>1</v>
      </c>
      <c r="W257" s="8">
        <f t="shared" si="4"/>
        <v>3</v>
      </c>
      <c r="X257" s="8">
        <f t="shared" si="4"/>
        <v>1</v>
      </c>
      <c r="Y257" s="8">
        <f t="shared" si="4"/>
        <v>2</v>
      </c>
      <c r="Z257" s="8">
        <f t="shared" si="4"/>
        <v>1</v>
      </c>
      <c r="AA257" s="8">
        <f t="shared" si="4"/>
        <v>10</v>
      </c>
      <c r="AB257" s="8">
        <f t="shared" si="4"/>
        <v>6</v>
      </c>
      <c r="AC257" s="8">
        <f t="shared" si="4"/>
        <v>1</v>
      </c>
      <c r="AD257" s="8">
        <f t="shared" si="4"/>
        <v>1</v>
      </c>
      <c r="AE257" s="8">
        <f t="shared" si="4"/>
        <v>6</v>
      </c>
      <c r="AF257" s="8">
        <f t="shared" si="4"/>
        <v>13</v>
      </c>
      <c r="AG257" s="8">
        <f t="shared" si="4"/>
        <v>1</v>
      </c>
      <c r="AH257" s="8">
        <f t="shared" si="4"/>
        <v>1</v>
      </c>
      <c r="AI257" s="8">
        <f t="shared" si="4"/>
        <v>1</v>
      </c>
      <c r="AJ257" s="8">
        <f t="shared" si="4"/>
        <v>1</v>
      </c>
      <c r="AK257" s="8">
        <f t="shared" si="4"/>
        <v>3</v>
      </c>
      <c r="AL257" s="8">
        <f t="shared" si="4"/>
        <v>1</v>
      </c>
      <c r="AM257" s="8">
        <f t="shared" si="4"/>
        <v>2</v>
      </c>
      <c r="AN257" s="8">
        <f t="shared" si="4"/>
        <v>2</v>
      </c>
      <c r="AO257" s="8">
        <f t="shared" si="4"/>
        <v>3</v>
      </c>
      <c r="AP257" s="8">
        <f t="shared" si="4"/>
        <v>1</v>
      </c>
      <c r="AQ257" s="8">
        <f t="shared" si="4"/>
        <v>1</v>
      </c>
      <c r="AR257" s="8">
        <f t="shared" si="4"/>
        <v>21</v>
      </c>
      <c r="AS257" s="8">
        <f t="shared" si="4"/>
        <v>1</v>
      </c>
      <c r="AT257" s="8">
        <f t="shared" si="4"/>
        <v>1</v>
      </c>
      <c r="AU257" s="8">
        <f t="shared" si="4"/>
        <v>1</v>
      </c>
      <c r="AV257" s="8">
        <f t="shared" si="4"/>
        <v>1</v>
      </c>
      <c r="AW257" s="8">
        <f t="shared" si="4"/>
        <v>1</v>
      </c>
      <c r="AX257" s="8">
        <f t="shared" si="4"/>
        <v>1</v>
      </c>
      <c r="AY257" s="8">
        <f t="shared" si="4"/>
        <v>7</v>
      </c>
      <c r="AZ257" s="8">
        <f t="shared" si="4"/>
        <v>1</v>
      </c>
      <c r="BA257" s="8">
        <f t="shared" si="4"/>
        <v>1</v>
      </c>
      <c r="BB257" s="8">
        <f t="shared" si="4"/>
        <v>1</v>
      </c>
      <c r="BC257" s="8">
        <f t="shared" si="4"/>
        <v>5</v>
      </c>
      <c r="BD257" s="8">
        <f t="shared" si="4"/>
        <v>1</v>
      </c>
      <c r="BE257" s="8">
        <f t="shared" si="4"/>
        <v>1</v>
      </c>
      <c r="BF257" s="8">
        <f t="shared" si="4"/>
        <v>1</v>
      </c>
      <c r="BG257" s="8">
        <f t="shared" si="4"/>
        <v>1</v>
      </c>
      <c r="BH257" s="8">
        <f t="shared" si="4"/>
        <v>1</v>
      </c>
      <c r="BI257" s="8">
        <f t="shared" si="4"/>
        <v>1</v>
      </c>
      <c r="BJ257" s="8">
        <f t="shared" si="4"/>
        <v>1</v>
      </c>
      <c r="BK257" s="8">
        <f t="shared" si="4"/>
        <v>1</v>
      </c>
      <c r="BL257" s="8">
        <f t="shared" si="4"/>
        <v>1</v>
      </c>
      <c r="BM257" s="8">
        <f t="shared" si="4"/>
        <v>2</v>
      </c>
      <c r="BN257" s="9">
        <f t="shared" si="4"/>
        <v>294</v>
      </c>
    </row>
  </sheetData>
  <conditionalFormatting sqref="C2:BM256">
    <cfRule type="cellIs" dxfId="22" priority="1" stopIfTrue="1" operator="equal">
      <formula>0</formula>
    </cfRule>
    <cfRule type="cellIs" dxfId="21" priority="2" stopIfTrue="1" operator="notEqual">
      <formula>0</formula>
    </cfRule>
  </conditionalFormatting>
  <printOptions horizontalCentered="1"/>
  <pageMargins left="0.11811023622047245" right="0.11811023622047245" top="0.59055118110236227" bottom="0.59055118110236227" header="0.31496062992125984" footer="0.31496062992125984"/>
  <pageSetup paperSize="9" scale="75" pageOrder="overThenDown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2:A288"/>
  <sheetViews>
    <sheetView topLeftCell="A160" workbookViewId="0">
      <selection activeCell="A164" sqref="A164:A165"/>
    </sheetView>
  </sheetViews>
  <sheetFormatPr defaultRowHeight="16.5" customHeight="1"/>
  <cols>
    <col min="1" max="1" width="93.140625" bestFit="1" customWidth="1"/>
  </cols>
  <sheetData>
    <row r="2" spans="1:1" ht="16.5" customHeight="1">
      <c r="A2" t="s">
        <v>675</v>
      </c>
    </row>
    <row r="3" spans="1:1" ht="16.5" customHeight="1">
      <c r="A3" t="s">
        <v>676</v>
      </c>
    </row>
    <row r="4" spans="1:1" ht="16.5" customHeight="1">
      <c r="A4" t="s">
        <v>677</v>
      </c>
    </row>
    <row r="5" spans="1:1" ht="16.5" customHeight="1">
      <c r="A5" t="s">
        <v>678</v>
      </c>
    </row>
    <row r="6" spans="1:1" ht="16.5" customHeight="1">
      <c r="A6" t="s">
        <v>679</v>
      </c>
    </row>
    <row r="7" spans="1:1" ht="16.5" customHeight="1">
      <c r="A7" t="s">
        <v>680</v>
      </c>
    </row>
    <row r="8" spans="1:1" ht="16.5" customHeight="1">
      <c r="A8" t="s">
        <v>681</v>
      </c>
    </row>
    <row r="9" spans="1:1" ht="16.5" customHeight="1">
      <c r="A9" t="s">
        <v>682</v>
      </c>
    </row>
    <row r="10" spans="1:1" ht="16.5" customHeight="1">
      <c r="A10" t="s">
        <v>683</v>
      </c>
    </row>
    <row r="11" spans="1:1" ht="16.5" customHeight="1">
      <c r="A11" t="s">
        <v>684</v>
      </c>
    </row>
    <row r="12" spans="1:1" ht="16.5" customHeight="1">
      <c r="A12" t="s">
        <v>685</v>
      </c>
    </row>
    <row r="13" spans="1:1" ht="16.5" customHeight="1">
      <c r="A13" t="s">
        <v>686</v>
      </c>
    </row>
    <row r="14" spans="1:1" ht="16.5" customHeight="1">
      <c r="A14" t="s">
        <v>687</v>
      </c>
    </row>
    <row r="15" spans="1:1" ht="16.5" customHeight="1">
      <c r="A15" t="s">
        <v>688</v>
      </c>
    </row>
    <row r="16" spans="1:1" ht="16.5" customHeight="1">
      <c r="A16" t="s">
        <v>689</v>
      </c>
    </row>
    <row r="17" spans="1:1" ht="16.5" customHeight="1">
      <c r="A17" t="s">
        <v>690</v>
      </c>
    </row>
    <row r="18" spans="1:1" ht="16.5" customHeight="1">
      <c r="A18" t="s">
        <v>691</v>
      </c>
    </row>
    <row r="19" spans="1:1" ht="16.5" customHeight="1">
      <c r="A19" t="s">
        <v>692</v>
      </c>
    </row>
    <row r="20" spans="1:1" ht="16.5" customHeight="1">
      <c r="A20" t="s">
        <v>693</v>
      </c>
    </row>
    <row r="21" spans="1:1" ht="16.5" customHeight="1">
      <c r="A21" t="s">
        <v>694</v>
      </c>
    </row>
    <row r="22" spans="1:1" ht="16.5" customHeight="1">
      <c r="A22" t="s">
        <v>695</v>
      </c>
    </row>
    <row r="23" spans="1:1" ht="16.5" customHeight="1">
      <c r="A23" t="s">
        <v>696</v>
      </c>
    </row>
    <row r="24" spans="1:1" ht="16.5" customHeight="1">
      <c r="A24" t="s">
        <v>697</v>
      </c>
    </row>
    <row r="25" spans="1:1" ht="16.5" customHeight="1">
      <c r="A25" t="s">
        <v>698</v>
      </c>
    </row>
    <row r="26" spans="1:1" ht="16.5" customHeight="1">
      <c r="A26" t="s">
        <v>699</v>
      </c>
    </row>
    <row r="27" spans="1:1" ht="16.5" customHeight="1">
      <c r="A27" t="s">
        <v>700</v>
      </c>
    </row>
    <row r="28" spans="1:1" ht="16.5" customHeight="1">
      <c r="A28" t="s">
        <v>701</v>
      </c>
    </row>
    <row r="29" spans="1:1" ht="16.5" customHeight="1">
      <c r="A29" t="s">
        <v>702</v>
      </c>
    </row>
    <row r="30" spans="1:1" ht="16.5" customHeight="1">
      <c r="A30" t="s">
        <v>703</v>
      </c>
    </row>
    <row r="31" spans="1:1" ht="16.5" customHeight="1">
      <c r="A31" t="s">
        <v>704</v>
      </c>
    </row>
    <row r="32" spans="1:1" ht="16.5" customHeight="1">
      <c r="A32" t="s">
        <v>705</v>
      </c>
    </row>
    <row r="33" spans="1:1" ht="16.5" customHeight="1">
      <c r="A33" t="s">
        <v>706</v>
      </c>
    </row>
    <row r="34" spans="1:1" ht="16.5" customHeight="1">
      <c r="A34" t="s">
        <v>707</v>
      </c>
    </row>
    <row r="35" spans="1:1" ht="16.5" customHeight="1">
      <c r="A35" t="s">
        <v>708</v>
      </c>
    </row>
    <row r="36" spans="1:1" ht="16.5" customHeight="1">
      <c r="A36" t="s">
        <v>709</v>
      </c>
    </row>
    <row r="37" spans="1:1" ht="16.5" customHeight="1">
      <c r="A37" t="s">
        <v>710</v>
      </c>
    </row>
    <row r="38" spans="1:1" ht="16.5" customHeight="1">
      <c r="A38" t="s">
        <v>711</v>
      </c>
    </row>
    <row r="39" spans="1:1" ht="16.5" customHeight="1">
      <c r="A39" t="s">
        <v>712</v>
      </c>
    </row>
    <row r="40" spans="1:1" ht="16.5" customHeight="1">
      <c r="A40" t="s">
        <v>713</v>
      </c>
    </row>
    <row r="41" spans="1:1" ht="16.5" customHeight="1">
      <c r="A41" t="s">
        <v>714</v>
      </c>
    </row>
    <row r="42" spans="1:1" ht="16.5" customHeight="1">
      <c r="A42" t="s">
        <v>715</v>
      </c>
    </row>
    <row r="43" spans="1:1" ht="16.5" customHeight="1">
      <c r="A43" t="s">
        <v>716</v>
      </c>
    </row>
    <row r="44" spans="1:1" ht="16.5" customHeight="1">
      <c r="A44" t="s">
        <v>717</v>
      </c>
    </row>
    <row r="45" spans="1:1" ht="16.5" customHeight="1">
      <c r="A45" t="s">
        <v>718</v>
      </c>
    </row>
    <row r="46" spans="1:1" ht="16.5" customHeight="1">
      <c r="A46" t="s">
        <v>719</v>
      </c>
    </row>
    <row r="47" spans="1:1" ht="16.5" customHeight="1">
      <c r="A47" t="s">
        <v>720</v>
      </c>
    </row>
    <row r="48" spans="1:1" ht="16.5" customHeight="1">
      <c r="A48" t="s">
        <v>721</v>
      </c>
    </row>
    <row r="49" spans="1:1" ht="16.5" customHeight="1">
      <c r="A49" t="s">
        <v>722</v>
      </c>
    </row>
    <row r="50" spans="1:1" ht="16.5" customHeight="1">
      <c r="A50" t="s">
        <v>723</v>
      </c>
    </row>
    <row r="51" spans="1:1" ht="16.5" customHeight="1">
      <c r="A51" t="s">
        <v>724</v>
      </c>
    </row>
    <row r="52" spans="1:1" ht="16.5" customHeight="1">
      <c r="A52" t="s">
        <v>725</v>
      </c>
    </row>
    <row r="53" spans="1:1" ht="16.5" customHeight="1">
      <c r="A53" t="s">
        <v>726</v>
      </c>
    </row>
    <row r="54" spans="1:1" ht="16.5" customHeight="1">
      <c r="A54" t="s">
        <v>727</v>
      </c>
    </row>
    <row r="55" spans="1:1" ht="16.5" customHeight="1">
      <c r="A55" t="s">
        <v>728</v>
      </c>
    </row>
    <row r="56" spans="1:1" ht="16.5" customHeight="1">
      <c r="A56" t="s">
        <v>729</v>
      </c>
    </row>
    <row r="57" spans="1:1" ht="16.5" customHeight="1">
      <c r="A57" t="s">
        <v>730</v>
      </c>
    </row>
    <row r="58" spans="1:1" ht="16.5" customHeight="1">
      <c r="A58" t="s">
        <v>731</v>
      </c>
    </row>
    <row r="59" spans="1:1" ht="16.5" customHeight="1">
      <c r="A59" t="s">
        <v>732</v>
      </c>
    </row>
    <row r="60" spans="1:1" ht="16.5" customHeight="1">
      <c r="A60" t="s">
        <v>733</v>
      </c>
    </row>
    <row r="61" spans="1:1" ht="16.5" customHeight="1">
      <c r="A61" t="s">
        <v>734</v>
      </c>
    </row>
    <row r="62" spans="1:1" ht="16.5" customHeight="1">
      <c r="A62" t="s">
        <v>735</v>
      </c>
    </row>
    <row r="63" spans="1:1" ht="16.5" customHeight="1">
      <c r="A63" t="s">
        <v>736</v>
      </c>
    </row>
    <row r="64" spans="1:1" ht="16.5" customHeight="1">
      <c r="A64" t="s">
        <v>737</v>
      </c>
    </row>
    <row r="65" spans="1:1" ht="16.5" customHeight="1">
      <c r="A65" t="s">
        <v>738</v>
      </c>
    </row>
    <row r="66" spans="1:1" ht="16.5" customHeight="1">
      <c r="A66" t="s">
        <v>739</v>
      </c>
    </row>
    <row r="67" spans="1:1" ht="16.5" customHeight="1">
      <c r="A67" t="s">
        <v>740</v>
      </c>
    </row>
    <row r="68" spans="1:1" ht="16.5" customHeight="1">
      <c r="A68" t="s">
        <v>741</v>
      </c>
    </row>
    <row r="69" spans="1:1" ht="16.5" customHeight="1">
      <c r="A69" t="s">
        <v>742</v>
      </c>
    </row>
    <row r="70" spans="1:1" ht="16.5" customHeight="1">
      <c r="A70" t="s">
        <v>743</v>
      </c>
    </row>
    <row r="71" spans="1:1" ht="16.5" customHeight="1">
      <c r="A71" t="s">
        <v>744</v>
      </c>
    </row>
    <row r="72" spans="1:1" ht="16.5" customHeight="1">
      <c r="A72" t="s">
        <v>745</v>
      </c>
    </row>
    <row r="73" spans="1:1" ht="16.5" customHeight="1">
      <c r="A73" t="s">
        <v>746</v>
      </c>
    </row>
    <row r="74" spans="1:1" ht="16.5" customHeight="1">
      <c r="A74" t="s">
        <v>747</v>
      </c>
    </row>
    <row r="75" spans="1:1" ht="16.5" customHeight="1">
      <c r="A75" t="s">
        <v>748</v>
      </c>
    </row>
    <row r="76" spans="1:1" ht="16.5" customHeight="1">
      <c r="A76" t="s">
        <v>749</v>
      </c>
    </row>
    <row r="77" spans="1:1" ht="16.5" customHeight="1">
      <c r="A77" t="s">
        <v>750</v>
      </c>
    </row>
    <row r="78" spans="1:1" ht="16.5" customHeight="1">
      <c r="A78" t="s">
        <v>751</v>
      </c>
    </row>
    <row r="79" spans="1:1" ht="16.5" customHeight="1">
      <c r="A79" t="s">
        <v>752</v>
      </c>
    </row>
    <row r="80" spans="1:1" ht="16.5" customHeight="1">
      <c r="A80" t="s">
        <v>753</v>
      </c>
    </row>
    <row r="81" spans="1:1" ht="16.5" customHeight="1">
      <c r="A81" t="s">
        <v>754</v>
      </c>
    </row>
    <row r="82" spans="1:1" ht="16.5" customHeight="1">
      <c r="A82" t="s">
        <v>755</v>
      </c>
    </row>
    <row r="83" spans="1:1" ht="16.5" customHeight="1">
      <c r="A83" t="s">
        <v>756</v>
      </c>
    </row>
    <row r="84" spans="1:1" ht="16.5" customHeight="1">
      <c r="A84" t="s">
        <v>757</v>
      </c>
    </row>
    <row r="85" spans="1:1" ht="16.5" customHeight="1">
      <c r="A85" t="s">
        <v>758</v>
      </c>
    </row>
    <row r="86" spans="1:1" ht="16.5" customHeight="1">
      <c r="A86" t="s">
        <v>759</v>
      </c>
    </row>
    <row r="87" spans="1:1" ht="16.5" customHeight="1">
      <c r="A87" t="s">
        <v>760</v>
      </c>
    </row>
    <row r="88" spans="1:1" ht="16.5" customHeight="1">
      <c r="A88" t="s">
        <v>761</v>
      </c>
    </row>
    <row r="89" spans="1:1" ht="16.5" customHeight="1">
      <c r="A89" t="s">
        <v>762</v>
      </c>
    </row>
    <row r="90" spans="1:1" ht="16.5" customHeight="1">
      <c r="A90" t="s">
        <v>763</v>
      </c>
    </row>
    <row r="91" spans="1:1" ht="16.5" customHeight="1">
      <c r="A91" t="s">
        <v>764</v>
      </c>
    </row>
    <row r="92" spans="1:1" ht="16.5" customHeight="1">
      <c r="A92" t="s">
        <v>765</v>
      </c>
    </row>
    <row r="93" spans="1:1" ht="16.5" customHeight="1">
      <c r="A93" t="s">
        <v>766</v>
      </c>
    </row>
    <row r="94" spans="1:1" ht="16.5" customHeight="1">
      <c r="A94" t="s">
        <v>767</v>
      </c>
    </row>
    <row r="95" spans="1:1" ht="16.5" customHeight="1">
      <c r="A95" t="s">
        <v>768</v>
      </c>
    </row>
    <row r="96" spans="1:1" ht="16.5" customHeight="1">
      <c r="A96" t="s">
        <v>769</v>
      </c>
    </row>
    <row r="97" spans="1:1" ht="16.5" customHeight="1">
      <c r="A97" t="s">
        <v>770</v>
      </c>
    </row>
    <row r="98" spans="1:1" ht="16.5" customHeight="1">
      <c r="A98" t="s">
        <v>771</v>
      </c>
    </row>
    <row r="99" spans="1:1" ht="16.5" customHeight="1">
      <c r="A99" t="s">
        <v>772</v>
      </c>
    </row>
    <row r="100" spans="1:1" ht="16.5" customHeight="1">
      <c r="A100" t="s">
        <v>773</v>
      </c>
    </row>
    <row r="101" spans="1:1" ht="16.5" customHeight="1">
      <c r="A101" t="s">
        <v>774</v>
      </c>
    </row>
    <row r="102" spans="1:1" ht="16.5" customHeight="1">
      <c r="A102" t="s">
        <v>775</v>
      </c>
    </row>
    <row r="103" spans="1:1" ht="16.5" customHeight="1">
      <c r="A103" t="s">
        <v>776</v>
      </c>
    </row>
    <row r="104" spans="1:1" ht="16.5" customHeight="1">
      <c r="A104" t="s">
        <v>777</v>
      </c>
    </row>
    <row r="105" spans="1:1" ht="16.5" customHeight="1">
      <c r="A105" t="s">
        <v>778</v>
      </c>
    </row>
    <row r="106" spans="1:1" ht="16.5" customHeight="1">
      <c r="A106" s="38" t="s">
        <v>779</v>
      </c>
    </row>
    <row r="107" spans="1:1" ht="16.5" customHeight="1">
      <c r="A107" t="s">
        <v>780</v>
      </c>
    </row>
    <row r="108" spans="1:1" ht="16.5" customHeight="1">
      <c r="A108" t="s">
        <v>781</v>
      </c>
    </row>
    <row r="109" spans="1:1" ht="16.5" customHeight="1">
      <c r="A109" t="s">
        <v>782</v>
      </c>
    </row>
    <row r="110" spans="1:1" ht="16.5" customHeight="1">
      <c r="A110" t="s">
        <v>783</v>
      </c>
    </row>
    <row r="111" spans="1:1" ht="16.5" customHeight="1">
      <c r="A111" t="s">
        <v>784</v>
      </c>
    </row>
    <row r="112" spans="1:1" ht="16.5" customHeight="1">
      <c r="A112" t="s">
        <v>785</v>
      </c>
    </row>
    <row r="113" spans="1:1" ht="16.5" customHeight="1">
      <c r="A113" t="s">
        <v>786</v>
      </c>
    </row>
    <row r="114" spans="1:1" ht="16.5" customHeight="1">
      <c r="A114" t="s">
        <v>787</v>
      </c>
    </row>
    <row r="115" spans="1:1" ht="16.5" customHeight="1">
      <c r="A115" t="s">
        <v>788</v>
      </c>
    </row>
    <row r="116" spans="1:1" ht="16.5" customHeight="1">
      <c r="A116" t="s">
        <v>789</v>
      </c>
    </row>
    <row r="117" spans="1:1" ht="16.5" customHeight="1">
      <c r="A117" t="s">
        <v>790</v>
      </c>
    </row>
    <row r="118" spans="1:1" ht="16.5" customHeight="1">
      <c r="A118" t="s">
        <v>791</v>
      </c>
    </row>
    <row r="119" spans="1:1" ht="16.5" customHeight="1">
      <c r="A119" t="s">
        <v>792</v>
      </c>
    </row>
    <row r="120" spans="1:1" ht="16.5" customHeight="1">
      <c r="A120" t="s">
        <v>793</v>
      </c>
    </row>
    <row r="121" spans="1:1" ht="16.5" customHeight="1">
      <c r="A121" t="s">
        <v>794</v>
      </c>
    </row>
    <row r="122" spans="1:1" ht="16.5" customHeight="1">
      <c r="A122" t="s">
        <v>795</v>
      </c>
    </row>
    <row r="123" spans="1:1" ht="16.5" customHeight="1">
      <c r="A123" t="s">
        <v>796</v>
      </c>
    </row>
    <row r="124" spans="1:1" ht="16.5" customHeight="1">
      <c r="A124" t="s">
        <v>797</v>
      </c>
    </row>
    <row r="125" spans="1:1" ht="16.5" customHeight="1">
      <c r="A125" t="s">
        <v>798</v>
      </c>
    </row>
    <row r="126" spans="1:1" ht="16.5" customHeight="1">
      <c r="A126" t="s">
        <v>799</v>
      </c>
    </row>
    <row r="127" spans="1:1" ht="16.5" customHeight="1">
      <c r="A127" t="s">
        <v>800</v>
      </c>
    </row>
    <row r="128" spans="1:1" ht="16.5" customHeight="1">
      <c r="A128" t="s">
        <v>801</v>
      </c>
    </row>
    <row r="129" spans="1:1" ht="16.5" customHeight="1">
      <c r="A129" t="s">
        <v>802</v>
      </c>
    </row>
    <row r="130" spans="1:1" ht="16.5" customHeight="1">
      <c r="A130" t="s">
        <v>803</v>
      </c>
    </row>
    <row r="131" spans="1:1" ht="16.5" customHeight="1">
      <c r="A131" t="s">
        <v>804</v>
      </c>
    </row>
    <row r="132" spans="1:1" ht="16.5" customHeight="1">
      <c r="A132" t="s">
        <v>805</v>
      </c>
    </row>
    <row r="133" spans="1:1" ht="16.5" customHeight="1">
      <c r="A133" t="s">
        <v>806</v>
      </c>
    </row>
    <row r="134" spans="1:1" ht="16.5" customHeight="1">
      <c r="A134" t="s">
        <v>807</v>
      </c>
    </row>
    <row r="135" spans="1:1" ht="16.5" customHeight="1">
      <c r="A135" t="s">
        <v>808</v>
      </c>
    </row>
    <row r="136" spans="1:1" ht="16.5" customHeight="1">
      <c r="A136" t="s">
        <v>809</v>
      </c>
    </row>
    <row r="137" spans="1:1" ht="16.5" customHeight="1">
      <c r="A137" t="s">
        <v>810</v>
      </c>
    </row>
    <row r="138" spans="1:1" ht="16.5" customHeight="1">
      <c r="A138" t="s">
        <v>811</v>
      </c>
    </row>
    <row r="139" spans="1:1" ht="16.5" customHeight="1">
      <c r="A139" t="s">
        <v>812</v>
      </c>
    </row>
    <row r="140" spans="1:1" ht="16.5" customHeight="1">
      <c r="A140" t="s">
        <v>813</v>
      </c>
    </row>
    <row r="141" spans="1:1" ht="16.5" customHeight="1">
      <c r="A141" t="s">
        <v>814</v>
      </c>
    </row>
    <row r="142" spans="1:1" ht="16.5" customHeight="1">
      <c r="A142" t="s">
        <v>815</v>
      </c>
    </row>
    <row r="143" spans="1:1" ht="16.5" customHeight="1">
      <c r="A143" t="s">
        <v>816</v>
      </c>
    </row>
    <row r="144" spans="1:1" ht="16.5" customHeight="1">
      <c r="A144" t="s">
        <v>817</v>
      </c>
    </row>
    <row r="145" spans="1:1" ht="16.5" customHeight="1">
      <c r="A145" t="s">
        <v>818</v>
      </c>
    </row>
    <row r="146" spans="1:1" ht="16.5" customHeight="1">
      <c r="A146" t="s">
        <v>819</v>
      </c>
    </row>
    <row r="147" spans="1:1" ht="16.5" customHeight="1">
      <c r="A147" t="s">
        <v>820</v>
      </c>
    </row>
    <row r="148" spans="1:1" ht="16.5" customHeight="1">
      <c r="A148" t="s">
        <v>821</v>
      </c>
    </row>
    <row r="149" spans="1:1" ht="16.5" customHeight="1">
      <c r="A149" t="s">
        <v>822</v>
      </c>
    </row>
    <row r="150" spans="1:1" ht="16.5" customHeight="1">
      <c r="A150" t="s">
        <v>823</v>
      </c>
    </row>
    <row r="151" spans="1:1" ht="16.5" customHeight="1">
      <c r="A151" t="s">
        <v>468</v>
      </c>
    </row>
    <row r="152" spans="1:1" ht="16.5" customHeight="1">
      <c r="A152" t="s">
        <v>824</v>
      </c>
    </row>
    <row r="153" spans="1:1" ht="16.5" customHeight="1">
      <c r="A153" t="s">
        <v>825</v>
      </c>
    </row>
    <row r="154" spans="1:1" ht="16.5" customHeight="1">
      <c r="A154" t="s">
        <v>826</v>
      </c>
    </row>
    <row r="155" spans="1:1" ht="16.5" customHeight="1">
      <c r="A155" t="s">
        <v>827</v>
      </c>
    </row>
    <row r="156" spans="1:1" ht="16.5" customHeight="1">
      <c r="A156" t="s">
        <v>828</v>
      </c>
    </row>
    <row r="157" spans="1:1" ht="16.5" customHeight="1">
      <c r="A157" t="s">
        <v>474</v>
      </c>
    </row>
    <row r="158" spans="1:1" ht="16.5" customHeight="1">
      <c r="A158" t="s">
        <v>829</v>
      </c>
    </row>
    <row r="159" spans="1:1" ht="16.5" customHeight="1">
      <c r="A159" t="s">
        <v>830</v>
      </c>
    </row>
    <row r="160" spans="1:1" ht="16.5" customHeight="1">
      <c r="A160" t="s">
        <v>831</v>
      </c>
    </row>
    <row r="161" spans="1:1" ht="16.5" customHeight="1">
      <c r="A161" t="s">
        <v>832</v>
      </c>
    </row>
    <row r="162" spans="1:1" ht="16.5" customHeight="1">
      <c r="A162" t="s">
        <v>833</v>
      </c>
    </row>
    <row r="163" spans="1:1" ht="16.5" customHeight="1">
      <c r="A163" t="s">
        <v>834</v>
      </c>
    </row>
    <row r="164" spans="1:1" ht="16.5" customHeight="1">
      <c r="A164" t="s">
        <v>835</v>
      </c>
    </row>
    <row r="165" spans="1:1" ht="16.5" customHeight="1">
      <c r="A165" t="s">
        <v>836</v>
      </c>
    </row>
    <row r="166" spans="1:1" ht="16.5" customHeight="1">
      <c r="A166" t="s">
        <v>837</v>
      </c>
    </row>
    <row r="167" spans="1:1" ht="16.5" customHeight="1">
      <c r="A167" t="s">
        <v>838</v>
      </c>
    </row>
    <row r="168" spans="1:1" ht="16.5" customHeight="1">
      <c r="A168" t="s">
        <v>839</v>
      </c>
    </row>
    <row r="169" spans="1:1" ht="16.5" customHeight="1">
      <c r="A169" t="s">
        <v>840</v>
      </c>
    </row>
    <row r="170" spans="1:1" ht="16.5" customHeight="1">
      <c r="A170" t="s">
        <v>841</v>
      </c>
    </row>
    <row r="171" spans="1:1" ht="16.5" customHeight="1">
      <c r="A171" t="s">
        <v>842</v>
      </c>
    </row>
    <row r="172" spans="1:1" ht="16.5" customHeight="1">
      <c r="A172" t="s">
        <v>843</v>
      </c>
    </row>
    <row r="173" spans="1:1" ht="16.5" customHeight="1">
      <c r="A173" t="s">
        <v>844</v>
      </c>
    </row>
    <row r="174" spans="1:1" ht="16.5" customHeight="1">
      <c r="A174" t="s">
        <v>845</v>
      </c>
    </row>
    <row r="175" spans="1:1" ht="16.5" customHeight="1">
      <c r="A175" t="s">
        <v>846</v>
      </c>
    </row>
    <row r="176" spans="1:1" ht="16.5" customHeight="1">
      <c r="A176" t="s">
        <v>847</v>
      </c>
    </row>
    <row r="177" spans="1:1" ht="16.5" customHeight="1">
      <c r="A177" t="s">
        <v>848</v>
      </c>
    </row>
    <row r="178" spans="1:1" ht="16.5" customHeight="1">
      <c r="A178" t="s">
        <v>849</v>
      </c>
    </row>
    <row r="179" spans="1:1" ht="16.5" customHeight="1">
      <c r="A179" t="s">
        <v>850</v>
      </c>
    </row>
    <row r="180" spans="1:1" ht="16.5" customHeight="1">
      <c r="A180" t="s">
        <v>851</v>
      </c>
    </row>
    <row r="181" spans="1:1" ht="16.5" customHeight="1">
      <c r="A181" t="s">
        <v>852</v>
      </c>
    </row>
    <row r="182" spans="1:1" ht="16.5" customHeight="1">
      <c r="A182" t="s">
        <v>853</v>
      </c>
    </row>
    <row r="183" spans="1:1" ht="16.5" customHeight="1">
      <c r="A183" t="s">
        <v>854</v>
      </c>
    </row>
    <row r="184" spans="1:1" ht="16.5" customHeight="1">
      <c r="A184" t="s">
        <v>855</v>
      </c>
    </row>
    <row r="185" spans="1:1" ht="16.5" customHeight="1">
      <c r="A185" t="s">
        <v>856</v>
      </c>
    </row>
    <row r="186" spans="1:1" ht="16.5" customHeight="1">
      <c r="A186" t="s">
        <v>857</v>
      </c>
    </row>
    <row r="187" spans="1:1" ht="16.5" customHeight="1">
      <c r="A187" t="s">
        <v>858</v>
      </c>
    </row>
    <row r="188" spans="1:1" ht="16.5" customHeight="1">
      <c r="A188" t="s">
        <v>859</v>
      </c>
    </row>
    <row r="189" spans="1:1" ht="16.5" customHeight="1">
      <c r="A189" t="s">
        <v>860</v>
      </c>
    </row>
    <row r="190" spans="1:1" ht="16.5" customHeight="1">
      <c r="A190" t="s">
        <v>861</v>
      </c>
    </row>
    <row r="191" spans="1:1" ht="16.5" customHeight="1">
      <c r="A191" t="s">
        <v>862</v>
      </c>
    </row>
    <row r="192" spans="1:1" ht="16.5" customHeight="1">
      <c r="A192" t="s">
        <v>863</v>
      </c>
    </row>
    <row r="193" spans="1:1" ht="16.5" customHeight="1">
      <c r="A193" t="s">
        <v>864</v>
      </c>
    </row>
    <row r="194" spans="1:1" ht="16.5" customHeight="1">
      <c r="A194" t="s">
        <v>865</v>
      </c>
    </row>
    <row r="195" spans="1:1" ht="16.5" customHeight="1">
      <c r="A195" t="s">
        <v>866</v>
      </c>
    </row>
    <row r="196" spans="1:1" ht="16.5" customHeight="1">
      <c r="A196" t="s">
        <v>867</v>
      </c>
    </row>
    <row r="197" spans="1:1" ht="16.5" customHeight="1">
      <c r="A197" t="s">
        <v>868</v>
      </c>
    </row>
    <row r="198" spans="1:1" ht="16.5" customHeight="1">
      <c r="A198" t="s">
        <v>869</v>
      </c>
    </row>
    <row r="199" spans="1:1" ht="16.5" customHeight="1">
      <c r="A199" t="s">
        <v>870</v>
      </c>
    </row>
    <row r="200" spans="1:1" ht="16.5" customHeight="1">
      <c r="A200" t="s">
        <v>871</v>
      </c>
    </row>
    <row r="201" spans="1:1" ht="16.5" customHeight="1">
      <c r="A201" t="s">
        <v>872</v>
      </c>
    </row>
    <row r="202" spans="1:1" ht="16.5" customHeight="1">
      <c r="A202" t="s">
        <v>873</v>
      </c>
    </row>
    <row r="203" spans="1:1" ht="16.5" customHeight="1">
      <c r="A203" t="s">
        <v>874</v>
      </c>
    </row>
    <row r="204" spans="1:1" ht="16.5" customHeight="1">
      <c r="A204" t="s">
        <v>875</v>
      </c>
    </row>
    <row r="205" spans="1:1" ht="16.5" customHeight="1">
      <c r="A205" t="s">
        <v>876</v>
      </c>
    </row>
    <row r="206" spans="1:1" ht="16.5" customHeight="1">
      <c r="A206" t="s">
        <v>877</v>
      </c>
    </row>
    <row r="207" spans="1:1" ht="16.5" customHeight="1">
      <c r="A207" t="s">
        <v>878</v>
      </c>
    </row>
    <row r="208" spans="1:1" ht="16.5" customHeight="1">
      <c r="A208" t="s">
        <v>879</v>
      </c>
    </row>
    <row r="209" spans="1:1" ht="16.5" customHeight="1">
      <c r="A209" t="s">
        <v>880</v>
      </c>
    </row>
    <row r="210" spans="1:1" ht="16.5" customHeight="1">
      <c r="A210" t="s">
        <v>881</v>
      </c>
    </row>
    <row r="211" spans="1:1" ht="16.5" customHeight="1">
      <c r="A211" t="s">
        <v>882</v>
      </c>
    </row>
    <row r="212" spans="1:1" ht="16.5" customHeight="1">
      <c r="A212" t="s">
        <v>883</v>
      </c>
    </row>
    <row r="213" spans="1:1" ht="16.5" customHeight="1">
      <c r="A213" t="s">
        <v>884</v>
      </c>
    </row>
    <row r="214" spans="1:1" ht="16.5" customHeight="1">
      <c r="A214" t="s">
        <v>885</v>
      </c>
    </row>
    <row r="215" spans="1:1" ht="16.5" customHeight="1">
      <c r="A215" t="s">
        <v>886</v>
      </c>
    </row>
    <row r="216" spans="1:1" ht="16.5" customHeight="1">
      <c r="A216" t="s">
        <v>887</v>
      </c>
    </row>
    <row r="217" spans="1:1" ht="16.5" customHeight="1">
      <c r="A217" t="s">
        <v>888</v>
      </c>
    </row>
    <row r="218" spans="1:1" ht="16.5" customHeight="1">
      <c r="A218" t="s">
        <v>889</v>
      </c>
    </row>
    <row r="219" spans="1:1" ht="16.5" customHeight="1">
      <c r="A219" t="s">
        <v>890</v>
      </c>
    </row>
    <row r="220" spans="1:1" ht="16.5" customHeight="1">
      <c r="A220" t="s">
        <v>891</v>
      </c>
    </row>
    <row r="221" spans="1:1" ht="16.5" customHeight="1">
      <c r="A221" t="s">
        <v>892</v>
      </c>
    </row>
    <row r="222" spans="1:1" ht="16.5" customHeight="1">
      <c r="A222" t="s">
        <v>893</v>
      </c>
    </row>
    <row r="223" spans="1:1" ht="16.5" customHeight="1">
      <c r="A223" t="s">
        <v>894</v>
      </c>
    </row>
    <row r="224" spans="1:1" ht="16.5" customHeight="1">
      <c r="A224" t="s">
        <v>895</v>
      </c>
    </row>
    <row r="225" spans="1:1" ht="16.5" customHeight="1">
      <c r="A225" t="s">
        <v>896</v>
      </c>
    </row>
    <row r="226" spans="1:1" ht="16.5" customHeight="1">
      <c r="A226" t="s">
        <v>897</v>
      </c>
    </row>
    <row r="227" spans="1:1" ht="16.5" customHeight="1">
      <c r="A227" t="s">
        <v>898</v>
      </c>
    </row>
    <row r="228" spans="1:1" ht="16.5" customHeight="1">
      <c r="A228" t="s">
        <v>899</v>
      </c>
    </row>
    <row r="229" spans="1:1" ht="16.5" customHeight="1">
      <c r="A229" t="s">
        <v>900</v>
      </c>
    </row>
    <row r="230" spans="1:1" ht="16.5" customHeight="1">
      <c r="A230" t="s">
        <v>901</v>
      </c>
    </row>
    <row r="231" spans="1:1" ht="16.5" customHeight="1">
      <c r="A231" t="s">
        <v>902</v>
      </c>
    </row>
    <row r="232" spans="1:1" ht="16.5" customHeight="1">
      <c r="A232" t="s">
        <v>903</v>
      </c>
    </row>
    <row r="233" spans="1:1" ht="16.5" customHeight="1">
      <c r="A233" t="s">
        <v>904</v>
      </c>
    </row>
    <row r="234" spans="1:1" ht="16.5" customHeight="1">
      <c r="A234" t="s">
        <v>905</v>
      </c>
    </row>
    <row r="235" spans="1:1" ht="16.5" customHeight="1">
      <c r="A235" t="s">
        <v>906</v>
      </c>
    </row>
    <row r="236" spans="1:1" ht="16.5" customHeight="1">
      <c r="A236" t="s">
        <v>907</v>
      </c>
    </row>
    <row r="237" spans="1:1" ht="16.5" customHeight="1">
      <c r="A237" t="s">
        <v>908</v>
      </c>
    </row>
    <row r="238" spans="1:1" ht="16.5" customHeight="1">
      <c r="A238" t="s">
        <v>909</v>
      </c>
    </row>
    <row r="239" spans="1:1" ht="16.5" customHeight="1">
      <c r="A239" t="s">
        <v>910</v>
      </c>
    </row>
    <row r="240" spans="1:1" ht="16.5" customHeight="1">
      <c r="A240" t="s">
        <v>911</v>
      </c>
    </row>
    <row r="241" spans="1:1" ht="16.5" customHeight="1">
      <c r="A241" t="s">
        <v>912</v>
      </c>
    </row>
    <row r="242" spans="1:1" ht="16.5" customHeight="1">
      <c r="A242" t="s">
        <v>913</v>
      </c>
    </row>
    <row r="243" spans="1:1" ht="16.5" customHeight="1">
      <c r="A243" t="s">
        <v>914</v>
      </c>
    </row>
    <row r="244" spans="1:1" ht="16.5" customHeight="1">
      <c r="A244" t="s">
        <v>915</v>
      </c>
    </row>
    <row r="245" spans="1:1" ht="16.5" customHeight="1">
      <c r="A245" t="s">
        <v>916</v>
      </c>
    </row>
    <row r="246" spans="1:1" ht="16.5" customHeight="1">
      <c r="A246" t="s">
        <v>917</v>
      </c>
    </row>
    <row r="247" spans="1:1" ht="16.5" customHeight="1">
      <c r="A247" t="s">
        <v>918</v>
      </c>
    </row>
    <row r="248" spans="1:1" ht="16.5" customHeight="1">
      <c r="A248" t="s">
        <v>919</v>
      </c>
    </row>
    <row r="249" spans="1:1" ht="16.5" customHeight="1">
      <c r="A249" t="s">
        <v>920</v>
      </c>
    </row>
    <row r="250" spans="1:1" ht="16.5" customHeight="1">
      <c r="A250" t="s">
        <v>921</v>
      </c>
    </row>
    <row r="251" spans="1:1" ht="16.5" customHeight="1">
      <c r="A251" t="s">
        <v>922</v>
      </c>
    </row>
    <row r="252" spans="1:1" ht="16.5" customHeight="1">
      <c r="A252" t="s">
        <v>564</v>
      </c>
    </row>
    <row r="253" spans="1:1" ht="16.5" customHeight="1">
      <c r="A253" t="s">
        <v>923</v>
      </c>
    </row>
    <row r="254" spans="1:1" ht="16.5" customHeight="1">
      <c r="A254" t="s">
        <v>924</v>
      </c>
    </row>
    <row r="255" spans="1:1" ht="16.5" customHeight="1">
      <c r="A255" t="s">
        <v>925</v>
      </c>
    </row>
    <row r="256" spans="1:1" ht="16.5" customHeight="1">
      <c r="A256" t="s">
        <v>926</v>
      </c>
    </row>
    <row r="257" spans="1:1" ht="16.5" customHeight="1">
      <c r="A257" t="s">
        <v>927</v>
      </c>
    </row>
    <row r="258" spans="1:1" ht="16.5" customHeight="1">
      <c r="A258" t="s">
        <v>928</v>
      </c>
    </row>
    <row r="259" spans="1:1" ht="16.5" customHeight="1">
      <c r="A259" t="s">
        <v>929</v>
      </c>
    </row>
    <row r="260" spans="1:1" ht="16.5" customHeight="1">
      <c r="A260" t="s">
        <v>930</v>
      </c>
    </row>
    <row r="261" spans="1:1" ht="16.5" customHeight="1">
      <c r="A261" t="s">
        <v>931</v>
      </c>
    </row>
    <row r="262" spans="1:1" ht="16.5" customHeight="1">
      <c r="A262" t="s">
        <v>932</v>
      </c>
    </row>
    <row r="263" spans="1:1" ht="16.5" customHeight="1">
      <c r="A263" t="s">
        <v>933</v>
      </c>
    </row>
    <row r="264" spans="1:1" ht="16.5" customHeight="1">
      <c r="A264" t="s">
        <v>934</v>
      </c>
    </row>
    <row r="265" spans="1:1" ht="16.5" customHeight="1">
      <c r="A265" t="s">
        <v>935</v>
      </c>
    </row>
    <row r="266" spans="1:1" ht="16.5" customHeight="1">
      <c r="A266" t="s">
        <v>936</v>
      </c>
    </row>
    <row r="267" spans="1:1" ht="16.5" customHeight="1">
      <c r="A267" t="s">
        <v>937</v>
      </c>
    </row>
    <row r="268" spans="1:1" ht="16.5" customHeight="1">
      <c r="A268" t="s">
        <v>938</v>
      </c>
    </row>
    <row r="269" spans="1:1" ht="16.5" customHeight="1">
      <c r="A269" t="s">
        <v>939</v>
      </c>
    </row>
    <row r="270" spans="1:1" ht="16.5" customHeight="1">
      <c r="A270" t="s">
        <v>940</v>
      </c>
    </row>
    <row r="271" spans="1:1" ht="16.5" customHeight="1">
      <c r="A271" t="s">
        <v>941</v>
      </c>
    </row>
    <row r="272" spans="1:1" ht="16.5" customHeight="1">
      <c r="A272" t="s">
        <v>942</v>
      </c>
    </row>
    <row r="273" spans="1:1" ht="16.5" customHeight="1">
      <c r="A273" t="s">
        <v>943</v>
      </c>
    </row>
    <row r="274" spans="1:1" ht="16.5" customHeight="1">
      <c r="A274" t="s">
        <v>944</v>
      </c>
    </row>
    <row r="275" spans="1:1" ht="16.5" customHeight="1">
      <c r="A275" t="s">
        <v>945</v>
      </c>
    </row>
    <row r="276" spans="1:1" ht="16.5" customHeight="1">
      <c r="A276" t="s">
        <v>946</v>
      </c>
    </row>
    <row r="277" spans="1:1" ht="16.5" customHeight="1">
      <c r="A277" t="s">
        <v>947</v>
      </c>
    </row>
    <row r="278" spans="1:1" ht="16.5" customHeight="1">
      <c r="A278" t="s">
        <v>948</v>
      </c>
    </row>
    <row r="279" spans="1:1" ht="16.5" customHeight="1">
      <c r="A279" t="s">
        <v>949</v>
      </c>
    </row>
    <row r="280" spans="1:1" ht="16.5" customHeight="1">
      <c r="A280" t="s">
        <v>950</v>
      </c>
    </row>
    <row r="281" spans="1:1" ht="16.5" customHeight="1">
      <c r="A281" t="s">
        <v>951</v>
      </c>
    </row>
    <row r="282" spans="1:1" ht="16.5" customHeight="1">
      <c r="A282" t="s">
        <v>952</v>
      </c>
    </row>
    <row r="283" spans="1:1" ht="16.5" customHeight="1">
      <c r="A283" t="s">
        <v>953</v>
      </c>
    </row>
    <row r="284" spans="1:1" ht="16.5" customHeight="1">
      <c r="A284" t="s">
        <v>954</v>
      </c>
    </row>
    <row r="285" spans="1:1" ht="16.5" customHeight="1">
      <c r="A285" t="s">
        <v>955</v>
      </c>
    </row>
    <row r="286" spans="1:1" ht="16.5" customHeight="1">
      <c r="A286" t="s">
        <v>956</v>
      </c>
    </row>
    <row r="287" spans="1:1" ht="16.5" customHeight="1">
      <c r="A287" t="s">
        <v>957</v>
      </c>
    </row>
    <row r="288" spans="1:1" ht="16.5" customHeight="1">
      <c r="A288" t="s">
        <v>958</v>
      </c>
    </row>
  </sheetData>
  <autoFilter ref="A1:A288"/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/>
  <sheetData/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5"/>
  <dimension ref="A1:AU63"/>
  <sheetViews>
    <sheetView showGridLines="0" zoomScaleNormal="100" zoomScaleSheetLayoutView="100" workbookViewId="0">
      <pane ySplit="5" topLeftCell="A6" activePane="bottomLeft" state="frozen"/>
      <selection activeCell="A4" sqref="A4:A5"/>
      <selection pane="bottomLeft" activeCell="F16" sqref="F16"/>
    </sheetView>
  </sheetViews>
  <sheetFormatPr defaultColWidth="0" defaultRowHeight="12.75" customHeight="1" zeroHeight="1"/>
  <cols>
    <col min="1" max="1" width="61.42578125" customWidth="1"/>
    <col min="2" max="2" width="0.140625" customWidth="1"/>
    <col min="3" max="3" width="12.85546875" customWidth="1"/>
    <col min="4" max="4" width="19.5703125" customWidth="1"/>
    <col min="5" max="5" width="7.85546875" customWidth="1"/>
    <col min="6" max="6" width="60.85546875" customWidth="1"/>
    <col min="7" max="7" width="1" customWidth="1"/>
    <col min="8" max="8" width="73.85546875" customWidth="1"/>
    <col min="9" max="9" width="0.140625" customWidth="1"/>
    <col min="10" max="10" width="12.85546875" customWidth="1"/>
    <col min="11" max="11" width="19.5703125" customWidth="1"/>
    <col min="12" max="12" width="6.85546875" customWidth="1"/>
    <col min="13" max="13" width="18.42578125" customWidth="1"/>
    <col min="14" max="14" width="12.140625" customWidth="1"/>
    <col min="15" max="15" width="18.42578125" customWidth="1"/>
    <col min="16" max="33" width="8" customWidth="1"/>
    <col min="34" max="34" width="8.140625" customWidth="1"/>
    <col min="35" max="36" width="8" customWidth="1"/>
    <col min="37" max="37" width="37.7109375" customWidth="1"/>
    <col min="38" max="38" width="9.140625" customWidth="1"/>
    <col min="39" max="39" width="9.140625" hidden="1" customWidth="1"/>
    <col min="40" max="45" width="0" hidden="1" customWidth="1"/>
    <col min="46" max="46" width="9.140625" hidden="1" customWidth="1"/>
    <col min="47" max="47" width="0" hidden="1" customWidth="1"/>
    <col min="48" max="16384" width="9.140625" hidden="1"/>
  </cols>
  <sheetData>
    <row r="1" spans="1:40"/>
    <row r="2" spans="1:40" ht="18">
      <c r="A2" s="186" t="s">
        <v>1033</v>
      </c>
      <c r="B2" s="186"/>
      <c r="C2" s="186"/>
      <c r="D2" s="186"/>
      <c r="E2" s="186"/>
      <c r="F2" s="186"/>
      <c r="H2" s="186" t="s">
        <v>1034</v>
      </c>
      <c r="I2" s="186"/>
      <c r="J2" s="186"/>
      <c r="K2" s="186"/>
      <c r="L2" s="186"/>
      <c r="M2" s="186"/>
      <c r="N2" s="186"/>
      <c r="O2" s="186"/>
      <c r="P2" s="186" t="s">
        <v>1002</v>
      </c>
      <c r="Q2" s="186"/>
      <c r="R2" s="186"/>
      <c r="S2" s="186"/>
      <c r="T2" s="186"/>
      <c r="U2" s="186"/>
      <c r="V2" s="186"/>
      <c r="W2" s="186"/>
      <c r="X2" s="186"/>
      <c r="Y2" s="186"/>
      <c r="Z2" s="186"/>
      <c r="AA2" s="186"/>
      <c r="AB2" s="186"/>
      <c r="AC2" s="186"/>
      <c r="AD2" s="186"/>
      <c r="AE2" s="186"/>
      <c r="AF2" s="186"/>
      <c r="AG2" s="186"/>
      <c r="AH2" s="186"/>
      <c r="AI2" s="186"/>
      <c r="AJ2" s="186"/>
      <c r="AK2" s="186"/>
    </row>
    <row r="3" spans="1:40"/>
    <row r="4" spans="1:40" ht="18" customHeight="1">
      <c r="A4" s="188" t="s">
        <v>646</v>
      </c>
      <c r="B4" s="82"/>
      <c r="C4" s="188" t="s">
        <v>661</v>
      </c>
      <c r="D4" s="188" t="s">
        <v>662</v>
      </c>
      <c r="E4" s="188" t="s">
        <v>666</v>
      </c>
      <c r="F4" s="188" t="s">
        <v>663</v>
      </c>
      <c r="H4" s="187" t="s">
        <v>664</v>
      </c>
      <c r="I4" s="81"/>
      <c r="J4" s="187" t="s">
        <v>661</v>
      </c>
      <c r="K4" s="187" t="s">
        <v>662</v>
      </c>
      <c r="L4" s="187" t="s">
        <v>666</v>
      </c>
      <c r="M4" s="190" t="s">
        <v>667</v>
      </c>
      <c r="N4" s="190"/>
      <c r="O4" s="190"/>
      <c r="P4" s="187" t="s">
        <v>665</v>
      </c>
      <c r="Q4" s="187"/>
      <c r="R4" s="187"/>
      <c r="S4" s="187"/>
      <c r="T4" s="187"/>
      <c r="U4" s="187"/>
      <c r="V4" s="187"/>
      <c r="W4" s="187"/>
      <c r="X4" s="187"/>
      <c r="Y4" s="187"/>
      <c r="Z4" s="187"/>
      <c r="AA4" s="187"/>
      <c r="AB4" s="187"/>
      <c r="AC4" s="187"/>
      <c r="AD4" s="187"/>
      <c r="AE4" s="187"/>
      <c r="AF4" s="187"/>
      <c r="AG4" s="187"/>
      <c r="AH4" s="187"/>
      <c r="AI4" s="187"/>
      <c r="AJ4" s="187"/>
      <c r="AK4" s="187" t="s">
        <v>663</v>
      </c>
    </row>
    <row r="5" spans="1:40" ht="18" customHeight="1">
      <c r="A5" s="189"/>
      <c r="B5" s="83"/>
      <c r="C5" s="189"/>
      <c r="D5" s="189"/>
      <c r="E5" s="189"/>
      <c r="F5" s="189"/>
      <c r="H5" s="187"/>
      <c r="I5" s="81"/>
      <c r="J5" s="187"/>
      <c r="K5" s="187"/>
      <c r="L5" s="187"/>
      <c r="M5" s="81" t="s">
        <v>668</v>
      </c>
      <c r="N5" s="81" t="s">
        <v>670</v>
      </c>
      <c r="O5" s="81" t="s">
        <v>669</v>
      </c>
      <c r="P5" s="81">
        <v>1</v>
      </c>
      <c r="Q5" s="81">
        <v>2</v>
      </c>
      <c r="R5" s="81">
        <v>3</v>
      </c>
      <c r="S5" s="81">
        <v>4</v>
      </c>
      <c r="T5" s="81">
        <v>5</v>
      </c>
      <c r="U5" s="81">
        <v>6</v>
      </c>
      <c r="V5" s="81">
        <v>7</v>
      </c>
      <c r="W5" s="81">
        <v>8</v>
      </c>
      <c r="X5" s="81">
        <v>9</v>
      </c>
      <c r="Y5" s="81">
        <v>10</v>
      </c>
      <c r="Z5" s="81">
        <v>11</v>
      </c>
      <c r="AA5" s="81">
        <v>12</v>
      </c>
      <c r="AB5" s="81">
        <v>13</v>
      </c>
      <c r="AC5" s="81">
        <v>14</v>
      </c>
      <c r="AD5" s="81">
        <v>15</v>
      </c>
      <c r="AE5" s="81">
        <v>16</v>
      </c>
      <c r="AF5" s="81">
        <v>17</v>
      </c>
      <c r="AG5" s="81">
        <v>18</v>
      </c>
      <c r="AH5" s="81">
        <v>19</v>
      </c>
      <c r="AI5" s="81">
        <v>20</v>
      </c>
      <c r="AJ5" s="81">
        <v>21</v>
      </c>
      <c r="AK5" s="187"/>
    </row>
    <row r="6" spans="1:40" ht="17.25" customHeight="1">
      <c r="A6" s="41" t="s">
        <v>1188</v>
      </c>
      <c r="B6" s="41" t="str">
        <f>LEFT(A6,4)</f>
        <v>1417</v>
      </c>
      <c r="C6" s="42">
        <v>0</v>
      </c>
      <c r="D6" s="85" t="s">
        <v>1189</v>
      </c>
      <c r="E6" s="42">
        <v>0</v>
      </c>
      <c r="F6" s="42"/>
      <c r="H6" s="43"/>
      <c r="I6" s="43" t="str">
        <f>LEFT(H6,4)</f>
        <v/>
      </c>
      <c r="J6" s="44">
        <v>0</v>
      </c>
      <c r="K6" s="45">
        <v>0</v>
      </c>
      <c r="L6" s="49">
        <v>0</v>
      </c>
      <c r="M6" s="45"/>
      <c r="N6" s="45"/>
      <c r="O6" s="4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46"/>
      <c r="AG6" s="46"/>
      <c r="AH6" s="46"/>
      <c r="AI6" s="46"/>
      <c r="AJ6" s="46"/>
      <c r="AK6" s="47"/>
      <c r="AN6" s="38" t="s">
        <v>671</v>
      </c>
    </row>
    <row r="7" spans="1:40" ht="17.25" customHeight="1">
      <c r="A7" s="41"/>
      <c r="B7" s="41" t="str">
        <f t="shared" ref="B7:B38" si="0">LEFT(A7,4)</f>
        <v/>
      </c>
      <c r="C7" s="42">
        <v>0</v>
      </c>
      <c r="D7" s="42">
        <v>0</v>
      </c>
      <c r="E7" s="42">
        <v>0</v>
      </c>
      <c r="F7" s="42"/>
      <c r="H7" s="43"/>
      <c r="I7" s="43" t="str">
        <f t="shared" ref="I7:I38" si="1">LEFT(H7,4)</f>
        <v/>
      </c>
      <c r="J7" s="44">
        <v>0</v>
      </c>
      <c r="K7" s="44">
        <v>0</v>
      </c>
      <c r="L7" s="44">
        <v>0</v>
      </c>
      <c r="M7" s="45"/>
      <c r="N7" s="45"/>
      <c r="O7" s="45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5"/>
      <c r="AN7" s="38" t="s">
        <v>672</v>
      </c>
    </row>
    <row r="8" spans="1:40" ht="17.25" customHeight="1">
      <c r="A8" s="41"/>
      <c r="B8" s="41" t="str">
        <f t="shared" si="0"/>
        <v/>
      </c>
      <c r="C8" s="42">
        <v>0</v>
      </c>
      <c r="D8" s="42">
        <v>0</v>
      </c>
      <c r="E8" s="42">
        <v>0</v>
      </c>
      <c r="F8" s="42"/>
      <c r="H8" s="43"/>
      <c r="I8" s="43" t="str">
        <f t="shared" si="1"/>
        <v/>
      </c>
      <c r="J8" s="44">
        <v>0</v>
      </c>
      <c r="K8" s="44">
        <v>0</v>
      </c>
      <c r="L8" s="44">
        <v>0</v>
      </c>
      <c r="M8" s="44"/>
      <c r="N8" s="45"/>
      <c r="O8" s="44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4"/>
    </row>
    <row r="9" spans="1:40" ht="17.25" customHeight="1">
      <c r="A9" s="41"/>
      <c r="B9" s="41" t="str">
        <f t="shared" si="0"/>
        <v/>
      </c>
      <c r="C9" s="42">
        <v>0</v>
      </c>
      <c r="D9" s="42">
        <v>0</v>
      </c>
      <c r="E9" s="42">
        <v>0</v>
      </c>
      <c r="F9" s="42"/>
      <c r="H9" s="43"/>
      <c r="I9" s="43" t="str">
        <f t="shared" si="1"/>
        <v/>
      </c>
      <c r="J9" s="44">
        <v>0</v>
      </c>
      <c r="K9" s="44">
        <v>0</v>
      </c>
      <c r="L9" s="44">
        <v>0</v>
      </c>
      <c r="M9" s="44"/>
      <c r="N9" s="45"/>
      <c r="O9" s="44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4"/>
    </row>
    <row r="10" spans="1:40" ht="17.25" customHeight="1">
      <c r="A10" s="41"/>
      <c r="B10" s="41" t="str">
        <f t="shared" si="0"/>
        <v/>
      </c>
      <c r="C10" s="42">
        <v>0</v>
      </c>
      <c r="D10" s="42">
        <v>0</v>
      </c>
      <c r="E10" s="42">
        <v>0</v>
      </c>
      <c r="F10" s="42"/>
      <c r="H10" s="43"/>
      <c r="I10" s="43" t="str">
        <f t="shared" si="1"/>
        <v/>
      </c>
      <c r="J10" s="44">
        <v>0</v>
      </c>
      <c r="K10" s="44">
        <v>0</v>
      </c>
      <c r="L10" s="44">
        <v>0</v>
      </c>
      <c r="M10" s="44"/>
      <c r="N10" s="45"/>
      <c r="O10" s="44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4"/>
    </row>
    <row r="11" spans="1:40" ht="17.25" customHeight="1">
      <c r="A11" s="41"/>
      <c r="B11" s="41" t="str">
        <f t="shared" si="0"/>
        <v/>
      </c>
      <c r="C11" s="42">
        <v>0</v>
      </c>
      <c r="D11" s="42">
        <v>0</v>
      </c>
      <c r="E11" s="42">
        <v>0</v>
      </c>
      <c r="F11" s="42"/>
      <c r="H11" s="43"/>
      <c r="I11" s="43" t="str">
        <f t="shared" si="1"/>
        <v/>
      </c>
      <c r="J11" s="44">
        <v>0</v>
      </c>
      <c r="K11" s="44">
        <v>0</v>
      </c>
      <c r="L11" s="44">
        <v>0</v>
      </c>
      <c r="M11" s="44"/>
      <c r="N11" s="45"/>
      <c r="O11" s="44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4"/>
    </row>
    <row r="12" spans="1:40" ht="17.25" customHeight="1">
      <c r="A12" s="41"/>
      <c r="B12" s="41" t="str">
        <f t="shared" si="0"/>
        <v/>
      </c>
      <c r="C12" s="42">
        <v>0</v>
      </c>
      <c r="D12" s="42">
        <v>0</v>
      </c>
      <c r="E12" s="42">
        <v>0</v>
      </c>
      <c r="F12" s="42"/>
      <c r="H12" s="43"/>
      <c r="I12" s="43" t="str">
        <f t="shared" si="1"/>
        <v/>
      </c>
      <c r="J12" s="44">
        <v>0</v>
      </c>
      <c r="K12" s="44">
        <v>0</v>
      </c>
      <c r="L12" s="44">
        <v>0</v>
      </c>
      <c r="M12" s="44"/>
      <c r="N12" s="45"/>
      <c r="O12" s="44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4"/>
    </row>
    <row r="13" spans="1:40" ht="17.25" customHeight="1">
      <c r="A13" s="41"/>
      <c r="B13" s="41" t="str">
        <f t="shared" si="0"/>
        <v/>
      </c>
      <c r="C13" s="42">
        <v>0</v>
      </c>
      <c r="D13" s="42">
        <v>0</v>
      </c>
      <c r="E13" s="42">
        <v>0</v>
      </c>
      <c r="F13" s="42"/>
      <c r="H13" s="43"/>
      <c r="I13" s="43" t="str">
        <f t="shared" si="1"/>
        <v/>
      </c>
      <c r="J13" s="44">
        <v>0</v>
      </c>
      <c r="K13" s="44">
        <v>0</v>
      </c>
      <c r="L13" s="44">
        <v>0</v>
      </c>
      <c r="M13" s="44"/>
      <c r="N13" s="45"/>
      <c r="O13" s="44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4"/>
    </row>
    <row r="14" spans="1:40" ht="17.25" customHeight="1">
      <c r="A14" s="41"/>
      <c r="B14" s="41" t="str">
        <f t="shared" si="0"/>
        <v/>
      </c>
      <c r="C14" s="42">
        <v>0</v>
      </c>
      <c r="D14" s="42">
        <v>0</v>
      </c>
      <c r="E14" s="42">
        <v>0</v>
      </c>
      <c r="F14" s="42"/>
      <c r="H14" s="43"/>
      <c r="I14" s="43" t="str">
        <f t="shared" si="1"/>
        <v/>
      </c>
      <c r="J14" s="44">
        <v>0</v>
      </c>
      <c r="K14" s="44">
        <v>0</v>
      </c>
      <c r="L14" s="44">
        <v>0</v>
      </c>
      <c r="M14" s="44"/>
      <c r="N14" s="45"/>
      <c r="O14" s="44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4"/>
    </row>
    <row r="15" spans="1:40" ht="17.25" customHeight="1">
      <c r="A15" s="41"/>
      <c r="B15" s="41" t="str">
        <f t="shared" si="0"/>
        <v/>
      </c>
      <c r="C15" s="42">
        <v>0</v>
      </c>
      <c r="D15" s="42">
        <v>0</v>
      </c>
      <c r="E15" s="42">
        <v>0</v>
      </c>
      <c r="F15" s="42"/>
      <c r="H15" s="43"/>
      <c r="I15" s="43" t="str">
        <f t="shared" si="1"/>
        <v/>
      </c>
      <c r="J15" s="44">
        <v>0</v>
      </c>
      <c r="K15" s="44">
        <v>0</v>
      </c>
      <c r="L15" s="44">
        <v>0</v>
      </c>
      <c r="M15" s="44"/>
      <c r="N15" s="45"/>
      <c r="O15" s="44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4"/>
    </row>
    <row r="16" spans="1:40" ht="17.25" customHeight="1">
      <c r="A16" s="41"/>
      <c r="B16" s="41" t="str">
        <f t="shared" si="0"/>
        <v/>
      </c>
      <c r="C16" s="42">
        <v>0</v>
      </c>
      <c r="D16" s="42">
        <v>0</v>
      </c>
      <c r="E16" s="42">
        <v>0</v>
      </c>
      <c r="F16" s="42"/>
      <c r="H16" s="43"/>
      <c r="I16" s="43" t="str">
        <f t="shared" si="1"/>
        <v/>
      </c>
      <c r="J16" s="44">
        <v>0</v>
      </c>
      <c r="K16" s="44">
        <v>0</v>
      </c>
      <c r="L16" s="44">
        <v>0</v>
      </c>
      <c r="M16" s="44"/>
      <c r="N16" s="45"/>
      <c r="O16" s="44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4"/>
    </row>
    <row r="17" spans="1:37" ht="17.25" customHeight="1">
      <c r="A17" s="41"/>
      <c r="B17" s="41" t="str">
        <f t="shared" si="0"/>
        <v/>
      </c>
      <c r="C17" s="42">
        <v>0</v>
      </c>
      <c r="D17" s="42">
        <v>0</v>
      </c>
      <c r="E17" s="42">
        <v>0</v>
      </c>
      <c r="F17" s="42"/>
      <c r="H17" s="43"/>
      <c r="I17" s="43" t="str">
        <f t="shared" si="1"/>
        <v/>
      </c>
      <c r="J17" s="44">
        <v>0</v>
      </c>
      <c r="K17" s="44">
        <v>0</v>
      </c>
      <c r="L17" s="44">
        <v>0</v>
      </c>
      <c r="M17" s="44"/>
      <c r="N17" s="45"/>
      <c r="O17" s="44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4"/>
    </row>
    <row r="18" spans="1:37" ht="17.25" customHeight="1">
      <c r="A18" s="41"/>
      <c r="B18" s="41" t="str">
        <f t="shared" si="0"/>
        <v/>
      </c>
      <c r="C18" s="42">
        <v>0</v>
      </c>
      <c r="D18" s="42">
        <v>0</v>
      </c>
      <c r="E18" s="42">
        <v>0</v>
      </c>
      <c r="F18" s="42"/>
      <c r="H18" s="43"/>
      <c r="I18" s="43" t="str">
        <f t="shared" si="1"/>
        <v/>
      </c>
      <c r="J18" s="44">
        <v>0</v>
      </c>
      <c r="K18" s="44">
        <v>0</v>
      </c>
      <c r="L18" s="44">
        <v>0</v>
      </c>
      <c r="M18" s="44"/>
      <c r="N18" s="45"/>
      <c r="O18" s="44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4"/>
    </row>
    <row r="19" spans="1:37" ht="17.25" customHeight="1">
      <c r="A19" s="41"/>
      <c r="B19" s="41" t="str">
        <f t="shared" si="0"/>
        <v/>
      </c>
      <c r="C19" s="42">
        <v>0</v>
      </c>
      <c r="D19" s="42">
        <v>0</v>
      </c>
      <c r="E19" s="42">
        <v>0</v>
      </c>
      <c r="F19" s="42"/>
      <c r="H19" s="43"/>
      <c r="I19" s="43" t="str">
        <f t="shared" si="1"/>
        <v/>
      </c>
      <c r="J19" s="44">
        <v>0</v>
      </c>
      <c r="K19" s="44">
        <v>0</v>
      </c>
      <c r="L19" s="44">
        <v>0</v>
      </c>
      <c r="M19" s="44"/>
      <c r="N19" s="45"/>
      <c r="O19" s="44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4"/>
    </row>
    <row r="20" spans="1:37" ht="17.25" customHeight="1">
      <c r="A20" s="41"/>
      <c r="B20" s="41" t="str">
        <f t="shared" si="0"/>
        <v/>
      </c>
      <c r="C20" s="42">
        <v>0</v>
      </c>
      <c r="D20" s="42">
        <v>0</v>
      </c>
      <c r="E20" s="42">
        <v>0</v>
      </c>
      <c r="F20" s="42"/>
      <c r="H20" s="43"/>
      <c r="I20" s="43" t="str">
        <f t="shared" si="1"/>
        <v/>
      </c>
      <c r="J20" s="44">
        <v>0</v>
      </c>
      <c r="K20" s="44">
        <v>0</v>
      </c>
      <c r="L20" s="44">
        <v>0</v>
      </c>
      <c r="M20" s="44"/>
      <c r="N20" s="45"/>
      <c r="O20" s="44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4"/>
    </row>
    <row r="21" spans="1:37" ht="17.25" customHeight="1">
      <c r="A21" s="41"/>
      <c r="B21" s="41" t="str">
        <f t="shared" si="0"/>
        <v/>
      </c>
      <c r="C21" s="42">
        <v>0</v>
      </c>
      <c r="D21" s="42">
        <v>0</v>
      </c>
      <c r="E21" s="42">
        <v>0</v>
      </c>
      <c r="F21" s="42"/>
      <c r="H21" s="43"/>
      <c r="I21" s="43" t="str">
        <f t="shared" si="1"/>
        <v/>
      </c>
      <c r="J21" s="44">
        <v>0</v>
      </c>
      <c r="K21" s="44">
        <v>0</v>
      </c>
      <c r="L21" s="44">
        <v>0</v>
      </c>
      <c r="M21" s="44"/>
      <c r="N21" s="45"/>
      <c r="O21" s="44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4"/>
    </row>
    <row r="22" spans="1:37" ht="17.25" customHeight="1">
      <c r="A22" s="41"/>
      <c r="B22" s="41" t="str">
        <f t="shared" si="0"/>
        <v/>
      </c>
      <c r="C22" s="42">
        <v>0</v>
      </c>
      <c r="D22" s="42">
        <v>0</v>
      </c>
      <c r="E22" s="42">
        <v>0</v>
      </c>
      <c r="F22" s="42"/>
      <c r="H22" s="43"/>
      <c r="I22" s="43" t="str">
        <f t="shared" si="1"/>
        <v/>
      </c>
      <c r="J22" s="44">
        <v>0</v>
      </c>
      <c r="K22" s="44">
        <v>0</v>
      </c>
      <c r="L22" s="44">
        <v>0</v>
      </c>
      <c r="M22" s="44"/>
      <c r="N22" s="45"/>
      <c r="O22" s="44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4"/>
    </row>
    <row r="23" spans="1:37" ht="17.25" customHeight="1">
      <c r="A23" s="41"/>
      <c r="B23" s="41" t="str">
        <f t="shared" si="0"/>
        <v/>
      </c>
      <c r="C23" s="42">
        <v>0</v>
      </c>
      <c r="D23" s="42">
        <v>0</v>
      </c>
      <c r="E23" s="42">
        <v>0</v>
      </c>
      <c r="F23" s="42"/>
      <c r="H23" s="43"/>
      <c r="I23" s="43" t="str">
        <f t="shared" si="1"/>
        <v/>
      </c>
      <c r="J23" s="44">
        <v>0</v>
      </c>
      <c r="K23" s="44">
        <v>0</v>
      </c>
      <c r="L23" s="44">
        <v>0</v>
      </c>
      <c r="M23" s="44"/>
      <c r="N23" s="45"/>
      <c r="O23" s="44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4"/>
    </row>
    <row r="24" spans="1:37" ht="17.25" customHeight="1">
      <c r="A24" s="41"/>
      <c r="B24" s="41" t="str">
        <f t="shared" si="0"/>
        <v/>
      </c>
      <c r="C24" s="42">
        <v>0</v>
      </c>
      <c r="D24" s="42">
        <v>0</v>
      </c>
      <c r="E24" s="42">
        <v>0</v>
      </c>
      <c r="F24" s="42"/>
      <c r="H24" s="43"/>
      <c r="I24" s="43" t="str">
        <f t="shared" si="1"/>
        <v/>
      </c>
      <c r="J24" s="44">
        <v>0</v>
      </c>
      <c r="K24" s="44">
        <v>0</v>
      </c>
      <c r="L24" s="44">
        <v>0</v>
      </c>
      <c r="M24" s="44"/>
      <c r="N24" s="45"/>
      <c r="O24" s="44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4"/>
    </row>
    <row r="25" spans="1:37" ht="17.25" customHeight="1">
      <c r="A25" s="41"/>
      <c r="B25" s="41" t="str">
        <f t="shared" si="0"/>
        <v/>
      </c>
      <c r="C25" s="42">
        <v>0</v>
      </c>
      <c r="D25" s="42">
        <v>0</v>
      </c>
      <c r="E25" s="42">
        <v>0</v>
      </c>
      <c r="F25" s="42"/>
      <c r="H25" s="43"/>
      <c r="I25" s="43" t="str">
        <f t="shared" si="1"/>
        <v/>
      </c>
      <c r="J25" s="44">
        <v>0</v>
      </c>
      <c r="K25" s="44">
        <v>0</v>
      </c>
      <c r="L25" s="44">
        <v>0</v>
      </c>
      <c r="M25" s="44"/>
      <c r="N25" s="45"/>
      <c r="O25" s="44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4"/>
    </row>
    <row r="26" spans="1:37" ht="17.25" customHeight="1">
      <c r="A26" s="41"/>
      <c r="B26" s="41" t="str">
        <f t="shared" si="0"/>
        <v/>
      </c>
      <c r="C26" s="42">
        <v>0</v>
      </c>
      <c r="D26" s="42">
        <v>0</v>
      </c>
      <c r="E26" s="42">
        <v>0</v>
      </c>
      <c r="F26" s="42"/>
      <c r="H26" s="43"/>
      <c r="I26" s="43" t="str">
        <f t="shared" si="1"/>
        <v/>
      </c>
      <c r="J26" s="44">
        <v>0</v>
      </c>
      <c r="K26" s="44">
        <v>0</v>
      </c>
      <c r="L26" s="44">
        <v>0</v>
      </c>
      <c r="M26" s="44"/>
      <c r="N26" s="45"/>
      <c r="O26" s="44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4"/>
    </row>
    <row r="27" spans="1:37" ht="17.25" customHeight="1">
      <c r="A27" s="41"/>
      <c r="B27" s="41" t="str">
        <f t="shared" si="0"/>
        <v/>
      </c>
      <c r="C27" s="42">
        <v>0</v>
      </c>
      <c r="D27" s="42">
        <v>0</v>
      </c>
      <c r="E27" s="42">
        <v>0</v>
      </c>
      <c r="F27" s="42"/>
      <c r="H27" s="43"/>
      <c r="I27" s="43" t="str">
        <f t="shared" si="1"/>
        <v/>
      </c>
      <c r="J27" s="44">
        <v>0</v>
      </c>
      <c r="K27" s="44">
        <v>0</v>
      </c>
      <c r="L27" s="44">
        <v>0</v>
      </c>
      <c r="M27" s="44"/>
      <c r="N27" s="45"/>
      <c r="O27" s="4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4"/>
    </row>
    <row r="28" spans="1:37" ht="17.25" customHeight="1">
      <c r="A28" s="41"/>
      <c r="B28" s="41" t="str">
        <f t="shared" si="0"/>
        <v/>
      </c>
      <c r="C28" s="42">
        <v>0</v>
      </c>
      <c r="D28" s="42">
        <v>0</v>
      </c>
      <c r="E28" s="42">
        <v>0</v>
      </c>
      <c r="F28" s="42"/>
      <c r="H28" s="43"/>
      <c r="I28" s="43" t="str">
        <f t="shared" si="1"/>
        <v/>
      </c>
      <c r="J28" s="44">
        <v>0</v>
      </c>
      <c r="K28" s="44">
        <v>0</v>
      </c>
      <c r="L28" s="44">
        <v>0</v>
      </c>
      <c r="M28" s="44"/>
      <c r="N28" s="45"/>
      <c r="O28" s="4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4"/>
    </row>
    <row r="29" spans="1:37" ht="17.25" customHeight="1">
      <c r="A29" s="41"/>
      <c r="B29" s="41" t="str">
        <f t="shared" si="0"/>
        <v/>
      </c>
      <c r="C29" s="42">
        <v>0</v>
      </c>
      <c r="D29" s="42">
        <v>0</v>
      </c>
      <c r="E29" s="42">
        <v>0</v>
      </c>
      <c r="F29" s="42"/>
      <c r="H29" s="43"/>
      <c r="I29" s="43" t="str">
        <f t="shared" si="1"/>
        <v/>
      </c>
      <c r="J29" s="44">
        <v>0</v>
      </c>
      <c r="K29" s="44">
        <v>0</v>
      </c>
      <c r="L29" s="44">
        <v>0</v>
      </c>
      <c r="M29" s="44"/>
      <c r="N29" s="45"/>
      <c r="O29" s="4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4"/>
    </row>
    <row r="30" spans="1:37" ht="17.25" customHeight="1">
      <c r="A30" s="41"/>
      <c r="B30" s="41" t="str">
        <f t="shared" si="0"/>
        <v/>
      </c>
      <c r="C30" s="42">
        <v>0</v>
      </c>
      <c r="D30" s="42">
        <v>0</v>
      </c>
      <c r="E30" s="42">
        <v>0</v>
      </c>
      <c r="F30" s="42"/>
      <c r="H30" s="43"/>
      <c r="I30" s="43" t="str">
        <f t="shared" si="1"/>
        <v/>
      </c>
      <c r="J30" s="44">
        <v>0</v>
      </c>
      <c r="K30" s="44">
        <v>0</v>
      </c>
      <c r="L30" s="44">
        <v>0</v>
      </c>
      <c r="M30" s="44"/>
      <c r="N30" s="45"/>
      <c r="O30" s="4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4"/>
    </row>
    <row r="31" spans="1:37" ht="17.25" customHeight="1">
      <c r="A31" s="41"/>
      <c r="B31" s="41" t="str">
        <f t="shared" si="0"/>
        <v/>
      </c>
      <c r="C31" s="42">
        <v>0</v>
      </c>
      <c r="D31" s="42">
        <v>0</v>
      </c>
      <c r="E31" s="42">
        <v>0</v>
      </c>
      <c r="F31" s="42"/>
      <c r="H31" s="43"/>
      <c r="I31" s="43" t="str">
        <f t="shared" si="1"/>
        <v/>
      </c>
      <c r="J31" s="44">
        <v>0</v>
      </c>
      <c r="K31" s="44">
        <v>0</v>
      </c>
      <c r="L31" s="44">
        <v>0</v>
      </c>
      <c r="M31" s="44"/>
      <c r="N31" s="45"/>
      <c r="O31" s="44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4"/>
    </row>
    <row r="32" spans="1:37" ht="17.25" customHeight="1">
      <c r="A32" s="41"/>
      <c r="B32" s="41" t="str">
        <f t="shared" si="0"/>
        <v/>
      </c>
      <c r="C32" s="42">
        <v>0</v>
      </c>
      <c r="D32" s="42">
        <v>0</v>
      </c>
      <c r="E32" s="42">
        <v>0</v>
      </c>
      <c r="F32" s="42"/>
      <c r="H32" s="43"/>
      <c r="I32" s="43" t="str">
        <f t="shared" si="1"/>
        <v/>
      </c>
      <c r="J32" s="44">
        <v>0</v>
      </c>
      <c r="K32" s="44">
        <v>0</v>
      </c>
      <c r="L32" s="44">
        <v>0</v>
      </c>
      <c r="M32" s="44"/>
      <c r="N32" s="45"/>
      <c r="O32" s="44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4"/>
    </row>
    <row r="33" spans="1:37" ht="17.25" customHeight="1">
      <c r="A33" s="41"/>
      <c r="B33" s="41" t="str">
        <f t="shared" si="0"/>
        <v/>
      </c>
      <c r="C33" s="42">
        <v>0</v>
      </c>
      <c r="D33" s="42">
        <v>0</v>
      </c>
      <c r="E33" s="42">
        <v>0</v>
      </c>
      <c r="F33" s="42"/>
      <c r="H33" s="43"/>
      <c r="I33" s="43" t="str">
        <f t="shared" si="1"/>
        <v/>
      </c>
      <c r="J33" s="44">
        <v>0</v>
      </c>
      <c r="K33" s="44">
        <v>0</v>
      </c>
      <c r="L33" s="44">
        <v>0</v>
      </c>
      <c r="M33" s="44"/>
      <c r="N33" s="45"/>
      <c r="O33" s="44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4"/>
    </row>
    <row r="34" spans="1:37" ht="17.25" customHeight="1">
      <c r="A34" s="41"/>
      <c r="B34" s="41" t="str">
        <f t="shared" si="0"/>
        <v/>
      </c>
      <c r="C34" s="42">
        <v>0</v>
      </c>
      <c r="D34" s="42">
        <v>0</v>
      </c>
      <c r="E34" s="42">
        <v>0</v>
      </c>
      <c r="F34" s="42"/>
      <c r="H34" s="43"/>
      <c r="I34" s="43" t="str">
        <f t="shared" si="1"/>
        <v/>
      </c>
      <c r="J34" s="44">
        <v>0</v>
      </c>
      <c r="K34" s="44">
        <v>0</v>
      </c>
      <c r="L34" s="44">
        <v>0</v>
      </c>
      <c r="M34" s="44"/>
      <c r="N34" s="45"/>
      <c r="O34" s="44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4"/>
    </row>
    <row r="35" spans="1:37" ht="17.25" customHeight="1">
      <c r="A35" s="41"/>
      <c r="B35" s="41" t="str">
        <f t="shared" si="0"/>
        <v/>
      </c>
      <c r="C35" s="42">
        <v>0</v>
      </c>
      <c r="D35" s="42">
        <v>0</v>
      </c>
      <c r="E35" s="42">
        <v>0</v>
      </c>
      <c r="F35" s="42"/>
      <c r="H35" s="43"/>
      <c r="I35" s="43"/>
      <c r="J35" s="44">
        <v>0</v>
      </c>
      <c r="K35" s="44">
        <v>0</v>
      </c>
      <c r="L35" s="44">
        <v>0</v>
      </c>
      <c r="M35" s="44"/>
      <c r="N35" s="45"/>
      <c r="O35" s="44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4"/>
    </row>
    <row r="36" spans="1:37" ht="17.25" customHeight="1">
      <c r="A36" s="41"/>
      <c r="B36" s="41" t="str">
        <f t="shared" si="0"/>
        <v/>
      </c>
      <c r="C36" s="42">
        <v>0</v>
      </c>
      <c r="D36" s="42">
        <v>0</v>
      </c>
      <c r="E36" s="42">
        <v>0</v>
      </c>
      <c r="F36" s="42"/>
      <c r="H36" s="43"/>
      <c r="I36" s="43" t="str">
        <f t="shared" si="1"/>
        <v/>
      </c>
      <c r="J36" s="44">
        <v>0</v>
      </c>
      <c r="K36" s="44">
        <v>0</v>
      </c>
      <c r="L36" s="44">
        <v>0</v>
      </c>
      <c r="M36" s="44"/>
      <c r="N36" s="45"/>
      <c r="O36" s="44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4"/>
    </row>
    <row r="37" spans="1:37" ht="17.25" customHeight="1">
      <c r="A37" s="41"/>
      <c r="B37" s="41" t="str">
        <f t="shared" si="0"/>
        <v/>
      </c>
      <c r="C37" s="42">
        <v>0</v>
      </c>
      <c r="D37" s="42">
        <v>0</v>
      </c>
      <c r="E37" s="42">
        <v>0</v>
      </c>
      <c r="F37" s="42"/>
      <c r="H37" s="43"/>
      <c r="I37" s="43" t="str">
        <f t="shared" si="1"/>
        <v/>
      </c>
      <c r="J37" s="44">
        <v>0</v>
      </c>
      <c r="K37" s="44">
        <v>0</v>
      </c>
      <c r="L37" s="44">
        <v>0</v>
      </c>
      <c r="M37" s="44"/>
      <c r="N37" s="45"/>
      <c r="O37" s="44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4"/>
    </row>
    <row r="38" spans="1:37" ht="17.25" customHeight="1">
      <c r="A38" s="41"/>
      <c r="B38" s="41" t="str">
        <f t="shared" si="0"/>
        <v/>
      </c>
      <c r="C38" s="42">
        <v>0</v>
      </c>
      <c r="D38" s="42">
        <v>0</v>
      </c>
      <c r="E38" s="42">
        <v>0</v>
      </c>
      <c r="F38" s="42"/>
      <c r="H38" s="43"/>
      <c r="I38" s="43" t="str">
        <f t="shared" si="1"/>
        <v/>
      </c>
      <c r="J38" s="44">
        <v>0</v>
      </c>
      <c r="K38" s="44">
        <v>0</v>
      </c>
      <c r="L38" s="44">
        <v>0</v>
      </c>
      <c r="M38" s="44"/>
      <c r="N38" s="45"/>
      <c r="O38" s="44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4"/>
    </row>
    <row r="39" spans="1:37">
      <c r="A39" s="39"/>
      <c r="B39" s="39"/>
      <c r="C39" s="40"/>
      <c r="D39" s="40"/>
      <c r="E39" s="40"/>
      <c r="F39" s="40"/>
      <c r="H39" s="39"/>
      <c r="I39" s="39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K39" s="40"/>
    </row>
    <row r="40" spans="1:37" ht="18">
      <c r="P40" s="67" t="s">
        <v>665</v>
      </c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</row>
    <row r="41" spans="1:37" ht="6.75" customHeight="1"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</row>
    <row r="42" spans="1:37" ht="15">
      <c r="P42" s="68" t="s">
        <v>960</v>
      </c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</row>
    <row r="43" spans="1:37" ht="15">
      <c r="P43" s="68" t="s">
        <v>961</v>
      </c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</row>
    <row r="44" spans="1:37" ht="15">
      <c r="P44" s="68" t="s">
        <v>962</v>
      </c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</row>
    <row r="45" spans="1:37" ht="15">
      <c r="P45" s="68" t="s">
        <v>963</v>
      </c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</row>
    <row r="46" spans="1:37" ht="15">
      <c r="P46" s="68" t="s">
        <v>964</v>
      </c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</row>
    <row r="47" spans="1:37" ht="15">
      <c r="P47" s="68" t="s">
        <v>965</v>
      </c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</row>
    <row r="48" spans="1:37" ht="15">
      <c r="P48" s="68" t="s">
        <v>966</v>
      </c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</row>
    <row r="49" spans="16:31" ht="15">
      <c r="P49" s="68" t="s">
        <v>967</v>
      </c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</row>
    <row r="50" spans="16:31" ht="15">
      <c r="P50" s="68" t="s">
        <v>968</v>
      </c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</row>
    <row r="51" spans="16:31" ht="15">
      <c r="P51" s="68" t="s">
        <v>969</v>
      </c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</row>
    <row r="52" spans="16:31" ht="15">
      <c r="P52" s="68" t="s">
        <v>970</v>
      </c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</row>
    <row r="53" spans="16:31" ht="15">
      <c r="P53" s="68" t="s">
        <v>971</v>
      </c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</row>
    <row r="54" spans="16:31" ht="15">
      <c r="P54" s="68" t="s">
        <v>972</v>
      </c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</row>
    <row r="55" spans="16:31" ht="15">
      <c r="P55" s="68" t="s">
        <v>973</v>
      </c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</row>
    <row r="56" spans="16:31" ht="15">
      <c r="P56" s="68" t="s">
        <v>974</v>
      </c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</row>
    <row r="57" spans="16:31" ht="15">
      <c r="P57" s="68" t="s">
        <v>975</v>
      </c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</row>
    <row r="58" spans="16:31" ht="15">
      <c r="P58" s="68" t="s">
        <v>976</v>
      </c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</row>
    <row r="59" spans="16:31" ht="15">
      <c r="P59" s="68" t="s">
        <v>977</v>
      </c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</row>
    <row r="60" spans="16:31" ht="15">
      <c r="P60" s="68" t="s">
        <v>978</v>
      </c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</row>
    <row r="61" spans="16:31" ht="15">
      <c r="P61" s="68" t="s">
        <v>979</v>
      </c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</row>
    <row r="62" spans="16:31" ht="15">
      <c r="P62" s="68" t="s">
        <v>980</v>
      </c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</row>
    <row r="63" spans="16:31"/>
  </sheetData>
  <mergeCells count="15">
    <mergeCell ref="A2:F2"/>
    <mergeCell ref="H2:O2"/>
    <mergeCell ref="P2:AK2"/>
    <mergeCell ref="A4:A5"/>
    <mergeCell ref="C4:C5"/>
    <mergeCell ref="D4:D5"/>
    <mergeCell ref="E4:E5"/>
    <mergeCell ref="F4:F5"/>
    <mergeCell ref="H4:H5"/>
    <mergeCell ref="J4:J5"/>
    <mergeCell ref="K4:K5"/>
    <mergeCell ref="L4:L5"/>
    <mergeCell ref="M4:O4"/>
    <mergeCell ref="P4:AJ4"/>
    <mergeCell ref="AK4:AK5"/>
  </mergeCells>
  <conditionalFormatting sqref="AH6">
    <cfRule type="cellIs" priority="25" operator="equal">
      <formula>0</formula>
    </cfRule>
    <cfRule type="cellIs" dxfId="20" priority="26" operator="equal">
      <formula>TODAY()</formula>
    </cfRule>
    <cfRule type="cellIs" dxfId="19" priority="27" operator="between">
      <formula>1</formula>
      <formula>TODAY()</formula>
    </cfRule>
    <cfRule type="cellIs" dxfId="18" priority="28" operator="greaterThan">
      <formula>TODAY()</formula>
    </cfRule>
  </conditionalFormatting>
  <conditionalFormatting sqref="AH7:AH38">
    <cfRule type="cellIs" priority="21" operator="equal">
      <formula>0</formula>
    </cfRule>
    <cfRule type="cellIs" dxfId="17" priority="22" operator="equal">
      <formula>TODAY()</formula>
    </cfRule>
    <cfRule type="cellIs" dxfId="16" priority="23" operator="between">
      <formula>1</formula>
      <formula>TODAY()</formula>
    </cfRule>
    <cfRule type="cellIs" dxfId="15" priority="24" operator="greaterThan">
      <formula>TODAY()</formula>
    </cfRule>
  </conditionalFormatting>
  <conditionalFormatting sqref="P6:AG6">
    <cfRule type="cellIs" priority="17" operator="equal">
      <formula>0</formula>
    </cfRule>
    <cfRule type="cellIs" dxfId="14" priority="18" operator="equal">
      <formula>TODAY()</formula>
    </cfRule>
    <cfRule type="cellIs" dxfId="13" priority="19" operator="between">
      <formula>1</formula>
      <formula>TODAY()</formula>
    </cfRule>
    <cfRule type="cellIs" dxfId="12" priority="20" operator="greaterThan">
      <formula>TODAY()</formula>
    </cfRule>
  </conditionalFormatting>
  <conditionalFormatting sqref="P7:AG38">
    <cfRule type="cellIs" priority="13" operator="equal">
      <formula>0</formula>
    </cfRule>
    <cfRule type="cellIs" dxfId="11" priority="14" operator="equal">
      <formula>TODAY()</formula>
    </cfRule>
    <cfRule type="cellIs" dxfId="10" priority="15" operator="between">
      <formula>1</formula>
      <formula>TODAY()</formula>
    </cfRule>
    <cfRule type="cellIs" dxfId="9" priority="16" operator="greaterThan">
      <formula>TODAY()</formula>
    </cfRule>
  </conditionalFormatting>
  <conditionalFormatting sqref="P6:AJ6">
    <cfRule type="cellIs" priority="9" operator="equal">
      <formula>0</formula>
    </cfRule>
    <cfRule type="cellIs" dxfId="8" priority="10" operator="equal">
      <formula>TODAY()</formula>
    </cfRule>
    <cfRule type="cellIs" dxfId="7" priority="11" operator="between">
      <formula>1</formula>
      <formula>TODAY()</formula>
    </cfRule>
    <cfRule type="cellIs" dxfId="6" priority="12" operator="greaterThan">
      <formula>TODAY()</formula>
    </cfRule>
  </conditionalFormatting>
  <conditionalFormatting sqref="AJ7:AJ38">
    <cfRule type="cellIs" priority="5" operator="equal">
      <formula>0</formula>
    </cfRule>
    <cfRule type="cellIs" dxfId="5" priority="6" operator="equal">
      <formula>TODAY()</formula>
    </cfRule>
    <cfRule type="cellIs" dxfId="4" priority="7" operator="between">
      <formula>1</formula>
      <formula>TODAY()</formula>
    </cfRule>
    <cfRule type="cellIs" dxfId="3" priority="8" operator="greaterThan">
      <formula>TODAY()</formula>
    </cfRule>
  </conditionalFormatting>
  <conditionalFormatting sqref="P7:AJ38">
    <cfRule type="cellIs" priority="1" operator="equal">
      <formula>0</formula>
    </cfRule>
    <cfRule type="cellIs" dxfId="2" priority="2" operator="equal">
      <formula>TODAY()</formula>
    </cfRule>
    <cfRule type="cellIs" dxfId="1" priority="3" operator="between">
      <formula>1</formula>
      <formula>TODAY()</formula>
    </cfRule>
    <cfRule type="cellIs" dxfId="0" priority="4" operator="greaterThan">
      <formula>TODAY()</formula>
    </cfRule>
  </conditionalFormatting>
  <dataValidations count="1">
    <dataValidation type="list" allowBlank="1" showInputMessage="1" showErrorMessage="1" sqref="N6:N38">
      <formula1>$AN$5:$AN$7</formula1>
    </dataValidation>
  </dataValidations>
  <printOptions horizontalCentered="1" verticalCentered="1"/>
  <pageMargins left="0.39370078740157483" right="0.39370078740157483" top="0.39370078740157483" bottom="0.39370078740157483" header="0.31496062992125984" footer="0.31496062992125984"/>
  <pageSetup paperSize="9" scale="65" orientation="landscape" r:id="rId1"/>
  <headerFooter>
    <oddHeader>&amp;L&amp;"Arial,Negrito"&amp;8GDF - SES - SUPLANS
CRCS - DICS - GCCH</oddHeader>
  </headerFooter>
  <rowBreaks count="1" manualBreakCount="1">
    <brk id="39" max="16383" man="1"/>
  </rowBreaks>
  <colBreaks count="2" manualBreakCount="2">
    <brk id="6" max="51" man="1"/>
    <brk id="15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>
          <x14:formula1>
            <xm:f>'RELAÇÃO GERAL DE HABILITAÇÕES'!$A$1:$A$288</xm:f>
          </x14:formula1>
          <xm:sqref>H10:H38</xm:sqref>
        </x14:dataValidation>
        <x14:dataValidation type="list" showInputMessage="1">
          <x14:formula1>
            <xm:f>'[1]RELAÇÃO GERAL DE HABILITAÇÕES'!#REF!</xm:f>
          </x14:formula1>
          <xm:sqref>H6:H9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27</vt:i4>
      </vt:variant>
      <vt:variant>
        <vt:lpstr>Intervalos nomeados</vt:lpstr>
      </vt:variant>
      <vt:variant>
        <vt:i4>5</vt:i4>
      </vt:variant>
    </vt:vector>
  </HeadingPairs>
  <TitlesOfParts>
    <vt:vector size="32" baseType="lpstr">
      <vt:lpstr>INÍCIO</vt:lpstr>
      <vt:lpstr>QUADRO GERAL</vt:lpstr>
      <vt:lpstr>PESQUISA POR ESTAB</vt:lpstr>
      <vt:lpstr>BD POR ESTAB</vt:lpstr>
      <vt:lpstr>PESQUISA POR HABILIT</vt:lpstr>
      <vt:lpstr>BD POR HABILIT</vt:lpstr>
      <vt:lpstr>HBDF</vt:lpstr>
      <vt:lpstr>HAB</vt:lpstr>
      <vt:lpstr>HSVP</vt:lpstr>
      <vt:lpstr>HCB</vt:lpstr>
      <vt:lpstr>HRAN</vt:lpstr>
      <vt:lpstr>HMIB</vt:lpstr>
      <vt:lpstr>HRGU</vt:lpstr>
      <vt:lpstr>HRG</vt:lpstr>
      <vt:lpstr>HRSM</vt:lpstr>
      <vt:lpstr>HUB</vt:lpstr>
      <vt:lpstr>HRPA</vt:lpstr>
      <vt:lpstr>HRS</vt:lpstr>
      <vt:lpstr>HRPL</vt:lpstr>
      <vt:lpstr>HRT</vt:lpstr>
      <vt:lpstr>HRSAM</vt:lpstr>
      <vt:lpstr>HRC</vt:lpstr>
      <vt:lpstr>HRBZ</vt:lpstr>
      <vt:lpstr>Planilha1</vt:lpstr>
      <vt:lpstr>RELAÇÃO GERAL DE HABILITAÇÕES</vt:lpstr>
      <vt:lpstr>Plan1</vt:lpstr>
      <vt:lpstr>CASA DE PARTO</vt:lpstr>
      <vt:lpstr>INÍCIO!Area_de_impressao</vt:lpstr>
      <vt:lpstr>'PESQUISA POR ESTAB'!Area_de_impressao</vt:lpstr>
      <vt:lpstr>'PESQUISA POR HABILIT'!Area_de_impressao</vt:lpstr>
      <vt:lpstr>Planilha1!Titulos_de_impressao</vt:lpstr>
      <vt:lpstr>'QUADRO GERAL'!Titulos_de_impressao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Renata Pereira De Carvalho</cp:lastModifiedBy>
  <cp:lastPrinted>2017-09-14T13:56:14Z</cp:lastPrinted>
  <dcterms:created xsi:type="dcterms:W3CDTF">2017-08-21T18:42:44Z</dcterms:created>
  <dcterms:modified xsi:type="dcterms:W3CDTF">2017-11-07T16:02:16Z</dcterms:modified>
</cp:coreProperties>
</file>