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Financial Projections</a:t>
            </a:r>
          </a:p>
        </rich>
      </tx>
    </title>
    <plotArea>
      <lineChart>
        <grouping val="standard"/>
        <ser>
          <idx val="0"/>
          <order val="0"/>
          <tx>
            <strRef>
              <f>'Financial Model'!B1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'Financial Model'!$A$2:$A$6</f>
            </numRef>
          </cat>
          <val>
            <numRef>
              <f>'Financial Model'!$B$2:$B$6</f>
            </numRef>
          </val>
        </ser>
        <ser>
          <idx val="1"/>
          <order val="1"/>
          <tx>
            <strRef>
              <f>'Financial Model'!C1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'Financial Model'!$A$2:$A$6</f>
            </numRef>
          </cat>
          <val>
            <numRef>
              <f>'Financial Model'!$C$2:$C$6</f>
            </numRef>
          </val>
        </ser>
        <ser>
          <idx val="2"/>
          <order val="2"/>
          <tx>
            <strRef>
              <f>'Financial Model'!D1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'Financial Model'!$A$2:$A$6</f>
            </numRef>
          </cat>
          <val>
            <numRef>
              <f>'Financial Model'!$D$2:$D$6</f>
            </numRef>
          </val>
        </ser>
        <ser>
          <idx val="3"/>
          <order val="3"/>
          <tx>
            <strRef>
              <f>'Financial Model'!E1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'Financial Model'!$A$2:$A$6</f>
            </numRef>
          </cat>
          <val>
            <numRef>
              <f>'Financial Model'!$E$2:$E$6</f>
            </numRef>
          </val>
        </ser>
        <ser>
          <idx val="4"/>
          <order val="4"/>
          <tx>
            <strRef>
              <f>'Financial Model'!F1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'Financial Model'!$A$2:$A$6</f>
            </numRef>
          </cat>
          <val>
            <numRef>
              <f>'Financial Model'!$F$2:$F$6</f>
            </numRef>
          </val>
        </ser>
        <ser>
          <idx val="5"/>
          <order val="5"/>
          <tx>
            <strRef>
              <f>'Financial Model'!G1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'Financial Model'!$A$2:$A$6</f>
            </numRef>
          </cat>
          <val>
            <numRef>
              <f>'Financial Model'!$G$2:$G$6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8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Revenue</t>
        </is>
      </c>
      <c r="C1" s="1" t="inlineStr">
        <is>
          <t>COGS</t>
        </is>
      </c>
      <c r="D1" s="1" t="inlineStr">
        <is>
          <t>Gross Profit</t>
        </is>
      </c>
      <c r="E1" s="1" t="inlineStr">
        <is>
          <t>Operating Expenses</t>
        </is>
      </c>
      <c r="F1" s="1" t="inlineStr">
        <is>
          <t>EBITDA</t>
        </is>
      </c>
      <c r="G1" s="1" t="inlineStr">
        <is>
          <t>Net Income</t>
        </is>
      </c>
    </row>
    <row r="2">
      <c r="A2" t="n">
        <v>2023</v>
      </c>
      <c r="B2" t="n">
        <v>1000000</v>
      </c>
      <c r="C2">
        <f>B2*0.4</f>
        <v/>
      </c>
      <c r="D2">
        <f>B2-C2</f>
        <v/>
      </c>
      <c r="E2">
        <f>B2*0.25</f>
        <v/>
      </c>
      <c r="F2">
        <f>D2-E2</f>
        <v/>
      </c>
      <c r="G2">
        <f>F2*(1-0.2)</f>
        <v/>
      </c>
    </row>
    <row r="3">
      <c r="A3" t="n">
        <v>2024</v>
      </c>
      <c r="B3">
        <f>B2*(1+0.15)</f>
        <v/>
      </c>
      <c r="C3">
        <f>B3*0.4</f>
        <v/>
      </c>
      <c r="D3">
        <f>B3-C3</f>
        <v/>
      </c>
      <c r="E3">
        <f>B3*0.25</f>
        <v/>
      </c>
      <c r="F3">
        <f>D3-E3</f>
        <v/>
      </c>
      <c r="G3">
        <f>F3*(1-0.2)</f>
        <v/>
      </c>
    </row>
    <row r="4">
      <c r="A4" t="n">
        <v>2025</v>
      </c>
      <c r="B4">
        <f>B3*(1+0.15)</f>
        <v/>
      </c>
      <c r="C4">
        <f>B4*0.4</f>
        <v/>
      </c>
      <c r="D4">
        <f>B4-C4</f>
        <v/>
      </c>
      <c r="E4">
        <f>B4*0.25</f>
        <v/>
      </c>
      <c r="F4">
        <f>D4-E4</f>
        <v/>
      </c>
      <c r="G4">
        <f>F4*(1-0.2)</f>
        <v/>
      </c>
    </row>
    <row r="5">
      <c r="A5" t="n">
        <v>2026</v>
      </c>
      <c r="B5">
        <f>B4*(1+0.15)</f>
        <v/>
      </c>
      <c r="C5">
        <f>B5*0.4</f>
        <v/>
      </c>
      <c r="D5">
        <f>B5-C5</f>
        <v/>
      </c>
      <c r="E5">
        <f>B5*0.25</f>
        <v/>
      </c>
      <c r="F5">
        <f>D5-E5</f>
        <v/>
      </c>
      <c r="G5">
        <f>F5*(1-0.2)</f>
        <v/>
      </c>
    </row>
    <row r="6">
      <c r="A6" t="n">
        <v>2027</v>
      </c>
      <c r="B6">
        <f>B5*(1+0.15)</f>
        <v/>
      </c>
      <c r="C6">
        <f>B6*0.4</f>
        <v/>
      </c>
      <c r="D6">
        <f>B6-C6</f>
        <v/>
      </c>
      <c r="E6">
        <f>B6*0.25</f>
        <v/>
      </c>
      <c r="F6">
        <f>D6-E6</f>
        <v/>
      </c>
      <c r="G6">
        <f>F6*(1-0.2)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2025-10-22T22:34:06Z</dcterms:created>
  <dcterms:modified xmlns:dcterms="http://purl.org/dc/terms/" xmlns:xsi="http://www.w3.org/2001/XMLSchema-instance" xsi:type="dcterms:W3CDTF">2025-10-22T22:34:06Z</dcterms:modified>
</cp:coreProperties>
</file>