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Salaka\Desktop\PIB OFFRE\"/>
    </mc:Choice>
  </mc:AlternateContent>
  <xr:revisionPtr revIDLastSave="0" documentId="8_{15F8758F-E295-4363-AAAB-1D50ADF32C29}" xr6:coauthVersionLast="47" xr6:coauthVersionMax="47" xr10:uidLastSave="{00000000-0000-0000-0000-000000000000}"/>
  <bookViews>
    <workbookView xWindow="-110" yWindow="-110" windowWidth="19420" windowHeight="10300" xr2:uid="{7C2DFF02-4BCA-4E42-BF46-8F73985E8DD4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4" i="1" l="1"/>
  <c r="AD32" i="1"/>
  <c r="AE32" i="1" s="1"/>
  <c r="AF32" i="1" s="1"/>
  <c r="AD31" i="1"/>
  <c r="AE31" i="1" s="1"/>
  <c r="AF31" i="1" s="1"/>
  <c r="AD30" i="1"/>
  <c r="AE30" i="1" s="1"/>
  <c r="AF30" i="1" s="1"/>
  <c r="AD29" i="1"/>
  <c r="AE29" i="1" s="1"/>
  <c r="AF29" i="1" s="1"/>
  <c r="AD28" i="1"/>
  <c r="AE28" i="1" s="1"/>
  <c r="AF28" i="1" s="1"/>
  <c r="AD27" i="1"/>
  <c r="AE27" i="1" s="1"/>
  <c r="AF27" i="1" s="1"/>
  <c r="AD26" i="1"/>
  <c r="AE26" i="1" s="1"/>
  <c r="AF26" i="1" s="1"/>
  <c r="AD25" i="1"/>
  <c r="AE25" i="1" s="1"/>
  <c r="AF25" i="1" s="1"/>
  <c r="AD24" i="1"/>
  <c r="AE24" i="1" s="1"/>
  <c r="AF24" i="1" s="1"/>
  <c r="AD23" i="1"/>
  <c r="AE23" i="1" s="1"/>
  <c r="AF23" i="1" s="1"/>
  <c r="AF22" i="1"/>
  <c r="AE22" i="1"/>
  <c r="AD22" i="1"/>
  <c r="AD21" i="1"/>
  <c r="AE21" i="1" s="1"/>
  <c r="AF21" i="1" s="1"/>
  <c r="AD20" i="1"/>
  <c r="AE20" i="1" s="1"/>
  <c r="AF20" i="1" s="1"/>
  <c r="AD19" i="1"/>
  <c r="AE19" i="1" s="1"/>
  <c r="AF19" i="1" s="1"/>
  <c r="AD18" i="1"/>
  <c r="AE18" i="1" s="1"/>
  <c r="AF18" i="1" s="1"/>
  <c r="AE17" i="1"/>
  <c r="AF17" i="1" s="1"/>
  <c r="AD17" i="1"/>
  <c r="AD16" i="1"/>
  <c r="AE16" i="1" s="1"/>
  <c r="AF16" i="1" s="1"/>
  <c r="AD15" i="1"/>
  <c r="AE15" i="1" s="1"/>
  <c r="AF15" i="1" s="1"/>
  <c r="AD14" i="1"/>
  <c r="AE14" i="1" s="1"/>
  <c r="AF14" i="1" s="1"/>
  <c r="AD13" i="1"/>
  <c r="AE13" i="1" s="1"/>
  <c r="AF13" i="1" s="1"/>
  <c r="AD12" i="1"/>
  <c r="AE12" i="1" s="1"/>
  <c r="AF12" i="1" s="1"/>
  <c r="AE11" i="1"/>
  <c r="AF11" i="1" s="1"/>
  <c r="AD11" i="1"/>
  <c r="AD10" i="1"/>
  <c r="AE10" i="1" s="1"/>
  <c r="AF10" i="1" s="1"/>
  <c r="AD9" i="1"/>
  <c r="AE9" i="1" s="1"/>
  <c r="AF9" i="1" s="1"/>
  <c r="AD8" i="1"/>
  <c r="AE8" i="1" s="1"/>
  <c r="AF8" i="1" s="1"/>
  <c r="AD7" i="1"/>
  <c r="AE7" i="1" s="1"/>
  <c r="AF7" i="1" s="1"/>
  <c r="AD6" i="1"/>
  <c r="AE6" i="1" s="1"/>
  <c r="AF6" i="1" s="1"/>
  <c r="AD5" i="1"/>
  <c r="AE5" i="1" s="1"/>
  <c r="AF5" i="1" s="1"/>
  <c r="AD4" i="1"/>
  <c r="AE4" i="1" s="1"/>
  <c r="AF4" i="1" s="1"/>
  <c r="AD3" i="1"/>
  <c r="AE3" i="1" s="1"/>
  <c r="AF3" i="1" s="1"/>
  <c r="AD2" i="1"/>
  <c r="AE2" i="1" s="1"/>
  <c r="AF2" i="1" s="1"/>
</calcChain>
</file>

<file path=xl/sharedStrings.xml><?xml version="1.0" encoding="utf-8"?>
<sst xmlns="http://schemas.openxmlformats.org/spreadsheetml/2006/main" count="33" uniqueCount="33">
  <si>
    <t>Années</t>
  </si>
  <si>
    <t>Secteur primaire</t>
  </si>
  <si>
    <t xml:space="preserve"> Agriculture</t>
  </si>
  <si>
    <t xml:space="preserve">        dont Agriculture vivrières</t>
  </si>
  <si>
    <t xml:space="preserve">        dont Agriculture industrielle</t>
  </si>
  <si>
    <t>Elevage, chasse</t>
  </si>
  <si>
    <t>Sylviculture et exploitation forestière</t>
  </si>
  <si>
    <t>Pêche et pisciculture</t>
  </si>
  <si>
    <t>Secteur secondaire</t>
  </si>
  <si>
    <t xml:space="preserve"> Industries extractives</t>
  </si>
  <si>
    <t xml:space="preserve">       dont extraction d'hydrocarbures</t>
  </si>
  <si>
    <t xml:space="preserve"> Industries Agro-alimentaires</t>
  </si>
  <si>
    <t>Autres Industries manufacturières</t>
  </si>
  <si>
    <t>Production et distribution d'électricité</t>
  </si>
  <si>
    <t>Production et distribution d'eau et assainissement</t>
  </si>
  <si>
    <t>BTP</t>
  </si>
  <si>
    <t>Secteur tertiaire</t>
  </si>
  <si>
    <t>Commerce, réparation véhicules</t>
  </si>
  <si>
    <t>Restaurants et hôtels</t>
  </si>
  <si>
    <t>Transports, entrepôts, communications</t>
  </si>
  <si>
    <t>Informations et télécommunications</t>
  </si>
  <si>
    <t>Banques et organismes financiers</t>
  </si>
  <si>
    <t>Banques</t>
  </si>
  <si>
    <t>Assurance</t>
  </si>
  <si>
    <t>Autres services marchands</t>
  </si>
  <si>
    <t xml:space="preserve"> Services non marchands des APU</t>
  </si>
  <si>
    <t xml:space="preserve">Autres services non marchands </t>
  </si>
  <si>
    <t>Education</t>
  </si>
  <si>
    <t>Santé et action sociale</t>
  </si>
  <si>
    <t>PIB aux coûts des facteurs</t>
  </si>
  <si>
    <t>Impôts et taxes moins subventions</t>
  </si>
  <si>
    <t xml:space="preserve">PIB </t>
  </si>
  <si>
    <t>PIB potentiel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</si>
</sst>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name val="Arial"/>
      <family val="2"/>
    </font>
    <font>
      <sz val="8"/>
      <name val="Times New Roman"/>
      <family val="1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0" xfId="0" applyFont="1" applyFill="1"/>
    <xf numFmtId="164" fontId="2" fillId="0" borderId="0" xfId="0" applyNumberFormat="1" applyFont="1"/>
    <xf numFmtId="0" fontId="3" fillId="2" borderId="0" xfId="0" applyFont="1" applyFill="1"/>
    <xf numFmtId="2" fontId="3" fillId="0" borderId="0" xfId="0" applyNumberFormat="1" applyFont="1"/>
    <xf numFmtId="165" fontId="4" fillId="0" borderId="0" xfId="0" applyNumberFormat="1" applyFont="1"/>
    <xf numFmtId="165" fontId="3" fillId="0" borderId="0" xfId="0" applyNumberFormat="1" applyFont="1"/>
    <xf numFmtId="0" fontId="3" fillId="2" borderId="0" xfId="0" applyFont="1" applyFill="1" applyAlignment="1">
      <alignment horizontal="left" indent="2"/>
    </xf>
    <xf numFmtId="165" fontId="3" fillId="0" borderId="0" xfId="0" applyNumberFormat="1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ESc\OPESc.xlsm" TargetMode="External"/><Relationship Id="rId1" Type="http://schemas.openxmlformats.org/officeDocument/2006/relationships/externalLinkPath" Target="/OPESc/OPES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vig"/>
      <sheetName val="Tofe_ct"/>
      <sheetName val="Tofe_mt"/>
      <sheetName val="Bdp_ct"/>
      <sheetName val="Bdp_mt"/>
      <sheetName val="Monnaie_ct"/>
      <sheetName val="Monnaie_mt"/>
      <sheetName val="Monnaie_lt"/>
      <sheetName val="hyporéelct"/>
      <sheetName val="hyporéelmt"/>
      <sheetName val="hyporéellt"/>
      <sheetName val="HYPO_GENE"/>
      <sheetName val="Feuil2"/>
      <sheetName val="Feuil5"/>
      <sheetName val="Feuil6"/>
      <sheetName val="Feuil1"/>
      <sheetName val="Dettect"/>
      <sheetName val="Dettemt"/>
      <sheetName val="Dettelt"/>
      <sheetName val="variables_ct"/>
      <sheetName val="variables_mt"/>
      <sheetName val="variables_lt"/>
      <sheetName val="Historique"/>
      <sheetName val="resulct"/>
      <sheetName val="resulmt"/>
      <sheetName val="resullt"/>
      <sheetName val="analct"/>
      <sheetName val="analmt"/>
      <sheetName val="anallt"/>
      <sheetName val="Solveurct"/>
      <sheetName val="Solveurmt"/>
      <sheetName val="Solveurlt"/>
      <sheetName val="hypo_petr_detail"/>
      <sheetName val="PRIX_WEO"/>
      <sheetName val="methode_PIB_offre"/>
      <sheetName val="methode_Tofe"/>
      <sheetName val="capacités"/>
      <sheetName val="hypotaxe"/>
      <sheetName val="hyposectpri"/>
      <sheetName val="Res_Sect_Prim"/>
      <sheetName val="Petrolgaz"/>
      <sheetName val="hyposect_petr_gaz"/>
      <sheetName val="hyposect_Energie"/>
      <sheetName val="Entreprises"/>
      <sheetName val="Res_Sect_Sec"/>
      <sheetName val="Res_Sect_Ter"/>
      <sheetName val="pib_pol_nv_Offre"/>
      <sheetName val="pib_pol_nv_Dde"/>
      <sheetName val="DETTE_EXT_EXIST"/>
      <sheetName val="HYPO_PIB_EMPL_EXP"/>
      <sheetName val="HYPO_PIB_EMPL_IMP"/>
      <sheetName val="HYPO_DETTE_EXT"/>
      <sheetName val="DETTE_INT_EXIST"/>
      <sheetName val="HYPO_DETTE_INT"/>
      <sheetName val="HYPO_BDP"/>
      <sheetName val="Hypo_Prix_Int"/>
      <sheetName val="Couleur_TOFE"/>
      <sheetName val="TOFEEXO"/>
      <sheetName val="methode_BDP"/>
      <sheetName val="Couleur_BDP"/>
      <sheetName val="BDPEXO"/>
      <sheetName val="HYPO_PIB_DDE"/>
      <sheetName val="HYPO_TOFE"/>
      <sheetName val="HYPO_SITMO"/>
      <sheetName val="Couleur_monnaie"/>
      <sheetName val="methode_MONNAIE"/>
      <sheetName val="MONNAIE_EXO"/>
      <sheetName val="rpib_res"/>
      <sheetName val="rpib_res_ch"/>
      <sheetName val="npib_res"/>
      <sheetName val="defla_sect"/>
      <sheetName val="rpib_gr_res"/>
      <sheetName val="NPIB_EMP"/>
      <sheetName val="RPIB_EMP"/>
      <sheetName val="RPIB_EMP_CH"/>
      <sheetName val="PRIX_PIB_EMP"/>
      <sheetName val="RPIB_GR_EMP"/>
      <sheetName val="Indicateur clés"/>
      <sheetName val="DETTE_EXT"/>
      <sheetName val="DETTE_INT"/>
      <sheetName val="AVD_M"/>
      <sheetName val="AVD_Sreel"/>
      <sheetName val="AVD_budget"/>
      <sheetName val="AVD_BdP"/>
      <sheetName val="BDP_RATIO_PIB"/>
      <sheetName val="BDP_GR"/>
      <sheetName val="Anal_BDP"/>
      <sheetName val="MONNAIE_GR"/>
      <sheetName val="MONNAIE_RATIO_PIB"/>
      <sheetName val="Anal_Sitmo"/>
      <sheetName val="Tofe_GR"/>
      <sheetName val="Tofe_RATIO_PIB"/>
      <sheetName val="NPIB_TX_EMP"/>
      <sheetName val="ANAL_EMP"/>
      <sheetName val="Anal_sect_reel"/>
      <sheetName val="ANAL_ECO"/>
      <sheetName val="Anal_Tofe"/>
      <sheetName val="Tofe"/>
      <sheetName val="MONNAIE"/>
      <sheetName val="BDP"/>
      <sheetName val="Flux"/>
      <sheetName val="Flux_financier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6">
          <cell r="AD6">
            <v>2019</v>
          </cell>
          <cell r="AE6">
            <v>2020</v>
          </cell>
          <cell r="AF6">
            <v>2021</v>
          </cell>
        </row>
        <row r="7">
          <cell r="AD7">
            <v>3.8641568232647971</v>
          </cell>
          <cell r="AE7">
            <v>1.3729219509272417</v>
          </cell>
          <cell r="AF7">
            <v>3.7</v>
          </cell>
        </row>
        <row r="8">
          <cell r="AD8">
            <v>3.2985998030528263</v>
          </cell>
          <cell r="AE8">
            <v>1.7124926169935772</v>
          </cell>
          <cell r="AF8">
            <v>3.3</v>
          </cell>
        </row>
        <row r="9">
          <cell r="AD9">
            <v>2.5625468060910483</v>
          </cell>
          <cell r="AE9">
            <v>3.1430911076423707</v>
          </cell>
          <cell r="AF9">
            <v>4</v>
          </cell>
        </row>
        <row r="10">
          <cell r="AD10">
            <v>4.9829345040221185</v>
          </cell>
          <cell r="AE10">
            <v>-1.3452055948760866</v>
          </cell>
          <cell r="AF10">
            <v>1.8</v>
          </cell>
        </row>
        <row r="11">
          <cell r="AD11">
            <v>3.7804314976494169</v>
          </cell>
          <cell r="AE11">
            <v>2.7186601422589884</v>
          </cell>
          <cell r="AF11">
            <v>2.5</v>
          </cell>
        </row>
        <row r="12">
          <cell r="AD12">
            <v>6.0980351070302419</v>
          </cell>
          <cell r="AE12">
            <v>-8.0385216797351777E-2</v>
          </cell>
          <cell r="AF12">
            <v>2.5</v>
          </cell>
        </row>
        <row r="13">
          <cell r="AD13">
            <v>2.1322524537209731</v>
          </cell>
          <cell r="AE13">
            <v>0.99842892941039985</v>
          </cell>
          <cell r="AF13">
            <v>2.2000000000000002</v>
          </cell>
        </row>
        <row r="14">
          <cell r="AD14">
            <v>3.7613427204500782</v>
          </cell>
          <cell r="AE14">
            <v>1.4290463087635041</v>
          </cell>
          <cell r="AF14">
            <v>4</v>
          </cell>
        </row>
        <row r="15">
          <cell r="AD15">
            <v>8.1702281923235365</v>
          </cell>
          <cell r="AE15">
            <v>2.5547764256511174</v>
          </cell>
          <cell r="AF15">
            <v>-3</v>
          </cell>
        </row>
        <row r="16">
          <cell r="AD16">
            <v>8.3585823890548028</v>
          </cell>
          <cell r="AE16">
            <v>3.0365897713784396</v>
          </cell>
          <cell r="AF16">
            <v>-2</v>
          </cell>
        </row>
        <row r="17">
          <cell r="AD17">
            <v>2.3592955342911726</v>
          </cell>
          <cell r="AE17">
            <v>2.7870997017463095</v>
          </cell>
          <cell r="AF17">
            <v>9.5</v>
          </cell>
        </row>
        <row r="18">
          <cell r="AD18">
            <v>6.2665896218105921E-2</v>
          </cell>
          <cell r="AE18">
            <v>-4.8529123832871335</v>
          </cell>
          <cell r="AF18">
            <v>3.2</v>
          </cell>
        </row>
        <row r="19">
          <cell r="AD19">
            <v>-5.94018236359517E-3</v>
          </cell>
          <cell r="AE19">
            <v>0.98150824605516274</v>
          </cell>
          <cell r="AF19">
            <v>-0.3</v>
          </cell>
        </row>
        <row r="20">
          <cell r="AD20">
            <v>1.7613766730401492</v>
          </cell>
          <cell r="AE20">
            <v>2.8885700621712251</v>
          </cell>
          <cell r="AF20">
            <v>0.1</v>
          </cell>
        </row>
        <row r="21">
          <cell r="AD21">
            <v>7.9282667923158856</v>
          </cell>
          <cell r="AE21">
            <v>6.7583393987457274</v>
          </cell>
          <cell r="AF21">
            <v>2.7</v>
          </cell>
        </row>
        <row r="22">
          <cell r="AD22">
            <v>3.147384858801483</v>
          </cell>
          <cell r="AE22">
            <v>0.13270925695125779</v>
          </cell>
          <cell r="AF22">
            <v>3</v>
          </cell>
        </row>
        <row r="23">
          <cell r="AD23">
            <v>2.8387757969607241</v>
          </cell>
          <cell r="AE23">
            <v>0.32247041571997759</v>
          </cell>
          <cell r="AF23">
            <v>2.9</v>
          </cell>
        </row>
        <row r="24">
          <cell r="AD24">
            <v>4.1862689459233327</v>
          </cell>
          <cell r="AE24">
            <v>-8.3881597265866858</v>
          </cell>
          <cell r="AF24">
            <v>9.6999999999999993</v>
          </cell>
        </row>
        <row r="25">
          <cell r="AD25">
            <v>4.1464086603397066</v>
          </cell>
          <cell r="AE25">
            <v>2.7151721115092897E-2</v>
          </cell>
          <cell r="AF25">
            <v>1.6</v>
          </cell>
        </row>
        <row r="26">
          <cell r="AD26">
            <v>1.6109304112588152</v>
          </cell>
          <cell r="AE26">
            <v>5.2646805380194728</v>
          </cell>
          <cell r="AF26">
            <v>2.6</v>
          </cell>
        </row>
        <row r="27">
          <cell r="AD27">
            <v>3.2158865946600113</v>
          </cell>
          <cell r="AE27">
            <v>2.7796817889893077</v>
          </cell>
          <cell r="AF27">
            <v>9.1999999999999993</v>
          </cell>
        </row>
        <row r="28">
          <cell r="AD28">
            <v>3.2158865946600113</v>
          </cell>
          <cell r="AE28">
            <v>2.7796817889893077</v>
          </cell>
          <cell r="AF28">
            <v>10.259089533276367</v>
          </cell>
        </row>
        <row r="29">
          <cell r="AD29">
            <v>3.2158865946600113</v>
          </cell>
          <cell r="AE29">
            <v>2.7796817889893077</v>
          </cell>
          <cell r="AF29">
            <v>10.259089533276411</v>
          </cell>
        </row>
        <row r="30">
          <cell r="AD30">
            <v>2.782793553083418</v>
          </cell>
          <cell r="AE30">
            <v>1.07142569035521</v>
          </cell>
          <cell r="AF30">
            <v>2.4682985434953952</v>
          </cell>
        </row>
        <row r="31">
          <cell r="AD31">
            <v>3.0523903649012807</v>
          </cell>
          <cell r="AE31">
            <v>2.4846102039598472</v>
          </cell>
          <cell r="AF31">
            <v>2.2000000000000002</v>
          </cell>
        </row>
        <row r="32">
          <cell r="AD32">
            <v>2.1196464882228705</v>
          </cell>
          <cell r="AE32">
            <v>1.472308201779815</v>
          </cell>
          <cell r="AF32">
            <v>0.4</v>
          </cell>
        </row>
        <row r="34">
          <cell r="AD34">
            <v>2.3680902842778018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FDC6-4A19-40BF-8537-6BA1F9E615E7}">
  <dimension ref="A1:AF34"/>
  <sheetViews>
    <sheetView tabSelected="1" workbookViewId="0">
      <selection sqref="A1:AF34"/>
    </sheetView>
  </sheetViews>
  <sheetFormatPr baseColWidth="10" defaultRowHeight="14.5" x14ac:dyDescent="0.35"/>
  <sheetData>
    <row r="1" spans="1:32" ht="15" thickBot="1" x14ac:dyDescent="0.4">
      <c r="A1" s="1" t="s">
        <v>0</v>
      </c>
      <c r="B1" s="1">
        <v>1993</v>
      </c>
      <c r="C1" s="2">
        <v>1994</v>
      </c>
      <c r="D1" s="2">
        <v>1995</v>
      </c>
      <c r="E1" s="2">
        <v>1996</v>
      </c>
      <c r="F1" s="2">
        <v>1997</v>
      </c>
      <c r="G1" s="2">
        <v>1998</v>
      </c>
      <c r="H1" s="2">
        <v>1999</v>
      </c>
      <c r="I1" s="2">
        <v>2000</v>
      </c>
      <c r="J1" s="2">
        <v>2001</v>
      </c>
      <c r="K1" s="2">
        <v>2002</v>
      </c>
      <c r="L1" s="2">
        <v>2003</v>
      </c>
      <c r="M1" s="2">
        <v>2004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>
        <v>2016</v>
      </c>
      <c r="Z1" s="2">
        <v>2017</v>
      </c>
      <c r="AA1" s="2">
        <v>2018</v>
      </c>
      <c r="AB1" s="2">
        <v>2019</v>
      </c>
      <c r="AC1" s="2">
        <v>2020</v>
      </c>
      <c r="AD1" s="2">
        <v>2021</v>
      </c>
      <c r="AE1" s="2">
        <v>2022</v>
      </c>
      <c r="AF1" s="2">
        <v>2023</v>
      </c>
    </row>
    <row r="2" spans="1:32" x14ac:dyDescent="0.35">
      <c r="A2" s="3" t="s">
        <v>1</v>
      </c>
      <c r="B2" s="4">
        <v>835.62222944828954</v>
      </c>
      <c r="C2" s="4">
        <v>969.2473922419307</v>
      </c>
      <c r="D2" s="4">
        <v>1038.2510863285031</v>
      </c>
      <c r="E2" s="4">
        <v>1039.77819727272</v>
      </c>
      <c r="F2" s="4">
        <v>1194.4982617988423</v>
      </c>
      <c r="G2" s="4">
        <v>1266.4852182431844</v>
      </c>
      <c r="H2" s="4">
        <v>1350.9972091040199</v>
      </c>
      <c r="I2" s="4">
        <v>1359.6403495291001</v>
      </c>
      <c r="J2" s="4">
        <v>1493.8305129954874</v>
      </c>
      <c r="K2" s="4">
        <v>1573.9246491160586</v>
      </c>
      <c r="L2" s="4">
        <v>1618.2724218211717</v>
      </c>
      <c r="M2" s="4">
        <v>1743.4125259656053</v>
      </c>
      <c r="N2" s="4">
        <v>1721.4000485105616</v>
      </c>
      <c r="O2" s="4">
        <v>1706.9132806752946</v>
      </c>
      <c r="P2" s="4">
        <v>1816.1421132379805</v>
      </c>
      <c r="Q2" s="4">
        <v>1977.9000456693648</v>
      </c>
      <c r="R2" s="4">
        <v>2152.7347599772879</v>
      </c>
      <c r="S2" s="4">
        <v>2350.5033353598837</v>
      </c>
      <c r="T2" s="4">
        <v>2410.2306974582157</v>
      </c>
      <c r="U2" s="4">
        <v>2564.5250755112693</v>
      </c>
      <c r="V2" s="4">
        <v>2785.9200165622756</v>
      </c>
      <c r="W2" s="4">
        <v>3022.9508100891326</v>
      </c>
      <c r="X2" s="4">
        <v>3277.200524730039</v>
      </c>
      <c r="Y2" s="4">
        <v>3445.163</v>
      </c>
      <c r="Z2" s="4">
        <v>3498.9849999999997</v>
      </c>
      <c r="AA2" s="4">
        <v>3663.2830000000004</v>
      </c>
      <c r="AB2" s="4">
        <v>3905.4659999999999</v>
      </c>
      <c r="AC2" s="4">
        <v>4106.2529999999997</v>
      </c>
      <c r="AD2" s="4">
        <f>AC2+AC2*([1]rpib_gr_res!AD2/100)</f>
        <v>4106.2529999999997</v>
      </c>
      <c r="AE2" s="4">
        <f>AD2+AD2*([1]rpib_gr_res!AE2/100)</f>
        <v>4106.2529999999997</v>
      </c>
      <c r="AF2" s="4">
        <f>AE2+AE2*([1]rpib_gr_res!AF2/100)</f>
        <v>4106.2529999999997</v>
      </c>
    </row>
    <row r="3" spans="1:32" x14ac:dyDescent="0.35">
      <c r="A3" s="5" t="s">
        <v>2</v>
      </c>
      <c r="B3" s="6">
        <v>469.1285272862122</v>
      </c>
      <c r="C3" s="6">
        <v>524.37300579386454</v>
      </c>
      <c r="D3" s="6">
        <v>550.04429967260853</v>
      </c>
      <c r="E3" s="6">
        <v>574.22164795789172</v>
      </c>
      <c r="F3" s="6">
        <v>653.98451330013268</v>
      </c>
      <c r="G3" s="6">
        <v>683.10445265884243</v>
      </c>
      <c r="H3" s="6">
        <v>735.15374369011647</v>
      </c>
      <c r="I3" s="6">
        <v>740.62808653661853</v>
      </c>
      <c r="J3" s="6">
        <v>824.99655882627212</v>
      </c>
      <c r="K3" s="6">
        <v>871.07915025727402</v>
      </c>
      <c r="L3" s="6">
        <v>856.82795153055326</v>
      </c>
      <c r="M3" s="6">
        <v>925.05009044068095</v>
      </c>
      <c r="N3" s="6">
        <v>938.17666521568481</v>
      </c>
      <c r="O3" s="6">
        <v>910.23611046423412</v>
      </c>
      <c r="P3" s="6">
        <v>937.98882306042231</v>
      </c>
      <c r="Q3" s="6">
        <v>999.45722573064086</v>
      </c>
      <c r="R3" s="6">
        <v>1166.6398519556094</v>
      </c>
      <c r="S3" s="6">
        <v>1284.8223444672406</v>
      </c>
      <c r="T3" s="6">
        <v>1289.6517739596623</v>
      </c>
      <c r="U3" s="6">
        <v>1365.9509902637255</v>
      </c>
      <c r="V3" s="6">
        <v>1507.028578954116</v>
      </c>
      <c r="W3" s="6">
        <v>1629.8637423695127</v>
      </c>
      <c r="X3" s="6">
        <v>1813.8875044401273</v>
      </c>
      <c r="Y3" s="6">
        <v>1985.241</v>
      </c>
      <c r="Z3" s="6">
        <v>1962.5820000000001</v>
      </c>
      <c r="AA3" s="6">
        <v>2072.6370000000002</v>
      </c>
      <c r="AB3" s="6">
        <v>2192.5349999999999</v>
      </c>
      <c r="AC3" s="6">
        <v>2325.1289999999999</v>
      </c>
      <c r="AD3" s="6">
        <f>AC3+AC3*([1]rpib_gr_res!AD3/100)</f>
        <v>2325.1289999999999</v>
      </c>
      <c r="AE3" s="6">
        <f>AD3+AD3*([1]rpib_gr_res!AE3/100)</f>
        <v>2325.1289999999999</v>
      </c>
      <c r="AF3" s="6">
        <f>AE3+AE3*([1]rpib_gr_res!AF3/100)</f>
        <v>2325.1289999999999</v>
      </c>
    </row>
    <row r="4" spans="1:32" x14ac:dyDescent="0.35">
      <c r="A4" s="5" t="s">
        <v>3</v>
      </c>
      <c r="B4" s="7">
        <v>299.07389350648253</v>
      </c>
      <c r="C4" s="7">
        <v>334.29277345308338</v>
      </c>
      <c r="D4" s="7">
        <v>350.6584672131242</v>
      </c>
      <c r="E4" s="7">
        <v>366.07175646281087</v>
      </c>
      <c r="F4" s="7">
        <v>416.92134097461252</v>
      </c>
      <c r="G4" s="7">
        <v>435.48557899497206</v>
      </c>
      <c r="H4" s="7">
        <v>468.66749656673829</v>
      </c>
      <c r="I4" s="7">
        <v>472.15744214511466</v>
      </c>
      <c r="J4" s="7">
        <v>525.943144845446</v>
      </c>
      <c r="K4" s="7">
        <v>555.32123473024603</v>
      </c>
      <c r="L4" s="7">
        <v>546.2359601361162</v>
      </c>
      <c r="M4" s="7">
        <v>589.72822189478768</v>
      </c>
      <c r="N4" s="7">
        <v>598.09653803423498</v>
      </c>
      <c r="O4" s="7">
        <v>580.28416890676715</v>
      </c>
      <c r="P4" s="7">
        <v>597.97678687549819</v>
      </c>
      <c r="Q4" s="7">
        <v>637.16347761151223</v>
      </c>
      <c r="R4" s="7">
        <v>743.74399029313759</v>
      </c>
      <c r="S4" s="7">
        <v>819.08645216433877</v>
      </c>
      <c r="T4" s="7">
        <v>822.16525935193158</v>
      </c>
      <c r="U4" s="7">
        <v>870.80673469250007</v>
      </c>
      <c r="V4" s="7">
        <v>960.74503791233337</v>
      </c>
      <c r="W4" s="7">
        <v>1039.0536216914111</v>
      </c>
      <c r="X4" s="7">
        <v>1156.37051848842</v>
      </c>
      <c r="Y4" s="7">
        <v>1265.6099999999999</v>
      </c>
      <c r="Z4" s="7">
        <v>1360.164</v>
      </c>
      <c r="AA4" s="7">
        <v>1442.12</v>
      </c>
      <c r="AB4" s="7">
        <v>1493.665</v>
      </c>
      <c r="AC4" s="7">
        <v>1583.9946946274517</v>
      </c>
      <c r="AD4" s="7">
        <f>AC4+AC4*([1]rpib_gr_res!AD4/100)</f>
        <v>1583.9946946274517</v>
      </c>
      <c r="AE4" s="7">
        <f>AD4+AD4*([1]rpib_gr_res!AE4/100)</f>
        <v>1583.9946946274517</v>
      </c>
      <c r="AF4" s="7">
        <f>AE4+AE4*([1]rpib_gr_res!AF4/100)</f>
        <v>1583.9946946274517</v>
      </c>
    </row>
    <row r="5" spans="1:32" x14ac:dyDescent="0.35">
      <c r="A5" s="5" t="s">
        <v>4</v>
      </c>
      <c r="B5" s="7">
        <v>170.05463377972967</v>
      </c>
      <c r="C5" s="7">
        <v>190.08023234078115</v>
      </c>
      <c r="D5" s="7">
        <v>199.38583245948433</v>
      </c>
      <c r="E5" s="7">
        <v>208.14989149508085</v>
      </c>
      <c r="F5" s="7">
        <v>237.06317232552016</v>
      </c>
      <c r="G5" s="7">
        <v>247.61887366387037</v>
      </c>
      <c r="H5" s="7">
        <v>266.48624712337818</v>
      </c>
      <c r="I5" s="7">
        <v>268.47064439150387</v>
      </c>
      <c r="J5" s="7">
        <v>299.05341398082612</v>
      </c>
      <c r="K5" s="7">
        <v>315.75791552702799</v>
      </c>
      <c r="L5" s="7">
        <v>310.59199139443706</v>
      </c>
      <c r="M5" s="7">
        <v>335.32186854589327</v>
      </c>
      <c r="N5" s="7">
        <v>340.08012718144983</v>
      </c>
      <c r="O5" s="7">
        <v>329.95194155746697</v>
      </c>
      <c r="P5" s="7">
        <v>340.01203618492411</v>
      </c>
      <c r="Q5" s="7">
        <v>362.29374811912862</v>
      </c>
      <c r="R5" s="7">
        <v>422.89586166247182</v>
      </c>
      <c r="S5" s="7">
        <v>465.73589230290179</v>
      </c>
      <c r="T5" s="7">
        <v>467.48651460773067</v>
      </c>
      <c r="U5" s="7">
        <v>495.14425557122547</v>
      </c>
      <c r="V5" s="7">
        <v>546.28354104178266</v>
      </c>
      <c r="W5" s="7">
        <v>590.81012067810161</v>
      </c>
      <c r="X5" s="7">
        <v>657.51698595170728</v>
      </c>
      <c r="Y5" s="7">
        <v>719.63099999999997</v>
      </c>
      <c r="Z5" s="7">
        <v>602.48599999999999</v>
      </c>
      <c r="AA5" s="7">
        <v>630.51199999999994</v>
      </c>
      <c r="AB5" s="7">
        <v>698.87099999999998</v>
      </c>
      <c r="AC5" s="7">
        <v>741.13430537254817</v>
      </c>
      <c r="AD5" s="7">
        <f>AC5+AC5*([1]rpib_gr_res!AD5/100)</f>
        <v>741.13430537254817</v>
      </c>
      <c r="AE5" s="7">
        <f>AD5+AD5*([1]rpib_gr_res!AE5/100)</f>
        <v>741.13430537254817</v>
      </c>
      <c r="AF5" s="7">
        <f>AE5+AE5*([1]rpib_gr_res!AF5/100)</f>
        <v>741.13430537254817</v>
      </c>
    </row>
    <row r="6" spans="1:32" x14ac:dyDescent="0.35">
      <c r="A6" s="5" t="s">
        <v>5</v>
      </c>
      <c r="B6" s="8">
        <v>95.640259481334439</v>
      </c>
      <c r="C6" s="8">
        <v>113.20343124386987</v>
      </c>
      <c r="D6" s="8">
        <v>131.07004756458602</v>
      </c>
      <c r="E6" s="8">
        <v>134.12216716777559</v>
      </c>
      <c r="F6" s="8">
        <v>148.01797415664686</v>
      </c>
      <c r="G6" s="8">
        <v>159.70594243794955</v>
      </c>
      <c r="H6" s="8">
        <v>180.02642100899735</v>
      </c>
      <c r="I6" s="8">
        <v>180.42111973958691</v>
      </c>
      <c r="J6" s="8">
        <v>193.15656899080867</v>
      </c>
      <c r="K6" s="8">
        <v>215.34035041659388</v>
      </c>
      <c r="L6" s="8">
        <v>226.83616566208602</v>
      </c>
      <c r="M6" s="8">
        <v>240.77541511621112</v>
      </c>
      <c r="N6" s="8">
        <v>255.13909600688899</v>
      </c>
      <c r="O6" s="8">
        <v>243.77007613863918</v>
      </c>
      <c r="P6" s="8">
        <v>252.8666743084778</v>
      </c>
      <c r="Q6" s="8">
        <v>288.00531108077172</v>
      </c>
      <c r="R6" s="8">
        <v>294.90774037725464</v>
      </c>
      <c r="S6" s="8">
        <v>313.48577007066723</v>
      </c>
      <c r="T6" s="8">
        <v>344.11894262385846</v>
      </c>
      <c r="U6" s="8">
        <v>371.88597529852677</v>
      </c>
      <c r="V6" s="8">
        <v>392.47704611171736</v>
      </c>
      <c r="W6" s="8">
        <v>409.75324602901202</v>
      </c>
      <c r="X6" s="8">
        <v>432.41550254816224</v>
      </c>
      <c r="Y6" s="8">
        <v>425.983</v>
      </c>
      <c r="Z6" s="8">
        <v>452.17200000000003</v>
      </c>
      <c r="AA6" s="8">
        <v>476.48</v>
      </c>
      <c r="AB6" s="8">
        <v>495.57499999999999</v>
      </c>
      <c r="AC6" s="8">
        <v>516.904</v>
      </c>
      <c r="AD6" s="8">
        <f>AC6+AC6*([1]rpib_gr_res!AD6/100)</f>
        <v>10953.195760000001</v>
      </c>
      <c r="AE6" s="8">
        <f>AD6+AD6*([1]rpib_gr_res!AE6/100)</f>
        <v>232207.75011200001</v>
      </c>
      <c r="AF6" s="8">
        <f>AE6+AE6*([1]rpib_gr_res!AF6/100)</f>
        <v>4925126.3798755202</v>
      </c>
    </row>
    <row r="7" spans="1:32" x14ac:dyDescent="0.35">
      <c r="A7" s="5" t="s">
        <v>6</v>
      </c>
      <c r="B7" s="8">
        <v>183.63515399321597</v>
      </c>
      <c r="C7" s="8">
        <v>233.3376197461923</v>
      </c>
      <c r="D7" s="8">
        <v>253.18173196618019</v>
      </c>
      <c r="E7" s="8">
        <v>237.44928568576373</v>
      </c>
      <c r="F7" s="8">
        <v>288.89504072844704</v>
      </c>
      <c r="G7" s="8">
        <v>312.74576719096285</v>
      </c>
      <c r="H7" s="8">
        <v>309.36095659003115</v>
      </c>
      <c r="I7" s="8">
        <v>307.64286489914053</v>
      </c>
      <c r="J7" s="8">
        <v>338.87526746670949</v>
      </c>
      <c r="K7" s="8">
        <v>329.7387900134957</v>
      </c>
      <c r="L7" s="8">
        <v>367.72863384127328</v>
      </c>
      <c r="M7" s="8">
        <v>426.09663712876556</v>
      </c>
      <c r="N7" s="8">
        <v>377.30039029713475</v>
      </c>
      <c r="O7" s="8">
        <v>380.78120521607343</v>
      </c>
      <c r="P7" s="8">
        <v>446.71912192099575</v>
      </c>
      <c r="Q7" s="8">
        <v>502.53387490171013</v>
      </c>
      <c r="R7" s="8">
        <v>482.70007362997904</v>
      </c>
      <c r="S7" s="8">
        <v>538.93919625113244</v>
      </c>
      <c r="T7" s="8">
        <v>553.62898050890192</v>
      </c>
      <c r="U7" s="8">
        <v>593.35157193768919</v>
      </c>
      <c r="V7" s="8">
        <v>639.75439708793556</v>
      </c>
      <c r="W7" s="8">
        <v>728.49207201409786</v>
      </c>
      <c r="X7" s="8">
        <v>773.8886937809408</v>
      </c>
      <c r="Y7" s="8">
        <v>747.06200000000001</v>
      </c>
      <c r="Z7" s="8">
        <v>777.13400000000001</v>
      </c>
      <c r="AA7" s="8">
        <v>792.20600000000002</v>
      </c>
      <c r="AB7" s="8">
        <v>885.73500000000001</v>
      </c>
      <c r="AC7" s="8">
        <v>913.81700000000001</v>
      </c>
      <c r="AD7" s="8">
        <f>AC7+AC7*([1]rpib_gr_res!AD7/100)</f>
        <v>949.12832195765372</v>
      </c>
      <c r="AE7" s="8">
        <f>AD7+AD7*([1]rpib_gr_res!AE7/100)</f>
        <v>962.15911303227779</v>
      </c>
      <c r="AF7" s="8">
        <f>AE7+AE7*([1]rpib_gr_res!AF7/100)</f>
        <v>997.75900021447205</v>
      </c>
    </row>
    <row r="8" spans="1:32" x14ac:dyDescent="0.35">
      <c r="A8" s="5" t="s">
        <v>7</v>
      </c>
      <c r="B8" s="8">
        <v>87.218288687526908</v>
      </c>
      <c r="C8" s="8">
        <v>98.333335458003958</v>
      </c>
      <c r="D8" s="8">
        <v>103.95500712512823</v>
      </c>
      <c r="E8" s="8">
        <v>93.985096461288961</v>
      </c>
      <c r="F8" s="8">
        <v>103.60073361361566</v>
      </c>
      <c r="G8" s="8">
        <v>110.92905595542948</v>
      </c>
      <c r="H8" s="8">
        <v>126.45608781487496</v>
      </c>
      <c r="I8" s="8">
        <v>130.94827835375415</v>
      </c>
      <c r="J8" s="8">
        <v>136.80211771169718</v>
      </c>
      <c r="K8" s="8">
        <v>157.76635842869513</v>
      </c>
      <c r="L8" s="8">
        <v>166.8796707872593</v>
      </c>
      <c r="M8" s="8">
        <v>151.49038327994782</v>
      </c>
      <c r="N8" s="8">
        <v>150.78389699085301</v>
      </c>
      <c r="O8" s="8">
        <v>172.12588885634807</v>
      </c>
      <c r="P8" s="8">
        <v>178.56749394808455</v>
      </c>
      <c r="Q8" s="8">
        <v>187.90363395624229</v>
      </c>
      <c r="R8" s="8">
        <v>208.48709401444509</v>
      </c>
      <c r="S8" s="8">
        <v>213.25602457084349</v>
      </c>
      <c r="T8" s="8">
        <v>222.83100036579279</v>
      </c>
      <c r="U8" s="8">
        <v>233.33653801132797</v>
      </c>
      <c r="V8" s="8">
        <v>246.65999440850672</v>
      </c>
      <c r="W8" s="8">
        <v>254.84174967651018</v>
      </c>
      <c r="X8" s="8">
        <v>257.00882396080902</v>
      </c>
      <c r="Y8" s="8">
        <v>286.87700000000001</v>
      </c>
      <c r="Z8" s="8">
        <v>307.09699999999998</v>
      </c>
      <c r="AA8" s="8">
        <v>321.95999999999998</v>
      </c>
      <c r="AB8" s="8">
        <v>331.62099999999998</v>
      </c>
      <c r="AC8" s="8">
        <v>350.40300000000002</v>
      </c>
      <c r="AD8" s="8">
        <f>AC8+AC8*([1]rpib_gr_res!AD8/100)</f>
        <v>361.96139266789123</v>
      </c>
      <c r="AE8" s="8">
        <f>AD8+AD8*([1]rpib_gr_res!AE8/100)</f>
        <v>368.15995479369599</v>
      </c>
      <c r="AF8" s="8">
        <f>AE8+AE8*([1]rpib_gr_res!AF8/100)</f>
        <v>380.30923330188796</v>
      </c>
    </row>
    <row r="9" spans="1:32" x14ac:dyDescent="0.35">
      <c r="A9" s="3" t="s">
        <v>8</v>
      </c>
      <c r="B9" s="4">
        <v>1334.7190551715721</v>
      </c>
      <c r="C9" s="4">
        <v>1487.8824249885035</v>
      </c>
      <c r="D9" s="4">
        <v>1566.4417765187611</v>
      </c>
      <c r="E9" s="4">
        <v>1692.6393597282035</v>
      </c>
      <c r="F9" s="4">
        <v>1788.9545942386842</v>
      </c>
      <c r="G9" s="4">
        <v>1835.9214396085963</v>
      </c>
      <c r="H9" s="4">
        <v>1954.7679484117359</v>
      </c>
      <c r="I9" s="4">
        <v>2137.4754392434666</v>
      </c>
      <c r="J9" s="4">
        <v>2100.587571635629</v>
      </c>
      <c r="K9" s="4">
        <v>2366.7503248007433</v>
      </c>
      <c r="L9" s="4">
        <v>2632.3313611991025</v>
      </c>
      <c r="M9" s="4">
        <v>2747.699943909196</v>
      </c>
      <c r="N9" s="4">
        <v>2876.7610608775631</v>
      </c>
      <c r="O9" s="4">
        <v>3135.7405956856342</v>
      </c>
      <c r="P9" s="4">
        <v>3106.6105601599857</v>
      </c>
      <c r="Q9" s="4">
        <v>3411.6292592622544</v>
      </c>
      <c r="R9" s="4">
        <v>3482.7017354171448</v>
      </c>
      <c r="S9" s="4">
        <v>3517.5812414159573</v>
      </c>
      <c r="T9" s="4">
        <v>3720.8171362509011</v>
      </c>
      <c r="U9" s="4">
        <v>4099.1275656209727</v>
      </c>
      <c r="V9" s="4">
        <v>4454.8213212184628</v>
      </c>
      <c r="W9" s="4">
        <v>4618.6955104083427</v>
      </c>
      <c r="X9" s="4">
        <v>4778.1887612331484</v>
      </c>
      <c r="Y9" s="4">
        <v>4845.7550000000001</v>
      </c>
      <c r="Z9" s="4">
        <v>5085.5659999999998</v>
      </c>
      <c r="AA9" s="4">
        <v>5480.277</v>
      </c>
      <c r="AB9" s="4">
        <v>5538.2389999999996</v>
      </c>
      <c r="AC9" s="4">
        <v>5406.6900000000005</v>
      </c>
      <c r="AD9" s="4">
        <f>AC9+AC9*([1]rpib_gr_res!AD9/100)</f>
        <v>5545.2389619102451</v>
      </c>
      <c r="AE9" s="4">
        <f>AD9+AD9*([1]rpib_gr_res!AE9/100)</f>
        <v>5719.530874619566</v>
      </c>
      <c r="AF9" s="4">
        <f>AE9+AE9*([1]rpib_gr_res!AF9/100)</f>
        <v>5948.3121096043487</v>
      </c>
    </row>
    <row r="10" spans="1:32" x14ac:dyDescent="0.35">
      <c r="A10" s="5" t="s">
        <v>9</v>
      </c>
      <c r="B10" s="8">
        <v>184.92523371359263</v>
      </c>
      <c r="C10" s="8">
        <v>273.26688085840141</v>
      </c>
      <c r="D10" s="8">
        <v>237.96160858686565</v>
      </c>
      <c r="E10" s="8">
        <v>354.33730611191129</v>
      </c>
      <c r="F10" s="8">
        <v>349.2455880142752</v>
      </c>
      <c r="G10" s="8">
        <v>324.94618285237726</v>
      </c>
      <c r="H10" s="8">
        <v>297.43081989744957</v>
      </c>
      <c r="I10" s="8">
        <v>471.4036819064309</v>
      </c>
      <c r="J10" s="8">
        <v>366.39806442000969</v>
      </c>
      <c r="K10" s="8">
        <v>396.59840524130573</v>
      </c>
      <c r="L10" s="8">
        <v>492.47437603513583</v>
      </c>
      <c r="M10" s="8">
        <v>362.25823144665583</v>
      </c>
      <c r="N10" s="8">
        <v>457.65436313172</v>
      </c>
      <c r="O10" s="8">
        <v>571.86786967724959</v>
      </c>
      <c r="P10" s="8">
        <v>511.73439168806703</v>
      </c>
      <c r="Q10" s="8">
        <v>769.91608133864577</v>
      </c>
      <c r="R10" s="8">
        <v>642.07313789656428</v>
      </c>
      <c r="S10" s="8">
        <v>592.10117832188973</v>
      </c>
      <c r="T10" s="8">
        <v>500.44435048996269</v>
      </c>
      <c r="U10" s="8">
        <v>669.442494417479</v>
      </c>
      <c r="V10" s="8">
        <v>784.0859425255602</v>
      </c>
      <c r="W10" s="8">
        <v>785.1409215737043</v>
      </c>
      <c r="X10" s="8">
        <v>741.73885610528077</v>
      </c>
      <c r="Y10" s="8">
        <v>698.7349999999999</v>
      </c>
      <c r="Z10" s="8">
        <v>709.48900000000003</v>
      </c>
      <c r="AA10" s="8">
        <v>871.67700000000002</v>
      </c>
      <c r="AB10" s="8">
        <v>915.26600000000008</v>
      </c>
      <c r="AC10" s="8">
        <v>517.02700000000004</v>
      </c>
      <c r="AD10" s="8">
        <f>AC10+AC10*([1]rpib_gr_res!AD10/100)</f>
        <v>542.79011677811047</v>
      </c>
      <c r="AE10" s="8">
        <f>AD10+AD10*([1]rpib_gr_res!AE10/100)</f>
        <v>535.48847375877688</v>
      </c>
      <c r="AF10" s="8">
        <f>AE10+AE10*([1]rpib_gr_res!AF10/100)</f>
        <v>545.12726628643486</v>
      </c>
    </row>
    <row r="11" spans="1:32" x14ac:dyDescent="0.35">
      <c r="A11" s="5" t="s">
        <v>10</v>
      </c>
      <c r="B11" s="8">
        <v>171.08356993422143</v>
      </c>
      <c r="C11" s="8">
        <v>258.19292212392418</v>
      </c>
      <c r="D11" s="8">
        <v>220.46568041439087</v>
      </c>
      <c r="E11" s="8">
        <v>336.31847658252207</v>
      </c>
      <c r="F11" s="8">
        <v>326.0162107875019</v>
      </c>
      <c r="G11" s="8">
        <v>299.32119298807913</v>
      </c>
      <c r="H11" s="8">
        <v>268.45969977902934</v>
      </c>
      <c r="I11" s="8">
        <v>439.85556421563172</v>
      </c>
      <c r="J11" s="8">
        <v>334.72453525298272</v>
      </c>
      <c r="K11" s="8">
        <v>360.05606260196004</v>
      </c>
      <c r="L11" s="8">
        <v>446.46826080496862</v>
      </c>
      <c r="M11" s="8">
        <v>319.99049010714828</v>
      </c>
      <c r="N11" s="8">
        <v>411.31343130172166</v>
      </c>
      <c r="O11" s="8">
        <v>521.59145471414558</v>
      </c>
      <c r="P11" s="8">
        <v>460.69046351147836</v>
      </c>
      <c r="Q11" s="8">
        <v>720.95013680790021</v>
      </c>
      <c r="R11" s="8">
        <v>586.59976090594296</v>
      </c>
      <c r="S11" s="8">
        <v>534.17043267798374</v>
      </c>
      <c r="T11" s="8">
        <v>435.93263684904588</v>
      </c>
      <c r="U11" s="8">
        <v>601.38540760922399</v>
      </c>
      <c r="V11" s="8">
        <v>711.70187276306115</v>
      </c>
      <c r="W11" s="8">
        <v>711.97665886349205</v>
      </c>
      <c r="X11" s="8">
        <v>656.93859933350222</v>
      </c>
      <c r="Y11" s="8">
        <v>652.41999999999996</v>
      </c>
      <c r="Z11" s="8">
        <v>660.024</v>
      </c>
      <c r="AA11" s="8">
        <v>829.73400000000004</v>
      </c>
      <c r="AB11" s="8">
        <v>871.96500000000003</v>
      </c>
      <c r="AC11" s="8">
        <v>477.07</v>
      </c>
      <c r="AD11" s="8">
        <f>AC11+AC11*([1]rpib_gr_res!AD11/100)</f>
        <v>495.10530454583608</v>
      </c>
      <c r="AE11" s="8">
        <f>AD11+AD11*([1]rpib_gr_res!AE11/100)</f>
        <v>508.56553512273371</v>
      </c>
      <c r="AF11" s="8">
        <f>AE11+AE11*([1]rpib_gr_res!AF11/100)</f>
        <v>521.27967350080201</v>
      </c>
    </row>
    <row r="12" spans="1:32" x14ac:dyDescent="0.35">
      <c r="A12" s="5" t="s">
        <v>11</v>
      </c>
      <c r="B12" s="8">
        <v>408.12547073998815</v>
      </c>
      <c r="C12" s="8">
        <v>449.21004253054775</v>
      </c>
      <c r="D12" s="8">
        <v>467.95665555765891</v>
      </c>
      <c r="E12" s="8">
        <v>467.26550058452369</v>
      </c>
      <c r="F12" s="8">
        <v>505.59945599362652</v>
      </c>
      <c r="G12" s="8">
        <v>537.43395308088384</v>
      </c>
      <c r="H12" s="8">
        <v>604.05780048803695</v>
      </c>
      <c r="I12" s="8">
        <v>617.34116279196314</v>
      </c>
      <c r="J12" s="8">
        <v>641.38216693132915</v>
      </c>
      <c r="K12" s="8">
        <v>763.90366397507853</v>
      </c>
      <c r="L12" s="8">
        <v>824.27713674160702</v>
      </c>
      <c r="M12" s="8">
        <v>798.10316536703033</v>
      </c>
      <c r="N12" s="8">
        <v>779.13152795703036</v>
      </c>
      <c r="O12" s="8">
        <v>779.1732880043711</v>
      </c>
      <c r="P12" s="8">
        <v>827.73358267331935</v>
      </c>
      <c r="Q12" s="8">
        <v>912.4035986270419</v>
      </c>
      <c r="R12" s="8">
        <v>1027.4167190927947</v>
      </c>
      <c r="S12" s="8">
        <v>1023.6102098730636</v>
      </c>
      <c r="T12" s="8">
        <v>1066.7676273087907</v>
      </c>
      <c r="U12" s="8">
        <v>1148.8768409349098</v>
      </c>
      <c r="V12" s="8">
        <v>1262.1217737416605</v>
      </c>
      <c r="W12" s="8">
        <v>1276.8571002762781</v>
      </c>
      <c r="X12" s="8">
        <v>1334.8639594781932</v>
      </c>
      <c r="Y12" s="8">
        <v>1345.4250000000002</v>
      </c>
      <c r="Z12" s="8">
        <v>1398.6410000000001</v>
      </c>
      <c r="AA12" s="8">
        <v>1420.424</v>
      </c>
      <c r="AB12" s="8">
        <v>1392.7739999999999</v>
      </c>
      <c r="AC12" s="8">
        <v>1486.2530000000002</v>
      </c>
      <c r="AD12" s="8">
        <f>AC12+AC12*([1]rpib_gr_res!AD12/100)</f>
        <v>1576.8852297192902</v>
      </c>
      <c r="AE12" s="8">
        <f>AD12+AD12*([1]rpib_gr_res!AE12/100)</f>
        <v>1575.6176471087349</v>
      </c>
      <c r="AF12" s="8">
        <f>AE12+AE12*([1]rpib_gr_res!AF12/100)</f>
        <v>1615.0080882864534</v>
      </c>
    </row>
    <row r="13" spans="1:32" x14ac:dyDescent="0.35">
      <c r="A13" s="5" t="s">
        <v>12</v>
      </c>
      <c r="B13" s="8">
        <v>366.73188863897133</v>
      </c>
      <c r="C13" s="8">
        <v>388.65235214602848</v>
      </c>
      <c r="D13" s="8">
        <v>436.03453921273143</v>
      </c>
      <c r="E13" s="8">
        <v>441.47015730707221</v>
      </c>
      <c r="F13" s="8">
        <v>485.52965682837873</v>
      </c>
      <c r="G13" s="8">
        <v>486.63858621701695</v>
      </c>
      <c r="H13" s="8">
        <v>494.51598807624384</v>
      </c>
      <c r="I13" s="8">
        <v>488.83776624388366</v>
      </c>
      <c r="J13" s="8">
        <v>524.21471846522559</v>
      </c>
      <c r="K13" s="8">
        <v>573.91219021247514</v>
      </c>
      <c r="L13" s="8">
        <v>618.65985542633075</v>
      </c>
      <c r="M13" s="8">
        <v>731.84599235549808</v>
      </c>
      <c r="N13" s="8">
        <v>766.56776162214055</v>
      </c>
      <c r="O13" s="8">
        <v>871.97150647513263</v>
      </c>
      <c r="P13" s="8">
        <v>914.2438548762716</v>
      </c>
      <c r="Q13" s="8">
        <v>855.91682018850395</v>
      </c>
      <c r="R13" s="8">
        <v>927.23102035584839</v>
      </c>
      <c r="S13" s="8">
        <v>952.63867272677726</v>
      </c>
      <c r="T13" s="8">
        <v>1125.7427130007163</v>
      </c>
      <c r="U13" s="8">
        <v>1242.526411929862</v>
      </c>
      <c r="V13" s="8">
        <v>1274.7652906036458</v>
      </c>
      <c r="W13" s="8">
        <v>1330.7498302380832</v>
      </c>
      <c r="X13" s="8">
        <v>1397.827171713657</v>
      </c>
      <c r="Y13" s="8">
        <v>1428.22</v>
      </c>
      <c r="Z13" s="8">
        <v>1475.7109999999998</v>
      </c>
      <c r="AA13" s="8">
        <v>1618.105</v>
      </c>
      <c r="AB13" s="8">
        <v>1588.4069999999997</v>
      </c>
      <c r="AC13" s="8">
        <v>1607.1280000000004</v>
      </c>
      <c r="AD13" s="8">
        <f>AC13+AC13*([1]rpib_gr_res!AD13/100)</f>
        <v>1641.3960262144371</v>
      </c>
      <c r="AE13" s="8">
        <f>AD13+AD13*([1]rpib_gr_res!AE13/100)</f>
        <v>1657.7841989863548</v>
      </c>
      <c r="AF13" s="8">
        <f>AE13+AE13*([1]rpib_gr_res!AF13/100)</f>
        <v>1694.2554513640546</v>
      </c>
    </row>
    <row r="14" spans="1:32" x14ac:dyDescent="0.35">
      <c r="A14" s="5" t="s">
        <v>13</v>
      </c>
      <c r="B14" s="8">
        <v>45.329326465936468</v>
      </c>
      <c r="C14" s="8">
        <v>40.040942438187876</v>
      </c>
      <c r="D14" s="8">
        <v>40.08772178338107</v>
      </c>
      <c r="E14" s="8">
        <v>42.095635972437556</v>
      </c>
      <c r="F14" s="8">
        <v>43.668524684715209</v>
      </c>
      <c r="G14" s="8">
        <v>45.903126867445557</v>
      </c>
      <c r="H14" s="8">
        <v>50.491346493155945</v>
      </c>
      <c r="I14" s="8">
        <v>52.90544948188986</v>
      </c>
      <c r="J14" s="8">
        <v>50.03945464785243</v>
      </c>
      <c r="K14" s="8">
        <v>54.735272296182046</v>
      </c>
      <c r="L14" s="8">
        <v>57.284928416049688</v>
      </c>
      <c r="M14" s="8">
        <v>71.520683021253703</v>
      </c>
      <c r="N14" s="8">
        <v>74.164433822980968</v>
      </c>
      <c r="O14" s="8">
        <v>81.648161930624781</v>
      </c>
      <c r="P14" s="8">
        <v>86.070085933458557</v>
      </c>
      <c r="Q14" s="8">
        <v>88.852331810196659</v>
      </c>
      <c r="R14" s="8">
        <v>91.995434926569047</v>
      </c>
      <c r="S14" s="8">
        <v>99.201943453672897</v>
      </c>
      <c r="T14" s="8">
        <v>123.75292596813962</v>
      </c>
      <c r="U14" s="8">
        <v>135.64311720983116</v>
      </c>
      <c r="V14" s="8">
        <v>154.47742103962631</v>
      </c>
      <c r="W14" s="8">
        <v>195.2228039061321</v>
      </c>
      <c r="X14" s="8">
        <v>198.44371446187108</v>
      </c>
      <c r="Y14" s="8">
        <v>208.60300000000001</v>
      </c>
      <c r="Z14" s="8">
        <v>241.81200000000001</v>
      </c>
      <c r="AA14" s="8">
        <v>202.01400000000001</v>
      </c>
      <c r="AB14" s="8">
        <v>202.036</v>
      </c>
      <c r="AC14" s="8">
        <v>211.023</v>
      </c>
      <c r="AD14" s="8">
        <f>AC14+AC14*([1]rpib_gr_res!AD14/100)</f>
        <v>218.96029824897536</v>
      </c>
      <c r="AE14" s="8">
        <f>AD14+AD14*([1]rpib_gr_res!AE14/100)</f>
        <v>222.08934230875991</v>
      </c>
      <c r="AF14" s="8">
        <f>AE14+AE14*([1]rpib_gr_res!AF14/100)</f>
        <v>230.97291600111032</v>
      </c>
    </row>
    <row r="15" spans="1:32" x14ac:dyDescent="0.35">
      <c r="A15" s="5" t="s">
        <v>14</v>
      </c>
      <c r="B15" s="8">
        <v>36.361229660023625</v>
      </c>
      <c r="C15" s="8">
        <v>34.207197341008701</v>
      </c>
      <c r="D15" s="8">
        <v>37.571307983277286</v>
      </c>
      <c r="E15" s="8">
        <v>38.458930762154509</v>
      </c>
      <c r="F15" s="8">
        <v>40.879539700085765</v>
      </c>
      <c r="G15" s="8">
        <v>42.22780384101042</v>
      </c>
      <c r="H15" s="8">
        <v>46.564142998493196</v>
      </c>
      <c r="I15" s="8">
        <v>48.316100183185611</v>
      </c>
      <c r="J15" s="8">
        <v>50.65430666329793</v>
      </c>
      <c r="K15" s="8">
        <v>50.158165408962127</v>
      </c>
      <c r="L15" s="8">
        <v>46.250066566889934</v>
      </c>
      <c r="M15" s="8">
        <v>76.278524230454622</v>
      </c>
      <c r="N15" s="8">
        <v>78.408341983037218</v>
      </c>
      <c r="O15" s="8">
        <v>81.322684149524605</v>
      </c>
      <c r="P15" s="8">
        <v>83.164328374290164</v>
      </c>
      <c r="Q15" s="8">
        <v>86.602782872031199</v>
      </c>
      <c r="R15" s="8">
        <v>88.978598629388159</v>
      </c>
      <c r="S15" s="8">
        <v>90.210436507181555</v>
      </c>
      <c r="T15" s="8">
        <v>95.966140820034056</v>
      </c>
      <c r="U15" s="8">
        <v>102.79679537705132</v>
      </c>
      <c r="V15" s="8">
        <v>108.72097351701237</v>
      </c>
      <c r="W15" s="8">
        <v>114.79791162103753</v>
      </c>
      <c r="X15" s="8">
        <v>125.50911606008739</v>
      </c>
      <c r="Y15" s="8">
        <v>126.46299999999999</v>
      </c>
      <c r="Z15" s="8">
        <v>129.46600000000001</v>
      </c>
      <c r="AA15" s="8">
        <v>130.75</v>
      </c>
      <c r="AB15" s="8">
        <v>135.91499999999999</v>
      </c>
      <c r="AC15" s="8">
        <v>140.16800000000001</v>
      </c>
      <c r="AD15" s="8">
        <f>AC15+AC15*([1]rpib_gr_res!AD15/100)</f>
        <v>151.62004545261607</v>
      </c>
      <c r="AE15" s="8">
        <f>AD15+AD15*([1]rpib_gr_res!AE15/100)</f>
        <v>155.49359863040101</v>
      </c>
      <c r="AF15" s="8">
        <f>AE15+AE15*([1]rpib_gr_res!AF15/100)</f>
        <v>150.82879067148897</v>
      </c>
    </row>
    <row r="16" spans="1:32" x14ac:dyDescent="0.35">
      <c r="A16" s="5" t="s">
        <v>15</v>
      </c>
      <c r="B16" s="8">
        <v>293.24590595305995</v>
      </c>
      <c r="C16" s="8">
        <v>302.5050096743293</v>
      </c>
      <c r="D16" s="8">
        <v>346.82994339484662</v>
      </c>
      <c r="E16" s="8">
        <v>349.01182899010428</v>
      </c>
      <c r="F16" s="8">
        <v>364.0318290176026</v>
      </c>
      <c r="G16" s="8">
        <v>398.7717867498626</v>
      </c>
      <c r="H16" s="8">
        <v>461.70785045835646</v>
      </c>
      <c r="I16" s="8">
        <v>458.67127863611353</v>
      </c>
      <c r="J16" s="8">
        <v>467.89886050791426</v>
      </c>
      <c r="K16" s="8">
        <v>527.44262766673944</v>
      </c>
      <c r="L16" s="8">
        <v>593.38499801308899</v>
      </c>
      <c r="M16" s="8">
        <v>707.6933474883034</v>
      </c>
      <c r="N16" s="8">
        <v>720.83463236065427</v>
      </c>
      <c r="O16" s="8">
        <v>749.7570854487318</v>
      </c>
      <c r="P16" s="8">
        <v>683.66431661457921</v>
      </c>
      <c r="Q16" s="8">
        <v>697.93764442583506</v>
      </c>
      <c r="R16" s="8">
        <v>705.00682451597982</v>
      </c>
      <c r="S16" s="8">
        <v>759.81880053337204</v>
      </c>
      <c r="T16" s="8">
        <v>808.14337866325718</v>
      </c>
      <c r="U16" s="8">
        <v>799.84190575183959</v>
      </c>
      <c r="V16" s="8">
        <v>870.6499197909576</v>
      </c>
      <c r="W16" s="8">
        <v>915.92694279310774</v>
      </c>
      <c r="X16" s="8">
        <v>979.80594341405958</v>
      </c>
      <c r="Y16" s="8">
        <v>1038.309</v>
      </c>
      <c r="Z16" s="8">
        <v>1130.4469999999999</v>
      </c>
      <c r="AA16" s="8">
        <v>1237.307</v>
      </c>
      <c r="AB16" s="8">
        <v>1303.8409999999999</v>
      </c>
      <c r="AC16" s="8">
        <v>1445.0909999999999</v>
      </c>
      <c r="AD16" s="8">
        <f>AC16+AC16*([1]rpib_gr_res!AD16/100)</f>
        <v>1565.8801218318158</v>
      </c>
      <c r="AE16" s="8">
        <f>AD16+AD16*([1]rpib_gr_res!AE16/100)</f>
        <v>1613.429477443409</v>
      </c>
      <c r="AF16" s="8">
        <f>AE16+AE16*([1]rpib_gr_res!AF16/100)</f>
        <v>1581.1608878945408</v>
      </c>
    </row>
    <row r="17" spans="1:32" x14ac:dyDescent="0.35">
      <c r="A17" s="3" t="s">
        <v>16</v>
      </c>
      <c r="B17" s="4">
        <v>2172.7783482615723</v>
      </c>
      <c r="C17" s="4">
        <v>2215.8832836859333</v>
      </c>
      <c r="D17" s="4">
        <v>2489.8722687224504</v>
      </c>
      <c r="E17" s="4">
        <v>2559.8259461916159</v>
      </c>
      <c r="F17" s="4">
        <v>2853.4659976351477</v>
      </c>
      <c r="G17" s="4">
        <v>3037.3563956997418</v>
      </c>
      <c r="H17" s="4">
        <v>3251.6317569306102</v>
      </c>
      <c r="I17" s="4">
        <v>3379.22127458981</v>
      </c>
      <c r="J17" s="4">
        <v>3725.2092788329187</v>
      </c>
      <c r="K17" s="4">
        <v>3958.200673591648</v>
      </c>
      <c r="L17" s="4">
        <v>4250.8669367334096</v>
      </c>
      <c r="M17" s="4">
        <v>4776.2942425281344</v>
      </c>
      <c r="N17" s="4">
        <v>4954.3667915825918</v>
      </c>
      <c r="O17" s="4">
        <v>5235.9217854625758</v>
      </c>
      <c r="P17" s="4">
        <v>5623.5359510712306</v>
      </c>
      <c r="Q17" s="4">
        <v>6130.9716093235593</v>
      </c>
      <c r="R17" s="4">
        <v>6650.2283332120169</v>
      </c>
      <c r="S17" s="4">
        <v>6891.3948087849294</v>
      </c>
      <c r="T17" s="4">
        <v>7472.9378741834189</v>
      </c>
      <c r="U17" s="4">
        <v>7815.1981280370728</v>
      </c>
      <c r="V17" s="4">
        <v>8382.1534570676431</v>
      </c>
      <c r="W17" s="4">
        <v>9059.9242753363342</v>
      </c>
      <c r="X17" s="4">
        <v>9437.8050451344188</v>
      </c>
      <c r="Y17" s="4">
        <v>10112.754999999999</v>
      </c>
      <c r="Z17" s="4">
        <v>10556.455</v>
      </c>
      <c r="AA17" s="4">
        <v>11200.791000000001</v>
      </c>
      <c r="AB17" s="4">
        <v>11860.513999999999</v>
      </c>
      <c r="AC17" s="4">
        <v>12147.75</v>
      </c>
      <c r="AD17" s="4">
        <f>AC17+AC17*([1]rpib_gr_res!AD17/100)</f>
        <v>12434.351323266856</v>
      </c>
      <c r="AE17" s="4">
        <f>AD17+AD17*([1]rpib_gr_res!AE17/100)</f>
        <v>12780.909091911715</v>
      </c>
      <c r="AF17" s="4">
        <f>AE17+AE17*([1]rpib_gr_res!AF17/100)</f>
        <v>13995.095455643328</v>
      </c>
    </row>
    <row r="18" spans="1:32" x14ac:dyDescent="0.35">
      <c r="A18" s="5" t="s">
        <v>17</v>
      </c>
      <c r="B18" s="6">
        <v>366.89554109308966</v>
      </c>
      <c r="C18" s="6">
        <v>457.75060682891632</v>
      </c>
      <c r="D18" s="6">
        <v>507.13627309419542</v>
      </c>
      <c r="E18" s="6">
        <v>506.22929107857618</v>
      </c>
      <c r="F18" s="6">
        <v>562.23327426348044</v>
      </c>
      <c r="G18" s="6">
        <v>629.87656324370528</v>
      </c>
      <c r="H18" s="6">
        <v>618.939226981194</v>
      </c>
      <c r="I18" s="6">
        <v>626.85645350854463</v>
      </c>
      <c r="J18" s="6">
        <v>735.22538363409024</v>
      </c>
      <c r="K18" s="6">
        <v>770.07262924812824</v>
      </c>
      <c r="L18" s="6">
        <v>820.26876684491754</v>
      </c>
      <c r="M18" s="6">
        <v>932.96780334734035</v>
      </c>
      <c r="N18" s="6">
        <v>954.9218097324549</v>
      </c>
      <c r="O18" s="6">
        <v>1063.0630909321401</v>
      </c>
      <c r="P18" s="6">
        <v>1121.2105546535627</v>
      </c>
      <c r="Q18" s="6">
        <v>1371.1643000161494</v>
      </c>
      <c r="R18" s="6">
        <v>1440.9670852555503</v>
      </c>
      <c r="S18" s="6">
        <v>1618.2417838700992</v>
      </c>
      <c r="T18" s="6">
        <v>1668.7738767129686</v>
      </c>
      <c r="U18" s="6">
        <v>1751.419898415751</v>
      </c>
      <c r="V18" s="6">
        <v>1824.4483075911119</v>
      </c>
      <c r="W18" s="6">
        <v>1996.4891775574145</v>
      </c>
      <c r="X18" s="6">
        <v>2033.7328136296637</v>
      </c>
      <c r="Y18" s="6">
        <v>2237.0769999999998</v>
      </c>
      <c r="Z18" s="6">
        <v>2270.6680000000001</v>
      </c>
      <c r="AA18" s="6">
        <v>2398.393</v>
      </c>
      <c r="AB18" s="6">
        <v>2551.8620000000001</v>
      </c>
      <c r="AC18" s="6">
        <v>2562.94</v>
      </c>
      <c r="AD18" s="6">
        <f>AC18+AC18*([1]rpib_gr_res!AD18/100)</f>
        <v>2564.5460893205322</v>
      </c>
      <c r="AE18" s="6">
        <f>AD18+AD18*([1]rpib_gr_res!AE18/100)</f>
        <v>2440.0909145767901</v>
      </c>
      <c r="AF18" s="6">
        <f>AE18+AE18*([1]rpib_gr_res!AF18/100)</f>
        <v>2518.1738238432472</v>
      </c>
    </row>
    <row r="19" spans="1:32" x14ac:dyDescent="0.35">
      <c r="A19" s="5" t="s">
        <v>18</v>
      </c>
      <c r="B19" s="6">
        <v>234.86715699473606</v>
      </c>
      <c r="C19" s="6">
        <v>236.45640045391966</v>
      </c>
      <c r="D19" s="6">
        <v>261.02795733191783</v>
      </c>
      <c r="E19" s="6">
        <v>258.00024401442641</v>
      </c>
      <c r="F19" s="6">
        <v>285.87594705785995</v>
      </c>
      <c r="G19" s="6">
        <v>295.25298081829004</v>
      </c>
      <c r="H19" s="6">
        <v>318.48519111100109</v>
      </c>
      <c r="I19" s="6">
        <v>345.85341336755084</v>
      </c>
      <c r="J19" s="6">
        <v>350.18109827395097</v>
      </c>
      <c r="K19" s="6">
        <v>379.35189698652431</v>
      </c>
      <c r="L19" s="6">
        <v>431.53737523242643</v>
      </c>
      <c r="M19" s="6">
        <v>453.6017262403617</v>
      </c>
      <c r="N19" s="6">
        <v>445.02283491139048</v>
      </c>
      <c r="O19" s="6">
        <v>518.87192190892404</v>
      </c>
      <c r="P19" s="6">
        <v>538.25236107671265</v>
      </c>
      <c r="Q19" s="6">
        <v>578.10969277017796</v>
      </c>
      <c r="R19" s="6">
        <v>655.83213433945969</v>
      </c>
      <c r="S19" s="6">
        <v>676.39171688972226</v>
      </c>
      <c r="T19" s="6">
        <v>723.44710778181786</v>
      </c>
      <c r="U19" s="6">
        <v>781.18350930474662</v>
      </c>
      <c r="V19" s="6">
        <v>832.18914814059895</v>
      </c>
      <c r="W19" s="6">
        <v>874.73940176690951</v>
      </c>
      <c r="X19" s="6">
        <v>933.75623009239632</v>
      </c>
      <c r="Y19" s="6">
        <v>976.64700000000005</v>
      </c>
      <c r="Z19" s="6">
        <v>1039.3009999999999</v>
      </c>
      <c r="AA19" s="6">
        <v>1131.2460000000001</v>
      </c>
      <c r="AB19" s="6">
        <v>1256.998</v>
      </c>
      <c r="AC19" s="6">
        <v>1186.7460000000001</v>
      </c>
      <c r="AD19" s="6">
        <f>AC19+AC19*([1]rpib_gr_res!AD19/100)</f>
        <v>1186.6755051234074</v>
      </c>
      <c r="AE19" s="6">
        <f>AD19+AD19*([1]rpib_gr_res!AE19/100)</f>
        <v>1198.3228230601105</v>
      </c>
      <c r="AF19" s="6">
        <f>AE19+AE19*([1]rpib_gr_res!AF19/100)</f>
        <v>1194.7278545909303</v>
      </c>
    </row>
    <row r="20" spans="1:32" x14ac:dyDescent="0.35">
      <c r="A20" s="5" t="s">
        <v>19</v>
      </c>
      <c r="B20" s="6">
        <v>293.92065097703608</v>
      </c>
      <c r="C20" s="6">
        <v>333.8771076362741</v>
      </c>
      <c r="D20" s="6">
        <v>390.44753630811675</v>
      </c>
      <c r="E20" s="6">
        <v>418.13495242888973</v>
      </c>
      <c r="F20" s="6">
        <v>488.9135769330652</v>
      </c>
      <c r="G20" s="6">
        <v>505.03992852901865</v>
      </c>
      <c r="H20" s="6">
        <v>532.52647876013157</v>
      </c>
      <c r="I20" s="6">
        <v>543.7154734238253</v>
      </c>
      <c r="J20" s="6">
        <v>592.62484860082509</v>
      </c>
      <c r="K20" s="6">
        <v>680.01214253252715</v>
      </c>
      <c r="L20" s="6">
        <v>778.10437290153232</v>
      </c>
      <c r="M20" s="6">
        <v>992.51714495046417</v>
      </c>
      <c r="N20" s="6">
        <v>996.78850569674421</v>
      </c>
      <c r="O20" s="6">
        <v>1047.0378511534418</v>
      </c>
      <c r="P20" s="6">
        <v>1099.2739889143938</v>
      </c>
      <c r="Q20" s="6">
        <v>1140.886558938387</v>
      </c>
      <c r="R20" s="6">
        <v>1290.9838332963759</v>
      </c>
      <c r="S20" s="6">
        <v>1313.8633962556385</v>
      </c>
      <c r="T20" s="6">
        <v>1417.0450461042226</v>
      </c>
      <c r="U20" s="6">
        <v>1468.0863045725964</v>
      </c>
      <c r="V20" s="6">
        <v>1612.8729908787436</v>
      </c>
      <c r="W20" s="6">
        <v>1778.8842201083214</v>
      </c>
      <c r="X20" s="6">
        <v>1957.6789387361557</v>
      </c>
      <c r="Y20" s="6">
        <v>2043.577</v>
      </c>
      <c r="Z20" s="6">
        <v>2124.029</v>
      </c>
      <c r="AA20" s="6">
        <v>2232.2449999999999</v>
      </c>
      <c r="AB20" s="6">
        <v>2368.174</v>
      </c>
      <c r="AC20" s="6">
        <v>2481.8820000000001</v>
      </c>
      <c r="AD20" s="6">
        <f>AC20+AC20*([1]rpib_gr_res!AD20/100)</f>
        <v>2525.5972906003822</v>
      </c>
      <c r="AE20" s="6">
        <f>AD20+AD20*([1]rpib_gr_res!AE20/100)</f>
        <v>2598.5509378276724</v>
      </c>
      <c r="AF20" s="6">
        <f>AE20+AE20*([1]rpib_gr_res!AF20/100)</f>
        <v>2601.1494887655003</v>
      </c>
    </row>
    <row r="21" spans="1:32" x14ac:dyDescent="0.35">
      <c r="A21" s="5" t="s">
        <v>20</v>
      </c>
      <c r="B21" s="6">
        <v>63.98093726601563</v>
      </c>
      <c r="C21" s="6">
        <v>62.649709668721059</v>
      </c>
      <c r="D21" s="6">
        <v>76.616844989506262</v>
      </c>
      <c r="E21" s="6">
        <v>80.91305357981328</v>
      </c>
      <c r="F21" s="6">
        <v>92.667285860811972</v>
      </c>
      <c r="G21" s="6">
        <v>97.413193744243671</v>
      </c>
      <c r="H21" s="6">
        <v>120.97802971586697</v>
      </c>
      <c r="I21" s="6">
        <v>159.89630294038838</v>
      </c>
      <c r="J21" s="6">
        <v>189.37032733887884</v>
      </c>
      <c r="K21" s="6">
        <v>198.84662612296242</v>
      </c>
      <c r="L21" s="6">
        <v>222.43568932115591</v>
      </c>
      <c r="M21" s="6">
        <v>226.12536190813253</v>
      </c>
      <c r="N21" s="6">
        <v>240.56652756576653</v>
      </c>
      <c r="O21" s="6">
        <v>273.84453122173983</v>
      </c>
      <c r="P21" s="6">
        <v>326.83702662245332</v>
      </c>
      <c r="Q21" s="6">
        <v>348.94176959313091</v>
      </c>
      <c r="R21" s="6">
        <v>342.449679532228</v>
      </c>
      <c r="S21" s="6">
        <v>359.41649424040889</v>
      </c>
      <c r="T21" s="6">
        <v>383.19210374088163</v>
      </c>
      <c r="U21" s="6">
        <v>391.04461302856402</v>
      </c>
      <c r="V21" s="6">
        <v>402.88246109691102</v>
      </c>
      <c r="W21" s="6">
        <v>425.62682809324735</v>
      </c>
      <c r="X21" s="6">
        <v>404.13221915097358</v>
      </c>
      <c r="Y21" s="6">
        <v>448.18599999999998</v>
      </c>
      <c r="Z21" s="6">
        <v>478.68400000000003</v>
      </c>
      <c r="AA21" s="6">
        <v>475.005</v>
      </c>
      <c r="AB21" s="6">
        <v>483.923</v>
      </c>
      <c r="AC21" s="6">
        <v>517.81200000000001</v>
      </c>
      <c r="AD21" s="6">
        <f>AC21+AC21*([1]rpib_gr_res!AD21/100)</f>
        <v>558.86551684262679</v>
      </c>
      <c r="AE21" s="6">
        <f>AD21+AD21*([1]rpib_gr_res!AE21/100)</f>
        <v>596.63554525340601</v>
      </c>
      <c r="AF21" s="6">
        <f>AE21+AE21*([1]rpib_gr_res!AF21/100)</f>
        <v>612.74470497524794</v>
      </c>
    </row>
    <row r="22" spans="1:32" x14ac:dyDescent="0.35">
      <c r="A22" s="5" t="s">
        <v>21</v>
      </c>
      <c r="B22" s="6">
        <v>72.432236356483187</v>
      </c>
      <c r="C22" s="6">
        <v>68.113493542022567</v>
      </c>
      <c r="D22" s="6">
        <v>113.77957248059516</v>
      </c>
      <c r="E22" s="6">
        <v>99.573349579995721</v>
      </c>
      <c r="F22" s="6">
        <v>83.101892440892414</v>
      </c>
      <c r="G22" s="6">
        <v>82.272547162673106</v>
      </c>
      <c r="H22" s="6">
        <v>81.001162034214417</v>
      </c>
      <c r="I22" s="6">
        <v>84.894796595320159</v>
      </c>
      <c r="J22" s="6">
        <v>85.831234447340108</v>
      </c>
      <c r="K22" s="6">
        <v>101.0200960814321</v>
      </c>
      <c r="L22" s="6">
        <v>111.61424484564931</v>
      </c>
      <c r="M22" s="6">
        <v>105.33513581218617</v>
      </c>
      <c r="N22" s="6">
        <v>132.54456930305693</v>
      </c>
      <c r="O22" s="6">
        <v>127.53544570600505</v>
      </c>
      <c r="P22" s="6">
        <v>151.01723877088213</v>
      </c>
      <c r="Q22" s="6">
        <v>188.61734499443975</v>
      </c>
      <c r="R22" s="6">
        <v>199.30137514261969</v>
      </c>
      <c r="S22" s="6">
        <v>221.69476226264428</v>
      </c>
      <c r="T22" s="6">
        <v>339.77875665677692</v>
      </c>
      <c r="U22" s="6">
        <v>277.2921880020391</v>
      </c>
      <c r="V22" s="6">
        <v>308.27760580131792</v>
      </c>
      <c r="W22" s="6">
        <v>316.10040885122959</v>
      </c>
      <c r="X22" s="6">
        <v>338.59034973410627</v>
      </c>
      <c r="Y22" s="6">
        <v>401.89800000000002</v>
      </c>
      <c r="Z22" s="6">
        <v>420.077</v>
      </c>
      <c r="AA22" s="6">
        <v>487.45499999999998</v>
      </c>
      <c r="AB22" s="6">
        <v>509.15899999999999</v>
      </c>
      <c r="AC22" s="6">
        <v>518.70100000000002</v>
      </c>
      <c r="AD22" s="6">
        <f>AC22+AC22*([1]rpib_gr_res!AD22/100)</f>
        <v>535.02651673645187</v>
      </c>
      <c r="AE22" s="6">
        <f>AD22+AD22*([1]rpib_gr_res!AE22/100)</f>
        <v>535.736546451305</v>
      </c>
      <c r="AF22" s="6">
        <f>AE22+AE22*([1]rpib_gr_res!AF22/100)</f>
        <v>551.80864284484414</v>
      </c>
    </row>
    <row r="23" spans="1:32" x14ac:dyDescent="0.35">
      <c r="A23" s="9" t="s">
        <v>22</v>
      </c>
      <c r="B23" s="6">
        <v>57.945789085186554</v>
      </c>
      <c r="C23" s="6">
        <v>54.490794833618054</v>
      </c>
      <c r="D23" s="6">
        <v>91.023657984476131</v>
      </c>
      <c r="E23" s="6">
        <v>79.65867966399658</v>
      </c>
      <c r="F23" s="6">
        <v>66.481513952713939</v>
      </c>
      <c r="G23" s="6">
        <v>65.818037730138485</v>
      </c>
      <c r="H23" s="6">
        <v>64.800929627371531</v>
      </c>
      <c r="I23" s="6">
        <v>67.915837276256127</v>
      </c>
      <c r="J23" s="6">
        <v>68.664987557872095</v>
      </c>
      <c r="K23" s="6">
        <v>80.816076865145689</v>
      </c>
      <c r="L23" s="6">
        <v>89.291395876519459</v>
      </c>
      <c r="M23" s="6">
        <v>84.268108649748939</v>
      </c>
      <c r="N23" s="6">
        <v>106.03565544244555</v>
      </c>
      <c r="O23" s="6">
        <v>102.02835656480404</v>
      </c>
      <c r="P23" s="6">
        <v>120.81379101670571</v>
      </c>
      <c r="Q23" s="6">
        <v>150.89387599555181</v>
      </c>
      <c r="R23" s="6">
        <v>159.44110011409578</v>
      </c>
      <c r="S23" s="6">
        <v>177.35580981011543</v>
      </c>
      <c r="T23" s="6">
        <v>271.82300532542155</v>
      </c>
      <c r="U23" s="6">
        <v>221.83375040163128</v>
      </c>
      <c r="V23" s="6">
        <v>246.62208464105436</v>
      </c>
      <c r="W23" s="6">
        <v>252.88032708098368</v>
      </c>
      <c r="X23" s="6">
        <v>270.87227978728504</v>
      </c>
      <c r="Y23" s="6">
        <v>321.51840000000004</v>
      </c>
      <c r="Z23" s="6">
        <v>336.0616</v>
      </c>
      <c r="AA23" s="6">
        <v>389.964</v>
      </c>
      <c r="AB23" s="6">
        <v>407.3272</v>
      </c>
      <c r="AC23" s="6">
        <v>414.96080000000006</v>
      </c>
      <c r="AD23" s="6">
        <f>AC23+AC23*([1]rpib_gr_res!AD23/100)</f>
        <v>426.74060675727463</v>
      </c>
      <c r="AE23" s="6">
        <f>AD23+AD23*([1]rpib_gr_res!AE23/100)</f>
        <v>428.11671896593077</v>
      </c>
      <c r="AF23" s="6">
        <f>AE23+AE23*([1]rpib_gr_res!AF23/100)</f>
        <v>440.53210381594278</v>
      </c>
    </row>
    <row r="24" spans="1:32" x14ac:dyDescent="0.35">
      <c r="A24" s="9" t="s">
        <v>23</v>
      </c>
      <c r="B24" s="6">
        <v>14.486447271296633</v>
      </c>
      <c r="C24" s="6">
        <v>13.622698708404513</v>
      </c>
      <c r="D24" s="6">
        <v>22.755914496119033</v>
      </c>
      <c r="E24" s="6">
        <v>19.914669915999141</v>
      </c>
      <c r="F24" s="6">
        <v>16.620378488178474</v>
      </c>
      <c r="G24" s="6">
        <v>16.454509432534621</v>
      </c>
      <c r="H24" s="6">
        <v>16.200232406842886</v>
      </c>
      <c r="I24" s="6">
        <v>16.978959319064032</v>
      </c>
      <c r="J24" s="6">
        <v>17.166246889468013</v>
      </c>
      <c r="K24" s="6">
        <v>20.204019216286412</v>
      </c>
      <c r="L24" s="6">
        <v>22.322848969129851</v>
      </c>
      <c r="M24" s="6">
        <v>21.067027162437228</v>
      </c>
      <c r="N24" s="6">
        <v>26.508913860611386</v>
      </c>
      <c r="O24" s="6">
        <v>25.507089141201007</v>
      </c>
      <c r="P24" s="6">
        <v>30.203447754176423</v>
      </c>
      <c r="Q24" s="6">
        <v>37.723468998887938</v>
      </c>
      <c r="R24" s="6">
        <v>39.860275028523915</v>
      </c>
      <c r="S24" s="6">
        <v>44.338952452528844</v>
      </c>
      <c r="T24" s="6">
        <v>67.955751331355373</v>
      </c>
      <c r="U24" s="6">
        <v>55.458437600407819</v>
      </c>
      <c r="V24" s="6">
        <v>61.655521160263561</v>
      </c>
      <c r="W24" s="6">
        <v>63.220081770245912</v>
      </c>
      <c r="X24" s="6">
        <v>67.718069946821231</v>
      </c>
      <c r="Y24" s="6">
        <v>80.379599999999982</v>
      </c>
      <c r="Z24" s="6">
        <v>84.0154</v>
      </c>
      <c r="AA24" s="6">
        <v>97.490999999999985</v>
      </c>
      <c r="AB24" s="6">
        <v>101.83179999999999</v>
      </c>
      <c r="AC24" s="6">
        <v>103.74019999999996</v>
      </c>
      <c r="AD24" s="6">
        <f>AC24+AC24*([1]rpib_gr_res!AD24/100)</f>
        <v>108.08304377703871</v>
      </c>
      <c r="AE24" s="6">
        <f>AD24+AD24*([1]rpib_gr_res!AE24/100)</f>
        <v>99.016865427664086</v>
      </c>
      <c r="AF24" s="6">
        <f>AE24+AE24*([1]rpib_gr_res!AF24/100)</f>
        <v>108.6215013741475</v>
      </c>
    </row>
    <row r="25" spans="1:32" x14ac:dyDescent="0.35">
      <c r="A25" s="5" t="s">
        <v>24</v>
      </c>
      <c r="B25" s="6">
        <v>594.13003511553916</v>
      </c>
      <c r="C25" s="6">
        <v>594.72765037052238</v>
      </c>
      <c r="D25" s="6">
        <v>651.71541351625228</v>
      </c>
      <c r="E25" s="6">
        <v>674.30110986238344</v>
      </c>
      <c r="F25" s="6">
        <v>774.90976673971022</v>
      </c>
      <c r="G25" s="6">
        <v>843.97883177072322</v>
      </c>
      <c r="H25" s="6">
        <v>928.89733513778094</v>
      </c>
      <c r="I25" s="6">
        <v>953.10533826647065</v>
      </c>
      <c r="J25" s="6">
        <v>1026.8071199031669</v>
      </c>
      <c r="K25" s="6">
        <v>1077.2687442638571</v>
      </c>
      <c r="L25" s="6">
        <v>1088.8862232684003</v>
      </c>
      <c r="M25" s="6">
        <v>1205.5165716574918</v>
      </c>
      <c r="N25" s="6">
        <v>1319.7900392497181</v>
      </c>
      <c r="O25" s="6">
        <v>1319.3270735759372</v>
      </c>
      <c r="P25" s="6">
        <v>1432.4114649906849</v>
      </c>
      <c r="Q25" s="6">
        <v>1436.3970092312013</v>
      </c>
      <c r="R25" s="6">
        <v>1529.599672033695</v>
      </c>
      <c r="S25" s="6">
        <v>1477.3507047344051</v>
      </c>
      <c r="T25" s="6">
        <v>1565.9331733039976</v>
      </c>
      <c r="U25" s="6">
        <v>1673.6703141805447</v>
      </c>
      <c r="V25" s="6">
        <v>1786.737634641067</v>
      </c>
      <c r="W25" s="6">
        <v>1888.8771983029089</v>
      </c>
      <c r="X25" s="6">
        <v>1971.8722396802555</v>
      </c>
      <c r="Y25" s="6">
        <v>1990.9649999999999</v>
      </c>
      <c r="Z25" s="6">
        <v>2121.0789999999997</v>
      </c>
      <c r="AA25" s="6">
        <v>2226.8629999999998</v>
      </c>
      <c r="AB25" s="6">
        <v>2355.2730000000001</v>
      </c>
      <c r="AC25" s="6">
        <v>2465.4229999999998</v>
      </c>
      <c r="AD25" s="6">
        <f>AC25+AC25*([1]rpib_gr_res!AD25/100)</f>
        <v>2567.6495127860067</v>
      </c>
      <c r="AE25" s="6">
        <f>AD25+AD25*([1]rpib_gr_res!AE25/100)</f>
        <v>2568.3466738209313</v>
      </c>
      <c r="AF25" s="6">
        <f>AE25+AE25*([1]rpib_gr_res!AF25/100)</f>
        <v>2609.4402206020663</v>
      </c>
    </row>
    <row r="26" spans="1:32" x14ac:dyDescent="0.35">
      <c r="A26" s="5" t="s">
        <v>25</v>
      </c>
      <c r="B26" s="6">
        <v>343.50588997705023</v>
      </c>
      <c r="C26" s="6">
        <v>292.95011220973566</v>
      </c>
      <c r="D26" s="6">
        <v>298.61182737287811</v>
      </c>
      <c r="E26" s="6">
        <v>317.22331233113414</v>
      </c>
      <c r="F26" s="6">
        <v>336.57531234071052</v>
      </c>
      <c r="G26" s="6">
        <v>333.21093905847914</v>
      </c>
      <c r="H26" s="6">
        <v>372.30775816319442</v>
      </c>
      <c r="I26" s="6">
        <v>388.92909122832481</v>
      </c>
      <c r="J26" s="6">
        <v>434.91109571334397</v>
      </c>
      <c r="K26" s="6">
        <v>416.65172554718174</v>
      </c>
      <c r="L26" s="6">
        <v>419.41479221165645</v>
      </c>
      <c r="M26" s="6">
        <v>452.72732618765809</v>
      </c>
      <c r="N26" s="6">
        <v>457.43562120495761</v>
      </c>
      <c r="O26" s="6">
        <v>431.98012427171216</v>
      </c>
      <c r="P26" s="6">
        <v>462.96811357464196</v>
      </c>
      <c r="Q26" s="6">
        <v>540.25905476883133</v>
      </c>
      <c r="R26" s="6">
        <v>617.24934831834116</v>
      </c>
      <c r="S26" s="6">
        <v>614.02601772039384</v>
      </c>
      <c r="T26" s="6">
        <v>721.98160357113454</v>
      </c>
      <c r="U26" s="6">
        <v>780.21274125826255</v>
      </c>
      <c r="V26" s="6">
        <v>871.20844552791732</v>
      </c>
      <c r="W26" s="6">
        <v>980.81071880530624</v>
      </c>
      <c r="X26" s="6">
        <v>961.55758551329211</v>
      </c>
      <c r="Y26" s="6">
        <v>1093.0650000000001</v>
      </c>
      <c r="Z26" s="6">
        <v>1139.78</v>
      </c>
      <c r="AA26" s="6">
        <v>1238.472</v>
      </c>
      <c r="AB26" s="6">
        <v>1290.3030000000001</v>
      </c>
      <c r="AC26" s="6">
        <v>1347.116</v>
      </c>
      <c r="AD26" s="6">
        <f>AC26+AC26*([1]rpib_gr_res!AD26/100)</f>
        <v>1368.8171013189333</v>
      </c>
      <c r="AE26" s="6">
        <f>AD26+AD26*([1]rpib_gr_res!AE26/100)</f>
        <v>1440.8809488531535</v>
      </c>
      <c r="AF26" s="6">
        <f>AE26+AE26*([1]rpib_gr_res!AF26/100)</f>
        <v>1478.3438535233356</v>
      </c>
    </row>
    <row r="27" spans="1:32" x14ac:dyDescent="0.35">
      <c r="A27" s="5" t="s">
        <v>26</v>
      </c>
      <c r="B27" s="6">
        <v>203.04590048162245</v>
      </c>
      <c r="C27" s="6">
        <v>169.35820297582143</v>
      </c>
      <c r="D27" s="6">
        <v>190.53684362898861</v>
      </c>
      <c r="E27" s="6">
        <v>205.45063331639739</v>
      </c>
      <c r="F27" s="6">
        <v>229.18894199861739</v>
      </c>
      <c r="G27" s="6">
        <v>250.31141137260818</v>
      </c>
      <c r="H27" s="6">
        <v>278.49657502722653</v>
      </c>
      <c r="I27" s="6">
        <v>275.97040525938507</v>
      </c>
      <c r="J27" s="6">
        <v>310.25817092132223</v>
      </c>
      <c r="K27" s="6">
        <v>334.97681280903498</v>
      </c>
      <c r="L27" s="6">
        <v>378.60547210767174</v>
      </c>
      <c r="M27" s="6">
        <v>407.50317242449864</v>
      </c>
      <c r="N27" s="6">
        <v>407.29688391850362</v>
      </c>
      <c r="O27" s="6">
        <v>454.26174669267471</v>
      </c>
      <c r="P27" s="6">
        <v>491.5652024678983</v>
      </c>
      <c r="Q27" s="6">
        <v>526.59587901124121</v>
      </c>
      <c r="R27" s="6">
        <v>573.84520529374674</v>
      </c>
      <c r="S27" s="6">
        <v>610.40993281161786</v>
      </c>
      <c r="T27" s="6">
        <v>652.78620631161766</v>
      </c>
      <c r="U27" s="6">
        <v>692.28855927456925</v>
      </c>
      <c r="V27" s="6">
        <v>743.53686338997443</v>
      </c>
      <c r="W27" s="6">
        <v>798.39632185099697</v>
      </c>
      <c r="X27" s="6">
        <v>836.48466859757559</v>
      </c>
      <c r="Y27" s="6">
        <v>921.34</v>
      </c>
      <c r="Z27" s="6">
        <v>962.83699999999999</v>
      </c>
      <c r="AA27" s="6">
        <v>1011.1120000000001</v>
      </c>
      <c r="AB27" s="6">
        <v>1044.8220000000001</v>
      </c>
      <c r="AC27" s="6">
        <v>1067.1300000000001</v>
      </c>
      <c r="AD27" s="6">
        <f>AC27+AC27*([1]rpib_gr_res!AD27/100)</f>
        <v>1101.4476906175955</v>
      </c>
      <c r="AE27" s="6">
        <f>AD27+AD27*([1]rpib_gr_res!AE27/100)</f>
        <v>1132.0644314889362</v>
      </c>
      <c r="AF27" s="6">
        <f>AE27+AE27*([1]rpib_gr_res!AF27/100)</f>
        <v>1236.2143591859183</v>
      </c>
    </row>
    <row r="28" spans="1:32" x14ac:dyDescent="0.35">
      <c r="A28" s="9" t="s">
        <v>27</v>
      </c>
      <c r="B28" s="6">
        <v>135.87635141161846</v>
      </c>
      <c r="C28" s="6">
        <v>106.94564430907943</v>
      </c>
      <c r="D28" s="6">
        <v>113.95826293833865</v>
      </c>
      <c r="E28" s="6">
        <v>121.57719117433156</v>
      </c>
      <c r="F28" s="6">
        <v>133.50344629328572</v>
      </c>
      <c r="G28" s="6">
        <v>141.97743467477969</v>
      </c>
      <c r="H28" s="6">
        <v>191.10832716379451</v>
      </c>
      <c r="I28" s="6">
        <v>202.55543736573793</v>
      </c>
      <c r="J28" s="6">
        <v>200.12407761611891</v>
      </c>
      <c r="K28" s="6">
        <v>223.0519433092326</v>
      </c>
      <c r="L28" s="6">
        <v>259.95100746060621</v>
      </c>
      <c r="M28" s="6">
        <v>283.85782018739053</v>
      </c>
      <c r="N28" s="6">
        <v>287.36175824240945</v>
      </c>
      <c r="O28" s="6">
        <v>328.92283810741691</v>
      </c>
      <c r="P28" s="6">
        <v>361.64997189304916</v>
      </c>
      <c r="Q28" s="6">
        <v>387.00275593233317</v>
      </c>
      <c r="R28" s="6">
        <v>418.66344839099781</v>
      </c>
      <c r="S28" s="6">
        <v>451.12145333399718</v>
      </c>
      <c r="T28" s="6">
        <v>479.51996160801252</v>
      </c>
      <c r="U28" s="6">
        <v>509.94044387035626</v>
      </c>
      <c r="V28" s="6">
        <v>550.35364848479298</v>
      </c>
      <c r="W28" s="6">
        <v>592.9068410326114</v>
      </c>
      <c r="X28" s="6">
        <v>630.23732901842095</v>
      </c>
      <c r="Y28" s="6">
        <v>706.59400000000005</v>
      </c>
      <c r="Z28" s="6">
        <v>747.14300000000003</v>
      </c>
      <c r="AA28" s="6">
        <v>786.75400000000002</v>
      </c>
      <c r="AB28" s="6">
        <v>814.89200000000005</v>
      </c>
      <c r="AC28" s="6">
        <v>824.58699999999999</v>
      </c>
      <c r="AD28" s="6">
        <f>AC28+AC28*([1]rpib_gr_res!AD28/100)</f>
        <v>851.10478279430913</v>
      </c>
      <c r="AE28" s="6">
        <f>AD28+AD28*([1]rpib_gr_res!AE28/100)</f>
        <v>874.76278744685953</v>
      </c>
      <c r="AF28" s="6">
        <f>AE28+AE28*([1]rpib_gr_res!AF28/100)</f>
        <v>964.50548501481694</v>
      </c>
    </row>
    <row r="29" spans="1:32" x14ac:dyDescent="0.35">
      <c r="A29" s="9" t="s">
        <v>28</v>
      </c>
      <c r="B29" s="6">
        <v>67.169549070003995</v>
      </c>
      <c r="C29" s="6">
        <v>62.412558666742001</v>
      </c>
      <c r="D29" s="6">
        <v>76.578580690649943</v>
      </c>
      <c r="E29" s="6">
        <v>83.873442142065841</v>
      </c>
      <c r="F29" s="6">
        <v>95.685495705331689</v>
      </c>
      <c r="G29" s="6">
        <v>108.33397669782848</v>
      </c>
      <c r="H29" s="6">
        <v>87.388247863432014</v>
      </c>
      <c r="I29" s="6">
        <v>73.414967893647116</v>
      </c>
      <c r="J29" s="6">
        <v>110.13409330520334</v>
      </c>
      <c r="K29" s="6">
        <v>111.92486949980241</v>
      </c>
      <c r="L29" s="6">
        <v>118.65446464706554</v>
      </c>
      <c r="M29" s="6">
        <v>123.64535223710809</v>
      </c>
      <c r="N29" s="6">
        <v>119.93512567609419</v>
      </c>
      <c r="O29" s="6">
        <v>125.33890858525777</v>
      </c>
      <c r="P29" s="6">
        <v>129.91523057484912</v>
      </c>
      <c r="Q29" s="6">
        <v>139.59312307890806</v>
      </c>
      <c r="R29" s="6">
        <v>155.18175690274896</v>
      </c>
      <c r="S29" s="6">
        <v>159.28847947762068</v>
      </c>
      <c r="T29" s="6">
        <v>173.26624470360508</v>
      </c>
      <c r="U29" s="6">
        <v>182.34811540421296</v>
      </c>
      <c r="V29" s="6">
        <v>193.18321490518144</v>
      </c>
      <c r="W29" s="6">
        <v>205.4894808183856</v>
      </c>
      <c r="X29" s="6">
        <v>206.24733957915467</v>
      </c>
      <c r="Y29" s="6">
        <v>214.74600000000001</v>
      </c>
      <c r="Z29" s="6">
        <v>215.69399999999999</v>
      </c>
      <c r="AA29" s="6">
        <v>224.358</v>
      </c>
      <c r="AB29" s="6">
        <v>229.93</v>
      </c>
      <c r="AC29" s="6">
        <v>242.54300000000001</v>
      </c>
      <c r="AD29" s="6">
        <f>AC29+AC29*([1]rpib_gr_res!AD29/100)</f>
        <v>250.34290782328623</v>
      </c>
      <c r="AE29" s="6">
        <f>AD29+AD29*([1]rpib_gr_res!AE29/100)</f>
        <v>257.30164404207642</v>
      </c>
      <c r="AF29" s="6">
        <f>AE29+AE29*([1]rpib_gr_res!AF29/100)</f>
        <v>283.69845007494519</v>
      </c>
    </row>
    <row r="30" spans="1:32" x14ac:dyDescent="0.35">
      <c r="A30" s="3" t="s">
        <v>29</v>
      </c>
      <c r="B30" s="4">
        <v>4343.119632881434</v>
      </c>
      <c r="C30" s="4">
        <v>4673.013100916367</v>
      </c>
      <c r="D30" s="4">
        <v>5094.565131569715</v>
      </c>
      <c r="E30" s="4">
        <v>5292.2435031925388</v>
      </c>
      <c r="F30" s="4">
        <v>5836.9188536726742</v>
      </c>
      <c r="G30" s="4">
        <v>6139.7630535515218</v>
      </c>
      <c r="H30" s="4">
        <v>6557.3969144463663</v>
      </c>
      <c r="I30" s="4">
        <v>6876.3370633623763</v>
      </c>
      <c r="J30" s="4">
        <v>7319.6273634640347</v>
      </c>
      <c r="K30" s="4">
        <v>7898.8756475084492</v>
      </c>
      <c r="L30" s="4">
        <v>8501.4707197536845</v>
      </c>
      <c r="M30" s="4">
        <v>9267.4067124029352</v>
      </c>
      <c r="N30" s="4">
        <v>9552.5279009707156</v>
      </c>
      <c r="O30" s="4">
        <v>10078.575661823505</v>
      </c>
      <c r="P30" s="4">
        <v>10546.288624469196</v>
      </c>
      <c r="Q30" s="4">
        <v>11520.500914255179</v>
      </c>
      <c r="R30" s="4">
        <v>12285.664828606448</v>
      </c>
      <c r="S30" s="4">
        <v>12759.479385560771</v>
      </c>
      <c r="T30" s="4">
        <v>13603.985707892536</v>
      </c>
      <c r="U30" s="4">
        <v>14478.850769169316</v>
      </c>
      <c r="V30" s="4">
        <v>15622.89479484838</v>
      </c>
      <c r="W30" s="4">
        <v>16701.570595833808</v>
      </c>
      <c r="X30" s="4">
        <v>17493.194331097606</v>
      </c>
      <c r="Y30" s="4">
        <v>18403.672999999999</v>
      </c>
      <c r="Z30" s="4">
        <v>19141.006000000001</v>
      </c>
      <c r="AA30" s="4">
        <v>20344.350999999999</v>
      </c>
      <c r="AB30" s="4">
        <v>21304.218999999997</v>
      </c>
      <c r="AC30" s="4">
        <v>21660.693000000003</v>
      </c>
      <c r="AD30" s="4">
        <f>AC30+AC30*([1]rpib_gr_res!AD30/100)</f>
        <v>22263.465368357196</v>
      </c>
      <c r="AE30" s="4">
        <f>AD30+AD30*([1]rpib_gr_res!AE30/100)</f>
        <v>22502.001855877112</v>
      </c>
      <c r="AF30" s="4">
        <f>AE30+AE30*([1]rpib_gr_res!AF30/100)</f>
        <v>23057.418439943034</v>
      </c>
    </row>
    <row r="31" spans="1:32" x14ac:dyDescent="0.35">
      <c r="A31" s="3" t="s">
        <v>30</v>
      </c>
      <c r="B31" s="10">
        <v>238.96475399943913</v>
      </c>
      <c r="C31" s="10">
        <v>269.66686414963232</v>
      </c>
      <c r="D31" s="10">
        <v>328.56894612045267</v>
      </c>
      <c r="E31" s="10">
        <v>382.6832509607508</v>
      </c>
      <c r="F31" s="10">
        <v>460.55757397576667</v>
      </c>
      <c r="G31" s="10">
        <v>525.5976377299454</v>
      </c>
      <c r="H31" s="10">
        <v>561.06103382046513</v>
      </c>
      <c r="I31" s="10">
        <v>628.1318415813563</v>
      </c>
      <c r="J31" s="10">
        <v>702.68003652846414</v>
      </c>
      <c r="K31" s="10">
        <v>715.13584485684908</v>
      </c>
      <c r="L31" s="10">
        <v>759.6738614537544</v>
      </c>
      <c r="M31" s="10">
        <v>660.37199990909698</v>
      </c>
      <c r="N31" s="10">
        <v>734.20483571667955</v>
      </c>
      <c r="O31" s="10">
        <v>845.6121476877081</v>
      </c>
      <c r="P31" s="10">
        <v>906.57884589558159</v>
      </c>
      <c r="Q31" s="10">
        <v>840.45356854424278</v>
      </c>
      <c r="R31" s="10">
        <v>851.02739648242118</v>
      </c>
      <c r="S31" s="10">
        <v>851.0746777864606</v>
      </c>
      <c r="T31" s="10">
        <v>830.78877594714356</v>
      </c>
      <c r="U31" s="10">
        <v>917.00742603989318</v>
      </c>
      <c r="V31" s="10">
        <v>1035.6585240854733</v>
      </c>
      <c r="W31" s="10">
        <v>1264.5525665638295</v>
      </c>
      <c r="X31" s="10">
        <v>1549.8722260501513</v>
      </c>
      <c r="Y31" s="10">
        <v>1634.893</v>
      </c>
      <c r="Z31" s="10">
        <v>1819.8589999999999</v>
      </c>
      <c r="AA31" s="10">
        <v>1858.9780000000001</v>
      </c>
      <c r="AB31" s="10">
        <v>1939.443</v>
      </c>
      <c r="AC31" s="10">
        <v>1807.8140000000001</v>
      </c>
      <c r="AD31" s="10">
        <f>AC31+AC31*([1]rpib_gr_res!AD31/100)</f>
        <v>1862.9955403513366</v>
      </c>
      <c r="AE31" s="10">
        <f>AD31+AD31*([1]rpib_gr_res!AE31/100)</f>
        <v>1909.2837176462228</v>
      </c>
      <c r="AF31" s="10">
        <f>AE31+AE31*([1]rpib_gr_res!AF31/100)</f>
        <v>1951.2879594344397</v>
      </c>
    </row>
    <row r="32" spans="1:32" x14ac:dyDescent="0.35">
      <c r="A32" s="3" t="s">
        <v>31</v>
      </c>
      <c r="B32" s="4">
        <v>4582.0843868808734</v>
      </c>
      <c r="C32" s="4">
        <v>4942.6799650659996</v>
      </c>
      <c r="D32" s="4">
        <v>5423.1340776901679</v>
      </c>
      <c r="E32" s="4">
        <v>5674.9267541532899</v>
      </c>
      <c r="F32" s="4">
        <v>6297.4764276484411</v>
      </c>
      <c r="G32" s="4">
        <v>6665.3606912814676</v>
      </c>
      <c r="H32" s="4">
        <v>7118.4579482668314</v>
      </c>
      <c r="I32" s="4">
        <v>7504.4689049437329</v>
      </c>
      <c r="J32" s="4">
        <v>8022.3073999924991</v>
      </c>
      <c r="K32" s="4">
        <v>8614.0114923652982</v>
      </c>
      <c r="L32" s="4">
        <v>9261.144581207438</v>
      </c>
      <c r="M32" s="4">
        <v>9927.7787123120324</v>
      </c>
      <c r="N32" s="4">
        <v>10286.732736687394</v>
      </c>
      <c r="O32" s="4">
        <v>10924.187809511213</v>
      </c>
      <c r="P32" s="4">
        <v>11452.867470364778</v>
      </c>
      <c r="Q32" s="4">
        <v>12360.954482799421</v>
      </c>
      <c r="R32" s="4">
        <v>13136.692225088869</v>
      </c>
      <c r="S32" s="4">
        <v>13610.554063347232</v>
      </c>
      <c r="T32" s="4">
        <v>14434.774483839679</v>
      </c>
      <c r="U32" s="4">
        <v>15395.858195209208</v>
      </c>
      <c r="V32" s="4">
        <v>16658.553318933853</v>
      </c>
      <c r="W32" s="4">
        <v>17966.123162397638</v>
      </c>
      <c r="X32" s="4">
        <v>19043.066557147758</v>
      </c>
      <c r="Y32" s="4">
        <v>20038.565999999999</v>
      </c>
      <c r="Z32" s="4">
        <v>20960.865000000002</v>
      </c>
      <c r="AA32" s="4">
        <v>22203.328999999998</v>
      </c>
      <c r="AB32" s="4">
        <v>23243.661999999997</v>
      </c>
      <c r="AC32" s="4">
        <v>23468.507000000001</v>
      </c>
      <c r="AD32" s="4">
        <f>AC32+AC32*([1]rpib_gr_res!AD32/100)</f>
        <v>23965.95638446384</v>
      </c>
      <c r="AE32" s="4">
        <f>AD32+AD32*([1]rpib_gr_res!AE32/100)</f>
        <v>24318.809125947275</v>
      </c>
      <c r="AF32" s="4">
        <f>AE32+AE32*([1]rpib_gr_res!AF32/100)</f>
        <v>24416.084362451063</v>
      </c>
    </row>
    <row r="33" spans="1:32" x14ac:dyDescent="0.35">
      <c r="A33" s="11"/>
    </row>
    <row r="34" spans="1:32" x14ac:dyDescent="0.35">
      <c r="A34" s="3" t="s">
        <v>32</v>
      </c>
      <c r="B34" s="4">
        <v>4582.0843868808734</v>
      </c>
      <c r="C34" s="4">
        <v>4942.6799650659996</v>
      </c>
      <c r="D34" s="4">
        <v>5423.1340776901679</v>
      </c>
      <c r="E34" s="4">
        <v>5674.9267541532899</v>
      </c>
      <c r="F34" s="4">
        <v>6297.4764276484411</v>
      </c>
      <c r="G34" s="4">
        <v>6665.3606912814676</v>
      </c>
      <c r="H34" s="4">
        <v>7118.4579482668314</v>
      </c>
      <c r="I34" s="4">
        <v>7504.4689049437329</v>
      </c>
      <c r="J34" s="4">
        <v>8022.3073999924991</v>
      </c>
      <c r="K34" s="4">
        <v>8614.0114923652982</v>
      </c>
      <c r="L34" s="4">
        <v>9261.144581207438</v>
      </c>
      <c r="M34" s="4">
        <v>9927.7787123120324</v>
      </c>
      <c r="N34" s="4">
        <v>10286.732736687394</v>
      </c>
      <c r="O34" s="4">
        <v>10924.187809511213</v>
      </c>
      <c r="P34" s="4">
        <v>11452.867470364778</v>
      </c>
      <c r="Q34" s="4">
        <v>12360.954482799421</v>
      </c>
      <c r="R34" s="4">
        <v>13136.692225088869</v>
      </c>
      <c r="S34" s="4">
        <v>13610.554063347232</v>
      </c>
      <c r="T34" s="4">
        <v>14434.774483839679</v>
      </c>
      <c r="U34" s="4">
        <v>15395.858195209208</v>
      </c>
      <c r="V34" s="4">
        <v>16658.553318933853</v>
      </c>
      <c r="W34" s="4">
        <v>17966.123162397638</v>
      </c>
      <c r="X34" s="4">
        <v>19043.066557147758</v>
      </c>
      <c r="Y34" s="4">
        <v>20038.565999999999</v>
      </c>
      <c r="Z34" s="4">
        <v>20960.865000000002</v>
      </c>
      <c r="AA34" s="4">
        <v>22203.328999999998</v>
      </c>
      <c r="AB34" s="4">
        <v>23243.661999999997</v>
      </c>
      <c r="AC34" s="4">
        <v>23468.507000000001</v>
      </c>
      <c r="AD34" s="4">
        <f>AC34+AC34*([1]rpib_gr_res!AD34/100)</f>
        <v>24024.262434132059</v>
      </c>
      <c r="AE34" s="4"/>
      <c r="AF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 Nanmouo</dc:creator>
  <cp:lastModifiedBy>Germain Nanmouo</cp:lastModifiedBy>
  <dcterms:created xsi:type="dcterms:W3CDTF">2025-04-14T18:10:47Z</dcterms:created>
  <dcterms:modified xsi:type="dcterms:W3CDTF">2025-04-14T18:11:34Z</dcterms:modified>
</cp:coreProperties>
</file>