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<sst xmlns="http://schemas.openxmlformats.org/spreadsheetml/2006/main" count="5" uniqueCount="5">
  <si>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REP</t>
  </si>
  <si>
    <t xml:space="preserve">ACU</t>
  </si>
  <si>
    <t xml:space="preserve">SPD</t>
  </si>
  <si>
    <t xml:space="preserve">R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</si>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</sst>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B Nazani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b val="true"/>
      <sz val="14"/>
      <color rgb="FFFFFFFF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A5A5A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C30" activeCellId="0" sqref="C30"/>
    </sheetView>
  </sheetViews>
  <sheetFormatPr defaultRowHeight="18.75"/>
  <cols>
    <col collapsed="false" hidden="false" max="1025" min="1" style="1" width="9.8962962962963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0.6</v>
      </c>
      <c r="C2" s="1" t="n">
        <v>7</v>
      </c>
      <c r="D2" s="1" t="n">
        <v>65</v>
      </c>
      <c r="E2" s="1" t="n">
        <f aca="false">A2^2*2.22+B2^2*29.1+C2^2*0.55+A2*21.1+B2*(-124.47)+C2*4.44+71.24</f>
        <v>88.384</v>
      </c>
    </row>
    <row r="3" customFormat="false" ht="17.35" hidden="false" customHeight="false" outlineLevel="0" collapsed="false">
      <c r="A3" s="1" t="n">
        <v>1</v>
      </c>
      <c r="B3" s="1" t="n">
        <v>0.6</v>
      </c>
      <c r="C3" s="1" t="n">
        <v>8</v>
      </c>
      <c r="D3" s="1" t="n">
        <v>55</v>
      </c>
      <c r="E3" s="1" t="n">
        <f aca="false">A3^2*2.22+B3^2*29.1+C3^2*0.55+A3*21.1+B3*(-124.47)+C3*4.44+71.24</f>
        <v>101.074</v>
      </c>
    </row>
    <row r="4" customFormat="false" ht="17.35" hidden="false" customHeight="false" outlineLevel="0" collapsed="false">
      <c r="A4" s="1" t="n">
        <v>1</v>
      </c>
      <c r="B4" s="1" t="n">
        <v>0.6</v>
      </c>
      <c r="C4" s="1" t="n">
        <v>9</v>
      </c>
      <c r="D4" s="1" t="n">
        <v>45</v>
      </c>
      <c r="E4" s="1" t="n">
        <f aca="false">A4^2*2.22+B4^2*29.1+C4^2*0.55+A4*21.1+B4*(-124.47)+C4*4.44+71.24</f>
        <v>114.864</v>
      </c>
    </row>
    <row r="5" customFormat="false" ht="17.35" hidden="false" customHeight="false" outlineLevel="0" collapsed="false">
      <c r="A5" s="1" t="n">
        <v>1</v>
      </c>
      <c r="B5" s="1" t="n">
        <v>0.75</v>
      </c>
      <c r="C5" s="1" t="n">
        <v>7</v>
      </c>
      <c r="D5" s="1" t="n">
        <v>80</v>
      </c>
      <c r="E5" s="1" t="n">
        <f aca="false">A5^2*2.22+B5^2*29.1+C5^2*0.55+A5*21.1+B5*(-124.47)+C5*4.44+71.24</f>
        <v>75.60625</v>
      </c>
    </row>
    <row r="6" customFormat="false" ht="17.35" hidden="false" customHeight="false" outlineLevel="0" collapsed="false">
      <c r="A6" s="1" t="n">
        <v>1</v>
      </c>
      <c r="B6" s="1" t="n">
        <v>0.75</v>
      </c>
      <c r="C6" s="1" t="n">
        <v>8</v>
      </c>
      <c r="D6" s="1" t="n">
        <v>70</v>
      </c>
      <c r="E6" s="1" t="n">
        <f aca="false">A6^2*2.22+B6^2*29.1+C6^2*0.55+A6*21.1+B6*(-124.47)+C6*4.44+71.24</f>
        <v>88.29625</v>
      </c>
    </row>
    <row r="7" customFormat="false" ht="17.35" hidden="false" customHeight="false" outlineLevel="0" collapsed="false">
      <c r="A7" s="1" t="n">
        <v>1</v>
      </c>
      <c r="B7" s="1" t="n">
        <v>0.75</v>
      </c>
      <c r="C7" s="1" t="n">
        <v>9</v>
      </c>
      <c r="D7" s="1" t="n">
        <v>60</v>
      </c>
      <c r="E7" s="1" t="n">
        <f aca="false">A7^2*2.22+B7^2*29.1+C7^2*0.55+A7*21.1+B7*(-124.47)+C7*4.44+71.24</f>
        <v>102.08625</v>
      </c>
    </row>
    <row r="8" customFormat="false" ht="17.35" hidden="false" customHeight="false" outlineLevel="0" collapsed="false">
      <c r="A8" s="3" t="n">
        <v>1</v>
      </c>
      <c r="B8" s="3" t="n">
        <v>0.95</v>
      </c>
      <c r="C8" s="3" t="n">
        <v>7</v>
      </c>
      <c r="D8" s="3" t="n">
        <v>100</v>
      </c>
      <c r="E8" s="1" t="n">
        <f aca="false">A8^2*2.22+B8^2*29.1+C8^2*0.55+A8*21.1+B8*(-124.47)+C8*4.44+71.24</f>
        <v>60.60625</v>
      </c>
    </row>
    <row r="9" customFormat="false" ht="17.35" hidden="false" customHeight="false" outlineLevel="0" collapsed="false">
      <c r="A9" s="1" t="n">
        <v>1</v>
      </c>
      <c r="B9" s="1" t="n">
        <v>0.95</v>
      </c>
      <c r="C9" s="1" t="n">
        <v>8</v>
      </c>
      <c r="D9" s="1" t="n">
        <v>90</v>
      </c>
      <c r="E9" s="1" t="n">
        <f aca="false">A9^2*2.22+B9^2*29.1+C9^2*0.55+A9*21.1+B9*(-124.47)+C9*4.44+71.24</f>
        <v>73.29625</v>
      </c>
    </row>
    <row r="10" customFormat="false" ht="17.35" hidden="false" customHeight="false" outlineLevel="0" collapsed="false">
      <c r="A10" s="1" t="n">
        <v>1</v>
      </c>
      <c r="B10" s="1" t="n">
        <v>0.95</v>
      </c>
      <c r="C10" s="1" t="n">
        <v>9</v>
      </c>
      <c r="D10" s="1" t="n">
        <v>80</v>
      </c>
      <c r="E10" s="1" t="n">
        <f aca="false">A10^2*2.22+B10^2*29.1+C10^2*0.55+A10*21.1+B10*(-124.47)+C10*4.44+71.24</f>
        <v>87.08625</v>
      </c>
    </row>
    <row r="11" customFormat="false" ht="17.35" hidden="false" customHeight="false" outlineLevel="0" collapsed="false">
      <c r="A11" s="1" t="n">
        <v>2</v>
      </c>
      <c r="B11" s="1" t="n">
        <v>0.6</v>
      </c>
      <c r="C11" s="1" t="n">
        <v>7</v>
      </c>
      <c r="D11" s="1" t="n">
        <v>35</v>
      </c>
      <c r="E11" s="1" t="n">
        <f aca="false">A11^2*2.22+B11^2*29.1+C11^2*0.55+A11*21.1+B11*(-124.47)+C11*4.44+71.24</f>
        <v>116.144</v>
      </c>
    </row>
    <row r="12" customFormat="false" ht="17.35" hidden="false" customHeight="false" outlineLevel="0" collapsed="false">
      <c r="A12" s="1" t="n">
        <v>2</v>
      </c>
      <c r="B12" s="1" t="n">
        <v>0.6</v>
      </c>
      <c r="C12" s="1" t="n">
        <v>8</v>
      </c>
      <c r="D12" s="1" t="n">
        <v>25</v>
      </c>
      <c r="E12" s="1" t="n">
        <f aca="false">A12^2*2.22+B12^2*29.1+C12^2*0.55+A12*21.1+B12*(-124.47)+C12*4.44+71.24</f>
        <v>128.834</v>
      </c>
    </row>
    <row r="13" customFormat="false" ht="17.35" hidden="false" customHeight="false" outlineLevel="0" collapsed="false">
      <c r="A13" s="1" t="n">
        <v>2</v>
      </c>
      <c r="B13" s="1" t="n">
        <v>0.6</v>
      </c>
      <c r="C13" s="1" t="n">
        <v>9</v>
      </c>
      <c r="D13" s="1" t="n">
        <v>20</v>
      </c>
      <c r="E13" s="1" t="n">
        <f aca="false">A13^2*2.22+B13^2*29.1+C13^2*0.55+A13*21.1+B13*(-124.47)+C13*4.44+71.24</f>
        <v>142.624</v>
      </c>
    </row>
    <row r="14" customFormat="false" ht="17.35" hidden="false" customHeight="false" outlineLevel="0" collapsed="false">
      <c r="A14" s="1" t="n">
        <v>2</v>
      </c>
      <c r="B14" s="1" t="n">
        <v>0.75</v>
      </c>
      <c r="C14" s="1" t="n">
        <v>7</v>
      </c>
      <c r="D14" s="1" t="n">
        <v>45</v>
      </c>
      <c r="E14" s="1" t="n">
        <f aca="false">A14^2*2.22+B14^2*29.1+C14^2*0.55+A14*21.1+B14*(-124.47)+C14*4.44+71.24</f>
        <v>103.36625</v>
      </c>
    </row>
    <row r="15" customFormat="false" ht="17.35" hidden="false" customHeight="false" outlineLevel="0" collapsed="false">
      <c r="A15" s="4" t="n">
        <v>2</v>
      </c>
      <c r="B15" s="4" t="n">
        <v>0.75</v>
      </c>
      <c r="C15" s="4" t="n">
        <v>8</v>
      </c>
      <c r="D15" s="4" t="n">
        <v>50</v>
      </c>
      <c r="E15" s="1" t="n">
        <f aca="false">A15^2*2.22+B15^2*29.1+C15^2*0.55+A15*21.1+B15*(-124.47)+C15*4.44+71.24</f>
        <v>116.05625</v>
      </c>
    </row>
    <row r="16" customFormat="false" ht="17.35" hidden="false" customHeight="false" outlineLevel="0" collapsed="false">
      <c r="A16" s="1" t="n">
        <v>2</v>
      </c>
      <c r="B16" s="1" t="n">
        <v>0.75</v>
      </c>
      <c r="C16" s="1" t="n">
        <v>9</v>
      </c>
      <c r="D16" s="1" t="n">
        <v>40</v>
      </c>
      <c r="E16" s="1" t="n">
        <f aca="false">A16^2*2.22+B16^2*29.1+C16^2*0.55+A16*21.1+B16*(-124.47)+C16*4.44+71.24</f>
        <v>129.84625</v>
      </c>
    </row>
    <row r="17" customFormat="false" ht="17.35" hidden="false" customHeight="false" outlineLevel="0" collapsed="false">
      <c r="A17" s="1" t="n">
        <v>2</v>
      </c>
      <c r="B17" s="1" t="n">
        <v>0.95</v>
      </c>
      <c r="C17" s="1" t="n">
        <v>7</v>
      </c>
      <c r="D17" s="1" t="n">
        <v>65</v>
      </c>
      <c r="E17" s="1" t="n">
        <f aca="false">A17^2*2.22+B17^2*29.1+C17^2*0.55+A17*21.1+B17*(-124.47)+C17*4.44+71.24</f>
        <v>88.36625</v>
      </c>
    </row>
    <row r="18" customFormat="false" ht="17.35" hidden="false" customHeight="false" outlineLevel="0" collapsed="false">
      <c r="A18" s="1" t="n">
        <v>2</v>
      </c>
      <c r="B18" s="1" t="n">
        <v>0.95</v>
      </c>
      <c r="C18" s="1" t="n">
        <v>8</v>
      </c>
      <c r="D18" s="1" t="n">
        <v>60</v>
      </c>
      <c r="E18" s="1" t="n">
        <f aca="false">A18^2*2.22+B18^2*29.1+C18^2*0.55+A18*21.1+B18*(-124.47)+C18*4.44+71.24</f>
        <v>101.05625</v>
      </c>
    </row>
    <row r="19" customFormat="false" ht="17.35" hidden="false" customHeight="false" outlineLevel="0" collapsed="false">
      <c r="A19" s="1" t="n">
        <v>2</v>
      </c>
      <c r="B19" s="1" t="n">
        <v>0.95</v>
      </c>
      <c r="C19" s="1" t="n">
        <v>9</v>
      </c>
      <c r="D19" s="1" t="n">
        <v>55</v>
      </c>
      <c r="E19" s="1" t="n">
        <f aca="false">A19^2*2.22+B19^2*29.1+C19^2*0.55+A19*21.1+B19*(-124.47)+C19*4.44+71.24</f>
        <v>114.84625</v>
      </c>
    </row>
    <row r="20" customFormat="false" ht="17.35" hidden="false" customHeight="false" outlineLevel="0" collapsed="false">
      <c r="A20" s="1" t="n">
        <v>3</v>
      </c>
      <c r="B20" s="1" t="n">
        <v>0.6</v>
      </c>
      <c r="C20" s="1" t="n">
        <v>7</v>
      </c>
      <c r="D20" s="1" t="n">
        <v>10</v>
      </c>
      <c r="E20" s="1" t="n">
        <f aca="false">A20^2*2.22+B20^2*29.1+C20^2*0.55+A20*21.1+B20*(-124.47)+C20*4.44+71.24</f>
        <v>148.344</v>
      </c>
    </row>
    <row r="21" customFormat="false" ht="17.35" hidden="false" customHeight="false" outlineLevel="0" collapsed="false">
      <c r="A21" s="1" t="n">
        <v>3</v>
      </c>
      <c r="B21" s="1" t="n">
        <v>0.6</v>
      </c>
      <c r="C21" s="1" t="n">
        <v>8</v>
      </c>
      <c r="D21" s="1" t="n">
        <v>5</v>
      </c>
      <c r="E21" s="1" t="n">
        <f aca="false">A21^2*2.22+B21^2*29.1+C21^2*0.55+A21*21.1+B21*(-124.47)+C21*4.44+71.24</f>
        <v>161.034</v>
      </c>
    </row>
    <row r="22" customFormat="false" ht="17.35" hidden="false" customHeight="false" outlineLevel="0" collapsed="false">
      <c r="A22" s="5" t="n">
        <v>3</v>
      </c>
      <c r="B22" s="5" t="n">
        <v>0.6</v>
      </c>
      <c r="C22" s="5" t="n">
        <v>9</v>
      </c>
      <c r="D22" s="5" t="n">
        <v>0</v>
      </c>
      <c r="E22" s="1" t="n">
        <f aca="false">A22^2*2.22+B22^2*29.1+C22^2*0.55+A22*21.1+B22*(-124.47)+C22*4.44+71.24</f>
        <v>174.824</v>
      </c>
    </row>
    <row r="23" customFormat="false" ht="17.35" hidden="false" customHeight="false" outlineLevel="0" collapsed="false">
      <c r="A23" s="1" t="n">
        <v>3</v>
      </c>
      <c r="B23" s="1" t="n">
        <v>0.75</v>
      </c>
      <c r="C23" s="1" t="n">
        <v>7</v>
      </c>
      <c r="D23" s="1" t="n">
        <v>15</v>
      </c>
      <c r="E23" s="1" t="n">
        <f aca="false">A23^2*2.22+B23^2*29.1+C23^2*0.55+A23*21.1+B23*(-124.47)+C23*4.44+71.24</f>
        <v>135.56625</v>
      </c>
    </row>
    <row r="24" customFormat="false" ht="17.35" hidden="false" customHeight="false" outlineLevel="0" collapsed="false">
      <c r="A24" s="1" t="n">
        <v>3</v>
      </c>
      <c r="B24" s="1" t="n">
        <v>0.75</v>
      </c>
      <c r="C24" s="1" t="n">
        <v>8</v>
      </c>
      <c r="D24" s="1" t="n">
        <v>10</v>
      </c>
      <c r="E24" s="1" t="n">
        <f aca="false">A24^2*2.22+B24^2*29.1+C24^2*0.55+A24*21.1+B24*(-124.47)+C24*4.44+71.24</f>
        <v>148.25625</v>
      </c>
    </row>
    <row r="25" customFormat="false" ht="17.35" hidden="false" customHeight="false" outlineLevel="0" collapsed="false">
      <c r="A25" s="1" t="n">
        <v>3</v>
      </c>
      <c r="B25" s="1" t="n">
        <v>0.75</v>
      </c>
      <c r="C25" s="1" t="n">
        <v>9</v>
      </c>
      <c r="D25" s="1" t="n">
        <v>5</v>
      </c>
      <c r="E25" s="1" t="n">
        <f aca="false">A25^2*2.22+B25^2*29.1+C25^2*0.55+A25*21.1+B25*(-124.47)+C25*4.44+71.24</f>
        <v>162.04625</v>
      </c>
    </row>
    <row r="26" customFormat="false" ht="17.35" hidden="false" customHeight="false" outlineLevel="0" collapsed="false">
      <c r="A26" s="1" t="n">
        <v>3</v>
      </c>
      <c r="B26" s="1" t="n">
        <v>0.95</v>
      </c>
      <c r="C26" s="1" t="n">
        <v>7</v>
      </c>
      <c r="D26" s="1" t="n">
        <v>25</v>
      </c>
      <c r="E26" s="1" t="n">
        <f aca="false">A26^2*2.22+B26^2*29.1+C26^2*0.55+A26*21.1+B26*(-124.47)+C26*4.44+71.24</f>
        <v>120.56625</v>
      </c>
    </row>
    <row r="27" customFormat="false" ht="17.35" hidden="false" customHeight="false" outlineLevel="0" collapsed="false">
      <c r="A27" s="1" t="n">
        <v>3</v>
      </c>
      <c r="B27" s="1" t="n">
        <v>0.95</v>
      </c>
      <c r="C27" s="1" t="n">
        <v>8</v>
      </c>
      <c r="D27" s="1" t="n">
        <v>20</v>
      </c>
      <c r="E27" s="1" t="n">
        <f aca="false">A27^2*2.22+B27^2*29.1+C27^2*0.55+A27*21.1+B27*(-124.47)+C27*4.44+71.24</f>
        <v>133.25625</v>
      </c>
    </row>
    <row r="28" customFormat="false" ht="17.35" hidden="false" customHeight="false" outlineLevel="0" collapsed="false">
      <c r="A28" s="1" t="n">
        <v>3</v>
      </c>
      <c r="B28" s="1" t="n">
        <v>0.95</v>
      </c>
      <c r="C28" s="1" t="n">
        <v>9</v>
      </c>
      <c r="D28" s="1" t="n">
        <v>15</v>
      </c>
      <c r="E28" s="1" t="n">
        <f aca="false">A28^2*2.22+B28^2*29.1+C28^2*0.55+A28*21.1+B28*(-124.47)+C28*4.44+71.24</f>
        <v>147.04625</v>
      </c>
    </row>
    <row r="29" customFormat="false" ht="17.35" hidden="false" customHeight="false" outlineLevel="0" collapsed="false">
      <c r="A29" s="6" t="n">
        <v>1</v>
      </c>
      <c r="B29" s="6" t="n">
        <v>0.8</v>
      </c>
      <c r="C29" s="6" t="n">
        <v>7</v>
      </c>
      <c r="D29" s="6" t="n">
        <v>75</v>
      </c>
      <c r="E29" s="6" t="n">
        <f aca="false">A29^2*2.22+B29^2*29.1+C29^2*0.55+A29*21.1+B29*(-124.47)+C29*4.44+71.24</f>
        <v>71.638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2019-12-29T08:16:08Z</dcterms:created>
  <dc:creator>Salar Basiri</dc:creator>
  <dc:description/>
  <dc:language>en-US</dc:language>
  <cp:lastModifiedBy/>
  <dcterms:modified xsi:type="dcterms:W3CDTF">2020-05-26T13:10:58Z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