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j\Documents\GitHub\ua-imec2001-hc-202310-s1\content\week5\"/>
    </mc:Choice>
  </mc:AlternateContent>
  <xr:revisionPtr revIDLastSave="0" documentId="13_ncr:1_{A538E193-4D52-4EED-AB89-47C0C3AA515F}" xr6:coauthVersionLast="47" xr6:coauthVersionMax="47" xr10:uidLastSave="{00000000-0000-0000-0000-000000000000}"/>
  <bookViews>
    <workbookView xWindow="-108" yWindow="-108" windowWidth="23256" windowHeight="12720" xr2:uid="{8D1658E8-8E9E-4A79-B495-55D68D56F80E}"/>
  </bookViews>
  <sheets>
    <sheet name="Hoja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Hoja1!$B$14</definedName>
    <definedName name="solver_lhs2" localSheetId="0" hidden="1">Hoja1!$B$20</definedName>
    <definedName name="solver_lhs3" localSheetId="0" hidden="1">Hoja1!$B$36</definedName>
    <definedName name="solver_lhs4" localSheetId="0" hidden="1">Hoja1!$B$36</definedName>
    <definedName name="solver_lhs5" localSheetId="0" hidden="1">Hoja1!$B$26</definedName>
    <definedName name="solver_lhs6" localSheetId="0" hidden="1">Hoja1!$B$26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Hoja1!$B$13</definedName>
    <definedName name="solver_rhs2" localSheetId="0" hidden="1">Hoja1!$A$19</definedName>
    <definedName name="solver_rhs3" localSheetId="0" hidden="1">Hoja1!$C$38</definedName>
    <definedName name="solver_rhs4" localSheetId="0" hidden="1">Hoja1!$B$38</definedName>
    <definedName name="solver_rhs5" localSheetId="0" hidden="1">Hoja1!$E$26</definedName>
    <definedName name="solver_rhs6" localSheetId="0" hidden="1">Hoja1!$E$26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9" i="1"/>
  <c r="B19" i="1"/>
  <c r="B23" i="1" l="1"/>
  <c r="B13" i="1" l="1"/>
  <c r="B9" i="1"/>
  <c r="B6" i="1"/>
  <c r="B41" i="1" l="1"/>
  <c r="D35" i="1"/>
  <c r="D36" i="1"/>
</calcChain>
</file>

<file path=xl/sharedStrings.xml><?xml version="1.0" encoding="utf-8"?>
<sst xmlns="http://schemas.openxmlformats.org/spreadsheetml/2006/main" count="57" uniqueCount="39">
  <si>
    <t>Radio 1</t>
  </si>
  <si>
    <t>Radio 2</t>
  </si>
  <si>
    <t>Ancho</t>
  </si>
  <si>
    <t>Caudal</t>
  </si>
  <si>
    <t>mm</t>
  </si>
  <si>
    <t>m</t>
  </si>
  <si>
    <t>L/s</t>
  </si>
  <si>
    <t>m/s</t>
  </si>
  <si>
    <t>Velocidad angular rotor</t>
  </si>
  <si>
    <t>rpm</t>
  </si>
  <si>
    <t>rad/s</t>
  </si>
  <si>
    <t>B1</t>
  </si>
  <si>
    <t>B2</t>
  </si>
  <si>
    <t>g</t>
  </si>
  <si>
    <t>Grados</t>
  </si>
  <si>
    <t>Radianes</t>
  </si>
  <si>
    <t>Potencia</t>
  </si>
  <si>
    <t>Velocidad Tangencial entrada</t>
  </si>
  <si>
    <t>Velocidad Tangencial salida</t>
  </si>
  <si>
    <t>p</t>
  </si>
  <si>
    <t>kg/m^3</t>
  </si>
  <si>
    <t>m/s^2</t>
  </si>
  <si>
    <t>W</t>
  </si>
  <si>
    <t>kW</t>
  </si>
  <si>
    <t>Ángulo complementario</t>
  </si>
  <si>
    <t>Completar con el enunciado</t>
  </si>
  <si>
    <t>Completar según las fórmulas</t>
  </si>
  <si>
    <t>Completar buscando información</t>
  </si>
  <si>
    <t>No modifique las celdas que se encuentran en blanco</t>
  </si>
  <si>
    <t>Velocidad lineal 1 [u1]</t>
  </si>
  <si>
    <t>Velocidad lineal 2 [u2]</t>
  </si>
  <si>
    <t>Velocidad radial entrada [vn1]</t>
  </si>
  <si>
    <t>Velocidad radial de salida [vn2]</t>
  </si>
  <si>
    <t>Ángulos</t>
  </si>
  <si>
    <t>min</t>
  </si>
  <si>
    <t>max</t>
  </si>
  <si>
    <t>unidades</t>
  </si>
  <si>
    <t>Valor en el solver</t>
  </si>
  <si>
    <t>Colocar cualquier valor numérico que no sea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</si>
</sst>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 Light"/>
      <family val="2"/>
    </font>
    <font>
      <sz val="11"/>
      <color theme="1"/>
      <name val="Avenir Next LT Pro Light"/>
    </font>
    <font>
      <b/>
      <sz val="11"/>
      <color theme="1"/>
      <name val="Avenir Next LT Pro Light"/>
    </font>
    <font>
      <b/>
      <sz val="11"/>
      <color theme="1"/>
      <name val="Avenir Next LT Pro Light"/>
      <family val="2"/>
    </font>
    <font>
      <u/>
      <sz val="11"/>
      <color theme="1"/>
      <name val="Avenir Next LT Pro Light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/>
    <xf numFmtId="165" fontId="2" fillId="3" borderId="1" xfId="0" applyNumberFormat="1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3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165" fontId="2" fillId="5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BC66-4C3D-4A2A-89F3-68575DDEE903}">
  <dimension ref="A1:G41"/>
  <sheetViews>
    <sheetView showGridLines="0" tabSelected="1" zoomScale="85" zoomScaleNormal="92" workbookViewId="0">
      <selection activeCell="F21" sqref="F21"/>
    </sheetView>
  </sheetViews>
  <sheetFormatPr baseColWidth="10" defaultRowHeight="15" thickTop="1" thickBottom="1" x14ac:dyDescent="0.3"/>
  <cols>
    <col min="1" max="1" width="22" style="13" customWidth="1"/>
    <col min="2" max="2" width="16.33203125" style="18" customWidth="1"/>
    <col min="3" max="3" width="12.77734375" style="1" customWidth="1"/>
    <col min="4" max="4" width="19.88671875" style="13" customWidth="1"/>
    <col min="5" max="16384" width="11.5546875" style="1"/>
  </cols>
  <sheetData>
    <row r="1" spans="1:6" thickTop="1" thickBot="1" x14ac:dyDescent="0.3">
      <c r="A1" s="12" t="s">
        <v>19</v>
      </c>
      <c r="B1" s="7"/>
      <c r="C1" s="1" t="s">
        <v>20</v>
      </c>
    </row>
    <row r="2" spans="1:6" thickTop="1" thickBot="1" x14ac:dyDescent="0.3">
      <c r="A2" s="12" t="s">
        <v>13</v>
      </c>
      <c r="B2" s="7"/>
      <c r="C2" s="1" t="s">
        <v>21</v>
      </c>
      <c r="E2" s="2"/>
      <c r="F2" s="3" t="s">
        <v>25</v>
      </c>
    </row>
    <row r="3" spans="1:6" ht="15.6" thickTop="1" thickBot="1" x14ac:dyDescent="0.35">
      <c r="B3" s="13"/>
      <c r="C3" s="13"/>
      <c r="E3" s="4"/>
      <c r="F3" s="3" t="s">
        <v>26</v>
      </c>
    </row>
    <row r="4" spans="1:6" thickTop="1" thickBot="1" x14ac:dyDescent="0.3">
      <c r="E4" s="5"/>
      <c r="F4" s="3" t="s">
        <v>27</v>
      </c>
    </row>
    <row r="5" spans="1:6" thickTop="1" thickBot="1" x14ac:dyDescent="0.3">
      <c r="A5" s="12" t="s">
        <v>0</v>
      </c>
      <c r="B5" s="17"/>
      <c r="C5" s="1" t="s">
        <v>4</v>
      </c>
      <c r="E5" s="6"/>
      <c r="F5" s="3" t="s">
        <v>38</v>
      </c>
    </row>
    <row r="6" spans="1:6" thickTop="1" thickBot="1" x14ac:dyDescent="0.3">
      <c r="A6" s="14"/>
      <c r="B6" s="18">
        <f>B5/1000</f>
        <v>0</v>
      </c>
      <c r="C6" s="1" t="s">
        <v>5</v>
      </c>
      <c r="F6" s="1" t="s">
        <v>28</v>
      </c>
    </row>
    <row r="7" spans="1:6" thickTop="1" thickBot="1" x14ac:dyDescent="0.3">
      <c r="A7" s="14"/>
      <c r="F7" s="3"/>
    </row>
    <row r="8" spans="1:6" thickTop="1" thickBot="1" x14ac:dyDescent="0.3">
      <c r="A8" s="12" t="s">
        <v>1</v>
      </c>
      <c r="B8" s="17"/>
      <c r="C8" s="1" t="s">
        <v>4</v>
      </c>
    </row>
    <row r="9" spans="1:6" thickTop="1" thickBot="1" x14ac:dyDescent="0.3">
      <c r="A9" s="14"/>
      <c r="B9" s="18">
        <f>B8/1000</f>
        <v>0</v>
      </c>
      <c r="C9" s="1" t="s">
        <v>5</v>
      </c>
    </row>
    <row r="10" spans="1:6" thickTop="1" thickBot="1" x14ac:dyDescent="0.3">
      <c r="A10" s="25" t="s">
        <v>2</v>
      </c>
      <c r="B10" s="26"/>
      <c r="C10" s="27"/>
    </row>
    <row r="11" spans="1:6" thickTop="1" thickBot="1" x14ac:dyDescent="0.3">
      <c r="A11" s="22" t="s">
        <v>34</v>
      </c>
      <c r="B11" s="22" t="s">
        <v>35</v>
      </c>
      <c r="C11" s="22" t="s">
        <v>36</v>
      </c>
    </row>
    <row r="12" spans="1:6" thickTop="1" thickBot="1" x14ac:dyDescent="0.3">
      <c r="A12" s="17"/>
      <c r="B12" s="17"/>
      <c r="C12" s="1" t="s">
        <v>4</v>
      </c>
    </row>
    <row r="13" spans="1:6" thickTop="1" thickBot="1" x14ac:dyDescent="0.3">
      <c r="A13" s="18">
        <f>A12/1000</f>
        <v>0</v>
      </c>
      <c r="B13" s="18">
        <f>B12/1000</f>
        <v>0</v>
      </c>
      <c r="C13" s="1" t="s">
        <v>5</v>
      </c>
    </row>
    <row r="14" spans="1:6" thickTop="1" thickBot="1" x14ac:dyDescent="0.3">
      <c r="A14" s="21" t="s">
        <v>37</v>
      </c>
      <c r="B14" s="8"/>
      <c r="C14" s="1" t="s">
        <v>7</v>
      </c>
    </row>
    <row r="15" spans="1:6" thickTop="1" thickBot="1" x14ac:dyDescent="0.3">
      <c r="A15" s="14"/>
    </row>
    <row r="16" spans="1:6" thickTop="1" thickBot="1" x14ac:dyDescent="0.3">
      <c r="A16" s="25" t="s">
        <v>3</v>
      </c>
      <c r="B16" s="26"/>
      <c r="C16" s="27"/>
    </row>
    <row r="17" spans="1:7" thickTop="1" thickBot="1" x14ac:dyDescent="0.3">
      <c r="A17" s="22" t="s">
        <v>34</v>
      </c>
      <c r="B17" s="22" t="s">
        <v>35</v>
      </c>
      <c r="C17" s="22" t="s">
        <v>36</v>
      </c>
    </row>
    <row r="18" spans="1:7" thickTop="1" thickBot="1" x14ac:dyDescent="0.3">
      <c r="A18" s="17"/>
      <c r="B18" s="17"/>
      <c r="C18" s="1" t="s">
        <v>6</v>
      </c>
    </row>
    <row r="19" spans="1:7" thickTop="1" thickBot="1" x14ac:dyDescent="0.3">
      <c r="A19" s="13">
        <f>A18/1000</f>
        <v>0</v>
      </c>
      <c r="B19" s="13">
        <f>B18/1000</f>
        <v>0</v>
      </c>
      <c r="C19" s="1" t="s">
        <v>7</v>
      </c>
    </row>
    <row r="20" spans="1:7" thickTop="1" thickBot="1" x14ac:dyDescent="0.3">
      <c r="A20" s="21" t="s">
        <v>37</v>
      </c>
      <c r="B20" s="8"/>
      <c r="C20" s="1" t="s">
        <v>7</v>
      </c>
    </row>
    <row r="21" spans="1:7" thickTop="1" thickBot="1" x14ac:dyDescent="0.3">
      <c r="A21" s="14"/>
    </row>
    <row r="22" spans="1:7" ht="28.8" thickTop="1" thickBot="1" x14ac:dyDescent="0.3">
      <c r="A22" s="12" t="s">
        <v>8</v>
      </c>
      <c r="B22" s="17"/>
      <c r="C22" s="1" t="s">
        <v>9</v>
      </c>
    </row>
    <row r="23" spans="1:7" thickTop="1" thickBot="1" x14ac:dyDescent="0.3">
      <c r="A23" s="14"/>
      <c r="B23" s="19">
        <f>B22*PI()/30</f>
        <v>0</v>
      </c>
      <c r="C23" s="1" t="s">
        <v>10</v>
      </c>
    </row>
    <row r="24" spans="1:7" thickTop="1" thickBot="1" x14ac:dyDescent="0.3">
      <c r="A24" s="14"/>
      <c r="B24" s="19"/>
    </row>
    <row r="25" spans="1:7" ht="28.8" thickTop="1" thickBot="1" x14ac:dyDescent="0.3">
      <c r="A25" s="12" t="s">
        <v>29</v>
      </c>
      <c r="B25" s="9"/>
      <c r="C25" s="1" t="s">
        <v>7</v>
      </c>
    </row>
    <row r="26" spans="1:7" ht="28.8" thickTop="1" thickBot="1" x14ac:dyDescent="0.3">
      <c r="A26" s="12" t="s">
        <v>30</v>
      </c>
      <c r="B26" s="9"/>
      <c r="C26" s="1" t="s">
        <v>7</v>
      </c>
      <c r="G26" s="24"/>
    </row>
    <row r="27" spans="1:7" thickTop="1" thickBot="1" x14ac:dyDescent="0.3">
      <c r="B27" s="19"/>
    </row>
    <row r="28" spans="1:7" ht="28.8" thickTop="1" thickBot="1" x14ac:dyDescent="0.3">
      <c r="A28" s="12" t="s">
        <v>31</v>
      </c>
      <c r="B28" s="9"/>
      <c r="C28" s="1" t="s">
        <v>7</v>
      </c>
    </row>
    <row r="29" spans="1:7" ht="28.8" thickTop="1" thickBot="1" x14ac:dyDescent="0.3">
      <c r="A29" s="12" t="s">
        <v>32</v>
      </c>
      <c r="B29" s="9"/>
      <c r="C29" s="1" t="s">
        <v>7</v>
      </c>
    </row>
    <row r="30" spans="1:7" thickTop="1" thickBot="1" x14ac:dyDescent="0.3">
      <c r="A30" s="14"/>
      <c r="B30" s="19"/>
    </row>
    <row r="31" spans="1:7" ht="28.8" thickTop="1" thickBot="1" x14ac:dyDescent="0.3">
      <c r="A31" s="12" t="s">
        <v>17</v>
      </c>
      <c r="B31" s="9"/>
      <c r="C31" s="1" t="s">
        <v>7</v>
      </c>
    </row>
    <row r="32" spans="1:7" ht="28.8" thickTop="1" thickBot="1" x14ac:dyDescent="0.3">
      <c r="A32" s="12" t="s">
        <v>18</v>
      </c>
      <c r="B32" s="9"/>
      <c r="C32" s="1" t="s">
        <v>7</v>
      </c>
    </row>
    <row r="33" spans="1:4" thickTop="1" thickBot="1" x14ac:dyDescent="0.3">
      <c r="A33" s="14"/>
    </row>
    <row r="34" spans="1:4" ht="28.8" thickTop="1" thickBot="1" x14ac:dyDescent="0.3">
      <c r="A34" s="10" t="s">
        <v>33</v>
      </c>
      <c r="B34" s="10" t="s">
        <v>15</v>
      </c>
      <c r="C34" s="10" t="s">
        <v>14</v>
      </c>
      <c r="D34" s="23" t="s">
        <v>24</v>
      </c>
    </row>
    <row r="35" spans="1:4" ht="15.6" thickTop="1" thickBot="1" x14ac:dyDescent="0.35">
      <c r="A35" s="15" t="s">
        <v>11</v>
      </c>
      <c r="B35" s="9"/>
      <c r="C35" s="7"/>
      <c r="D35" s="1">
        <f>180-C35</f>
        <v>180</v>
      </c>
    </row>
    <row r="36" spans="1:4" ht="15.6" thickTop="1" thickBot="1" x14ac:dyDescent="0.35">
      <c r="A36" s="15" t="s">
        <v>12</v>
      </c>
      <c r="B36" s="16"/>
      <c r="C36" s="7"/>
      <c r="D36" s="1">
        <f>180-C36</f>
        <v>180</v>
      </c>
    </row>
    <row r="37" spans="1:4" thickTop="1" thickBot="1" x14ac:dyDescent="0.3">
      <c r="A37" s="14"/>
      <c r="B37" s="22" t="s">
        <v>34</v>
      </c>
      <c r="C37" s="22" t="s">
        <v>35</v>
      </c>
    </row>
    <row r="38" spans="1:4" thickTop="1" thickBot="1" x14ac:dyDescent="0.3">
      <c r="B38" s="17"/>
      <c r="C38" s="17"/>
    </row>
    <row r="40" spans="1:4" thickTop="1" thickBot="1" x14ac:dyDescent="0.3">
      <c r="A40" s="12" t="s">
        <v>16</v>
      </c>
      <c r="B40" s="11"/>
      <c r="C40" s="1" t="s">
        <v>22</v>
      </c>
    </row>
    <row r="41" spans="1:4" thickTop="1" thickBot="1" x14ac:dyDescent="0.3">
      <c r="A41" s="14"/>
      <c r="B41" s="20">
        <f>B40/1000</f>
        <v>0</v>
      </c>
      <c r="C41" s="1" t="s">
        <v>23</v>
      </c>
    </row>
  </sheetData>
  <mergeCells count="2">
    <mergeCell ref="A16:C1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 Alejandra Vargas Torres</dc:creator>
  <cp:lastModifiedBy>Maria  Alejandra Vargas Torres</cp:lastModifiedBy>
  <dcterms:created xsi:type="dcterms:W3CDTF">2023-02-07T18:33:20Z</dcterms:created>
  <dcterms:modified xsi:type="dcterms:W3CDTF">2023-02-25T04:29:17Z</dcterms:modified>
</cp:coreProperties>
</file>