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fsan\OneDrive\Documents\Grind\projects\excelredr\excelreader\"/>
    </mc:Choice>
  </mc:AlternateContent>
  <xr:revisionPtr revIDLastSave="0" documentId="13_ncr:1_{BB59D2C3-49D8-4F12-B0F4-76D4F62681C0}" xr6:coauthVersionLast="47" xr6:coauthVersionMax="47" xr10:uidLastSave="{00000000-0000-0000-0000-000000000000}"/>
  <bookViews>
    <workbookView xWindow="-110" yWindow="-110" windowWidth="19420" windowHeight="10300" xr2:uid="{85416E18-67FB-430D-985F-7FF8DE6BD16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</calcChain>
</file>

<file path=xl/sharedStrings.xml><?xml version="1.0" encoding="utf-8"?>
<sst xmlns="http://schemas.openxmlformats.org/spreadsheetml/2006/main" count="70" uniqueCount="50">
  <si>
    <t xml:space="preserve">Ticker </t>
  </si>
  <si>
    <t>Security #</t>
  </si>
  <si>
    <t xml:space="preserve">Security Description </t>
  </si>
  <si>
    <t>Segment</t>
  </si>
  <si>
    <t># of shares</t>
  </si>
  <si>
    <t xml:space="preserve">price per share </t>
  </si>
  <si>
    <t>Total Market Value</t>
  </si>
  <si>
    <t>AAPL</t>
  </si>
  <si>
    <t>GOOG</t>
  </si>
  <si>
    <t>GOOGL</t>
  </si>
  <si>
    <t>NVDA</t>
  </si>
  <si>
    <t>TSLA</t>
  </si>
  <si>
    <t>Z</t>
  </si>
  <si>
    <t>Apple Inc.</t>
  </si>
  <si>
    <t>Google Inc.</t>
  </si>
  <si>
    <t>Nvidia Corp.</t>
  </si>
  <si>
    <t>Tesla Inc.</t>
  </si>
  <si>
    <t xml:space="preserve">Zillow </t>
  </si>
  <si>
    <t>PG</t>
  </si>
  <si>
    <t>Proctor &amp; Gamble</t>
  </si>
  <si>
    <t>SPY</t>
  </si>
  <si>
    <t>SPDR S&amp;P 500</t>
  </si>
  <si>
    <t>LLY</t>
  </si>
  <si>
    <t>Eli Lilly and co.</t>
  </si>
  <si>
    <t>TGT</t>
  </si>
  <si>
    <t>Target</t>
  </si>
  <si>
    <t>QQQ</t>
  </si>
  <si>
    <t>Invesco QQQ</t>
  </si>
  <si>
    <t>AMZN</t>
  </si>
  <si>
    <t>Amazon</t>
  </si>
  <si>
    <t>MSFT</t>
  </si>
  <si>
    <t xml:space="preserve">Microsoft </t>
  </si>
  <si>
    <t>CVX</t>
  </si>
  <si>
    <t>Chevron Corp</t>
  </si>
  <si>
    <t>HD</t>
  </si>
  <si>
    <t>Home Depot</t>
  </si>
  <si>
    <t>COST</t>
  </si>
  <si>
    <t>Costco</t>
  </si>
  <si>
    <t>WMT</t>
  </si>
  <si>
    <t>Walmart</t>
  </si>
  <si>
    <t>AXP</t>
  </si>
  <si>
    <t>American Express</t>
  </si>
  <si>
    <t xml:space="preserve">BTC </t>
  </si>
  <si>
    <t>Bitcoin</t>
  </si>
  <si>
    <t>Crypto</t>
  </si>
  <si>
    <t>META</t>
  </si>
  <si>
    <t xml:space="preserve">Meta Platforms </t>
  </si>
  <si>
    <t>ULTA</t>
  </si>
  <si>
    <t>Ulta Beauty</t>
  </si>
  <si>
    <t>COMMON STOCKS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</si>
</sst>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D7DAD-F34C-487C-AD8F-6E4B07D65A45}">
  <dimension ref="A1:G26"/>
  <sheetViews>
    <sheetView tabSelected="1" topLeftCell="A16" workbookViewId="0">
      <selection activeCell="G23" sqref="G23"/>
    </sheetView>
  </sheetViews>
  <sheetFormatPr defaultRowHeight="14.5" x14ac:dyDescent="0.35"/>
  <cols>
    <col min="1" max="1" width="15.1796875" bestFit="1" customWidth="1"/>
    <col min="2" max="2" width="7" bestFit="1" customWidth="1"/>
    <col min="3" max="3" width="17.6328125" bestFit="1" customWidth="1"/>
    <col min="4" max="4" width="16" bestFit="1" customWidth="1"/>
    <col min="5" max="5" width="9.54296875" bestFit="1" customWidth="1"/>
    <col min="6" max="6" width="13.26953125" bestFit="1" customWidth="1"/>
    <col min="7" max="7" width="15.81640625" bestFit="1" customWidth="1"/>
  </cols>
  <sheetData>
    <row r="1" spans="1:7" x14ac:dyDescent="0.3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12312</v>
      </c>
      <c r="B2" s="1" t="s">
        <v>7</v>
      </c>
      <c r="C2" t="s">
        <v>13</v>
      </c>
      <c r="D2" t="s">
        <v>49</v>
      </c>
      <c r="E2">
        <v>1</v>
      </c>
      <c r="F2">
        <v>200</v>
      </c>
      <c r="G2">
        <f>PRODUCT(E2,F2)</f>
        <v>200</v>
      </c>
    </row>
    <row r="3" spans="1:7" x14ac:dyDescent="0.35">
      <c r="A3">
        <v>1231245</v>
      </c>
      <c r="B3" s="1" t="s">
        <v>8</v>
      </c>
      <c r="C3" t="s">
        <v>14</v>
      </c>
      <c r="D3" t="s">
        <v>49</v>
      </c>
      <c r="E3">
        <v>3000</v>
      </c>
      <c r="F3">
        <v>150.5</v>
      </c>
      <c r="G3">
        <f t="shared" ref="G3:G30" si="0">PRODUCT(E3,F3)</f>
        <v>451500</v>
      </c>
    </row>
    <row r="4" spans="1:7" x14ac:dyDescent="0.35">
      <c r="A4">
        <v>5324</v>
      </c>
      <c r="B4" s="1" t="s">
        <v>9</v>
      </c>
      <c r="C4" t="s">
        <v>14</v>
      </c>
      <c r="D4" t="s">
        <v>49</v>
      </c>
      <c r="E4">
        <v>3123</v>
      </c>
      <c r="F4">
        <v>130.5</v>
      </c>
      <c r="G4">
        <f t="shared" si="0"/>
        <v>407551.5</v>
      </c>
    </row>
    <row r="5" spans="1:7" x14ac:dyDescent="0.35">
      <c r="A5">
        <v>4324235</v>
      </c>
      <c r="B5" s="1" t="s">
        <v>10</v>
      </c>
      <c r="C5" t="s">
        <v>15</v>
      </c>
      <c r="D5" t="s">
        <v>49</v>
      </c>
      <c r="E5">
        <v>4532</v>
      </c>
      <c r="F5">
        <v>20.399999999999999</v>
      </c>
      <c r="G5">
        <f t="shared" si="0"/>
        <v>92452.799999999988</v>
      </c>
    </row>
    <row r="6" spans="1:7" x14ac:dyDescent="0.35">
      <c r="A6">
        <v>765</v>
      </c>
      <c r="B6" s="1" t="s">
        <v>11</v>
      </c>
      <c r="C6" t="s">
        <v>16</v>
      </c>
      <c r="D6" t="s">
        <v>49</v>
      </c>
      <c r="E6">
        <v>3451</v>
      </c>
      <c r="F6">
        <v>175.6</v>
      </c>
      <c r="G6">
        <f t="shared" si="0"/>
        <v>605995.6</v>
      </c>
    </row>
    <row r="7" spans="1:7" x14ac:dyDescent="0.35">
      <c r="A7">
        <v>7</v>
      </c>
      <c r="B7" s="1" t="s">
        <v>12</v>
      </c>
      <c r="C7" t="s">
        <v>17</v>
      </c>
      <c r="D7" t="s">
        <v>49</v>
      </c>
      <c r="E7">
        <v>1111</v>
      </c>
      <c r="F7">
        <v>30.4</v>
      </c>
      <c r="G7">
        <f t="shared" si="0"/>
        <v>33774.400000000001</v>
      </c>
    </row>
    <row r="8" spans="1:7" x14ac:dyDescent="0.35">
      <c r="A8">
        <v>65</v>
      </c>
      <c r="B8" s="1" t="s">
        <v>18</v>
      </c>
      <c r="C8" t="s">
        <v>19</v>
      </c>
      <c r="D8" t="s">
        <v>49</v>
      </c>
      <c r="E8">
        <v>12</v>
      </c>
      <c r="F8">
        <v>120.5</v>
      </c>
      <c r="G8">
        <f t="shared" si="0"/>
        <v>1446</v>
      </c>
    </row>
    <row r="9" spans="1:7" x14ac:dyDescent="0.35">
      <c r="A9">
        <v>7568</v>
      </c>
      <c r="B9" s="1" t="s">
        <v>20</v>
      </c>
      <c r="C9" t="s">
        <v>21</v>
      </c>
      <c r="D9" t="s">
        <v>49</v>
      </c>
      <c r="E9">
        <v>34</v>
      </c>
      <c r="F9">
        <v>500.23</v>
      </c>
      <c r="G9">
        <f t="shared" si="0"/>
        <v>17007.82</v>
      </c>
    </row>
    <row r="10" spans="1:7" x14ac:dyDescent="0.35">
      <c r="A10">
        <v>54</v>
      </c>
      <c r="B10" s="1" t="s">
        <v>22</v>
      </c>
      <c r="C10" t="s">
        <v>23</v>
      </c>
      <c r="D10" t="s">
        <v>49</v>
      </c>
      <c r="E10">
        <v>5</v>
      </c>
      <c r="F10">
        <v>400.5</v>
      </c>
      <c r="G10">
        <f t="shared" si="0"/>
        <v>2002.5</v>
      </c>
    </row>
    <row r="11" spans="1:7" x14ac:dyDescent="0.35">
      <c r="A11">
        <v>7456</v>
      </c>
      <c r="B11" s="1" t="s">
        <v>24</v>
      </c>
      <c r="C11" t="s">
        <v>25</v>
      </c>
      <c r="D11" t="s">
        <v>49</v>
      </c>
      <c r="E11">
        <v>56</v>
      </c>
      <c r="F11">
        <v>100.54</v>
      </c>
      <c r="G11">
        <f t="shared" si="0"/>
        <v>5630.2400000000007</v>
      </c>
    </row>
    <row r="12" spans="1:7" x14ac:dyDescent="0.35">
      <c r="A12">
        <v>764</v>
      </c>
      <c r="B12" s="1" t="s">
        <v>26</v>
      </c>
      <c r="C12" t="s">
        <v>27</v>
      </c>
      <c r="D12" t="s">
        <v>49</v>
      </c>
      <c r="E12">
        <v>6</v>
      </c>
      <c r="F12">
        <v>400.32</v>
      </c>
      <c r="G12">
        <f t="shared" si="0"/>
        <v>2401.92</v>
      </c>
    </row>
    <row r="13" spans="1:7" x14ac:dyDescent="0.35">
      <c r="A13">
        <v>6484</v>
      </c>
      <c r="B13" s="1" t="s">
        <v>28</v>
      </c>
      <c r="C13" t="s">
        <v>29</v>
      </c>
      <c r="D13" t="s">
        <v>49</v>
      </c>
      <c r="E13">
        <v>7</v>
      </c>
      <c r="F13">
        <v>102.45</v>
      </c>
      <c r="G13">
        <f t="shared" si="0"/>
        <v>717.15</v>
      </c>
    </row>
    <row r="14" spans="1:7" x14ac:dyDescent="0.35">
      <c r="A14">
        <v>56</v>
      </c>
      <c r="B14" s="1" t="s">
        <v>30</v>
      </c>
      <c r="C14" t="s">
        <v>31</v>
      </c>
      <c r="D14" t="s">
        <v>49</v>
      </c>
      <c r="E14">
        <v>744</v>
      </c>
      <c r="F14">
        <v>100.34</v>
      </c>
      <c r="G14">
        <f t="shared" si="0"/>
        <v>74652.960000000006</v>
      </c>
    </row>
    <row r="15" spans="1:7" x14ac:dyDescent="0.35">
      <c r="A15">
        <v>86</v>
      </c>
      <c r="B15" s="1" t="s">
        <v>32</v>
      </c>
      <c r="C15" t="s">
        <v>33</v>
      </c>
      <c r="D15" t="s">
        <v>49</v>
      </c>
      <c r="E15">
        <v>356</v>
      </c>
      <c r="F15">
        <v>200.34</v>
      </c>
      <c r="G15">
        <f t="shared" si="0"/>
        <v>71321.040000000008</v>
      </c>
    </row>
    <row r="16" spans="1:7" x14ac:dyDescent="0.35">
      <c r="A16">
        <v>452</v>
      </c>
      <c r="B16" s="1" t="s">
        <v>34</v>
      </c>
      <c r="C16" t="s">
        <v>35</v>
      </c>
      <c r="D16" t="s">
        <v>49</v>
      </c>
      <c r="E16">
        <v>42</v>
      </c>
      <c r="F16">
        <v>254.4</v>
      </c>
      <c r="G16">
        <f t="shared" si="0"/>
        <v>10684.800000000001</v>
      </c>
    </row>
    <row r="17" spans="1:7" x14ac:dyDescent="0.35">
      <c r="A17">
        <v>156345</v>
      </c>
      <c r="B17" s="1" t="s">
        <v>36</v>
      </c>
      <c r="C17" t="s">
        <v>37</v>
      </c>
      <c r="D17" t="s">
        <v>49</v>
      </c>
      <c r="E17">
        <v>2566</v>
      </c>
      <c r="F17">
        <v>800.43</v>
      </c>
      <c r="G17">
        <f t="shared" si="0"/>
        <v>2053903.38</v>
      </c>
    </row>
    <row r="18" spans="1:7" x14ac:dyDescent="0.35">
      <c r="A18">
        <v>8780</v>
      </c>
      <c r="B18" s="1" t="s">
        <v>38</v>
      </c>
      <c r="C18" t="s">
        <v>39</v>
      </c>
      <c r="D18" t="s">
        <v>49</v>
      </c>
      <c r="E18">
        <v>4</v>
      </c>
      <c r="F18">
        <v>80.67</v>
      </c>
      <c r="G18">
        <f t="shared" si="0"/>
        <v>322.68</v>
      </c>
    </row>
    <row r="19" spans="1:7" x14ac:dyDescent="0.35">
      <c r="A19">
        <v>877456</v>
      </c>
      <c r="B19" s="1" t="s">
        <v>40</v>
      </c>
      <c r="C19" t="s">
        <v>41</v>
      </c>
      <c r="D19" t="s">
        <v>49</v>
      </c>
      <c r="E19">
        <v>33</v>
      </c>
      <c r="F19">
        <v>223.4</v>
      </c>
      <c r="G19">
        <f t="shared" si="0"/>
        <v>7372.2</v>
      </c>
    </row>
    <row r="20" spans="1:7" x14ac:dyDescent="0.35">
      <c r="A20" s="1">
        <v>22</v>
      </c>
      <c r="B20" s="1" t="s">
        <v>42</v>
      </c>
      <c r="C20" t="s">
        <v>43</v>
      </c>
      <c r="D20" t="s">
        <v>44</v>
      </c>
      <c r="E20">
        <v>45</v>
      </c>
      <c r="F20">
        <v>40000.43</v>
      </c>
      <c r="G20">
        <f t="shared" si="0"/>
        <v>1800019.35</v>
      </c>
    </row>
    <row r="21" spans="1:7" x14ac:dyDescent="0.35">
      <c r="A21">
        <v>46576</v>
      </c>
      <c r="B21" s="1" t="s">
        <v>45</v>
      </c>
      <c r="C21" t="s">
        <v>46</v>
      </c>
      <c r="D21" t="s">
        <v>49</v>
      </c>
      <c r="E21">
        <v>5</v>
      </c>
      <c r="F21">
        <v>165.4</v>
      </c>
      <c r="G21">
        <f t="shared" si="0"/>
        <v>827</v>
      </c>
    </row>
    <row r="22" spans="1:7" x14ac:dyDescent="0.35">
      <c r="A22">
        <v>587</v>
      </c>
      <c r="B22" s="1" t="s">
        <v>47</v>
      </c>
      <c r="C22" t="s">
        <v>48</v>
      </c>
      <c r="D22" t="s">
        <v>49</v>
      </c>
      <c r="E22">
        <v>3</v>
      </c>
      <c r="F22">
        <v>245.6</v>
      </c>
      <c r="G22">
        <f t="shared" si="0"/>
        <v>736.8</v>
      </c>
    </row>
    <row r="23" spans="1:7" x14ac:dyDescent="0.35">
      <c r="B23" s="1"/>
      <c r="G23">
        <f>SUM(G2:G22)</f>
        <v>5640520.1399999997</v>
      </c>
    </row>
    <row r="24" spans="1:7" x14ac:dyDescent="0.35">
      <c r="B24" s="1"/>
    </row>
    <row r="26" spans="1:7" x14ac:dyDescent="0.35">
      <c r="B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359E6-2A4E-4259-B960-EAB9F138DC5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 cirisano</dc:creator>
  <cp:lastModifiedBy>Salvatore Cirisano</cp:lastModifiedBy>
  <dcterms:created xsi:type="dcterms:W3CDTF">2024-05-23T16:31:03Z</dcterms:created>
  <dcterms:modified xsi:type="dcterms:W3CDTF">2024-10-15T17:45:10Z</dcterms:modified>
</cp:coreProperties>
</file>