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mollygallahue/Dropbox/CHIMP/Repository/"/>
    </mc:Choice>
  </mc:AlternateContent>
  <xr:revisionPtr revIDLastSave="0" documentId="13_ncr:1_{6E4F5B84-C402-BC44-9083-7F88EF6F997F}" xr6:coauthVersionLast="45" xr6:coauthVersionMax="45" xr10:uidLastSave="{00000000-0000-0000-0000-000000000000}"/>
  <bookViews>
    <workbookView xWindow="0" yWindow="460" windowWidth="25600" windowHeight="15540" xr2:uid="{1ED24F04-A9D5-3C49-BA6C-EFE0169514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2" i="1" l="1"/>
  <c r="K23" i="1"/>
  <c r="K24" i="1"/>
  <c r="K25" i="1"/>
  <c r="K26" i="1"/>
  <c r="K27" i="1"/>
  <c r="K28" i="1"/>
  <c r="K29" i="1"/>
  <c r="K30" i="1"/>
  <c r="K31" i="1"/>
  <c r="K32" i="1"/>
  <c r="K33" i="1"/>
  <c r="K34" i="1"/>
  <c r="K35" i="1"/>
  <c r="K36" i="1"/>
  <c r="K37" i="1"/>
  <c r="K38" i="1"/>
  <c r="K39" i="1"/>
  <c r="K3" i="1"/>
  <c r="K4" i="1"/>
  <c r="K5" i="1"/>
  <c r="K6" i="1"/>
  <c r="K7" i="1"/>
  <c r="K8" i="1"/>
  <c r="K9" i="1"/>
  <c r="K10" i="1"/>
  <c r="K11" i="1"/>
  <c r="K12" i="1"/>
  <c r="K13" i="1"/>
  <c r="K14" i="1"/>
  <c r="K15" i="1"/>
  <c r="K16" i="1"/>
  <c r="K17" i="1"/>
  <c r="K18" i="1"/>
  <c r="K19" i="1"/>
  <c r="K20" i="1"/>
  <c r="K21" i="1"/>
  <c r="K2" i="1"/>
</calcChain>
</file>

<file path=xl/sharedStrings.xml><?xml version="1.0" encoding="utf-8"?>
<sst xmlns="http://schemas.openxmlformats.org/spreadsheetml/2006/main" count="219" uniqueCount="128">
  <si>
    <t>Source of lat/lon</t>
  </si>
  <si>
    <t>Description</t>
  </si>
  <si>
    <t>I_LS</t>
  </si>
  <si>
    <t>City</t>
  </si>
  <si>
    <t>State</t>
  </si>
  <si>
    <t>Latitude</t>
  </si>
  <si>
    <t>Longitude</t>
  </si>
  <si>
    <t>Report MMI</t>
  </si>
  <si>
    <t>I_MG</t>
  </si>
  <si>
    <t xml:space="preserve">Toppozada, 1984 p 253 </t>
  </si>
  <si>
    <t>Martinez</t>
  </si>
  <si>
    <t>CA</t>
  </si>
  <si>
    <t>5-6</t>
  </si>
  <si>
    <t>San Rafael</t>
  </si>
  <si>
    <t>Castroville</t>
  </si>
  <si>
    <t>Felt</t>
  </si>
  <si>
    <t>F</t>
  </si>
  <si>
    <t xml:space="preserve">Pacific Grove </t>
  </si>
  <si>
    <t>L</t>
  </si>
  <si>
    <t>Salinas</t>
  </si>
  <si>
    <t xml:space="preserve">San Francisco </t>
  </si>
  <si>
    <t xml:space="preserve">Lodi </t>
  </si>
  <si>
    <t>Stockton</t>
  </si>
  <si>
    <t xml:space="preserve">Cracked plaster in the courthouse and other buildings; chimney was cracked and one or two of the bricks fell out, another house was damaged by the falling chimney. A number of clocks were stopped, people were alarmed and ran into the streets. No damage to buildings of any kind, and but little notice was taken of the shock by the people generally. </t>
  </si>
  <si>
    <t>Tracy</t>
  </si>
  <si>
    <t xml:space="preserve">People ran out, dishes broke, plaster fell from a ceiling. A large number of dishes were jarred from their shelves, and clocks were stopped, but no serious damage was done. </t>
  </si>
  <si>
    <t>Mayfield</t>
  </si>
  <si>
    <t>6-7</t>
  </si>
  <si>
    <t>Morgan Hill</t>
  </si>
  <si>
    <t>Santa Cruz</t>
  </si>
  <si>
    <t>Watsonville</t>
  </si>
  <si>
    <t>Mare Island</t>
  </si>
  <si>
    <t>4-5</t>
  </si>
  <si>
    <t>Winters</t>
  </si>
  <si>
    <t>Modesto</t>
  </si>
  <si>
    <t>Boulder Creek</t>
  </si>
  <si>
    <t>Alameda</t>
  </si>
  <si>
    <t>Berkeley</t>
  </si>
  <si>
    <t>Oakland</t>
  </si>
  <si>
    <t>San Leandro</t>
  </si>
  <si>
    <t>Antioch</t>
  </si>
  <si>
    <t>Napa</t>
  </si>
  <si>
    <t>Chandeliers were set swinging, but no damage was done. People by the…[core] rushed from the stores and into the streets for safety.</t>
  </si>
  <si>
    <t>Sacramento</t>
  </si>
  <si>
    <t>Hollister</t>
  </si>
  <si>
    <t>Redwood City</t>
  </si>
  <si>
    <t>Coyote</t>
  </si>
  <si>
    <t>7-8</t>
  </si>
  <si>
    <t>Gilroy</t>
  </si>
  <si>
    <t xml:space="preserve">People as a rule rushed from their homes to the street. No damage. </t>
  </si>
  <si>
    <t>Lick Observatory</t>
  </si>
  <si>
    <t>Los Gatos</t>
  </si>
  <si>
    <t xml:space="preserve">Crockery and bric-a-brac was broken in many houses, and plaster fell in some instances. About twenty chimneys were badly cracked and a few overthrown. A portion of the fire-wall was also thrown down. </t>
  </si>
  <si>
    <t>Madrone</t>
  </si>
  <si>
    <t>Palo Alto</t>
  </si>
  <si>
    <t>San Jose</t>
  </si>
  <si>
    <t>San Martin</t>
  </si>
  <si>
    <t>Santa Clara</t>
  </si>
  <si>
    <t>Stanford University</t>
  </si>
  <si>
    <t>people ran out, dishes broke, plaster fell from a ceiling.</t>
  </si>
  <si>
    <t>Google Maps API</t>
  </si>
  <si>
    <t>Toppozada, 1984 p 254</t>
  </si>
  <si>
    <t>Toppozada, 1984 p 255</t>
  </si>
  <si>
    <t>Toppozada, 1984 p 256</t>
  </si>
  <si>
    <t>Toppozada, 1984 p 257</t>
  </si>
  <si>
    <t>Toppozada, 1984 p 258</t>
  </si>
  <si>
    <t>Toppozada, 1984 p 259</t>
  </si>
  <si>
    <t>Toppozada, 1984 p 260</t>
  </si>
  <si>
    <t>Toppozada, 1984 p 261</t>
  </si>
  <si>
    <t>Toppozada, 1984 p 262</t>
  </si>
  <si>
    <t>Toppozada, 1984 p 263</t>
  </si>
  <si>
    <t>Toppozada, 1984 p 264</t>
  </si>
  <si>
    <t>Toppozada, 1984 p 265</t>
  </si>
  <si>
    <t>Toppozada, 1984 p 266</t>
  </si>
  <si>
    <t>Toppozada, 1984 p 267</t>
  </si>
  <si>
    <t>Toppozada, 1984 p 268</t>
  </si>
  <si>
    <t>Toppozada, 1984 p 269</t>
  </si>
  <si>
    <t>Toppozada, 1984 p 270</t>
  </si>
  <si>
    <t>Toppozada, 1984 p 271</t>
  </si>
  <si>
    <t>Toppozada, 1984 p 272</t>
  </si>
  <si>
    <t>Toppozada, 1984 p 273</t>
  </si>
  <si>
    <t>Toppozada, 1984 p 274</t>
  </si>
  <si>
    <t>Toppozada, 1984 p 275</t>
  </si>
  <si>
    <t>Toppozada, 1984 p 276</t>
  </si>
  <si>
    <t>Toppozada, 1984 p 277</t>
  </si>
  <si>
    <t>Toppozada, 1984 p 278</t>
  </si>
  <si>
    <t>Toppozada, 1984 p 279</t>
  </si>
  <si>
    <t>Toppozada, 1984 p 280</t>
  </si>
  <si>
    <t>Toppozada, 1984 p 281</t>
  </si>
  <si>
    <t>Toppozada, 1984 p 282</t>
  </si>
  <si>
    <t>Toppozada, 1984 p 283</t>
  </si>
  <si>
    <t>Toppozada, 1984 p 284</t>
  </si>
  <si>
    <t>Toppozada, 1984 p 285</t>
  </si>
  <si>
    <t>Toppozada, 1984 p 286</t>
  </si>
  <si>
    <t>Toppozada, 1984 p 287</t>
  </si>
  <si>
    <t>Toppozada, 1984 p 288</t>
  </si>
  <si>
    <t>Toppozada, 1984 p 289</t>
  </si>
  <si>
    <t>Toppozada, 1984 p 290</t>
  </si>
  <si>
    <t>I_mean</t>
  </si>
  <si>
    <t>Info source</t>
  </si>
  <si>
    <t>Only damage to plaster in several stores and buildings and at the county jail where a bath tub was turned around and a water pipe broken. There was great excitement and people rushed into the streets.</t>
  </si>
  <si>
    <t>Two light shocks of earthquake felt in this section which caused people to rush from their buildings. The Journal editor was on the street at the time and did not feel the shocks.</t>
  </si>
  <si>
    <t>Slight</t>
  </si>
  <si>
    <t>No damage. People in stores and public buildings ran out into the streets</t>
  </si>
  <si>
    <t xml:space="preserve">In some houses bric-a-brac and glassware were thrown down, but this was not common. Heavy stones in cornice of the Mechanics Bank building were moved slightly out of alignment. Superficial cracks were made in several large office buildings, cornices of the new post office building were disarranged, and minor damage was done to the interior walls of a number of other buildings. </t>
  </si>
  <si>
    <t xml:space="preserve">Considerable mortar and bricks shook from some of the high buildings. On lower market street, the sidewalk between third and fourth is covered with fragments of cement from rocking buildings. </t>
  </si>
  <si>
    <t>The quake either toppled over a gasoline stove, or slopped gasoline from the tank, the resulting fire destroyed the building.</t>
  </si>
  <si>
    <t>Felt. A two story brick building was badly cracked</t>
  </si>
  <si>
    <t xml:space="preserve">A few windows were broken, clocks stopped, and dishes were shaken from their shelves. A tank and windmill about forty feet high were tilted several degrees out of plumb toward the west. A few chimneys were also reported as having been shaken down. Two telegraph poles are said to have been broken off at the ground. </t>
  </si>
  <si>
    <t xml:space="preserve">Many of the people were alarmed and ran out of the stores and houses, and some clocks were stopped. A keystone fell from one of the windows in the second floor of the Staffler building. In the same building the wall was set in slightly near the north wall. Two plate glass windows cracked. </t>
  </si>
  <si>
    <t xml:space="preserve">Caused a number of clocks to stop and many Main st buildings to crack and sway. The telephone girls ran into the street, as did, in fact, everybody inside a house, and there was a general panic. </t>
  </si>
  <si>
    <t>Stopped a clock</t>
  </si>
  <si>
    <t>Stopped several clocks</t>
  </si>
  <si>
    <t xml:space="preserve">Employees of the stores on the business streets and the officials and their deputies at work in the court house rushed into the streets. The populace generally lost no time in getting to the middle of the street, much to the surprise of those who happened to be on the street at the time, and those who were out of doors or moving about did not feel the shock. No damage was reported with the exception of some fallen plaster in the old building, over the wood hardware store. </t>
  </si>
  <si>
    <t xml:space="preserve">Grocery stores..canned and..thrown from…startled. </t>
  </si>
  <si>
    <t>There was the usual exodus from tall buildings into the street. No damage was done. Furniture was shaken and some clocks stopped.</t>
  </si>
  <si>
    <t>Many persons ran from their homes. Some plaster fell from ceilings.</t>
  </si>
  <si>
    <t xml:space="preserve">Quite heavy earthquake was felt here, causing people to rush out of their homes, so gradual did it begin many people were not aware anything unusual had taken place until it was all over. </t>
  </si>
  <si>
    <t xml:space="preserve">A bookcase was thrown to the floor. At Fred Rashen's Saloon on J street bottles and glasses were toppled from the shelves and scattered about the floor. Reports from the residence sections are that dished were tossed about the pantries and quite a number of people became alarmed and fled from their houses. The ancient and dilapidated brick walls of the city jail creaked and swayed, pouring down showers of plaster through the crevices and sending the officers on duty running into the open air. In many reinforced concrete structures it was not noticed. But in the old frame buildings and tall brick structures it was noted with considerable alarm. People in the police station fled to the street, a number of law books were thrown from the shelves in the upper stories of the Bryte building, but other than that no damage was noted. </t>
  </si>
  <si>
    <t xml:space="preserve">No damage. </t>
  </si>
  <si>
    <t>Short and sharp. Some people were alarmed.</t>
  </si>
  <si>
    <t xml:space="preserve">A small frame house was shaken down from a foundation about four ft high, plastering was shaken down from all the plastered houses, a concrete retaining wall at the bridge west of town was cracked off, many windows were broken, clocks were stopped, and dished, books, and other articles were shaken from their shelves. Near Coyote three county water-tanks about 25 ft high and strongly supported were shaken down. Three men are reported to have been shaken from their feet while at work in the fields. Note: if the foundation was similar to that of Morgan Hill 1984 described below, then I= VII. This is consistent with no reports of downed chimneys. </t>
  </si>
  <si>
    <t>Telescope moved 3/4 inch to the south. The chimneys of a number of the dwelling houses will have to be rebuilt. A large brick building is also seriously damaged. The walls of the large brick building has been weakened by the shocks of 1903 and 1906. The walls of the other brick residences on the mountain were uninjured.</t>
  </si>
  <si>
    <t xml:space="preserve">A large number of dishes were jarred from their shelves, and clocks were stopped, but no serious damage was done. </t>
  </si>
  <si>
    <t xml:space="preserve">Several cracked windows and fallen plaster, no serious damage to any buildings in San Jose or vicinity, one or two chimneys twisted of fallen, some large glass windows broken and druggists stock and crockery was thrown from shelves. Bricks were dislodged from the crests of old buildings, plaster was cracked and many plate glass windows demolished. </t>
  </si>
  <si>
    <t>Broke a few dished by jarring them from their shelves</t>
  </si>
  <si>
    <t>Several chimneys about town fell done and a number of windows were demolished</t>
  </si>
  <si>
    <t xml:space="preserve">Plaster cracked, dislodging of plaster ceilings, in the chemical lab some plaster that was already loose was thrown to the floor.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</si>
</sst>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6"/>
      <color theme="1"/>
      <name val="Calibri"/>
      <family val="2"/>
      <scheme val="minor"/>
    </font>
    <font>
      <sz val="16"/>
      <color theme="1"/>
      <name val="Calibri"/>
      <family val="2"/>
      <scheme val="minor"/>
    </font>
    <font>
      <sz val="16"/>
      <color rgb="FF000000"/>
      <name val="Calibri"/>
      <family val="2"/>
      <scheme val="minor"/>
    </font>
    <font>
      <sz val="8"/>
      <name val="Calibri"/>
      <family val="2"/>
      <scheme val="minor"/>
    </font>
    <font>
      <b/>
      <sz val="16"/>
      <color theme="1"/>
      <name val="Calibri"/>
      <family val="2"/>
      <scheme val="minor"/>
    </font>
  </fonts>
  <fills count="2">
    <fill>
      <patternFill patternType="none"/>
    </fill>
    <fill>
      <patternFill patternType="gray125"/>
    </fill>
  </fills>
  <borders count="2">
    <border>
      <left/>
      <right/>
      <top/>
      <bottom/>
      <diagonal/>
    </border>
    <border>
      <left style="thin">
        <color theme="1"/>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49" fontId="0" fillId="0" borderId="0" xfId="1" applyNumberFormat="1" applyFont="1"/>
    <xf numFmtId="49" fontId="0" fillId="0" borderId="0" xfId="0" applyNumberFormat="1"/>
    <xf numFmtId="49" fontId="2" fillId="0" borderId="0" xfId="0" applyNumberFormat="1" applyFont="1"/>
    <xf numFmtId="0" fontId="0" fillId="0" borderId="0" xfId="0" applyFill="1"/>
    <xf numFmtId="49" fontId="0" fillId="0" borderId="0" xfId="0" applyNumberFormat="1" applyFill="1"/>
    <xf numFmtId="0" fontId="4" fillId="0" borderId="0" xfId="0" applyFont="1"/>
    <xf numFmtId="16" fontId="0" fillId="0" borderId="0" xfId="0" quotePrefix="1" applyNumberFormat="1"/>
    <xf numFmtId="2" fontId="0" fillId="0" borderId="0" xfId="0" applyNumberFormat="1"/>
    <xf numFmtId="2" fontId="0" fillId="0" borderId="1" xfId="0" applyNumberFormat="1" applyBorder="1"/>
    <xf numFmtId="2" fontId="0" fillId="0" borderId="0" xfId="0" applyNumberFormat="1" applyFill="1" applyBorder="1"/>
    <xf numFmtId="2" fontId="0" fillId="0" borderId="0" xfId="0" applyNumberFormat="1"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0006E-894C-D049-AC8E-6BE8DC051968}">
  <dimension ref="A1:K39"/>
  <sheetViews>
    <sheetView tabSelected="1" workbookViewId="0">
      <pane ySplit="1" topLeftCell="A2" activePane="bottomLeft" state="frozen"/>
      <selection pane="bottomLeft"/>
    </sheetView>
  </sheetViews>
  <sheetFormatPr baseColWidth="10" defaultRowHeight="21" x14ac:dyDescent="0.25"/>
  <cols>
    <col min="1" max="1" width="16.5" bestFit="1" customWidth="1"/>
    <col min="2" max="2" width="5.375" bestFit="1" customWidth="1"/>
    <col min="3" max="3" width="8" bestFit="1" customWidth="1"/>
    <col min="4" max="4" width="9.5" bestFit="1" customWidth="1"/>
    <col min="5" max="5" width="20.25" bestFit="1" customWidth="1"/>
    <col min="6" max="6" width="15.375" bestFit="1" customWidth="1"/>
    <col min="7" max="7" width="17.875" customWidth="1"/>
    <col min="8" max="8" width="11.25" bestFit="1" customWidth="1"/>
    <col min="9" max="10" width="5.375" bestFit="1" customWidth="1"/>
    <col min="11" max="11" width="7.125" bestFit="1" customWidth="1"/>
  </cols>
  <sheetData>
    <row r="1" spans="1:11" s="6" customFormat="1" x14ac:dyDescent="0.25">
      <c r="A1" s="6" t="s">
        <v>3</v>
      </c>
      <c r="B1" s="6" t="s">
        <v>4</v>
      </c>
      <c r="C1" s="6" t="s">
        <v>5</v>
      </c>
      <c r="D1" s="6" t="s">
        <v>6</v>
      </c>
      <c r="E1" s="6" t="s">
        <v>99</v>
      </c>
      <c r="F1" s="6" t="s">
        <v>0</v>
      </c>
      <c r="G1" s="6" t="s">
        <v>1</v>
      </c>
      <c r="H1" s="6" t="s">
        <v>7</v>
      </c>
      <c r="I1" s="6" t="s">
        <v>8</v>
      </c>
      <c r="J1" s="6" t="s">
        <v>2</v>
      </c>
      <c r="K1" s="6" t="s">
        <v>98</v>
      </c>
    </row>
    <row r="2" spans="1:11" x14ac:dyDescent="0.25">
      <c r="A2" t="s">
        <v>10</v>
      </c>
      <c r="B2" t="s">
        <v>11</v>
      </c>
      <c r="C2" s="8">
        <v>38.020000000000003</v>
      </c>
      <c r="D2" s="8">
        <v>-122.13</v>
      </c>
      <c r="E2" t="s">
        <v>9</v>
      </c>
      <c r="F2" t="s">
        <v>60</v>
      </c>
      <c r="G2" t="s">
        <v>100</v>
      </c>
      <c r="H2" s="1" t="s">
        <v>12</v>
      </c>
      <c r="I2" s="8">
        <v>6</v>
      </c>
      <c r="J2" s="8">
        <v>5</v>
      </c>
      <c r="K2" s="8">
        <f>AVERAGE(I2:J2)</f>
        <v>5.5</v>
      </c>
    </row>
    <row r="3" spans="1:11" x14ac:dyDescent="0.25">
      <c r="A3" t="s">
        <v>13</v>
      </c>
      <c r="B3" t="s">
        <v>11</v>
      </c>
      <c r="C3" s="8">
        <v>37.97</v>
      </c>
      <c r="D3" s="8">
        <v>-122.53</v>
      </c>
      <c r="E3" t="s">
        <v>61</v>
      </c>
      <c r="F3" t="s">
        <v>60</v>
      </c>
      <c r="G3" t="s">
        <v>101</v>
      </c>
      <c r="H3">
        <v>5</v>
      </c>
      <c r="I3" s="8">
        <v>3</v>
      </c>
      <c r="J3" s="8">
        <v>3</v>
      </c>
      <c r="K3" s="8">
        <f t="shared" ref="K3:K39" si="0">AVERAGE(I3:J3)</f>
        <v>3</v>
      </c>
    </row>
    <row r="4" spans="1:11" x14ac:dyDescent="0.25">
      <c r="A4" t="s">
        <v>14</v>
      </c>
      <c r="B4" t="s">
        <v>11</v>
      </c>
      <c r="C4" s="8">
        <v>36.76</v>
      </c>
      <c r="D4" s="8">
        <v>-121.75</v>
      </c>
      <c r="E4" t="s">
        <v>62</v>
      </c>
      <c r="F4" t="s">
        <v>60</v>
      </c>
      <c r="G4" t="s">
        <v>15</v>
      </c>
      <c r="H4" t="s">
        <v>16</v>
      </c>
      <c r="I4" s="8">
        <v>3</v>
      </c>
      <c r="J4" s="8">
        <v>2</v>
      </c>
      <c r="K4" s="8">
        <f t="shared" si="0"/>
        <v>2.5</v>
      </c>
    </row>
    <row r="5" spans="1:11" x14ac:dyDescent="0.25">
      <c r="A5" t="s">
        <v>17</v>
      </c>
      <c r="B5" t="s">
        <v>11</v>
      </c>
      <c r="C5" s="8">
        <v>36.619999999999997</v>
      </c>
      <c r="D5" s="8">
        <v>-121.92</v>
      </c>
      <c r="E5" t="s">
        <v>63</v>
      </c>
      <c r="F5" t="s">
        <v>60</v>
      </c>
      <c r="G5" t="s">
        <v>102</v>
      </c>
      <c r="H5" t="s">
        <v>18</v>
      </c>
      <c r="I5" s="8">
        <v>2</v>
      </c>
      <c r="J5" s="8">
        <v>2</v>
      </c>
      <c r="K5" s="8">
        <f t="shared" si="0"/>
        <v>2</v>
      </c>
    </row>
    <row r="6" spans="1:11" x14ac:dyDescent="0.25">
      <c r="A6" t="s">
        <v>19</v>
      </c>
      <c r="B6" t="s">
        <v>11</v>
      </c>
      <c r="C6" s="8">
        <v>36.68</v>
      </c>
      <c r="D6" s="8">
        <v>-121.66</v>
      </c>
      <c r="E6" t="s">
        <v>64</v>
      </c>
      <c r="F6" t="s">
        <v>60</v>
      </c>
      <c r="G6" t="s">
        <v>103</v>
      </c>
      <c r="I6" s="8">
        <v>3</v>
      </c>
      <c r="J6" s="8">
        <v>4</v>
      </c>
      <c r="K6" s="8">
        <f t="shared" si="0"/>
        <v>3.5</v>
      </c>
    </row>
    <row r="7" spans="1:11" x14ac:dyDescent="0.25">
      <c r="A7" t="s">
        <v>20</v>
      </c>
      <c r="B7" t="s">
        <v>11</v>
      </c>
      <c r="C7" s="8">
        <v>37.770000000000003</v>
      </c>
      <c r="D7" s="8">
        <v>-122.42</v>
      </c>
      <c r="E7" t="s">
        <v>65</v>
      </c>
      <c r="F7" t="s">
        <v>60</v>
      </c>
      <c r="G7" t="s">
        <v>104</v>
      </c>
      <c r="H7">
        <v>6</v>
      </c>
      <c r="I7" s="8">
        <v>4.5</v>
      </c>
      <c r="J7" s="9">
        <v>5.5</v>
      </c>
      <c r="K7" s="8">
        <f t="shared" si="0"/>
        <v>5</v>
      </c>
    </row>
    <row r="8" spans="1:11" x14ac:dyDescent="0.25">
      <c r="A8" t="s">
        <v>20</v>
      </c>
      <c r="B8" t="s">
        <v>11</v>
      </c>
      <c r="C8" s="8">
        <v>37.770000000000003</v>
      </c>
      <c r="D8" s="8">
        <v>-122.42</v>
      </c>
      <c r="E8" t="s">
        <v>66</v>
      </c>
      <c r="F8" t="s">
        <v>60</v>
      </c>
      <c r="G8" t="s">
        <v>105</v>
      </c>
      <c r="H8">
        <v>6</v>
      </c>
      <c r="I8" s="8">
        <v>7</v>
      </c>
      <c r="J8" s="10">
        <v>6</v>
      </c>
      <c r="K8" s="8">
        <f t="shared" si="0"/>
        <v>6.5</v>
      </c>
    </row>
    <row r="9" spans="1:11" x14ac:dyDescent="0.25">
      <c r="A9" t="s">
        <v>21</v>
      </c>
      <c r="B9" t="s">
        <v>11</v>
      </c>
      <c r="C9" s="8">
        <v>38.130000000000003</v>
      </c>
      <c r="D9" s="8">
        <v>-121.27</v>
      </c>
      <c r="E9" t="s">
        <v>67</v>
      </c>
      <c r="F9" t="s">
        <v>60</v>
      </c>
      <c r="G9" t="s">
        <v>106</v>
      </c>
      <c r="H9">
        <v>5</v>
      </c>
      <c r="I9" s="8">
        <v>5</v>
      </c>
      <c r="J9" s="10">
        <v>5</v>
      </c>
      <c r="K9" s="8">
        <f t="shared" si="0"/>
        <v>5</v>
      </c>
    </row>
    <row r="10" spans="1:11" x14ac:dyDescent="0.25">
      <c r="A10" t="s">
        <v>22</v>
      </c>
      <c r="B10" t="s">
        <v>11</v>
      </c>
      <c r="C10" s="8">
        <v>37.96</v>
      </c>
      <c r="D10" s="8">
        <v>-121.29</v>
      </c>
      <c r="E10" t="s">
        <v>68</v>
      </c>
      <c r="F10" t="s">
        <v>60</v>
      </c>
      <c r="G10" t="s">
        <v>23</v>
      </c>
      <c r="H10">
        <v>6</v>
      </c>
      <c r="I10" s="8">
        <v>6</v>
      </c>
      <c r="J10" s="10">
        <v>6</v>
      </c>
      <c r="K10" s="8">
        <f t="shared" si="0"/>
        <v>6</v>
      </c>
    </row>
    <row r="11" spans="1:11" s="4" customFormat="1" x14ac:dyDescent="0.25">
      <c r="A11" s="4" t="s">
        <v>22</v>
      </c>
      <c r="B11" s="4" t="s">
        <v>11</v>
      </c>
      <c r="C11" s="8">
        <v>37.96</v>
      </c>
      <c r="D11" s="8">
        <v>-121.29</v>
      </c>
      <c r="E11" t="s">
        <v>69</v>
      </c>
      <c r="F11" t="s">
        <v>60</v>
      </c>
      <c r="G11" s="4" t="s">
        <v>25</v>
      </c>
      <c r="H11" s="5" t="s">
        <v>12</v>
      </c>
      <c r="I11" s="11">
        <v>5.5</v>
      </c>
      <c r="J11" s="10">
        <v>5</v>
      </c>
      <c r="K11" s="8">
        <f t="shared" si="0"/>
        <v>5.25</v>
      </c>
    </row>
    <row r="12" spans="1:11" x14ac:dyDescent="0.25">
      <c r="A12" t="s">
        <v>26</v>
      </c>
      <c r="B12" t="s">
        <v>11</v>
      </c>
      <c r="C12" s="8">
        <v>37.44</v>
      </c>
      <c r="D12" s="8">
        <v>-122.16</v>
      </c>
      <c r="E12" t="s">
        <v>70</v>
      </c>
      <c r="F12" t="s">
        <v>60</v>
      </c>
      <c r="G12" t="s">
        <v>107</v>
      </c>
      <c r="H12" s="2" t="s">
        <v>27</v>
      </c>
      <c r="I12" s="10">
        <v>4</v>
      </c>
      <c r="J12" s="10">
        <v>5.5</v>
      </c>
      <c r="K12" s="8">
        <f t="shared" si="0"/>
        <v>4.75</v>
      </c>
    </row>
    <row r="13" spans="1:11" x14ac:dyDescent="0.25">
      <c r="A13" t="s">
        <v>28</v>
      </c>
      <c r="B13" t="s">
        <v>11</v>
      </c>
      <c r="C13" s="8">
        <v>37.130000000000003</v>
      </c>
      <c r="D13" s="8">
        <v>-121.65</v>
      </c>
      <c r="E13" t="s">
        <v>71</v>
      </c>
      <c r="F13" t="s">
        <v>60</v>
      </c>
      <c r="G13" t="s">
        <v>108</v>
      </c>
      <c r="H13">
        <v>7</v>
      </c>
      <c r="I13" s="10">
        <v>7</v>
      </c>
      <c r="J13" s="10">
        <v>6.5</v>
      </c>
      <c r="K13" s="8">
        <f t="shared" si="0"/>
        <v>6.75</v>
      </c>
    </row>
    <row r="14" spans="1:11" x14ac:dyDescent="0.25">
      <c r="A14" t="s">
        <v>29</v>
      </c>
      <c r="B14" t="s">
        <v>11</v>
      </c>
      <c r="C14" s="8">
        <v>36.97</v>
      </c>
      <c r="D14" s="8">
        <v>-122.03</v>
      </c>
      <c r="E14" t="s">
        <v>72</v>
      </c>
      <c r="F14" t="s">
        <v>60</v>
      </c>
      <c r="G14" t="s">
        <v>109</v>
      </c>
      <c r="H14">
        <v>6</v>
      </c>
      <c r="I14" s="10">
        <v>5</v>
      </c>
      <c r="J14" s="10">
        <v>6</v>
      </c>
      <c r="K14" s="8">
        <f t="shared" si="0"/>
        <v>5.5</v>
      </c>
    </row>
    <row r="15" spans="1:11" x14ac:dyDescent="0.25">
      <c r="A15" t="s">
        <v>30</v>
      </c>
      <c r="B15" t="s">
        <v>11</v>
      </c>
      <c r="C15" s="8">
        <v>36.909999999999997</v>
      </c>
      <c r="D15" s="8">
        <v>-121.76</v>
      </c>
      <c r="E15" t="s">
        <v>73</v>
      </c>
      <c r="F15" t="s">
        <v>60</v>
      </c>
      <c r="G15" t="s">
        <v>110</v>
      </c>
      <c r="H15" s="2" t="s">
        <v>12</v>
      </c>
      <c r="I15" s="10">
        <v>4</v>
      </c>
      <c r="J15" s="10">
        <v>5</v>
      </c>
      <c r="K15" s="8">
        <f t="shared" si="0"/>
        <v>4.5</v>
      </c>
    </row>
    <row r="16" spans="1:11" x14ac:dyDescent="0.25">
      <c r="A16" t="s">
        <v>31</v>
      </c>
      <c r="B16" t="s">
        <v>11</v>
      </c>
      <c r="C16" s="8">
        <v>38.1</v>
      </c>
      <c r="D16" s="8">
        <v>-122.27</v>
      </c>
      <c r="E16" t="s">
        <v>74</v>
      </c>
      <c r="F16" t="s">
        <v>60</v>
      </c>
      <c r="G16" t="s">
        <v>111</v>
      </c>
      <c r="H16" s="2" t="s">
        <v>32</v>
      </c>
      <c r="I16" s="10">
        <v>4</v>
      </c>
      <c r="J16" s="10">
        <v>4</v>
      </c>
      <c r="K16" s="8">
        <f t="shared" si="0"/>
        <v>4</v>
      </c>
    </row>
    <row r="17" spans="1:11" x14ac:dyDescent="0.25">
      <c r="A17" t="s">
        <v>33</v>
      </c>
      <c r="B17" t="s">
        <v>11</v>
      </c>
      <c r="C17" s="8">
        <v>38.520000000000003</v>
      </c>
      <c r="D17" s="8">
        <v>-121.97</v>
      </c>
      <c r="E17" t="s">
        <v>75</v>
      </c>
      <c r="F17" t="s">
        <v>60</v>
      </c>
      <c r="G17" t="s">
        <v>112</v>
      </c>
      <c r="H17">
        <v>5</v>
      </c>
      <c r="I17" s="10">
        <v>4</v>
      </c>
      <c r="J17" s="10">
        <v>4</v>
      </c>
      <c r="K17" s="8">
        <f t="shared" si="0"/>
        <v>4</v>
      </c>
    </row>
    <row r="18" spans="1:11" x14ac:dyDescent="0.25">
      <c r="A18" t="s">
        <v>34</v>
      </c>
      <c r="B18" t="s">
        <v>11</v>
      </c>
      <c r="C18" s="8">
        <v>37.64</v>
      </c>
      <c r="D18" s="8">
        <v>-121</v>
      </c>
      <c r="E18" t="s">
        <v>76</v>
      </c>
      <c r="F18" t="s">
        <v>60</v>
      </c>
      <c r="G18" t="s">
        <v>113</v>
      </c>
      <c r="H18" s="2" t="s">
        <v>12</v>
      </c>
      <c r="I18" s="10">
        <v>6</v>
      </c>
      <c r="J18" s="10">
        <v>4.75</v>
      </c>
      <c r="K18" s="8">
        <f t="shared" si="0"/>
        <v>5.375</v>
      </c>
    </row>
    <row r="19" spans="1:11" x14ac:dyDescent="0.25">
      <c r="A19" t="s">
        <v>35</v>
      </c>
      <c r="B19" t="s">
        <v>11</v>
      </c>
      <c r="C19" s="8">
        <v>37.130000000000003</v>
      </c>
      <c r="D19" s="8">
        <v>-122.12</v>
      </c>
      <c r="E19" t="s">
        <v>77</v>
      </c>
      <c r="F19" t="s">
        <v>60</v>
      </c>
      <c r="G19" t="s">
        <v>114</v>
      </c>
      <c r="I19" s="8">
        <v>5.5</v>
      </c>
      <c r="J19" s="10">
        <v>5</v>
      </c>
      <c r="K19" s="8">
        <f t="shared" si="0"/>
        <v>5.25</v>
      </c>
    </row>
    <row r="20" spans="1:11" x14ac:dyDescent="0.25">
      <c r="A20" t="s">
        <v>36</v>
      </c>
      <c r="B20" t="s">
        <v>11</v>
      </c>
      <c r="C20" s="8">
        <v>37.78</v>
      </c>
      <c r="D20" s="8">
        <v>-122.28</v>
      </c>
      <c r="E20" t="s">
        <v>78</v>
      </c>
      <c r="F20" t="s">
        <v>60</v>
      </c>
      <c r="G20" t="s">
        <v>15</v>
      </c>
      <c r="H20" s="2" t="s">
        <v>16</v>
      </c>
      <c r="I20" s="8">
        <v>3</v>
      </c>
      <c r="J20" s="10">
        <v>2</v>
      </c>
      <c r="K20" s="8">
        <f t="shared" si="0"/>
        <v>2.5</v>
      </c>
    </row>
    <row r="21" spans="1:11" x14ac:dyDescent="0.25">
      <c r="A21" t="s">
        <v>37</v>
      </c>
      <c r="B21" t="s">
        <v>11</v>
      </c>
      <c r="C21" s="8">
        <v>37.869999999999997</v>
      </c>
      <c r="D21" s="8">
        <v>-122.27</v>
      </c>
      <c r="E21" t="s">
        <v>79</v>
      </c>
      <c r="F21" t="s">
        <v>60</v>
      </c>
      <c r="G21" t="s">
        <v>115</v>
      </c>
      <c r="H21">
        <v>5</v>
      </c>
      <c r="I21" s="8">
        <v>4</v>
      </c>
      <c r="J21" s="10">
        <v>5</v>
      </c>
      <c r="K21" s="8">
        <f t="shared" si="0"/>
        <v>4.5</v>
      </c>
    </row>
    <row r="22" spans="1:11" x14ac:dyDescent="0.25">
      <c r="A22" t="s">
        <v>38</v>
      </c>
      <c r="B22" t="s">
        <v>11</v>
      </c>
      <c r="C22" s="8">
        <v>37.799999999999997</v>
      </c>
      <c r="D22" s="8">
        <v>-122.27</v>
      </c>
      <c r="E22" t="s">
        <v>80</v>
      </c>
      <c r="F22" t="s">
        <v>60</v>
      </c>
      <c r="G22" t="s">
        <v>116</v>
      </c>
      <c r="H22" s="2" t="s">
        <v>12</v>
      </c>
      <c r="I22" s="8">
        <v>4.75</v>
      </c>
      <c r="J22" s="10">
        <v>5</v>
      </c>
      <c r="K22" s="8">
        <f>AVERAGE(I22:J22)</f>
        <v>4.875</v>
      </c>
    </row>
    <row r="23" spans="1:11" x14ac:dyDescent="0.25">
      <c r="A23" t="s">
        <v>39</v>
      </c>
      <c r="B23" t="s">
        <v>11</v>
      </c>
      <c r="C23" s="8">
        <v>37.729999999999997</v>
      </c>
      <c r="D23" s="8">
        <v>-122.16</v>
      </c>
      <c r="E23" t="s">
        <v>81</v>
      </c>
      <c r="F23" t="s">
        <v>60</v>
      </c>
      <c r="G23" t="s">
        <v>15</v>
      </c>
      <c r="H23" t="s">
        <v>16</v>
      </c>
      <c r="I23" s="8">
        <v>3</v>
      </c>
      <c r="J23" s="10">
        <v>2</v>
      </c>
      <c r="K23" s="8">
        <f t="shared" si="0"/>
        <v>2.5</v>
      </c>
    </row>
    <row r="24" spans="1:11" x14ac:dyDescent="0.25">
      <c r="A24" t="s">
        <v>40</v>
      </c>
      <c r="B24" t="s">
        <v>11</v>
      </c>
      <c r="C24" s="8">
        <v>38</v>
      </c>
      <c r="D24" s="8">
        <v>-121.81</v>
      </c>
      <c r="E24" t="s">
        <v>82</v>
      </c>
      <c r="F24" t="s">
        <v>60</v>
      </c>
      <c r="G24" t="s">
        <v>117</v>
      </c>
      <c r="H24">
        <v>5</v>
      </c>
      <c r="I24" s="8">
        <v>3</v>
      </c>
      <c r="J24" s="10">
        <v>4</v>
      </c>
      <c r="K24" s="8">
        <f t="shared" si="0"/>
        <v>3.5</v>
      </c>
    </row>
    <row r="25" spans="1:11" x14ac:dyDescent="0.25">
      <c r="A25" t="s">
        <v>41</v>
      </c>
      <c r="B25" t="s">
        <v>11</v>
      </c>
      <c r="C25" s="8">
        <v>38.299999999999997</v>
      </c>
      <c r="D25" s="8">
        <v>-122.29</v>
      </c>
      <c r="E25" t="s">
        <v>83</v>
      </c>
      <c r="F25" t="s">
        <v>60</v>
      </c>
      <c r="G25" t="s">
        <v>42</v>
      </c>
      <c r="H25">
        <v>5</v>
      </c>
      <c r="I25" s="8">
        <v>4</v>
      </c>
      <c r="J25" s="10">
        <v>3</v>
      </c>
      <c r="K25" s="8">
        <f t="shared" si="0"/>
        <v>3.5</v>
      </c>
    </row>
    <row r="26" spans="1:11" x14ac:dyDescent="0.25">
      <c r="A26" t="s">
        <v>43</v>
      </c>
      <c r="B26" t="s">
        <v>11</v>
      </c>
      <c r="C26" s="8">
        <v>38.58</v>
      </c>
      <c r="D26" s="8">
        <v>-121.49</v>
      </c>
      <c r="E26" t="s">
        <v>84</v>
      </c>
      <c r="F26" t="s">
        <v>60</v>
      </c>
      <c r="G26" t="s">
        <v>118</v>
      </c>
      <c r="H26" s="3" t="s">
        <v>12</v>
      </c>
      <c r="I26" s="8">
        <v>5.75</v>
      </c>
      <c r="J26" s="10">
        <v>5</v>
      </c>
      <c r="K26" s="8">
        <f t="shared" si="0"/>
        <v>5.375</v>
      </c>
    </row>
    <row r="27" spans="1:11" x14ac:dyDescent="0.25">
      <c r="A27" t="s">
        <v>44</v>
      </c>
      <c r="B27" t="s">
        <v>11</v>
      </c>
      <c r="C27" s="8">
        <v>36.85</v>
      </c>
      <c r="D27" s="8">
        <v>-121.4</v>
      </c>
      <c r="E27" t="s">
        <v>85</v>
      </c>
      <c r="F27" t="s">
        <v>60</v>
      </c>
      <c r="G27" t="s">
        <v>119</v>
      </c>
      <c r="H27" t="s">
        <v>16</v>
      </c>
      <c r="I27" s="8">
        <v>1</v>
      </c>
      <c r="J27" s="10">
        <v>2</v>
      </c>
      <c r="K27" s="8">
        <f t="shared" si="0"/>
        <v>1.5</v>
      </c>
    </row>
    <row r="28" spans="1:11" x14ac:dyDescent="0.25">
      <c r="A28" t="s">
        <v>45</v>
      </c>
      <c r="B28" t="s">
        <v>11</v>
      </c>
      <c r="C28" s="8">
        <v>37.49</v>
      </c>
      <c r="D28" s="8">
        <v>-122.24</v>
      </c>
      <c r="E28" t="s">
        <v>86</v>
      </c>
      <c r="F28" t="s">
        <v>60</v>
      </c>
      <c r="G28" t="s">
        <v>120</v>
      </c>
      <c r="H28">
        <v>5</v>
      </c>
      <c r="I28" s="8">
        <v>3</v>
      </c>
      <c r="J28" s="10">
        <v>3</v>
      </c>
      <c r="K28" s="8">
        <f t="shared" si="0"/>
        <v>3</v>
      </c>
    </row>
    <row r="29" spans="1:11" x14ac:dyDescent="0.25">
      <c r="A29" t="s">
        <v>46</v>
      </c>
      <c r="B29" t="s">
        <v>11</v>
      </c>
      <c r="C29" s="8">
        <v>37.19</v>
      </c>
      <c r="D29" s="8">
        <v>-121.71</v>
      </c>
      <c r="E29" t="s">
        <v>87</v>
      </c>
      <c r="F29" t="s">
        <v>60</v>
      </c>
      <c r="G29" t="s">
        <v>121</v>
      </c>
      <c r="H29" s="3" t="s">
        <v>47</v>
      </c>
      <c r="I29" s="8">
        <v>5.75</v>
      </c>
      <c r="J29" s="10">
        <v>7</v>
      </c>
      <c r="K29" s="8">
        <f t="shared" si="0"/>
        <v>6.375</v>
      </c>
    </row>
    <row r="30" spans="1:11" x14ac:dyDescent="0.25">
      <c r="A30" t="s">
        <v>48</v>
      </c>
      <c r="B30" t="s">
        <v>11</v>
      </c>
      <c r="C30" s="8">
        <v>37</v>
      </c>
      <c r="D30" s="8">
        <v>-121.56</v>
      </c>
      <c r="E30" t="s">
        <v>88</v>
      </c>
      <c r="F30" t="s">
        <v>60</v>
      </c>
      <c r="G30" t="s">
        <v>49</v>
      </c>
      <c r="H30" s="3" t="s">
        <v>12</v>
      </c>
      <c r="I30" s="8">
        <v>3</v>
      </c>
      <c r="J30" s="10">
        <v>4</v>
      </c>
      <c r="K30" s="8">
        <f t="shared" si="0"/>
        <v>3.5</v>
      </c>
    </row>
    <row r="31" spans="1:11" x14ac:dyDescent="0.25">
      <c r="A31" t="s">
        <v>50</v>
      </c>
      <c r="B31" t="s">
        <v>11</v>
      </c>
      <c r="C31" s="8">
        <v>37.340000000000003</v>
      </c>
      <c r="D31" s="8">
        <v>-121.64</v>
      </c>
      <c r="E31" t="s">
        <v>89</v>
      </c>
      <c r="F31" t="s">
        <v>60</v>
      </c>
      <c r="G31" t="s">
        <v>122</v>
      </c>
      <c r="H31" s="3" t="s">
        <v>27</v>
      </c>
      <c r="I31" s="8">
        <v>7</v>
      </c>
      <c r="J31" s="10">
        <v>6</v>
      </c>
      <c r="K31" s="8">
        <f t="shared" si="0"/>
        <v>6.5</v>
      </c>
    </row>
    <row r="32" spans="1:11" x14ac:dyDescent="0.25">
      <c r="A32" t="s">
        <v>51</v>
      </c>
      <c r="B32" t="s">
        <v>11</v>
      </c>
      <c r="C32" s="8">
        <v>37.24</v>
      </c>
      <c r="D32" s="8">
        <v>-121.96</v>
      </c>
      <c r="E32" t="s">
        <v>90</v>
      </c>
      <c r="F32" t="s">
        <v>60</v>
      </c>
      <c r="G32" t="s">
        <v>52</v>
      </c>
      <c r="H32">
        <v>7</v>
      </c>
      <c r="I32" s="8">
        <v>7</v>
      </c>
      <c r="J32" s="10">
        <v>7</v>
      </c>
      <c r="K32" s="8">
        <f t="shared" si="0"/>
        <v>7</v>
      </c>
    </row>
    <row r="33" spans="1:11" x14ac:dyDescent="0.25">
      <c r="A33" t="s">
        <v>53</v>
      </c>
      <c r="B33" t="s">
        <v>11</v>
      </c>
      <c r="C33" s="8">
        <v>37.15</v>
      </c>
      <c r="D33" s="8">
        <v>-121.67</v>
      </c>
      <c r="E33" t="s">
        <v>91</v>
      </c>
      <c r="F33" t="s">
        <v>60</v>
      </c>
      <c r="G33" t="s">
        <v>123</v>
      </c>
      <c r="H33">
        <v>6</v>
      </c>
      <c r="I33" s="8">
        <v>5.5</v>
      </c>
      <c r="J33" s="10">
        <v>5</v>
      </c>
      <c r="K33" s="8">
        <f t="shared" si="0"/>
        <v>5.25</v>
      </c>
    </row>
    <row r="34" spans="1:11" x14ac:dyDescent="0.25">
      <c r="A34" t="s">
        <v>54</v>
      </c>
      <c r="B34" t="s">
        <v>11</v>
      </c>
      <c r="C34" s="8">
        <v>37.44</v>
      </c>
      <c r="D34" s="8">
        <v>-122.14</v>
      </c>
      <c r="E34" t="s">
        <v>92</v>
      </c>
      <c r="F34" t="s">
        <v>60</v>
      </c>
      <c r="G34" t="s">
        <v>15</v>
      </c>
      <c r="H34" s="3" t="s">
        <v>16</v>
      </c>
      <c r="I34" s="8">
        <v>3</v>
      </c>
      <c r="J34" s="10">
        <v>2</v>
      </c>
      <c r="K34" s="8">
        <f t="shared" si="0"/>
        <v>2.5</v>
      </c>
    </row>
    <row r="35" spans="1:11" x14ac:dyDescent="0.25">
      <c r="A35" t="s">
        <v>55</v>
      </c>
      <c r="B35" t="s">
        <v>11</v>
      </c>
      <c r="C35" s="8">
        <v>37.340000000000003</v>
      </c>
      <c r="D35" s="8">
        <v>-121.89</v>
      </c>
      <c r="E35" t="s">
        <v>93</v>
      </c>
      <c r="F35" t="s">
        <v>60</v>
      </c>
      <c r="G35" t="s">
        <v>124</v>
      </c>
      <c r="H35" s="7" t="s">
        <v>27</v>
      </c>
      <c r="I35" s="8">
        <v>7</v>
      </c>
      <c r="J35" s="10">
        <v>6.5</v>
      </c>
      <c r="K35" s="8">
        <f t="shared" si="0"/>
        <v>6.75</v>
      </c>
    </row>
    <row r="36" spans="1:11" x14ac:dyDescent="0.25">
      <c r="A36" t="s">
        <v>56</v>
      </c>
      <c r="B36" t="s">
        <v>11</v>
      </c>
      <c r="C36" s="8">
        <v>37.08</v>
      </c>
      <c r="D36" s="8">
        <v>-121.61</v>
      </c>
      <c r="E36" t="s">
        <v>94</v>
      </c>
      <c r="F36" t="s">
        <v>60</v>
      </c>
      <c r="G36" t="s">
        <v>125</v>
      </c>
      <c r="H36">
        <v>5</v>
      </c>
      <c r="I36" s="8">
        <v>5</v>
      </c>
      <c r="J36" s="10">
        <v>5</v>
      </c>
      <c r="K36" s="8">
        <f t="shared" si="0"/>
        <v>5</v>
      </c>
    </row>
    <row r="37" spans="1:11" x14ac:dyDescent="0.25">
      <c r="A37" t="s">
        <v>57</v>
      </c>
      <c r="B37" t="s">
        <v>11</v>
      </c>
      <c r="C37" s="8">
        <v>37.35</v>
      </c>
      <c r="D37" s="8">
        <v>-121.96</v>
      </c>
      <c r="E37" t="s">
        <v>95</v>
      </c>
      <c r="F37" t="s">
        <v>60</v>
      </c>
      <c r="G37" t="s">
        <v>126</v>
      </c>
      <c r="I37" s="8">
        <v>7</v>
      </c>
      <c r="J37" s="10">
        <v>6.5</v>
      </c>
      <c r="K37" s="8">
        <f t="shared" si="0"/>
        <v>6.75</v>
      </c>
    </row>
    <row r="38" spans="1:11" x14ac:dyDescent="0.25">
      <c r="A38" t="s">
        <v>58</v>
      </c>
      <c r="B38" t="s">
        <v>11</v>
      </c>
      <c r="C38" s="8">
        <v>37.43</v>
      </c>
      <c r="D38" s="8">
        <v>-122.17</v>
      </c>
      <c r="E38" t="s">
        <v>96</v>
      </c>
      <c r="F38" t="s">
        <v>60</v>
      </c>
      <c r="G38" t="s">
        <v>127</v>
      </c>
      <c r="I38" s="8">
        <v>5</v>
      </c>
      <c r="J38" s="10">
        <v>4.5</v>
      </c>
      <c r="K38" s="8">
        <f t="shared" si="0"/>
        <v>4.75</v>
      </c>
    </row>
    <row r="39" spans="1:11" x14ac:dyDescent="0.25">
      <c r="A39" t="s">
        <v>24</v>
      </c>
      <c r="B39" t="s">
        <v>11</v>
      </c>
      <c r="C39" s="8">
        <v>37.74</v>
      </c>
      <c r="D39" s="8">
        <v>-121.43</v>
      </c>
      <c r="E39" t="s">
        <v>97</v>
      </c>
      <c r="F39" t="s">
        <v>60</v>
      </c>
      <c r="G39" t="s">
        <v>59</v>
      </c>
      <c r="I39" s="8">
        <v>5.5</v>
      </c>
      <c r="J39" s="10">
        <v>5</v>
      </c>
      <c r="K39" s="8">
        <f t="shared" si="0"/>
        <v>5.25</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Marschall Salditch</dc:creator>
  <cp:lastModifiedBy>Microsoft Office User</cp:lastModifiedBy>
  <dcterms:created xsi:type="dcterms:W3CDTF">2019-08-19T19:00:05Z</dcterms:created>
  <dcterms:modified xsi:type="dcterms:W3CDTF">2020-03-29T21:23:29Z</dcterms:modified>
</cp:coreProperties>
</file>