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eah/Dropbox/CHIMP/Repository/"/>
    </mc:Choice>
  </mc:AlternateContent>
  <xr:revisionPtr revIDLastSave="0" documentId="13_ncr:1_{9822D31C-DB89-9843-8653-F861D1AED940}" xr6:coauthVersionLast="45" xr6:coauthVersionMax="45" xr10:uidLastSave="{00000000-0000-0000-0000-000000000000}"/>
  <bookViews>
    <workbookView xWindow="0" yWindow="460" windowWidth="25600" windowHeight="15540" xr2:uid="{57DC367D-22AD-BA41-8B1C-152E8433C27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46" i="1" l="1"/>
  <c r="K145"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1" i="1"/>
  <c r="K40" i="1"/>
  <c r="K39" i="1"/>
  <c r="K38" i="1"/>
  <c r="K37" i="1"/>
  <c r="K36" i="1"/>
  <c r="K35" i="1"/>
  <c r="K34" i="1"/>
  <c r="K33" i="1"/>
  <c r="K32" i="1"/>
  <c r="K31" i="1"/>
  <c r="K30" i="1"/>
  <c r="K29" i="1"/>
  <c r="K27" i="1"/>
  <c r="K26" i="1"/>
  <c r="K25" i="1"/>
  <c r="K24" i="1"/>
  <c r="K23" i="1"/>
  <c r="K22"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<sst xmlns="http://schemas.openxmlformats.org/spreadsheetml/2006/main" count="740" uniqueCount="247">
  <si>
    <t>City</t>
  </si>
  <si>
    <t>State</t>
  </si>
  <si>
    <t>Latitude</t>
  </si>
  <si>
    <t>Longitude</t>
  </si>
  <si>
    <t>Source of lat/lon</t>
  </si>
  <si>
    <t>Description</t>
  </si>
  <si>
    <t>Report MMI</t>
  </si>
  <si>
    <t>I_LS</t>
  </si>
  <si>
    <t>I_mean</t>
  </si>
  <si>
    <t>I_ML</t>
  </si>
  <si>
    <t>San Jacinto/Hemet</t>
  </si>
  <si>
    <t>CA</t>
  </si>
  <si>
    <t>Banning</t>
  </si>
  <si>
    <t>San Jacinto</t>
  </si>
  <si>
    <t>Santa Monica</t>
  </si>
  <si>
    <t>San Diego</t>
  </si>
  <si>
    <t>Beaumont</t>
  </si>
  <si>
    <t>Camp Kearny</t>
  </si>
  <si>
    <t>Riverside</t>
  </si>
  <si>
    <t>Sierra Madre</t>
  </si>
  <si>
    <t>Santa Ana</t>
  </si>
  <si>
    <t>Redondo Beach</t>
  </si>
  <si>
    <t>Los Angeles</t>
  </si>
  <si>
    <t>Hemet/San Jacinto</t>
  </si>
  <si>
    <t>Mt. San Jacinto</t>
  </si>
  <si>
    <t>Hemet</t>
  </si>
  <si>
    <t>Mountain Springs</t>
  </si>
  <si>
    <t>Mexicali</t>
  </si>
  <si>
    <t>MEX</t>
  </si>
  <si>
    <t>Monrovia</t>
  </si>
  <si>
    <t>San Pedro</t>
  </si>
  <si>
    <t>San Bernadino</t>
  </si>
  <si>
    <t>Palos Verdes</t>
  </si>
  <si>
    <t>Rolling Hills</t>
  </si>
  <si>
    <t>Long Beach</t>
  </si>
  <si>
    <t xml:space="preserve">Seligman </t>
  </si>
  <si>
    <t>AZ</t>
  </si>
  <si>
    <t>Milford</t>
  </si>
  <si>
    <t>UT</t>
  </si>
  <si>
    <t>White Water</t>
  </si>
  <si>
    <t>Cabazon</t>
  </si>
  <si>
    <t>Imperial</t>
  </si>
  <si>
    <t>Barstow</t>
  </si>
  <si>
    <t>Whittier</t>
  </si>
  <si>
    <t xml:space="preserve">Santa Monica </t>
  </si>
  <si>
    <t>Imperial Valley</t>
  </si>
  <si>
    <t xml:space="preserve">Redlands </t>
  </si>
  <si>
    <t xml:space="preserve">Needles </t>
  </si>
  <si>
    <t xml:space="preserve">Aztec </t>
  </si>
  <si>
    <t>Bouse</t>
  </si>
  <si>
    <t xml:space="preserve">Crozier </t>
  </si>
  <si>
    <t xml:space="preserve">Kingman </t>
  </si>
  <si>
    <t xml:space="preserve">Mohave City </t>
  </si>
  <si>
    <t xml:space="preserve">Oatman </t>
  </si>
  <si>
    <t>Parker</t>
  </si>
  <si>
    <t xml:space="preserve">Quartzsite </t>
  </si>
  <si>
    <t xml:space="preserve">Salome </t>
  </si>
  <si>
    <t>Somerton</t>
  </si>
  <si>
    <t>Truxton</t>
  </si>
  <si>
    <t>Wellton</t>
  </si>
  <si>
    <t xml:space="preserve">Wenden </t>
  </si>
  <si>
    <t>Yucca</t>
  </si>
  <si>
    <t>Yuma</t>
  </si>
  <si>
    <t xml:space="preserve">Aguanga </t>
  </si>
  <si>
    <t>Bagdad</t>
  </si>
  <si>
    <t>Bonita</t>
  </si>
  <si>
    <t>Barrett</t>
  </si>
  <si>
    <t>Blythe</t>
  </si>
  <si>
    <t>Cahuilla</t>
  </si>
  <si>
    <t>Calexico</t>
  </si>
  <si>
    <t>Claremont</t>
  </si>
  <si>
    <t>Corona</t>
  </si>
  <si>
    <t>El Cajon</t>
  </si>
  <si>
    <t>Escondido</t>
  </si>
  <si>
    <t>Fairmont</t>
  </si>
  <si>
    <t>Fontana</t>
  </si>
  <si>
    <t>Fresno</t>
  </si>
  <si>
    <t>Indio</t>
  </si>
  <si>
    <t>Julian</t>
  </si>
  <si>
    <t>Laguna Beach</t>
  </si>
  <si>
    <t>Mecca</t>
  </si>
  <si>
    <t>Mesa Grande</t>
  </si>
  <si>
    <t>Mount Lowe</t>
  </si>
  <si>
    <t>Mount Wilson</t>
  </si>
  <si>
    <t>Nellie</t>
  </si>
  <si>
    <t>Newhall</t>
  </si>
  <si>
    <t>Ojai</t>
  </si>
  <si>
    <t>Point Loma</t>
  </si>
  <si>
    <t>Pomona</t>
  </si>
  <si>
    <t>Rialto</t>
  </si>
  <si>
    <t>San Bernardino</t>
  </si>
  <si>
    <t>San Bernardino Mountain</t>
  </si>
  <si>
    <t xml:space="preserve">San Diego </t>
  </si>
  <si>
    <t>Santa Anna</t>
  </si>
  <si>
    <t>Valley Center</t>
  </si>
  <si>
    <t>Venice</t>
  </si>
  <si>
    <t>Victorville</t>
  </si>
  <si>
    <t>Warner Springs</t>
  </si>
  <si>
    <t>Whitewater</t>
  </si>
  <si>
    <t>Winchester</t>
  </si>
  <si>
    <t>Workman</t>
  </si>
  <si>
    <t>Google Earth</t>
  </si>
  <si>
    <t>google Earth</t>
  </si>
  <si>
    <t>National Weather Service</t>
  </si>
  <si>
    <t>Mindat</t>
  </si>
  <si>
    <t>W.J. Humphreys (1918) Monthly Weather Review: Seismological Reports for April, 2018. Boston, MA: AMS</t>
  </si>
  <si>
    <t>LA Times</t>
  </si>
  <si>
    <t>Calisphere</t>
  </si>
  <si>
    <t xml:space="preserve">San Pedro Daily Pilot </t>
  </si>
  <si>
    <t>The Sacramento Union</t>
  </si>
  <si>
    <t>Santa Cruz Evening News</t>
  </si>
  <si>
    <t xml:space="preserve">LA Times </t>
  </si>
  <si>
    <t>The Bulletin of the Seismological Society of America</t>
  </si>
  <si>
    <t>American Meteorological Society</t>
  </si>
  <si>
    <t>"Heavy enough to rock houses, stop clocks, and knock pictures down although not severe enough to cause a complete disruption."</t>
  </si>
  <si>
    <t xml:space="preserve">One death and one possible injury. Rocking of the piers and undulating of the sidewalks. Panic among everyone in the city. People in buildings run outdoors and to the shore for safety. People lost balance and fell down. Man cut on the cheek by barber while getting a haircut. </t>
  </si>
  <si>
    <t xml:space="preserve">"Broke heavy plate glass windows and sent people hurrying into the streets from downtown buildings." Concrete cracked in several places at the U. S. Grant Hotel. Glass and bottles fell and broke in a drug store. People ran into the streets. Quake accompanied by a rumbling noise. </t>
  </si>
  <si>
    <t>Buildings rock, people frightened. Lighter shocks after. No deaths and property damage "not heavy". Broken glassware and stock fallen from shelves at a local pharmacy. Windows broken at the A. T. Gantt building and broken glassware. Chimneys fell. Two Southern Pacific watertanks "wrecked". At Banning Odd Fellows building brick structure fell and covered almost two complete automobiles. Both cars were destroyed by the falling brick.</t>
  </si>
  <si>
    <t xml:space="preserve">Pans and dishes rattled. Ground felt like they were standing on a boat. Lose articles in a baseball tent fell down during a tournament. Felt all over the county. </t>
  </si>
  <si>
    <t>Damage slight. Several hundred pounds of plaster ornamentation fell from the front of the court house. Bricks from chimneys of the entrance of the Grant School building fell onto the sidewalk. Interiors of the Universalist Church, Seventh and Lemon streets and the Rubidoux Building damaged. Large quantities of plaster shaken down.</t>
  </si>
  <si>
    <t>No one injured and no property damage. 3000 people rushed into the valley of excitement. Earth trembles reported to be severe in the mountains. Rocks cracked along the canyons and a rock slide went across the trail of Fern Rock. Blocked a group of people coming down the mountain and had to be cleared before they could return.</t>
  </si>
  <si>
    <t xml:space="preserve">Many chimneys toppled over. Dishes fell and clocks stopped. No serious damage to buildings. </t>
  </si>
  <si>
    <t>Plate glass window broken, chimneys and cornices fallen, walls cracking in several buildings, pictures shaken from the walls, concrete pillars cracked. Severe shocks felt through the entire city.</t>
  </si>
  <si>
    <t xml:space="preserve">East has overreacted about the size of the earthquake. Nobody hurt. Only a few broken windows. </t>
  </si>
  <si>
    <t>Two different types of shocks - first, an up and down movement and the second a twisting movement. Tremor divided into 3 separate shocks says Mr. Pugh. Lasting 40 seconds. Ranked intesity on the Rossi Ferela scale.</t>
  </si>
  <si>
    <t>"Left San Jacinto in ruins", "Over two thirds of (the) business district was completely wiped out."</t>
  </si>
  <si>
    <t xml:space="preserve">"Hemet was ruined to the extent (that) one fourth of (the) business buildings (were destroyed)" Brick and stone buildings. </t>
  </si>
  <si>
    <t>Boulders shaken down by the quake blocked the El Centro-San Diego road, near Mountain springs.</t>
  </si>
  <si>
    <t xml:space="preserve">One small untenated adobe in Mexicali collapsed. </t>
  </si>
  <si>
    <t xml:space="preserve">Morosco: "Several women shrieked and others fainted." "Several props and some scenary had tumbled into a heap, but no real damage was done." </t>
  </si>
  <si>
    <t>Quinns Rialto: Panicked theatre goers. Everyone rushed to the doors.</t>
  </si>
  <si>
    <t xml:space="preserve">Fine Arts Studio: Electric wires and poles afflicted by the palsy. One man ran into the street. Folding bed tumbled over one man as he was dressing to go out. Chimneys of the house broken by EQ. Panic. </t>
  </si>
  <si>
    <t xml:space="preserve">Big business buildings crumbled during earthquake. Telephone connection not fully reconnected. Many people lost everything they had in the world. San Jacinto needs $150,000 to repair property damage according to estimate by committee of citizens. Many residents damaged as well. Eleven aftershocks reported. Many people sleeping outdoors in San Jacinto. Postoffice building nearly collapsed. </t>
  </si>
  <si>
    <t xml:space="preserve">Seriously damaged by earthquake at 3:30pm. Every business house in San Jacinto and Hemet was laid flat. Two lives lost not in town. Money damage estimated to be $250,000 by merchants and property owners. Most severe ever experienced in San Jacinto."Buildings rocked and swayed, the ground heaved so that persons standing in the streets and fleeing from their homes were thrown from their feet." Brick walls fell and roofs cracked and groaned and then fell. Roofs slid off. Building collapsed. Water company dam unharmed, but the distibuting system was severly damaged. Gas mains severly broken. Vosburg Hotel, and frame structure, withstood the shaking whereas its brick neighbors fell. Injuries from flying glass and falling brick. </t>
  </si>
  <si>
    <t xml:space="preserve">Two men imprisoned/entombed  and several others injured by cave-in at a magnesite mine. </t>
  </si>
  <si>
    <t xml:space="preserve">In the picture there is a large crack in the concrete road, with a man to scale. The width of the crack was about 1-2 feet and it spanned across the entire length of the road. </t>
  </si>
  <si>
    <t xml:space="preserve">Little damage reported. Severe tremors felt. Caused considerable excitement. Many clocks were stopped at 3:32pm. Windows rattled and dishes fell in nearly every home, but no serious damage reported. Audiences at motion pictures and people in various business houses exited quickly to the streets. </t>
  </si>
  <si>
    <t xml:space="preserve">So severe the victim could barely stand on his feet.  </t>
  </si>
  <si>
    <t xml:space="preserve">Earthquake rocked the building. A near panic occurred and everyone rushed down the stairs of the building </t>
  </si>
  <si>
    <t xml:space="preserve">A witness said it was the worst quake he ever experienced. He rushed from the ranch house and could see the porch giving to such an extent that he feared the house would collapse. </t>
  </si>
  <si>
    <t xml:space="preserve">A family was enjoying a picnic in Gaffey Canyon and reported there was not the slightest indication of an earthquake, only to hear about from friends when they returned to San Pedro. </t>
  </si>
  <si>
    <t xml:space="preserve">Shock was very slight. </t>
  </si>
  <si>
    <t xml:space="preserve">Six store buildings in San Jacinto have been condemned as dangerous and ordered to be torn down. Persons ran out of buildings and houses. $150,000 in damage to San Jacinto, $75,000 at Hemet.  </t>
  </si>
  <si>
    <t xml:space="preserve">Reports from the magnesite mine near Winchester describe two men being entombed by the earthquake. A crew is working to complete the rescue. </t>
  </si>
  <si>
    <t xml:space="preserve">Wrecked all buildings and residences. A woman fell from the second story of a building and was injured. Number of other people were injured, not serious. </t>
  </si>
  <si>
    <t xml:space="preserve">Hundreds of large plate glass windows were shattered. Several large buildings showed cracks or bulges. Homes shaken, dishes rattled, furniture moved, occupants of houses tumbled outside. </t>
  </si>
  <si>
    <t xml:space="preserve">Felt. </t>
  </si>
  <si>
    <t xml:space="preserve">Two small buildings collapsed. </t>
  </si>
  <si>
    <t xml:space="preserve">Two railroad tanks were toppled over. </t>
  </si>
  <si>
    <t xml:space="preserve">One railroad tank toppled over. </t>
  </si>
  <si>
    <t>Scores of plate glass windows were broken,  a hundred feet of brick wall from one low building fell into street and cracks developed in several other walls, general panic</t>
  </si>
  <si>
    <t>Ornaments were shaken from courthouse cornice, and windows were broken</t>
  </si>
  <si>
    <t xml:space="preserve">15 buildings and many brick residences crumbled. </t>
  </si>
  <si>
    <t xml:space="preserve">RF 8 </t>
  </si>
  <si>
    <t>RF 7</t>
  </si>
  <si>
    <t xml:space="preserve">Gradual rocking </t>
  </si>
  <si>
    <t>RF 3</t>
  </si>
  <si>
    <t>Gradual trembling. NW-SE</t>
  </si>
  <si>
    <t>RF 5</t>
  </si>
  <si>
    <t>Abrupt rocking, windows shook</t>
  </si>
  <si>
    <t>RF 4</t>
  </si>
  <si>
    <t>Gradual rocking. N-S</t>
  </si>
  <si>
    <t xml:space="preserve">Abrupt rocking </t>
  </si>
  <si>
    <t>Rocking NW-SE</t>
  </si>
  <si>
    <t>Rf 5</t>
  </si>
  <si>
    <t>Gradual rocking NE-SW</t>
  </si>
  <si>
    <t>Gradual rocking, water in buckets slopped over, NW-SE</t>
  </si>
  <si>
    <t xml:space="preserve">Rattling, gradual rocking </t>
  </si>
  <si>
    <t xml:space="preserve">Abrupt trembling </t>
  </si>
  <si>
    <t>Vibration NW</t>
  </si>
  <si>
    <t xml:space="preserve">Rattling, abrupt rocking, E-W, clock stopped </t>
  </si>
  <si>
    <t>Rapid trembling</t>
  </si>
  <si>
    <t xml:space="preserve">Rapid rocking </t>
  </si>
  <si>
    <t>Front of building fell out</t>
  </si>
  <si>
    <t xml:space="preserve">Rapid Rocking </t>
  </si>
  <si>
    <t>Rumbling, gradual rocking</t>
  </si>
  <si>
    <t>Rapid rocking, chimneys fell</t>
  </si>
  <si>
    <t xml:space="preserve">2 railroad water tanks toppled over </t>
  </si>
  <si>
    <t xml:space="preserve">Rapid rocking, nearly everything on shelves of store thrown to floor. Dust clouds on Mount Thomas indicating landslides. </t>
  </si>
  <si>
    <t>Water barrel slopped over, automobiles moved about 4 feet, objects  swung</t>
  </si>
  <si>
    <t>Rumbling, gradual, quite strong, clock stopped, pendulum swung</t>
  </si>
  <si>
    <t>Rumbling and bumping</t>
  </si>
  <si>
    <t>Rumbling, abrupt twisting</t>
  </si>
  <si>
    <t>Every business house laid flat. Building losses appraised at $75,000</t>
  </si>
  <si>
    <t>Railroad watertank toppled over</t>
  </si>
  <si>
    <t>Rapid rocking and twisting, dust clouds arose on San Jacinto Mountain, buildings damaged</t>
  </si>
  <si>
    <t xml:space="preserve">Wall 100 feet long brick building fell out </t>
  </si>
  <si>
    <t xml:space="preserve">Abrupt bumping and rocking. Clock stopped. Milk bottle toppled over. Rocking chair rocked. </t>
  </si>
  <si>
    <t>First trembling, second twisting.</t>
  </si>
  <si>
    <t xml:space="preserve">Rapid rocking. </t>
  </si>
  <si>
    <t xml:space="preserve">Rumbling. Every business house laid flat. Building losses appraised at $150,000. </t>
  </si>
  <si>
    <t>Gradual rocking.</t>
  </si>
  <si>
    <t>Rumbling. Abrupt bumping and rocking.</t>
  </si>
  <si>
    <t xml:space="preserve">Abrupt rocking. </t>
  </si>
  <si>
    <t xml:space="preserve">Rumbling, abrupt rocking. Clock stopped. Articles thrown from shelves. </t>
  </si>
  <si>
    <t xml:space="preserve">Concrete tank cracked. </t>
  </si>
  <si>
    <t xml:space="preserve">Plaster and adobe walls cracked. </t>
  </si>
  <si>
    <t xml:space="preserve">Two buildings collapsed. </t>
  </si>
  <si>
    <t xml:space="preserve">Slight damage. </t>
  </si>
  <si>
    <t xml:space="preserve">Earth slip buried 2 men in magnesite mine. Both rescued. </t>
  </si>
  <si>
    <t xml:space="preserve">Frame house on wood posts rocks to and fro. Two doors opened. Door closed. </t>
  </si>
  <si>
    <t>N/A</t>
  </si>
  <si>
    <t>Info source</t>
  </si>
  <si>
    <t xml:space="preserve">Felt by all, everyone excited/scared by the earthquake. No major damage reports. Concrete pier rocked violently on Redondo Beach, people ran to shore. Many windows reported damaged.  </t>
  </si>
  <si>
    <t>"A picture fell on a cash register in a Monrovia drug store."</t>
  </si>
  <si>
    <t xml:space="preserve">"A dairyman and rancher living a few miles south west of Beaumont … spring's steady capacity increased from 1 in to 3 in. It appears the this is permanent. </t>
  </si>
  <si>
    <t>From of Odd Fellow's building fell out striking two automobiles</t>
  </si>
  <si>
    <t>Slight damage</t>
  </si>
  <si>
    <t>Large number of plate glass windows broken, general panic, fire escape struck a woman on the head, two buildings two inches apart swayed and collided crushing off brick and stone dust, bricks fell from cornice to the street</t>
  </si>
  <si>
    <t>Chandeliers swayed, near panic</t>
  </si>
  <si>
    <t xml:space="preserve">Pier swayed perilously, one man fell from the pier and died </t>
  </si>
  <si>
    <t xml:space="preserve">Panic, the building swayed and creaked, everyone rushed out of the bathhouse </t>
  </si>
  <si>
    <t>Pier swayed, panic and rush to get off pier, several injured in the rush</t>
  </si>
  <si>
    <t>Several buildings severely shaken, numerous windows broken, dishes shaken from plate rails and other minor damage, several small panics in public meeting places</t>
  </si>
  <si>
    <t>No damage, felt.</t>
  </si>
  <si>
    <t>Dozens of plate glass windows shattered</t>
  </si>
  <si>
    <t xml:space="preserve">The earthquake ruined San Jacinto and Hemet. Two dead from magnesite mine near Hemet. Both cities without light, gas, and water. 50 buildings destroyed. Roofs of business buildings tumbled off.  Several injured by falling glass and brick. Water mains and electrical conduits broken. </t>
  </si>
  <si>
    <t>More than 20 business builldings completely wrecked.</t>
  </si>
  <si>
    <t xml:space="preserve">Many plate glass windows shattered, cracks appeared in the walls of a number of buildings, no serious damage reported. </t>
  </si>
  <si>
    <t xml:space="preserve">Felt only faintly. </t>
  </si>
  <si>
    <t xml:space="preserve">Plate glass windows were cracked, a large brick wall fell into the street </t>
  </si>
  <si>
    <t xml:space="preserve">Plate glass windows were cracked. </t>
  </si>
  <si>
    <t xml:space="preserve">Shaken badly </t>
  </si>
  <si>
    <t xml:space="preserve">Nominal damages, broken windows and minor cracks in walls, no permanent damage, </t>
  </si>
  <si>
    <t xml:space="preserve">Most of brick buildings were demolished wholly or in part, no loss of life, a few people injured </t>
  </si>
  <si>
    <t>Everything began to tremble severely, 3 shocks, breaking plate glass windows, lots of damage to the inside of buildings, buildings rocked and swayed, ground heaved, roofs creaked and groaned, chimneys fell through roofs, walls of brick buildings fell into the street or inward, people fled into the street and some trampled, people could not stand, a wardrobe fell over, mountain rose and settled again?, plaster slightly cracked)</t>
  </si>
  <si>
    <t xml:space="preserve">Dust rising from the hillside and ravines, driver of the car experienced dizzy sensation, stepping on the ground felt like stepping onto the deck of a ship while on a rolling sea, felt a grinding sensation immediately  followed by cracking noises then rumbling noises of rocks falling falling down the Mt. San Jacinto mountain side (FIG 16.) </t>
  </si>
  <si>
    <t xml:space="preserve">Light shock, no damage done </t>
  </si>
  <si>
    <t>No damage done to the hotel, a water pipe was broken, a coffee pot overturned</t>
  </si>
  <si>
    <t xml:space="preserve">Buildings swaying, dishes rattled, falling plaster and chimneys, cracking of walls </t>
  </si>
  <si>
    <t>Gradual rocking</t>
  </si>
  <si>
    <t>Abrupt rocking and trembling</t>
  </si>
  <si>
    <t>Rumbling, abrupt rocking</t>
  </si>
  <si>
    <t>Chandeliers swayed</t>
  </si>
  <si>
    <t>Abrupt bumping and trembling</t>
  </si>
  <si>
    <t>Abrupt rocking</t>
  </si>
  <si>
    <t>Rumbling, abrupt bumping, then rocking and twisting, clock stopped, doors opened</t>
  </si>
  <si>
    <t>Water thrown out of irrigation ditches and reservoirs over a bank 3 feet high. Clouds of dust rose from canyons in the mountains.</t>
  </si>
  <si>
    <t xml:space="preserve">Felt </t>
  </si>
  <si>
    <t>Abrupt rocking, rocks on mountain side dislodged</t>
  </si>
  <si>
    <t>Abrupt bumping and rocking</t>
  </si>
  <si>
    <t>Rapid rocking</t>
  </si>
  <si>
    <t>Abrupt twisting</t>
  </si>
  <si>
    <t xml:space="preserve">Several buildings wrecked </t>
  </si>
  <si>
    <t xml:space="preserve">Rumbling, trembling, heavy twist </t>
  </si>
  <si>
    <t>Ornaments shook from courthouse cornice. Plate glass broken</t>
  </si>
  <si>
    <t xml:space="preserve">Rumbling, mountain rocked like a cradle. Trees lapped.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</si>
</sst>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6"/>
      <color theme="1"/>
      <name val="Calibri"/>
      <family val="2"/>
      <scheme val="minor"/>
    </font>
    <font>
      <i/>
      <sz val="16"/>
      <color theme="1"/>
      <name val="Calibri"/>
      <family val="2"/>
      <scheme val="minor"/>
    </font>
    <font>
      <b/>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applyAlignment="1"/>
    <xf numFmtId="0" fontId="1" fillId="0" borderId="0" xfId="0" applyFont="1" applyAlignment="1">
      <alignment wrapText="1"/>
    </xf>
    <xf numFmtId="2" fontId="1" fillId="0" borderId="0" xfId="0" applyNumberFormat="1" applyFont="1" applyAlignment="1"/>
    <xf numFmtId="0" fontId="4" fillId="0" borderId="0" xfId="0" applyFont="1"/>
    <xf numFmtId="0" fontId="3" fillId="0" borderId="0" xfId="0" applyFont="1"/>
    <xf numFmtId="2" fontId="2" fillId="0" borderId="0" xfId="0" applyNumberFormat="1" applyFont="1" applyAlignment="1"/>
    <xf numFmtId="2"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35C0-746A-7648-84A0-16BCB9BC0DDD}">
  <dimension ref="A1:M146"/>
  <sheetViews>
    <sheetView tabSelected="1" topLeftCell="B1" workbookViewId="0">
      <pane ySplit="1" topLeftCell="A128" activePane="bottomLeft" state="frozen"/>
      <selection pane="bottomLeft" activeCell="I34" sqref="I34"/>
    </sheetView>
  </sheetViews>
  <sheetFormatPr baseColWidth="10" defaultRowHeight="16" x14ac:dyDescent="0.2"/>
  <cols>
    <col min="1" max="1" width="29.5" bestFit="1" customWidth="1"/>
    <col min="2" max="2" width="7.1640625" bestFit="1" customWidth="1"/>
    <col min="3" max="3" width="12.5" bestFit="1" customWidth="1"/>
    <col min="4" max="4" width="14.6640625" bestFit="1" customWidth="1"/>
    <col min="5" max="5" width="28.33203125" customWidth="1"/>
    <col min="6" max="6" width="30.6640625" customWidth="1"/>
    <col min="7" max="7" width="32.6640625" customWidth="1"/>
    <col min="8" max="8" width="15" bestFit="1" customWidth="1"/>
    <col min="9" max="10" width="6.83203125" bestFit="1" customWidth="1"/>
    <col min="11" max="11" width="9.6640625" bestFit="1" customWidth="1"/>
  </cols>
  <sheetData>
    <row r="1" spans="1:11" s="6" customFormat="1" ht="21" x14ac:dyDescent="0.25">
      <c r="A1" s="5" t="s">
        <v>0</v>
      </c>
      <c r="B1" s="5" t="s">
        <v>1</v>
      </c>
      <c r="C1" s="5" t="s">
        <v>2</v>
      </c>
      <c r="D1" s="5" t="s">
        <v>3</v>
      </c>
      <c r="E1" s="5" t="s">
        <v>202</v>
      </c>
      <c r="F1" s="5" t="s">
        <v>4</v>
      </c>
      <c r="G1" s="5" t="s">
        <v>5</v>
      </c>
      <c r="H1" s="5" t="s">
        <v>6</v>
      </c>
      <c r="I1" s="5" t="s">
        <v>9</v>
      </c>
      <c r="J1" s="5" t="s">
        <v>7</v>
      </c>
      <c r="K1" s="5" t="s">
        <v>8</v>
      </c>
    </row>
    <row r="2" spans="1:11" ht="22" x14ac:dyDescent="0.25">
      <c r="A2" s="2" t="s">
        <v>10</v>
      </c>
      <c r="B2" s="3" t="s">
        <v>11</v>
      </c>
      <c r="C2" s="8">
        <v>33.783907999999997</v>
      </c>
      <c r="D2" s="8">
        <v>-116.958635</v>
      </c>
      <c r="E2" s="2" t="s">
        <v>106</v>
      </c>
      <c r="F2" s="2" t="s">
        <v>101</v>
      </c>
      <c r="G2" s="2" t="s">
        <v>201</v>
      </c>
      <c r="H2" s="2"/>
      <c r="I2" s="4">
        <v>7.5</v>
      </c>
      <c r="J2" s="4">
        <v>7</v>
      </c>
      <c r="K2" s="4">
        <f>AVERAGE(I2:J2)</f>
        <v>7.25</v>
      </c>
    </row>
    <row r="3" spans="1:11" ht="22" x14ac:dyDescent="0.25">
      <c r="A3" s="3" t="s">
        <v>12</v>
      </c>
      <c r="B3" s="3" t="s">
        <v>11</v>
      </c>
      <c r="C3" s="8">
        <v>33.925618999999998</v>
      </c>
      <c r="D3" s="8">
        <v>-116.87641000000001</v>
      </c>
      <c r="E3" s="2" t="s">
        <v>107</v>
      </c>
      <c r="F3" s="2" t="s">
        <v>101</v>
      </c>
      <c r="G3" s="2" t="s">
        <v>201</v>
      </c>
      <c r="H3" s="2"/>
      <c r="I3" s="4">
        <v>7</v>
      </c>
      <c r="J3" s="4">
        <v>6</v>
      </c>
      <c r="K3" s="4">
        <f t="shared" ref="K3:K66" si="0">AVERAGE(I3:J3)</f>
        <v>6.5</v>
      </c>
    </row>
    <row r="4" spans="1:11" ht="22" x14ac:dyDescent="0.25">
      <c r="A4" s="3" t="s">
        <v>13</v>
      </c>
      <c r="B4" s="3" t="s">
        <v>11</v>
      </c>
      <c r="C4" s="8">
        <v>33.783907999999997</v>
      </c>
      <c r="D4" s="8">
        <v>-116.958635</v>
      </c>
      <c r="E4" s="2" t="s">
        <v>106</v>
      </c>
      <c r="F4" s="2" t="s">
        <v>101</v>
      </c>
      <c r="G4" s="2" t="s">
        <v>114</v>
      </c>
      <c r="H4" s="2">
        <v>6.5</v>
      </c>
      <c r="I4" s="4">
        <v>6.5</v>
      </c>
      <c r="J4" s="4">
        <v>3</v>
      </c>
      <c r="K4" s="4">
        <f t="shared" si="0"/>
        <v>4.75</v>
      </c>
    </row>
    <row r="5" spans="1:11" ht="22" x14ac:dyDescent="0.25">
      <c r="A5" s="2" t="s">
        <v>14</v>
      </c>
      <c r="B5" s="3" t="s">
        <v>11</v>
      </c>
      <c r="C5" s="8">
        <v>34.019454000000003</v>
      </c>
      <c r="D5" s="8">
        <v>-118.491191</v>
      </c>
      <c r="E5" s="2" t="s">
        <v>106</v>
      </c>
      <c r="F5" s="2" t="s">
        <v>101</v>
      </c>
      <c r="G5" s="2" t="s">
        <v>115</v>
      </c>
      <c r="H5" s="2"/>
      <c r="I5" s="4">
        <v>6.5</v>
      </c>
      <c r="J5" s="4">
        <v>6.5</v>
      </c>
      <c r="K5" s="4">
        <f t="shared" si="0"/>
        <v>6.5</v>
      </c>
    </row>
    <row r="6" spans="1:11" ht="22" x14ac:dyDescent="0.25">
      <c r="A6" s="3" t="s">
        <v>15</v>
      </c>
      <c r="B6" s="3" t="s">
        <v>11</v>
      </c>
      <c r="C6" s="8">
        <v>32.716003999999998</v>
      </c>
      <c r="D6" s="8">
        <v>-117.16145400000001</v>
      </c>
      <c r="E6" s="2" t="s">
        <v>106</v>
      </c>
      <c r="F6" s="2" t="s">
        <v>101</v>
      </c>
      <c r="G6" s="2" t="s">
        <v>116</v>
      </c>
      <c r="H6" s="2"/>
      <c r="I6" s="4">
        <v>6</v>
      </c>
      <c r="J6" s="4">
        <v>5.5</v>
      </c>
      <c r="K6" s="4">
        <f t="shared" si="0"/>
        <v>5.75</v>
      </c>
    </row>
    <row r="7" spans="1:11" ht="22" x14ac:dyDescent="0.25">
      <c r="A7" s="2" t="s">
        <v>16</v>
      </c>
      <c r="B7" s="3" t="s">
        <v>11</v>
      </c>
      <c r="C7" s="8">
        <v>33.929461000000003</v>
      </c>
      <c r="D7" s="8">
        <v>-116.977248</v>
      </c>
      <c r="E7" s="2" t="s">
        <v>106</v>
      </c>
      <c r="F7" s="2" t="s">
        <v>101</v>
      </c>
      <c r="G7" s="2" t="s">
        <v>117</v>
      </c>
      <c r="H7" s="2"/>
      <c r="I7" s="4">
        <v>7</v>
      </c>
      <c r="J7" s="4">
        <v>6</v>
      </c>
      <c r="K7" s="4">
        <f t="shared" si="0"/>
        <v>6.5</v>
      </c>
    </row>
    <row r="8" spans="1:11" ht="22" x14ac:dyDescent="0.25">
      <c r="A8" s="2" t="s">
        <v>17</v>
      </c>
      <c r="B8" s="3" t="s">
        <v>11</v>
      </c>
      <c r="C8" s="8">
        <v>32.815292999999997</v>
      </c>
      <c r="D8" s="8">
        <v>-117.143157</v>
      </c>
      <c r="E8" s="2" t="s">
        <v>106</v>
      </c>
      <c r="F8" s="2" t="s">
        <v>101</v>
      </c>
      <c r="G8" s="2" t="s">
        <v>118</v>
      </c>
      <c r="H8" s="2"/>
      <c r="I8" s="4">
        <v>4.25</v>
      </c>
      <c r="J8" s="4">
        <v>4.5</v>
      </c>
      <c r="K8" s="4">
        <f t="shared" si="0"/>
        <v>4.375</v>
      </c>
    </row>
    <row r="9" spans="1:11" ht="22" x14ac:dyDescent="0.25">
      <c r="A9" s="2" t="s">
        <v>18</v>
      </c>
      <c r="B9" s="3" t="s">
        <v>11</v>
      </c>
      <c r="C9" s="8">
        <v>33.980601</v>
      </c>
      <c r="D9" s="8">
        <v>-117.375494</v>
      </c>
      <c r="E9" s="2" t="s">
        <v>106</v>
      </c>
      <c r="F9" s="2" t="s">
        <v>101</v>
      </c>
      <c r="G9" s="2" t="s">
        <v>119</v>
      </c>
      <c r="H9" s="2"/>
      <c r="I9" s="4">
        <v>6.5</v>
      </c>
      <c r="J9" s="4">
        <v>6.5</v>
      </c>
      <c r="K9" s="4">
        <f t="shared" si="0"/>
        <v>6.5</v>
      </c>
    </row>
    <row r="10" spans="1:11" ht="22" x14ac:dyDescent="0.25">
      <c r="A10" s="2" t="s">
        <v>19</v>
      </c>
      <c r="B10" s="3" t="s">
        <v>11</v>
      </c>
      <c r="C10" s="8">
        <v>34.176749999999998</v>
      </c>
      <c r="D10" s="8">
        <v>-118.051905</v>
      </c>
      <c r="E10" s="2" t="s">
        <v>106</v>
      </c>
      <c r="F10" s="2" t="s">
        <v>102</v>
      </c>
      <c r="G10" s="2" t="s">
        <v>120</v>
      </c>
      <c r="H10" s="2"/>
      <c r="I10" s="4">
        <v>5.5</v>
      </c>
      <c r="J10" s="4"/>
      <c r="K10" s="4">
        <f t="shared" si="0"/>
        <v>5.5</v>
      </c>
    </row>
    <row r="11" spans="1:11" ht="22" x14ac:dyDescent="0.25">
      <c r="A11" s="2" t="s">
        <v>20</v>
      </c>
      <c r="B11" s="3" t="s">
        <v>11</v>
      </c>
      <c r="C11" s="8">
        <v>33.745472999999997</v>
      </c>
      <c r="D11" s="8">
        <v>-117.867653</v>
      </c>
      <c r="E11" s="2" t="s">
        <v>106</v>
      </c>
      <c r="F11" s="2" t="s">
        <v>101</v>
      </c>
      <c r="G11" s="2" t="s">
        <v>121</v>
      </c>
      <c r="H11" s="2"/>
      <c r="I11" s="4">
        <v>7.25</v>
      </c>
      <c r="J11" s="4">
        <v>6.5</v>
      </c>
      <c r="K11" s="4">
        <f t="shared" si="0"/>
        <v>6.875</v>
      </c>
    </row>
    <row r="12" spans="1:11" ht="22" x14ac:dyDescent="0.25">
      <c r="A12" s="2" t="s">
        <v>21</v>
      </c>
      <c r="B12" s="3" t="s">
        <v>11</v>
      </c>
      <c r="C12" s="8">
        <v>33.849181999999999</v>
      </c>
      <c r="D12" s="8">
        <v>-118.388408</v>
      </c>
      <c r="E12" s="2" t="s">
        <v>106</v>
      </c>
      <c r="F12" s="2" t="s">
        <v>102</v>
      </c>
      <c r="G12" s="2" t="s">
        <v>203</v>
      </c>
      <c r="H12" s="2"/>
      <c r="I12" s="4">
        <v>5.5</v>
      </c>
      <c r="J12" s="4">
        <v>5</v>
      </c>
      <c r="K12" s="4">
        <f t="shared" si="0"/>
        <v>5.25</v>
      </c>
    </row>
    <row r="13" spans="1:11" ht="22" x14ac:dyDescent="0.25">
      <c r="A13" s="2" t="s">
        <v>22</v>
      </c>
      <c r="B13" s="3" t="s">
        <v>11</v>
      </c>
      <c r="C13" s="8">
        <v>34.148091999999998</v>
      </c>
      <c r="D13" s="8">
        <v>-117.250518</v>
      </c>
      <c r="E13" s="2" t="s">
        <v>106</v>
      </c>
      <c r="F13" s="2" t="s">
        <v>102</v>
      </c>
      <c r="G13" s="2" t="s">
        <v>122</v>
      </c>
      <c r="H13" s="2"/>
      <c r="I13" s="4">
        <v>7.5</v>
      </c>
      <c r="J13" s="4">
        <v>6.5</v>
      </c>
      <c r="K13" s="4">
        <f t="shared" si="0"/>
        <v>7</v>
      </c>
    </row>
    <row r="14" spans="1:11" ht="22" x14ac:dyDescent="0.25">
      <c r="A14" s="2" t="s">
        <v>23</v>
      </c>
      <c r="B14" s="3" t="s">
        <v>11</v>
      </c>
      <c r="C14" s="8">
        <v>33.783907999999997</v>
      </c>
      <c r="D14" s="8">
        <v>-116.958635</v>
      </c>
      <c r="E14" s="2" t="s">
        <v>106</v>
      </c>
      <c r="F14" s="2" t="s">
        <v>102</v>
      </c>
      <c r="G14" s="2" t="s">
        <v>123</v>
      </c>
      <c r="H14" s="2"/>
      <c r="I14" s="4">
        <v>6</v>
      </c>
      <c r="J14" s="4">
        <v>4.5</v>
      </c>
      <c r="K14" s="4">
        <f t="shared" si="0"/>
        <v>5.25</v>
      </c>
    </row>
    <row r="15" spans="1:11" ht="22" x14ac:dyDescent="0.25">
      <c r="A15" s="2" t="s">
        <v>24</v>
      </c>
      <c r="B15" s="3" t="s">
        <v>11</v>
      </c>
      <c r="C15" s="8">
        <v>33.815277999999999</v>
      </c>
      <c r="D15" s="8">
        <v>-116.641944</v>
      </c>
      <c r="E15" s="2" t="s">
        <v>106</v>
      </c>
      <c r="F15" s="2" t="s">
        <v>103</v>
      </c>
      <c r="G15" s="2" t="s">
        <v>124</v>
      </c>
      <c r="H15" s="2">
        <v>7</v>
      </c>
      <c r="I15" s="4">
        <v>3</v>
      </c>
      <c r="J15" s="4"/>
      <c r="K15" s="4">
        <f t="shared" si="0"/>
        <v>3</v>
      </c>
    </row>
    <row r="16" spans="1:11" ht="22" x14ac:dyDescent="0.25">
      <c r="A16" s="2" t="s">
        <v>13</v>
      </c>
      <c r="B16" s="3" t="s">
        <v>11</v>
      </c>
      <c r="C16" s="8">
        <v>33.783907999999997</v>
      </c>
      <c r="D16" s="8">
        <v>-116.958635</v>
      </c>
      <c r="E16" s="2" t="s">
        <v>106</v>
      </c>
      <c r="F16" s="2" t="s">
        <v>101</v>
      </c>
      <c r="G16" s="2" t="s">
        <v>125</v>
      </c>
      <c r="H16" s="2"/>
      <c r="I16" s="4">
        <v>9</v>
      </c>
      <c r="J16" s="4">
        <v>8</v>
      </c>
      <c r="K16" s="4">
        <f t="shared" si="0"/>
        <v>8.5</v>
      </c>
    </row>
    <row r="17" spans="1:11" ht="22" x14ac:dyDescent="0.25">
      <c r="A17" s="2" t="s">
        <v>25</v>
      </c>
      <c r="B17" s="3" t="s">
        <v>11</v>
      </c>
      <c r="C17" s="8">
        <v>33.747520000000002</v>
      </c>
      <c r="D17" s="8">
        <v>-116.971968</v>
      </c>
      <c r="E17" s="2" t="s">
        <v>106</v>
      </c>
      <c r="F17" s="2" t="s">
        <v>101</v>
      </c>
      <c r="G17" s="2" t="s">
        <v>126</v>
      </c>
      <c r="H17" s="2"/>
      <c r="I17" s="4">
        <v>8.5</v>
      </c>
      <c r="J17" s="4">
        <v>7.25</v>
      </c>
      <c r="K17" s="4">
        <f t="shared" si="0"/>
        <v>7.875</v>
      </c>
    </row>
    <row r="18" spans="1:11" ht="22" x14ac:dyDescent="0.25">
      <c r="A18" s="2" t="s">
        <v>26</v>
      </c>
      <c r="B18" s="3" t="s">
        <v>11</v>
      </c>
      <c r="C18" s="8">
        <v>33.921416999999998</v>
      </c>
      <c r="D18" s="8">
        <v>-116.919825</v>
      </c>
      <c r="E18" s="2" t="s">
        <v>106</v>
      </c>
      <c r="F18" s="2" t="s">
        <v>101</v>
      </c>
      <c r="G18" s="2" t="s">
        <v>127</v>
      </c>
      <c r="H18" s="2"/>
      <c r="I18" s="4">
        <v>5.5</v>
      </c>
      <c r="J18" s="4"/>
      <c r="K18" s="4">
        <f t="shared" si="0"/>
        <v>5.5</v>
      </c>
    </row>
    <row r="19" spans="1:11" ht="22" x14ac:dyDescent="0.25">
      <c r="A19" s="2" t="s">
        <v>27</v>
      </c>
      <c r="B19" s="3" t="s">
        <v>28</v>
      </c>
      <c r="C19" s="8">
        <v>32.624538999999999</v>
      </c>
      <c r="D19" s="8">
        <v>-115.452262</v>
      </c>
      <c r="E19" s="2" t="s">
        <v>106</v>
      </c>
      <c r="F19" s="2" t="s">
        <v>101</v>
      </c>
      <c r="G19" s="2" t="s">
        <v>128</v>
      </c>
      <c r="H19" s="2"/>
      <c r="I19" s="4">
        <v>7</v>
      </c>
      <c r="J19" s="4">
        <v>6</v>
      </c>
      <c r="K19" s="4">
        <f t="shared" si="0"/>
        <v>6.5</v>
      </c>
    </row>
    <row r="20" spans="1:11" ht="22" x14ac:dyDescent="0.25">
      <c r="A20" s="2" t="s">
        <v>29</v>
      </c>
      <c r="B20" s="3" t="s">
        <v>11</v>
      </c>
      <c r="C20" s="8">
        <v>34.144261999999998</v>
      </c>
      <c r="D20" s="8">
        <v>-118.001948</v>
      </c>
      <c r="E20" s="2" t="s">
        <v>106</v>
      </c>
      <c r="F20" s="2" t="s">
        <v>101</v>
      </c>
      <c r="G20" s="2" t="s">
        <v>204</v>
      </c>
      <c r="H20" s="2"/>
      <c r="I20" s="4">
        <v>6</v>
      </c>
      <c r="J20" s="4">
        <v>4.5</v>
      </c>
      <c r="K20" s="4">
        <f t="shared" si="0"/>
        <v>5.25</v>
      </c>
    </row>
    <row r="21" spans="1:11" ht="22" x14ac:dyDescent="0.25">
      <c r="A21" s="2" t="s">
        <v>16</v>
      </c>
      <c r="B21" s="3" t="s">
        <v>11</v>
      </c>
      <c r="C21" s="8">
        <v>33.929461000000003</v>
      </c>
      <c r="D21" s="8">
        <v>-116.977248</v>
      </c>
      <c r="E21" s="2" t="s">
        <v>106</v>
      </c>
      <c r="F21" s="2" t="s">
        <v>101</v>
      </c>
      <c r="G21" s="2" t="s">
        <v>205</v>
      </c>
      <c r="H21" s="2"/>
      <c r="I21" s="4"/>
      <c r="J21" s="4"/>
      <c r="K21" s="4"/>
    </row>
    <row r="22" spans="1:11" ht="22" x14ac:dyDescent="0.25">
      <c r="A22" s="2" t="s">
        <v>22</v>
      </c>
      <c r="B22" s="3" t="s">
        <v>11</v>
      </c>
      <c r="C22" s="8">
        <v>34.044065000000003</v>
      </c>
      <c r="D22" s="8">
        <v>-118.254232</v>
      </c>
      <c r="E22" s="2" t="s">
        <v>106</v>
      </c>
      <c r="F22" s="2" t="s">
        <v>101</v>
      </c>
      <c r="G22" s="2" t="s">
        <v>129</v>
      </c>
      <c r="H22" s="2"/>
      <c r="I22" s="4">
        <v>5.5</v>
      </c>
      <c r="J22" s="4">
        <v>4.25</v>
      </c>
      <c r="K22" s="4">
        <f t="shared" si="0"/>
        <v>4.875</v>
      </c>
    </row>
    <row r="23" spans="1:11" ht="22" x14ac:dyDescent="0.25">
      <c r="A23" s="2" t="s">
        <v>22</v>
      </c>
      <c r="B23" s="3" t="s">
        <v>11</v>
      </c>
      <c r="C23" s="8">
        <v>34.043201000000003</v>
      </c>
      <c r="D23" s="8">
        <v>-118.25492199999999</v>
      </c>
      <c r="E23" s="2" t="s">
        <v>106</v>
      </c>
      <c r="F23" s="2" t="s">
        <v>101</v>
      </c>
      <c r="G23" s="2" t="s">
        <v>130</v>
      </c>
      <c r="H23" s="2"/>
      <c r="I23" s="4">
        <v>6</v>
      </c>
      <c r="J23" s="4"/>
      <c r="K23" s="4">
        <f t="shared" si="0"/>
        <v>6</v>
      </c>
    </row>
    <row r="24" spans="1:11" ht="22" x14ac:dyDescent="0.25">
      <c r="A24" s="2" t="s">
        <v>22</v>
      </c>
      <c r="B24" s="3" t="s">
        <v>11</v>
      </c>
      <c r="C24" s="8">
        <v>34.148091999999998</v>
      </c>
      <c r="D24" s="8">
        <v>-117.250518</v>
      </c>
      <c r="E24" s="2" t="s">
        <v>106</v>
      </c>
      <c r="F24" s="2" t="s">
        <v>101</v>
      </c>
      <c r="G24" s="2" t="s">
        <v>131</v>
      </c>
      <c r="H24" s="2"/>
      <c r="I24" s="4">
        <v>7</v>
      </c>
      <c r="J24" s="4">
        <v>6</v>
      </c>
      <c r="K24" s="4">
        <f t="shared" si="0"/>
        <v>6.5</v>
      </c>
    </row>
    <row r="25" spans="1:11" ht="22" x14ac:dyDescent="0.25">
      <c r="A25" s="2" t="s">
        <v>10</v>
      </c>
      <c r="B25" s="3" t="s">
        <v>11</v>
      </c>
      <c r="C25" s="8">
        <v>33.783907999999997</v>
      </c>
      <c r="D25" s="8">
        <v>-116.958635</v>
      </c>
      <c r="E25" s="2" t="s">
        <v>106</v>
      </c>
      <c r="F25" s="2" t="s">
        <v>101</v>
      </c>
      <c r="G25" s="2" t="s">
        <v>132</v>
      </c>
      <c r="H25" s="2"/>
      <c r="I25" s="4">
        <v>8</v>
      </c>
      <c r="J25" s="4">
        <v>8</v>
      </c>
      <c r="K25" s="4">
        <f t="shared" si="0"/>
        <v>8</v>
      </c>
    </row>
    <row r="26" spans="1:11" ht="22" x14ac:dyDescent="0.25">
      <c r="A26" s="2" t="s">
        <v>10</v>
      </c>
      <c r="B26" s="3" t="s">
        <v>11</v>
      </c>
      <c r="C26" s="8">
        <v>33.783907999999997</v>
      </c>
      <c r="D26" s="8">
        <v>-116.958635</v>
      </c>
      <c r="E26" s="2" t="s">
        <v>106</v>
      </c>
      <c r="F26" s="2" t="s">
        <v>101</v>
      </c>
      <c r="G26" s="2" t="s">
        <v>133</v>
      </c>
      <c r="H26" s="2"/>
      <c r="I26" s="4">
        <v>8.75</v>
      </c>
      <c r="J26" s="4">
        <v>8</v>
      </c>
      <c r="K26" s="4">
        <f t="shared" si="0"/>
        <v>8.375</v>
      </c>
    </row>
    <row r="27" spans="1:11" ht="22" x14ac:dyDescent="0.25">
      <c r="A27" s="2" t="s">
        <v>25</v>
      </c>
      <c r="B27" s="3" t="s">
        <v>11</v>
      </c>
      <c r="C27" s="8">
        <v>33.695839999999997</v>
      </c>
      <c r="D27" s="8">
        <v>-117.02776</v>
      </c>
      <c r="E27" s="2" t="s">
        <v>106</v>
      </c>
      <c r="F27" s="2" t="s">
        <v>104</v>
      </c>
      <c r="G27" s="2" t="s">
        <v>134</v>
      </c>
      <c r="H27" s="2"/>
      <c r="I27" s="4">
        <v>7</v>
      </c>
      <c r="J27" s="4"/>
      <c r="K27" s="4">
        <f t="shared" si="0"/>
        <v>7</v>
      </c>
    </row>
    <row r="28" spans="1:11" ht="21" x14ac:dyDescent="0.25">
      <c r="A28" s="2" t="s">
        <v>201</v>
      </c>
      <c r="B28" s="3"/>
      <c r="C28" s="8"/>
      <c r="D28" s="8"/>
      <c r="E28" s="2"/>
      <c r="F28" s="2"/>
      <c r="G28" s="2" t="s">
        <v>135</v>
      </c>
      <c r="H28" s="2"/>
      <c r="I28" s="4"/>
      <c r="J28" s="4"/>
      <c r="K28" s="4"/>
    </row>
    <row r="29" spans="1:11" ht="22" x14ac:dyDescent="0.25">
      <c r="A29" s="2" t="s">
        <v>30</v>
      </c>
      <c r="B29" s="3" t="s">
        <v>11</v>
      </c>
      <c r="C29" s="8">
        <v>33.736061999999997</v>
      </c>
      <c r="D29" s="8">
        <v>-118.29224600000001</v>
      </c>
      <c r="E29" s="2" t="s">
        <v>108</v>
      </c>
      <c r="F29" s="2" t="s">
        <v>101</v>
      </c>
      <c r="G29" s="2" t="s">
        <v>136</v>
      </c>
      <c r="H29" s="2"/>
      <c r="I29" s="4">
        <v>5.5</v>
      </c>
      <c r="J29" s="4">
        <v>4.5</v>
      </c>
      <c r="K29" s="4">
        <f t="shared" si="0"/>
        <v>5</v>
      </c>
    </row>
    <row r="30" spans="1:11" ht="22" x14ac:dyDescent="0.25">
      <c r="A30" s="2" t="s">
        <v>31</v>
      </c>
      <c r="B30" s="3" t="s">
        <v>11</v>
      </c>
      <c r="C30" s="8">
        <v>34.108345</v>
      </c>
      <c r="D30" s="8">
        <v>-117.289765</v>
      </c>
      <c r="E30" s="2" t="s">
        <v>108</v>
      </c>
      <c r="F30" s="2" t="s">
        <v>101</v>
      </c>
      <c r="G30" s="2" t="s">
        <v>137</v>
      </c>
      <c r="H30" s="2"/>
      <c r="I30" s="4">
        <v>6.5</v>
      </c>
      <c r="J30" s="4">
        <v>6</v>
      </c>
      <c r="K30" s="4">
        <f t="shared" si="0"/>
        <v>6.25</v>
      </c>
    </row>
    <row r="31" spans="1:11" ht="22" x14ac:dyDescent="0.25">
      <c r="A31" s="2" t="s">
        <v>22</v>
      </c>
      <c r="B31" s="3" t="s">
        <v>11</v>
      </c>
      <c r="C31" s="8">
        <v>34.047255</v>
      </c>
      <c r="D31" s="8">
        <v>-118.250033</v>
      </c>
      <c r="E31" s="2" t="s">
        <v>108</v>
      </c>
      <c r="F31" s="2" t="s">
        <v>101</v>
      </c>
      <c r="G31" s="2" t="s">
        <v>138</v>
      </c>
      <c r="H31" s="2"/>
      <c r="I31" s="4">
        <v>8</v>
      </c>
      <c r="J31" s="4"/>
      <c r="K31" s="4">
        <f t="shared" si="0"/>
        <v>8</v>
      </c>
    </row>
    <row r="32" spans="1:11" ht="22" x14ac:dyDescent="0.25">
      <c r="A32" s="2" t="s">
        <v>32</v>
      </c>
      <c r="B32" s="3" t="s">
        <v>11</v>
      </c>
      <c r="C32" s="8">
        <v>33.744461000000001</v>
      </c>
      <c r="D32" s="8">
        <v>-118.387017</v>
      </c>
      <c r="E32" s="2" t="s">
        <v>108</v>
      </c>
      <c r="F32" s="2" t="s">
        <v>101</v>
      </c>
      <c r="G32" s="2" t="s">
        <v>139</v>
      </c>
      <c r="H32" s="2"/>
      <c r="I32" s="4">
        <v>6.25</v>
      </c>
      <c r="J32" s="4"/>
      <c r="K32" s="4">
        <f t="shared" si="0"/>
        <v>6.25</v>
      </c>
    </row>
    <row r="33" spans="1:11" ht="21" x14ac:dyDescent="0.25">
      <c r="A33" s="2" t="s">
        <v>33</v>
      </c>
      <c r="B33" s="3"/>
      <c r="C33" s="8">
        <v>33.754021000000002</v>
      </c>
      <c r="D33" s="8">
        <v>-118.329335</v>
      </c>
      <c r="E33" s="2" t="s">
        <v>108</v>
      </c>
      <c r="F33" s="2" t="s">
        <v>101</v>
      </c>
      <c r="G33" s="2" t="s">
        <v>140</v>
      </c>
      <c r="H33" s="2"/>
      <c r="I33" s="4">
        <v>1</v>
      </c>
      <c r="J33" s="4">
        <v>1</v>
      </c>
      <c r="K33" s="4">
        <f t="shared" si="0"/>
        <v>1</v>
      </c>
    </row>
    <row r="34" spans="1:11" ht="22" x14ac:dyDescent="0.25">
      <c r="A34" s="2" t="s">
        <v>34</v>
      </c>
      <c r="B34" s="3" t="s">
        <v>11</v>
      </c>
      <c r="C34" s="8">
        <v>33.770049999999998</v>
      </c>
      <c r="D34" s="8">
        <v>-118.19373899999999</v>
      </c>
      <c r="E34" s="2" t="s">
        <v>108</v>
      </c>
      <c r="F34" s="2" t="s">
        <v>101</v>
      </c>
      <c r="G34" s="2" t="s">
        <v>141</v>
      </c>
      <c r="H34" s="2"/>
      <c r="I34" s="4">
        <v>3.5</v>
      </c>
      <c r="J34" s="4">
        <v>2</v>
      </c>
      <c r="K34" s="4">
        <f t="shared" si="0"/>
        <v>2.75</v>
      </c>
    </row>
    <row r="35" spans="1:11" ht="22" x14ac:dyDescent="0.25">
      <c r="A35" s="2" t="s">
        <v>10</v>
      </c>
      <c r="B35" s="3" t="s">
        <v>11</v>
      </c>
      <c r="C35" s="8">
        <v>33.783907999999997</v>
      </c>
      <c r="D35" s="8">
        <v>-116.958635</v>
      </c>
      <c r="E35" s="2" t="s">
        <v>106</v>
      </c>
      <c r="F35" s="2" t="s">
        <v>101</v>
      </c>
      <c r="G35" s="2" t="s">
        <v>142</v>
      </c>
      <c r="H35" s="2"/>
      <c r="I35" s="4">
        <v>8.5</v>
      </c>
      <c r="J35" s="4">
        <v>6.75</v>
      </c>
      <c r="K35" s="4">
        <f t="shared" si="0"/>
        <v>7.625</v>
      </c>
    </row>
    <row r="36" spans="1:11" ht="22" x14ac:dyDescent="0.25">
      <c r="A36" s="2" t="s">
        <v>25</v>
      </c>
      <c r="B36" s="3" t="s">
        <v>11</v>
      </c>
      <c r="C36" s="8">
        <v>33.695839999999997</v>
      </c>
      <c r="D36" s="8">
        <v>-117.02776</v>
      </c>
      <c r="E36" s="2" t="s">
        <v>109</v>
      </c>
      <c r="F36" s="2" t="s">
        <v>104</v>
      </c>
      <c r="G36" s="2" t="s">
        <v>143</v>
      </c>
      <c r="H36" s="2"/>
      <c r="I36" s="4">
        <v>7</v>
      </c>
      <c r="J36" s="4"/>
      <c r="K36" s="4">
        <f t="shared" si="0"/>
        <v>7</v>
      </c>
    </row>
    <row r="37" spans="1:11" ht="22" x14ac:dyDescent="0.25">
      <c r="A37" s="2" t="s">
        <v>13</v>
      </c>
      <c r="B37" s="3" t="s">
        <v>11</v>
      </c>
      <c r="C37" s="8">
        <v>33.783907999999997</v>
      </c>
      <c r="D37" s="8">
        <v>-116.958635</v>
      </c>
      <c r="E37" s="2" t="s">
        <v>109</v>
      </c>
      <c r="F37" s="2" t="s">
        <v>101</v>
      </c>
      <c r="G37" s="2" t="s">
        <v>144</v>
      </c>
      <c r="H37" s="2"/>
      <c r="I37" s="4">
        <v>8</v>
      </c>
      <c r="J37" s="4">
        <v>6.5</v>
      </c>
      <c r="K37" s="4">
        <f t="shared" si="0"/>
        <v>7.25</v>
      </c>
    </row>
    <row r="38" spans="1:11" ht="22" x14ac:dyDescent="0.25">
      <c r="A38" s="2" t="s">
        <v>22</v>
      </c>
      <c r="B38" s="3" t="s">
        <v>11</v>
      </c>
      <c r="C38" s="8">
        <v>34.148091999999998</v>
      </c>
      <c r="D38" s="8">
        <v>-117.250518</v>
      </c>
      <c r="E38" s="2" t="s">
        <v>109</v>
      </c>
      <c r="F38" s="2" t="s">
        <v>101</v>
      </c>
      <c r="G38" s="2" t="s">
        <v>145</v>
      </c>
      <c r="H38" s="2"/>
      <c r="I38" s="4">
        <v>6.25</v>
      </c>
      <c r="J38" s="4">
        <v>6</v>
      </c>
      <c r="K38" s="4">
        <f t="shared" si="0"/>
        <v>6.125</v>
      </c>
    </row>
    <row r="39" spans="1:11" ht="22" x14ac:dyDescent="0.25">
      <c r="A39" s="2" t="s">
        <v>35</v>
      </c>
      <c r="B39" s="3" t="s">
        <v>36</v>
      </c>
      <c r="C39" s="8">
        <v>35.325561</v>
      </c>
      <c r="D39" s="8">
        <v>-112.87740599999999</v>
      </c>
      <c r="E39" s="2" t="s">
        <v>109</v>
      </c>
      <c r="F39" s="2" t="s">
        <v>101</v>
      </c>
      <c r="G39" s="2" t="s">
        <v>146</v>
      </c>
      <c r="H39" s="2"/>
      <c r="I39" s="4">
        <v>2</v>
      </c>
      <c r="J39" s="4">
        <v>2</v>
      </c>
      <c r="K39" s="4">
        <f t="shared" si="0"/>
        <v>2</v>
      </c>
    </row>
    <row r="40" spans="1:11" ht="22" x14ac:dyDescent="0.25">
      <c r="A40" s="2" t="s">
        <v>37</v>
      </c>
      <c r="B40" s="3" t="s">
        <v>38</v>
      </c>
      <c r="C40" s="8">
        <v>38.396911000000003</v>
      </c>
      <c r="D40" s="8">
        <v>-113.010789</v>
      </c>
      <c r="E40" s="2" t="s">
        <v>109</v>
      </c>
      <c r="F40" s="2" t="s">
        <v>101</v>
      </c>
      <c r="G40" s="2" t="s">
        <v>146</v>
      </c>
      <c r="H40" s="2"/>
      <c r="I40" s="4">
        <v>2</v>
      </c>
      <c r="J40" s="4">
        <v>2</v>
      </c>
      <c r="K40" s="4">
        <f t="shared" si="0"/>
        <v>2</v>
      </c>
    </row>
    <row r="41" spans="1:11" ht="22" x14ac:dyDescent="0.25">
      <c r="A41" s="2" t="s">
        <v>39</v>
      </c>
      <c r="B41" s="3" t="s">
        <v>11</v>
      </c>
      <c r="C41" s="8">
        <v>33.925015000000002</v>
      </c>
      <c r="D41" s="8">
        <v>-116.63834799999999</v>
      </c>
      <c r="E41" s="2" t="s">
        <v>109</v>
      </c>
      <c r="F41" s="2" t="s">
        <v>101</v>
      </c>
      <c r="G41" s="2" t="s">
        <v>147</v>
      </c>
      <c r="H41" s="2"/>
      <c r="I41" s="4">
        <v>8.5</v>
      </c>
      <c r="J41" s="4">
        <v>5</v>
      </c>
      <c r="K41" s="4">
        <f t="shared" si="0"/>
        <v>6.75</v>
      </c>
    </row>
    <row r="42" spans="1:11" ht="22" x14ac:dyDescent="0.25">
      <c r="A42" s="2" t="s">
        <v>40</v>
      </c>
      <c r="B42" s="3" t="s">
        <v>11</v>
      </c>
      <c r="C42" s="8">
        <v>33.917515000000002</v>
      </c>
      <c r="D42" s="8">
        <v>-116.78724</v>
      </c>
      <c r="E42" s="2" t="s">
        <v>109</v>
      </c>
      <c r="F42" s="2" t="s">
        <v>101</v>
      </c>
      <c r="G42" s="2" t="s">
        <v>148</v>
      </c>
      <c r="H42" s="2"/>
      <c r="I42" s="4"/>
      <c r="J42" s="4"/>
      <c r="K42" s="4"/>
    </row>
    <row r="43" spans="1:11" ht="22" x14ac:dyDescent="0.25">
      <c r="A43" s="2" t="s">
        <v>41</v>
      </c>
      <c r="B43" s="3" t="s">
        <v>11</v>
      </c>
      <c r="C43" s="8">
        <v>32.847552999999998</v>
      </c>
      <c r="D43" s="8">
        <v>-115.569439</v>
      </c>
      <c r="E43" s="2" t="s">
        <v>109</v>
      </c>
      <c r="F43" s="2" t="s">
        <v>101</v>
      </c>
      <c r="G43" s="2" t="s">
        <v>149</v>
      </c>
      <c r="H43" s="2"/>
      <c r="I43" s="4"/>
      <c r="J43" s="4"/>
      <c r="K43" s="4"/>
    </row>
    <row r="44" spans="1:11" ht="22" x14ac:dyDescent="0.25">
      <c r="A44" s="2" t="s">
        <v>31</v>
      </c>
      <c r="B44" s="3" t="s">
        <v>11</v>
      </c>
      <c r="C44" s="8">
        <v>34.108345</v>
      </c>
      <c r="D44" s="8">
        <v>-117.289765</v>
      </c>
      <c r="E44" s="2" t="s">
        <v>109</v>
      </c>
      <c r="F44" s="2" t="s">
        <v>101</v>
      </c>
      <c r="G44" s="2" t="s">
        <v>150</v>
      </c>
      <c r="H44" s="2"/>
      <c r="I44" s="4">
        <v>6.75</v>
      </c>
      <c r="J44" s="4">
        <v>6.75</v>
      </c>
      <c r="K44" s="4">
        <f t="shared" si="0"/>
        <v>6.75</v>
      </c>
    </row>
    <row r="45" spans="1:11" ht="22" x14ac:dyDescent="0.25">
      <c r="A45" s="2" t="s">
        <v>18</v>
      </c>
      <c r="B45" s="3" t="s">
        <v>11</v>
      </c>
      <c r="C45" s="8">
        <v>33.980601</v>
      </c>
      <c r="D45" s="8">
        <v>-117.375494</v>
      </c>
      <c r="E45" s="2" t="s">
        <v>109</v>
      </c>
      <c r="F45" s="2" t="s">
        <v>101</v>
      </c>
      <c r="G45" s="2" t="s">
        <v>151</v>
      </c>
      <c r="H45" s="2"/>
      <c r="I45" s="4">
        <v>6.5</v>
      </c>
      <c r="J45" s="4">
        <v>5.75</v>
      </c>
      <c r="K45" s="4">
        <f t="shared" si="0"/>
        <v>6.125</v>
      </c>
    </row>
    <row r="46" spans="1:11" ht="22" x14ac:dyDescent="0.25">
      <c r="A46" s="2" t="s">
        <v>12</v>
      </c>
      <c r="B46" s="3" t="s">
        <v>11</v>
      </c>
      <c r="C46" s="8">
        <v>33.925446000000001</v>
      </c>
      <c r="D46" s="8">
        <v>-116.876721</v>
      </c>
      <c r="E46" s="2" t="s">
        <v>109</v>
      </c>
      <c r="F46" s="2" t="s">
        <v>101</v>
      </c>
      <c r="G46" s="2" t="s">
        <v>206</v>
      </c>
      <c r="H46" s="2"/>
      <c r="I46" s="4">
        <v>6.75</v>
      </c>
      <c r="J46" s="4">
        <v>6.5</v>
      </c>
      <c r="K46" s="4">
        <f t="shared" si="0"/>
        <v>6.625</v>
      </c>
    </row>
    <row r="47" spans="1:11" ht="22" x14ac:dyDescent="0.25">
      <c r="A47" s="2" t="s">
        <v>42</v>
      </c>
      <c r="B47" s="3" t="s">
        <v>11</v>
      </c>
      <c r="C47" s="8">
        <v>34.895795999999997</v>
      </c>
      <c r="D47" s="8">
        <v>-117.01728300000001</v>
      </c>
      <c r="E47" s="2" t="s">
        <v>109</v>
      </c>
      <c r="F47" s="2" t="s">
        <v>101</v>
      </c>
      <c r="G47" s="2" t="s">
        <v>146</v>
      </c>
      <c r="H47" s="2"/>
      <c r="I47" s="4">
        <v>3</v>
      </c>
      <c r="J47" s="4">
        <v>2</v>
      </c>
      <c r="K47" s="4">
        <f t="shared" si="0"/>
        <v>2.5</v>
      </c>
    </row>
    <row r="48" spans="1:11" ht="22" x14ac:dyDescent="0.25">
      <c r="A48" s="2" t="s">
        <v>43</v>
      </c>
      <c r="B48" s="3" t="s">
        <v>11</v>
      </c>
      <c r="C48" s="8">
        <v>33.979179000000002</v>
      </c>
      <c r="D48" s="8">
        <v>-118.032844</v>
      </c>
      <c r="E48" s="2" t="s">
        <v>109</v>
      </c>
      <c r="F48" s="2" t="s">
        <v>101</v>
      </c>
      <c r="G48" s="2" t="s">
        <v>207</v>
      </c>
      <c r="H48" s="2"/>
      <c r="I48" s="4">
        <v>4.25</v>
      </c>
      <c r="J48" s="4">
        <v>3.5</v>
      </c>
      <c r="K48" s="4">
        <f t="shared" si="0"/>
        <v>3.875</v>
      </c>
    </row>
    <row r="49" spans="1:11" ht="22" x14ac:dyDescent="0.25">
      <c r="A49" s="2" t="s">
        <v>22</v>
      </c>
      <c r="B49" s="3" t="s">
        <v>11</v>
      </c>
      <c r="C49" s="8">
        <v>34.047255</v>
      </c>
      <c r="D49" s="8">
        <v>-118.250033</v>
      </c>
      <c r="E49" s="2" t="s">
        <v>109</v>
      </c>
      <c r="F49" s="2" t="s">
        <v>101</v>
      </c>
      <c r="G49" s="2" t="s">
        <v>208</v>
      </c>
      <c r="H49" s="2"/>
      <c r="I49" s="4">
        <v>6.75</v>
      </c>
      <c r="J49" s="4">
        <v>6</v>
      </c>
      <c r="K49" s="4">
        <f t="shared" si="0"/>
        <v>6.375</v>
      </c>
    </row>
    <row r="50" spans="1:11" ht="22" x14ac:dyDescent="0.25">
      <c r="A50" s="2" t="s">
        <v>22</v>
      </c>
      <c r="B50" s="3" t="s">
        <v>11</v>
      </c>
      <c r="C50" s="8">
        <v>34.040712999999997</v>
      </c>
      <c r="D50" s="8">
        <v>-118.246769</v>
      </c>
      <c r="E50" s="2" t="s">
        <v>109</v>
      </c>
      <c r="F50" s="2" t="s">
        <v>101</v>
      </c>
      <c r="G50" s="2" t="s">
        <v>209</v>
      </c>
      <c r="H50" s="2"/>
      <c r="I50" s="4">
        <v>4.25</v>
      </c>
      <c r="J50" s="4">
        <v>3</v>
      </c>
      <c r="K50" s="4">
        <f t="shared" si="0"/>
        <v>3.625</v>
      </c>
    </row>
    <row r="51" spans="1:11" ht="22" x14ac:dyDescent="0.25">
      <c r="A51" s="2" t="s">
        <v>14</v>
      </c>
      <c r="B51" s="3" t="s">
        <v>11</v>
      </c>
      <c r="C51" s="8">
        <v>34.010038000000002</v>
      </c>
      <c r="D51" s="8">
        <v>-118.49614099999999</v>
      </c>
      <c r="E51" s="2" t="s">
        <v>109</v>
      </c>
      <c r="F51" s="2" t="s">
        <v>101</v>
      </c>
      <c r="G51" s="2" t="s">
        <v>210</v>
      </c>
      <c r="H51" s="2"/>
      <c r="I51" s="4">
        <v>6</v>
      </c>
      <c r="J51" s="4">
        <v>5</v>
      </c>
      <c r="K51" s="4">
        <f t="shared" si="0"/>
        <v>5.5</v>
      </c>
    </row>
    <row r="52" spans="1:11" ht="22" x14ac:dyDescent="0.25">
      <c r="A52" s="2" t="s">
        <v>44</v>
      </c>
      <c r="B52" s="3" t="s">
        <v>11</v>
      </c>
      <c r="C52" s="8">
        <v>34.028343</v>
      </c>
      <c r="D52" s="8">
        <v>-118.518692</v>
      </c>
      <c r="E52" s="2" t="s">
        <v>109</v>
      </c>
      <c r="F52" s="2" t="s">
        <v>101</v>
      </c>
      <c r="G52" s="2" t="s">
        <v>211</v>
      </c>
      <c r="H52" s="2"/>
      <c r="I52" s="4">
        <v>6.5</v>
      </c>
      <c r="J52" s="4">
        <v>5</v>
      </c>
      <c r="K52" s="4">
        <f t="shared" si="0"/>
        <v>5.75</v>
      </c>
    </row>
    <row r="53" spans="1:11" ht="22" x14ac:dyDescent="0.25">
      <c r="A53" s="2" t="s">
        <v>21</v>
      </c>
      <c r="B53" s="3" t="s">
        <v>11</v>
      </c>
      <c r="C53" s="8">
        <v>33.839677999999999</v>
      </c>
      <c r="D53" s="8">
        <v>-118.392633</v>
      </c>
      <c r="E53" s="2" t="s">
        <v>109</v>
      </c>
      <c r="F53" s="2" t="s">
        <v>101</v>
      </c>
      <c r="G53" s="2" t="s">
        <v>212</v>
      </c>
      <c r="H53" s="2"/>
      <c r="I53" s="4">
        <v>6</v>
      </c>
      <c r="J53" s="4">
        <v>4.5</v>
      </c>
      <c r="K53" s="4">
        <f t="shared" si="0"/>
        <v>5.25</v>
      </c>
    </row>
    <row r="54" spans="1:11" ht="22" x14ac:dyDescent="0.25">
      <c r="A54" s="2" t="s">
        <v>34</v>
      </c>
      <c r="B54" s="3" t="s">
        <v>11</v>
      </c>
      <c r="C54" s="8">
        <v>33.770499999999998</v>
      </c>
      <c r="D54" s="8">
        <v>-118.19374000000001</v>
      </c>
      <c r="E54" s="2" t="s">
        <v>109</v>
      </c>
      <c r="F54" s="2" t="s">
        <v>101</v>
      </c>
      <c r="G54" s="2" t="s">
        <v>213</v>
      </c>
      <c r="H54" s="2"/>
      <c r="I54" s="4">
        <v>6.5</v>
      </c>
      <c r="J54" s="4">
        <v>5.75</v>
      </c>
      <c r="K54" s="4">
        <f t="shared" si="0"/>
        <v>6.125</v>
      </c>
    </row>
    <row r="55" spans="1:11" ht="22" x14ac:dyDescent="0.25">
      <c r="A55" s="2" t="s">
        <v>45</v>
      </c>
      <c r="B55" s="3" t="s">
        <v>11</v>
      </c>
      <c r="C55" s="8">
        <v>33.011369000000002</v>
      </c>
      <c r="D55" s="8">
        <v>-115.473355</v>
      </c>
      <c r="E55" s="2" t="s">
        <v>109</v>
      </c>
      <c r="F55" s="2" t="s">
        <v>101</v>
      </c>
      <c r="G55" s="2" t="s">
        <v>214</v>
      </c>
      <c r="H55" s="2"/>
      <c r="I55" s="4">
        <v>3</v>
      </c>
      <c r="J55" s="4">
        <v>2</v>
      </c>
      <c r="K55" s="4">
        <f t="shared" si="0"/>
        <v>2.5</v>
      </c>
    </row>
    <row r="56" spans="1:11" ht="22" x14ac:dyDescent="0.25">
      <c r="A56" s="2" t="s">
        <v>22</v>
      </c>
      <c r="B56" s="3" t="s">
        <v>11</v>
      </c>
      <c r="C56" s="8">
        <v>34.040712999999997</v>
      </c>
      <c r="D56" s="8">
        <v>-118.246769</v>
      </c>
      <c r="E56" s="2" t="s">
        <v>109</v>
      </c>
      <c r="F56" s="2" t="s">
        <v>101</v>
      </c>
      <c r="G56" s="2" t="s">
        <v>215</v>
      </c>
      <c r="H56" s="2"/>
      <c r="I56" s="4">
        <v>6.5</v>
      </c>
      <c r="J56" s="4">
        <v>5.5</v>
      </c>
      <c r="K56" s="4">
        <f t="shared" si="0"/>
        <v>6</v>
      </c>
    </row>
    <row r="57" spans="1:11" ht="22" x14ac:dyDescent="0.25">
      <c r="A57" s="2" t="s">
        <v>10</v>
      </c>
      <c r="B57" s="3" t="s">
        <v>11</v>
      </c>
      <c r="C57" s="8">
        <v>33.783907999999997</v>
      </c>
      <c r="D57" s="8">
        <v>-116.958635</v>
      </c>
      <c r="E57" s="2" t="s">
        <v>110</v>
      </c>
      <c r="F57" s="2" t="s">
        <v>101</v>
      </c>
      <c r="G57" s="2" t="s">
        <v>216</v>
      </c>
      <c r="H57" s="2"/>
      <c r="I57" s="4">
        <v>8.75</v>
      </c>
      <c r="J57" s="4">
        <v>8</v>
      </c>
      <c r="K57" s="4">
        <f t="shared" si="0"/>
        <v>8.375</v>
      </c>
    </row>
    <row r="58" spans="1:11" ht="22" x14ac:dyDescent="0.25">
      <c r="A58" s="2" t="s">
        <v>25</v>
      </c>
      <c r="B58" s="3" t="s">
        <v>11</v>
      </c>
      <c r="C58" s="8">
        <v>33.747520000000002</v>
      </c>
      <c r="D58" s="8">
        <v>-116.971968</v>
      </c>
      <c r="E58" s="2" t="s">
        <v>110</v>
      </c>
      <c r="F58" s="2" t="s">
        <v>101</v>
      </c>
      <c r="G58" s="2" t="s">
        <v>217</v>
      </c>
      <c r="H58" s="2"/>
      <c r="I58" s="4">
        <v>8.25</v>
      </c>
      <c r="J58" s="4">
        <v>8</v>
      </c>
      <c r="K58" s="4">
        <f t="shared" si="0"/>
        <v>8.125</v>
      </c>
    </row>
    <row r="59" spans="1:11" ht="22" x14ac:dyDescent="0.25">
      <c r="A59" s="2" t="s">
        <v>13</v>
      </c>
      <c r="B59" s="3" t="s">
        <v>11</v>
      </c>
      <c r="C59" s="8">
        <v>33.783907999999997</v>
      </c>
      <c r="D59" s="8">
        <v>-116.958635</v>
      </c>
      <c r="E59" s="2" t="s">
        <v>110</v>
      </c>
      <c r="F59" s="2" t="s">
        <v>101</v>
      </c>
      <c r="G59" s="2" t="s">
        <v>152</v>
      </c>
      <c r="H59" s="2"/>
      <c r="I59" s="4">
        <v>8.25</v>
      </c>
      <c r="J59" s="4">
        <v>8</v>
      </c>
      <c r="K59" s="4">
        <f t="shared" si="0"/>
        <v>8.125</v>
      </c>
    </row>
    <row r="60" spans="1:11" ht="22" x14ac:dyDescent="0.25">
      <c r="A60" s="2" t="s">
        <v>22</v>
      </c>
      <c r="B60" s="3" t="s">
        <v>11</v>
      </c>
      <c r="C60" s="8">
        <v>34.040712999999997</v>
      </c>
      <c r="D60" s="8">
        <v>-118.246769</v>
      </c>
      <c r="E60" s="2" t="s">
        <v>110</v>
      </c>
      <c r="F60" s="2" t="s">
        <v>101</v>
      </c>
      <c r="G60" s="2" t="s">
        <v>218</v>
      </c>
      <c r="H60" s="2"/>
      <c r="I60" s="4">
        <v>6.25</v>
      </c>
      <c r="J60" s="4">
        <v>6</v>
      </c>
      <c r="K60" s="4">
        <f t="shared" si="0"/>
        <v>6.125</v>
      </c>
    </row>
    <row r="61" spans="1:11" ht="22" x14ac:dyDescent="0.25">
      <c r="A61" s="2" t="s">
        <v>201</v>
      </c>
      <c r="B61" s="3" t="s">
        <v>36</v>
      </c>
      <c r="C61" s="8">
        <v>33.675027999999998</v>
      </c>
      <c r="D61" s="8">
        <v>-114.23444499999999</v>
      </c>
      <c r="E61" s="2" t="s">
        <v>110</v>
      </c>
      <c r="F61" s="2" t="s">
        <v>101</v>
      </c>
      <c r="G61" s="2" t="s">
        <v>146</v>
      </c>
      <c r="H61" s="2"/>
      <c r="I61" s="4">
        <v>3</v>
      </c>
      <c r="J61" s="4">
        <v>2</v>
      </c>
      <c r="K61" s="4">
        <f t="shared" si="0"/>
        <v>2.5</v>
      </c>
    </row>
    <row r="62" spans="1:11" ht="22" x14ac:dyDescent="0.25">
      <c r="A62" s="2" t="s">
        <v>15</v>
      </c>
      <c r="B62" s="3" t="s">
        <v>11</v>
      </c>
      <c r="C62" s="8">
        <v>32.716003999999998</v>
      </c>
      <c r="D62" s="8">
        <v>-117.16145400000001</v>
      </c>
      <c r="E62" s="2" t="s">
        <v>110</v>
      </c>
      <c r="F62" s="2" t="s">
        <v>101</v>
      </c>
      <c r="G62" s="2" t="s">
        <v>219</v>
      </c>
      <c r="H62" s="2"/>
      <c r="I62" s="4">
        <v>2.5</v>
      </c>
      <c r="J62" s="4">
        <v>2</v>
      </c>
      <c r="K62" s="4">
        <f t="shared" si="0"/>
        <v>2.25</v>
      </c>
    </row>
    <row r="63" spans="1:11" ht="22" x14ac:dyDescent="0.25">
      <c r="A63" s="2" t="s">
        <v>31</v>
      </c>
      <c r="B63" s="3" t="s">
        <v>11</v>
      </c>
      <c r="C63" s="8">
        <v>34.108345</v>
      </c>
      <c r="D63" s="8">
        <v>-117.289765</v>
      </c>
      <c r="E63" s="2" t="s">
        <v>110</v>
      </c>
      <c r="F63" s="2" t="s">
        <v>101</v>
      </c>
      <c r="G63" s="2" t="s">
        <v>220</v>
      </c>
      <c r="H63" s="2"/>
      <c r="I63" s="4">
        <v>6.75</v>
      </c>
      <c r="J63" s="4">
        <v>5.75</v>
      </c>
      <c r="K63" s="4">
        <f t="shared" si="0"/>
        <v>6.25</v>
      </c>
    </row>
    <row r="64" spans="1:11" ht="22" x14ac:dyDescent="0.25">
      <c r="A64" s="2" t="s">
        <v>18</v>
      </c>
      <c r="B64" s="3" t="s">
        <v>11</v>
      </c>
      <c r="C64" s="8">
        <v>33.980601</v>
      </c>
      <c r="D64" s="8">
        <v>-117.375494</v>
      </c>
      <c r="E64" s="2" t="s">
        <v>110</v>
      </c>
      <c r="F64" s="2" t="s">
        <v>101</v>
      </c>
      <c r="G64" s="2" t="s">
        <v>221</v>
      </c>
      <c r="H64" s="2"/>
      <c r="I64" s="4">
        <v>6.5</v>
      </c>
      <c r="J64" s="4">
        <v>5</v>
      </c>
      <c r="K64" s="4">
        <f t="shared" si="0"/>
        <v>5.75</v>
      </c>
    </row>
    <row r="65" spans="1:13" ht="22" x14ac:dyDescent="0.25">
      <c r="A65" s="2" t="s">
        <v>46</v>
      </c>
      <c r="B65" s="3" t="s">
        <v>11</v>
      </c>
      <c r="C65" s="8">
        <v>34.055568999999998</v>
      </c>
      <c r="D65" s="8">
        <v>-117.18253799999999</v>
      </c>
      <c r="E65" s="2" t="s">
        <v>110</v>
      </c>
      <c r="F65" s="2" t="s">
        <v>101</v>
      </c>
      <c r="G65" s="2" t="s">
        <v>221</v>
      </c>
      <c r="H65" s="2"/>
      <c r="I65" s="4">
        <v>6.5</v>
      </c>
      <c r="J65" s="4">
        <v>5</v>
      </c>
      <c r="K65" s="4">
        <f t="shared" si="0"/>
        <v>5.75</v>
      </c>
    </row>
    <row r="66" spans="1:13" ht="22" x14ac:dyDescent="0.25">
      <c r="A66" s="2" t="s">
        <v>43</v>
      </c>
      <c r="B66" s="3" t="s">
        <v>11</v>
      </c>
      <c r="C66" s="8">
        <v>33.979179000000002</v>
      </c>
      <c r="D66" s="8">
        <v>-118.032844</v>
      </c>
      <c r="E66" s="2" t="s">
        <v>109</v>
      </c>
      <c r="F66" s="2" t="s">
        <v>101</v>
      </c>
      <c r="G66" s="2" t="s">
        <v>222</v>
      </c>
      <c r="H66" s="2"/>
      <c r="I66" s="4">
        <v>5.5</v>
      </c>
      <c r="J66" s="4">
        <v>3.5</v>
      </c>
      <c r="K66" s="4">
        <f t="shared" si="0"/>
        <v>4.5</v>
      </c>
    </row>
    <row r="67" spans="1:13" ht="22" x14ac:dyDescent="0.25">
      <c r="A67" s="2" t="s">
        <v>22</v>
      </c>
      <c r="B67" s="3" t="s">
        <v>11</v>
      </c>
      <c r="C67" s="8">
        <v>34.040712999999997</v>
      </c>
      <c r="D67" s="8">
        <v>-118.246769</v>
      </c>
      <c r="E67" s="2" t="s">
        <v>106</v>
      </c>
      <c r="F67" s="2" t="s">
        <v>101</v>
      </c>
      <c r="G67" s="2" t="s">
        <v>223</v>
      </c>
      <c r="H67" s="2"/>
      <c r="I67" s="4">
        <v>6.5</v>
      </c>
      <c r="J67" s="4">
        <v>5.75</v>
      </c>
      <c r="K67" s="4">
        <f t="shared" ref="K67:K130" si="1">AVERAGE(I67:J67)</f>
        <v>6.125</v>
      </c>
    </row>
    <row r="68" spans="1:13" ht="22" x14ac:dyDescent="0.25">
      <c r="A68" s="2" t="s">
        <v>10</v>
      </c>
      <c r="B68" s="3" t="s">
        <v>11</v>
      </c>
      <c r="C68" s="8">
        <v>33.783907999999997</v>
      </c>
      <c r="D68" s="8">
        <v>-116.958635</v>
      </c>
      <c r="E68" s="2" t="s">
        <v>106</v>
      </c>
      <c r="F68" s="2" t="s">
        <v>101</v>
      </c>
      <c r="G68" s="2" t="s">
        <v>224</v>
      </c>
      <c r="H68" s="2"/>
      <c r="I68" s="4">
        <v>6.75</v>
      </c>
      <c r="J68" s="4">
        <v>7</v>
      </c>
      <c r="K68" s="4">
        <f t="shared" si="1"/>
        <v>6.875</v>
      </c>
    </row>
    <row r="69" spans="1:13" ht="22" x14ac:dyDescent="0.25">
      <c r="A69" s="2" t="s">
        <v>22</v>
      </c>
      <c r="B69" s="3" t="s">
        <v>11</v>
      </c>
      <c r="C69" s="8">
        <v>34.040712999999997</v>
      </c>
      <c r="D69" s="8">
        <v>-118.246769</v>
      </c>
      <c r="E69" s="2" t="s">
        <v>111</v>
      </c>
      <c r="F69" s="2" t="s">
        <v>101</v>
      </c>
      <c r="G69" s="2" t="s">
        <v>225</v>
      </c>
      <c r="H69" s="2"/>
      <c r="I69" s="4">
        <v>7.25</v>
      </c>
      <c r="J69" s="4">
        <v>6</v>
      </c>
      <c r="K69" s="4">
        <f t="shared" si="1"/>
        <v>6.625</v>
      </c>
    </row>
    <row r="70" spans="1:13" ht="22" x14ac:dyDescent="0.25">
      <c r="A70" s="2" t="s">
        <v>40</v>
      </c>
      <c r="B70" s="3" t="s">
        <v>11</v>
      </c>
      <c r="C70" s="8">
        <v>33.916052999999998</v>
      </c>
      <c r="D70" s="8">
        <v>-116.74460999999999</v>
      </c>
      <c r="E70" s="2" t="s">
        <v>112</v>
      </c>
      <c r="F70" s="2" t="s">
        <v>101</v>
      </c>
      <c r="G70" s="2" t="s">
        <v>226</v>
      </c>
      <c r="H70" s="2" t="s">
        <v>153</v>
      </c>
      <c r="I70" s="4">
        <v>7.5</v>
      </c>
      <c r="J70" s="4">
        <v>7</v>
      </c>
      <c r="K70" s="4">
        <f t="shared" si="1"/>
        <v>7.25</v>
      </c>
    </row>
    <row r="71" spans="1:13" ht="22" x14ac:dyDescent="0.25">
      <c r="A71" s="2" t="s">
        <v>13</v>
      </c>
      <c r="B71" s="3" t="s">
        <v>11</v>
      </c>
      <c r="C71" s="8">
        <v>33.836590999999999</v>
      </c>
      <c r="D71" s="8">
        <v>-116.987583</v>
      </c>
      <c r="E71" s="2" t="s">
        <v>112</v>
      </c>
      <c r="F71" s="2" t="s">
        <v>101</v>
      </c>
      <c r="G71" s="2" t="s">
        <v>227</v>
      </c>
      <c r="H71" s="2"/>
      <c r="I71" s="4">
        <v>3.5</v>
      </c>
      <c r="J71" s="4">
        <v>2</v>
      </c>
      <c r="K71" s="4">
        <f t="shared" si="1"/>
        <v>2.75</v>
      </c>
    </row>
    <row r="72" spans="1:13" ht="21" x14ac:dyDescent="0.25">
      <c r="A72" s="2" t="s">
        <v>13</v>
      </c>
      <c r="B72" s="3"/>
      <c r="C72" s="8">
        <v>33.783109000000003</v>
      </c>
      <c r="D72" s="8">
        <v>-116.917292</v>
      </c>
      <c r="E72" s="2" t="s">
        <v>112</v>
      </c>
      <c r="F72" s="2" t="s">
        <v>101</v>
      </c>
      <c r="G72" s="2" t="s">
        <v>228</v>
      </c>
      <c r="H72" s="2"/>
      <c r="I72" s="4">
        <v>5.5</v>
      </c>
      <c r="J72" s="4">
        <v>4.75</v>
      </c>
      <c r="K72" s="4">
        <f t="shared" si="1"/>
        <v>5.125</v>
      </c>
    </row>
    <row r="73" spans="1:13" ht="22" x14ac:dyDescent="0.25">
      <c r="A73" s="2" t="s">
        <v>47</v>
      </c>
      <c r="B73" s="3" t="s">
        <v>11</v>
      </c>
      <c r="C73" s="8">
        <v>34.848059999999997</v>
      </c>
      <c r="D73" s="8">
        <v>-114.614131</v>
      </c>
      <c r="E73" s="2" t="s">
        <v>112</v>
      </c>
      <c r="F73" s="2" t="s">
        <v>101</v>
      </c>
      <c r="G73" s="2" t="s">
        <v>229</v>
      </c>
      <c r="H73" s="2" t="s">
        <v>154</v>
      </c>
      <c r="I73" s="4">
        <v>7</v>
      </c>
      <c r="J73" s="4">
        <v>5.5</v>
      </c>
      <c r="K73" s="4">
        <f t="shared" si="1"/>
        <v>6.25</v>
      </c>
    </row>
    <row r="74" spans="1:13" ht="22" x14ac:dyDescent="0.25">
      <c r="A74" s="2" t="s">
        <v>48</v>
      </c>
      <c r="B74" s="3" t="s">
        <v>36</v>
      </c>
      <c r="C74" s="8">
        <v>32.49</v>
      </c>
      <c r="D74" s="8">
        <v>-113.28</v>
      </c>
      <c r="E74" s="2" t="s">
        <v>113</v>
      </c>
      <c r="F74" s="2" t="s">
        <v>105</v>
      </c>
      <c r="G74" s="2" t="s">
        <v>155</v>
      </c>
      <c r="H74" s="2" t="s">
        <v>156</v>
      </c>
      <c r="I74" s="4">
        <v>3</v>
      </c>
      <c r="J74" s="4">
        <v>3</v>
      </c>
      <c r="K74" s="4">
        <f t="shared" si="1"/>
        <v>3</v>
      </c>
    </row>
    <row r="75" spans="1:13" ht="22" x14ac:dyDescent="0.25">
      <c r="A75" s="2" t="s">
        <v>49</v>
      </c>
      <c r="B75" s="3" t="s">
        <v>36</v>
      </c>
      <c r="C75" s="8">
        <v>33.57</v>
      </c>
      <c r="D75" s="8">
        <v>-114.01</v>
      </c>
      <c r="E75" s="2" t="s">
        <v>113</v>
      </c>
      <c r="F75" s="2" t="s">
        <v>105</v>
      </c>
      <c r="G75" s="2" t="s">
        <v>157</v>
      </c>
      <c r="H75" s="2" t="s">
        <v>158</v>
      </c>
      <c r="I75" s="4">
        <v>3</v>
      </c>
      <c r="J75" s="4">
        <v>3</v>
      </c>
      <c r="K75" s="4">
        <f t="shared" si="1"/>
        <v>3</v>
      </c>
    </row>
    <row r="76" spans="1:13" ht="22" x14ac:dyDescent="0.25">
      <c r="A76" s="2" t="s">
        <v>50</v>
      </c>
      <c r="B76" s="3" t="s">
        <v>36</v>
      </c>
      <c r="C76" s="8">
        <v>35.24</v>
      </c>
      <c r="D76" s="8">
        <v>-113.4</v>
      </c>
      <c r="E76" s="2" t="s">
        <v>113</v>
      </c>
      <c r="F76" s="2" t="s">
        <v>105</v>
      </c>
      <c r="G76" s="2" t="s">
        <v>159</v>
      </c>
      <c r="H76" s="2" t="s">
        <v>156</v>
      </c>
      <c r="I76" s="4">
        <v>4</v>
      </c>
      <c r="J76" s="4">
        <v>4</v>
      </c>
      <c r="K76" s="4">
        <f t="shared" si="1"/>
        <v>4</v>
      </c>
      <c r="M76" s="1"/>
    </row>
    <row r="77" spans="1:13" ht="22" x14ac:dyDescent="0.25">
      <c r="A77" s="2" t="s">
        <v>51</v>
      </c>
      <c r="B77" s="3" t="s">
        <v>36</v>
      </c>
      <c r="C77" s="8">
        <v>35.11</v>
      </c>
      <c r="D77" s="8">
        <v>-114.04</v>
      </c>
      <c r="E77" s="2" t="s">
        <v>113</v>
      </c>
      <c r="F77" s="2" t="s">
        <v>105</v>
      </c>
      <c r="G77" s="2" t="s">
        <v>146</v>
      </c>
      <c r="H77" s="2" t="s">
        <v>160</v>
      </c>
      <c r="I77" s="4">
        <v>3</v>
      </c>
      <c r="J77" s="4">
        <v>2</v>
      </c>
      <c r="K77" s="4">
        <f t="shared" si="1"/>
        <v>2.5</v>
      </c>
      <c r="M77" s="1"/>
    </row>
    <row r="78" spans="1:13" ht="22" x14ac:dyDescent="0.25">
      <c r="A78" s="2" t="s">
        <v>52</v>
      </c>
      <c r="B78" s="3" t="s">
        <v>36</v>
      </c>
      <c r="C78" s="8">
        <v>35.020000000000003</v>
      </c>
      <c r="D78" s="8">
        <v>-114.38</v>
      </c>
      <c r="E78" s="2" t="s">
        <v>113</v>
      </c>
      <c r="F78" s="2" t="s">
        <v>105</v>
      </c>
      <c r="G78" s="2" t="s">
        <v>161</v>
      </c>
      <c r="H78" s="2" t="s">
        <v>158</v>
      </c>
      <c r="I78" s="4">
        <v>3</v>
      </c>
      <c r="J78" s="4">
        <v>3</v>
      </c>
      <c r="K78" s="4">
        <f t="shared" si="1"/>
        <v>3</v>
      </c>
      <c r="M78" s="1"/>
    </row>
    <row r="79" spans="1:13" ht="22" x14ac:dyDescent="0.25">
      <c r="A79" s="2" t="s">
        <v>53</v>
      </c>
      <c r="B79" s="3" t="s">
        <v>36</v>
      </c>
      <c r="C79" s="8">
        <v>35.020000000000003</v>
      </c>
      <c r="D79" s="8">
        <v>-114.25</v>
      </c>
      <c r="E79" s="2" t="s">
        <v>113</v>
      </c>
      <c r="F79" s="2" t="s">
        <v>105</v>
      </c>
      <c r="G79" s="2" t="s">
        <v>162</v>
      </c>
      <c r="H79" s="2" t="s">
        <v>158</v>
      </c>
      <c r="I79" s="4">
        <v>3</v>
      </c>
      <c r="J79" s="4">
        <v>3</v>
      </c>
      <c r="K79" s="4">
        <f t="shared" si="1"/>
        <v>3</v>
      </c>
      <c r="M79" s="1"/>
    </row>
    <row r="80" spans="1:13" ht="22" x14ac:dyDescent="0.25">
      <c r="A80" s="2" t="s">
        <v>54</v>
      </c>
      <c r="B80" s="3" t="s">
        <v>36</v>
      </c>
      <c r="C80" s="8">
        <v>34.1</v>
      </c>
      <c r="D80" s="8">
        <v>-114.17</v>
      </c>
      <c r="E80" s="2" t="s">
        <v>113</v>
      </c>
      <c r="F80" s="2" t="s">
        <v>105</v>
      </c>
      <c r="G80" s="2" t="s">
        <v>163</v>
      </c>
      <c r="H80" s="2" t="s">
        <v>164</v>
      </c>
      <c r="I80" s="4">
        <v>3</v>
      </c>
      <c r="J80" s="4">
        <v>3</v>
      </c>
      <c r="K80" s="4">
        <f t="shared" si="1"/>
        <v>3</v>
      </c>
      <c r="M80" s="1"/>
    </row>
    <row r="81" spans="1:13" ht="22" x14ac:dyDescent="0.25">
      <c r="A81" s="2" t="s">
        <v>55</v>
      </c>
      <c r="B81" s="3" t="s">
        <v>36</v>
      </c>
      <c r="C81" s="8">
        <v>33.4</v>
      </c>
      <c r="D81" s="8">
        <v>-114.11</v>
      </c>
      <c r="E81" s="2" t="s">
        <v>113</v>
      </c>
      <c r="F81" s="2" t="s">
        <v>105</v>
      </c>
      <c r="G81" s="2" t="s">
        <v>165</v>
      </c>
      <c r="H81" s="2"/>
      <c r="I81" s="4">
        <v>3</v>
      </c>
      <c r="J81" s="4">
        <v>3</v>
      </c>
      <c r="K81" s="4">
        <f t="shared" si="1"/>
        <v>3</v>
      </c>
      <c r="M81" s="1"/>
    </row>
    <row r="82" spans="1:13" ht="22" x14ac:dyDescent="0.25">
      <c r="A82" s="2" t="s">
        <v>56</v>
      </c>
      <c r="B82" s="3" t="s">
        <v>36</v>
      </c>
      <c r="C82" s="8">
        <v>33.47</v>
      </c>
      <c r="D82" s="8">
        <v>-113.37</v>
      </c>
      <c r="E82" s="2" t="s">
        <v>113</v>
      </c>
      <c r="F82" s="2" t="s">
        <v>105</v>
      </c>
      <c r="G82" s="2" t="s">
        <v>146</v>
      </c>
      <c r="H82" s="2"/>
      <c r="I82" s="4">
        <v>3</v>
      </c>
      <c r="J82" s="4">
        <v>2</v>
      </c>
      <c r="K82" s="4">
        <f t="shared" si="1"/>
        <v>2.5</v>
      </c>
      <c r="M82" s="1"/>
    </row>
    <row r="83" spans="1:13" ht="22" x14ac:dyDescent="0.25">
      <c r="A83" s="2" t="s">
        <v>35</v>
      </c>
      <c r="B83" s="3" t="s">
        <v>36</v>
      </c>
      <c r="C83" s="8">
        <v>35.19</v>
      </c>
      <c r="D83" s="8">
        <v>-112.51</v>
      </c>
      <c r="E83" s="2" t="s">
        <v>113</v>
      </c>
      <c r="F83" s="2" t="s">
        <v>105</v>
      </c>
      <c r="G83" s="2" t="s">
        <v>146</v>
      </c>
      <c r="H83" s="2"/>
      <c r="I83" s="4">
        <v>3</v>
      </c>
      <c r="J83" s="4">
        <v>2</v>
      </c>
      <c r="K83" s="4">
        <f t="shared" si="1"/>
        <v>2.5</v>
      </c>
      <c r="M83" s="1"/>
    </row>
    <row r="84" spans="1:13" ht="22" x14ac:dyDescent="0.25">
      <c r="A84" s="2" t="s">
        <v>57</v>
      </c>
      <c r="B84" s="3" t="s">
        <v>36</v>
      </c>
      <c r="C84" s="8">
        <v>32.35</v>
      </c>
      <c r="D84" s="8">
        <v>-114.43</v>
      </c>
      <c r="E84" s="2" t="s">
        <v>113</v>
      </c>
      <c r="F84" s="2" t="s">
        <v>105</v>
      </c>
      <c r="G84" s="2" t="s">
        <v>166</v>
      </c>
      <c r="H84" s="2"/>
      <c r="I84" s="4">
        <v>4.5</v>
      </c>
      <c r="J84" s="4">
        <v>4.5</v>
      </c>
      <c r="K84" s="4">
        <f t="shared" si="1"/>
        <v>4.5</v>
      </c>
      <c r="M84" s="1"/>
    </row>
    <row r="85" spans="1:13" ht="22" x14ac:dyDescent="0.25">
      <c r="A85" s="2" t="s">
        <v>58</v>
      </c>
      <c r="B85" s="3" t="s">
        <v>36</v>
      </c>
      <c r="C85" s="8">
        <v>34.18</v>
      </c>
      <c r="D85" s="8">
        <v>-113.36</v>
      </c>
      <c r="E85" s="2" t="s">
        <v>113</v>
      </c>
      <c r="F85" s="2" t="s">
        <v>105</v>
      </c>
      <c r="G85" s="2" t="s">
        <v>146</v>
      </c>
      <c r="H85" s="2"/>
      <c r="I85" s="4">
        <v>3</v>
      </c>
      <c r="J85" s="4">
        <v>2</v>
      </c>
      <c r="K85" s="4">
        <f t="shared" si="1"/>
        <v>2.5</v>
      </c>
      <c r="M85" s="1"/>
    </row>
    <row r="86" spans="1:13" ht="22" x14ac:dyDescent="0.25">
      <c r="A86" s="2" t="s">
        <v>59</v>
      </c>
      <c r="B86" s="3" t="s">
        <v>36</v>
      </c>
      <c r="C86" s="8">
        <v>32.4</v>
      </c>
      <c r="D86" s="8">
        <v>-114.08</v>
      </c>
      <c r="E86" s="2" t="s">
        <v>113</v>
      </c>
      <c r="F86" s="2" t="s">
        <v>105</v>
      </c>
      <c r="G86" s="2" t="s">
        <v>167</v>
      </c>
      <c r="H86" s="2"/>
      <c r="I86" s="4">
        <v>4</v>
      </c>
      <c r="J86" s="4">
        <v>3.25</v>
      </c>
      <c r="K86" s="4">
        <f t="shared" si="1"/>
        <v>3.625</v>
      </c>
      <c r="M86" s="1"/>
    </row>
    <row r="87" spans="1:13" ht="22" x14ac:dyDescent="0.25">
      <c r="A87" s="2" t="s">
        <v>60</v>
      </c>
      <c r="B87" s="3" t="s">
        <v>36</v>
      </c>
      <c r="C87" s="8">
        <v>33.49</v>
      </c>
      <c r="D87" s="8">
        <v>-113.32</v>
      </c>
      <c r="E87" s="2" t="s">
        <v>113</v>
      </c>
      <c r="F87" s="2" t="s">
        <v>105</v>
      </c>
      <c r="G87" s="2" t="s">
        <v>168</v>
      </c>
      <c r="H87" s="2"/>
      <c r="I87" s="4">
        <v>3</v>
      </c>
      <c r="J87" s="4">
        <v>3</v>
      </c>
      <c r="K87" s="4">
        <f t="shared" si="1"/>
        <v>3</v>
      </c>
      <c r="M87" s="1"/>
    </row>
    <row r="88" spans="1:13" ht="22" x14ac:dyDescent="0.25">
      <c r="A88" s="2" t="s">
        <v>61</v>
      </c>
      <c r="B88" s="3" t="s">
        <v>36</v>
      </c>
      <c r="C88" s="8">
        <v>34.520000000000003</v>
      </c>
      <c r="D88" s="8">
        <v>-114.09</v>
      </c>
      <c r="E88" s="2" t="s">
        <v>113</v>
      </c>
      <c r="F88" s="2" t="s">
        <v>105</v>
      </c>
      <c r="G88" s="2" t="s">
        <v>169</v>
      </c>
      <c r="H88" s="2"/>
      <c r="I88" s="4">
        <v>3</v>
      </c>
      <c r="J88" s="4">
        <v>3</v>
      </c>
      <c r="K88" s="4">
        <f t="shared" si="1"/>
        <v>3</v>
      </c>
      <c r="M88" s="1"/>
    </row>
    <row r="89" spans="1:13" ht="22" x14ac:dyDescent="0.25">
      <c r="A89" s="2" t="s">
        <v>62</v>
      </c>
      <c r="B89" s="3" t="s">
        <v>36</v>
      </c>
      <c r="C89" s="8">
        <v>32.450000000000003</v>
      </c>
      <c r="D89" s="8">
        <v>-114.36</v>
      </c>
      <c r="E89" s="2" t="s">
        <v>113</v>
      </c>
      <c r="F89" s="2" t="s">
        <v>105</v>
      </c>
      <c r="G89" s="2" t="s">
        <v>170</v>
      </c>
      <c r="H89" s="2"/>
      <c r="I89" s="4">
        <v>4</v>
      </c>
      <c r="J89" s="4">
        <v>3</v>
      </c>
      <c r="K89" s="4">
        <f t="shared" si="1"/>
        <v>3.5</v>
      </c>
      <c r="M89" s="1"/>
    </row>
    <row r="90" spans="1:13" ht="22" x14ac:dyDescent="0.25">
      <c r="A90" s="2" t="s">
        <v>63</v>
      </c>
      <c r="B90" s="3" t="s">
        <v>11</v>
      </c>
      <c r="C90" s="8">
        <v>33.270000000000003</v>
      </c>
      <c r="D90" s="8">
        <v>-116.55</v>
      </c>
      <c r="E90" s="2" t="s">
        <v>113</v>
      </c>
      <c r="F90" s="2" t="s">
        <v>105</v>
      </c>
      <c r="G90" s="2" t="s">
        <v>171</v>
      </c>
      <c r="H90" s="2"/>
      <c r="I90" s="4">
        <v>3</v>
      </c>
      <c r="J90" s="4">
        <v>3</v>
      </c>
      <c r="K90" s="4">
        <f t="shared" si="1"/>
        <v>3</v>
      </c>
      <c r="M90" s="1"/>
    </row>
    <row r="91" spans="1:13" ht="22" x14ac:dyDescent="0.25">
      <c r="A91" s="2" t="s">
        <v>64</v>
      </c>
      <c r="B91" s="3" t="s">
        <v>11</v>
      </c>
      <c r="C91" s="8">
        <v>34.35</v>
      </c>
      <c r="D91" s="8">
        <v>-115.52</v>
      </c>
      <c r="E91" s="2" t="s">
        <v>113</v>
      </c>
      <c r="F91" s="2" t="s">
        <v>105</v>
      </c>
      <c r="G91" s="2" t="s">
        <v>172</v>
      </c>
      <c r="H91" s="2"/>
      <c r="I91" s="4">
        <v>3</v>
      </c>
      <c r="J91" s="4">
        <v>3</v>
      </c>
      <c r="K91" s="4">
        <f t="shared" si="1"/>
        <v>3</v>
      </c>
      <c r="M91" s="1"/>
    </row>
    <row r="92" spans="1:13" ht="22" x14ac:dyDescent="0.25">
      <c r="A92" s="2" t="s">
        <v>12</v>
      </c>
      <c r="B92" s="3" t="s">
        <v>11</v>
      </c>
      <c r="C92" s="8">
        <v>33.549999999999997</v>
      </c>
      <c r="D92" s="8">
        <v>-116.53</v>
      </c>
      <c r="E92" s="2" t="s">
        <v>113</v>
      </c>
      <c r="F92" s="2" t="s">
        <v>105</v>
      </c>
      <c r="G92" s="2" t="s">
        <v>173</v>
      </c>
      <c r="H92" s="2"/>
      <c r="I92" s="4">
        <v>7.5</v>
      </c>
      <c r="J92" s="4">
        <v>5.25</v>
      </c>
      <c r="K92" s="4">
        <f t="shared" si="1"/>
        <v>6.375</v>
      </c>
      <c r="M92" s="1"/>
    </row>
    <row r="93" spans="1:13" ht="22" x14ac:dyDescent="0.25">
      <c r="A93" s="2" t="s">
        <v>65</v>
      </c>
      <c r="B93" s="3" t="s">
        <v>11</v>
      </c>
      <c r="C93" s="8">
        <v>32.39</v>
      </c>
      <c r="D93" s="8">
        <v>-117.03</v>
      </c>
      <c r="E93" s="2" t="s">
        <v>113</v>
      </c>
      <c r="F93" s="2" t="s">
        <v>105</v>
      </c>
      <c r="G93" s="2" t="s">
        <v>174</v>
      </c>
      <c r="H93" s="2"/>
      <c r="I93" s="4">
        <v>3</v>
      </c>
      <c r="J93" s="4">
        <v>3</v>
      </c>
      <c r="K93" s="4">
        <f t="shared" si="1"/>
        <v>3</v>
      </c>
      <c r="M93" s="1"/>
    </row>
    <row r="94" spans="1:13" ht="22" x14ac:dyDescent="0.25">
      <c r="A94" s="2" t="s">
        <v>66</v>
      </c>
      <c r="B94" s="3" t="s">
        <v>11</v>
      </c>
      <c r="C94" s="8">
        <v>32.42</v>
      </c>
      <c r="D94" s="8">
        <v>-116.41</v>
      </c>
      <c r="E94" s="2" t="s">
        <v>113</v>
      </c>
      <c r="F94" s="2" t="s">
        <v>105</v>
      </c>
      <c r="G94" s="2" t="s">
        <v>175</v>
      </c>
      <c r="H94" s="2"/>
      <c r="I94" s="4">
        <v>3</v>
      </c>
      <c r="J94" s="4">
        <v>3</v>
      </c>
      <c r="K94" s="4">
        <f t="shared" si="1"/>
        <v>3</v>
      </c>
      <c r="M94" s="1"/>
    </row>
    <row r="95" spans="1:13" ht="22" x14ac:dyDescent="0.25">
      <c r="A95" s="2" t="s">
        <v>42</v>
      </c>
      <c r="B95" s="3" t="s">
        <v>11</v>
      </c>
      <c r="C95" s="8">
        <v>34.54</v>
      </c>
      <c r="D95" s="8">
        <v>-117.02</v>
      </c>
      <c r="E95" s="2" t="s">
        <v>113</v>
      </c>
      <c r="F95" s="2" t="s">
        <v>105</v>
      </c>
      <c r="G95" s="2" t="s">
        <v>175</v>
      </c>
      <c r="H95" s="2"/>
      <c r="I95" s="4">
        <v>3</v>
      </c>
      <c r="J95" s="4">
        <v>3</v>
      </c>
      <c r="K95" s="4">
        <f t="shared" si="1"/>
        <v>3</v>
      </c>
      <c r="M95" s="1"/>
    </row>
    <row r="96" spans="1:13" ht="22" x14ac:dyDescent="0.25">
      <c r="A96" s="2" t="s">
        <v>16</v>
      </c>
      <c r="B96" s="3" t="s">
        <v>11</v>
      </c>
      <c r="C96" s="8">
        <v>33.549999999999997</v>
      </c>
      <c r="D96" s="8">
        <v>-117</v>
      </c>
      <c r="E96" s="2" t="s">
        <v>113</v>
      </c>
      <c r="F96" s="2" t="s">
        <v>105</v>
      </c>
      <c r="G96" s="2" t="s">
        <v>176</v>
      </c>
      <c r="H96" s="2"/>
      <c r="I96" s="4">
        <v>7.5</v>
      </c>
      <c r="J96" s="4">
        <v>5.75</v>
      </c>
      <c r="K96" s="4">
        <f t="shared" si="1"/>
        <v>6.625</v>
      </c>
      <c r="M96" s="1"/>
    </row>
    <row r="97" spans="1:13" ht="22" x14ac:dyDescent="0.25">
      <c r="A97" s="2" t="s">
        <v>16</v>
      </c>
      <c r="B97" s="3" t="s">
        <v>11</v>
      </c>
      <c r="C97" s="8">
        <v>33.590000000000003</v>
      </c>
      <c r="D97" s="8">
        <v>-117</v>
      </c>
      <c r="E97" s="2" t="s">
        <v>113</v>
      </c>
      <c r="F97" s="2" t="s">
        <v>105</v>
      </c>
      <c r="G97" s="2" t="s">
        <v>168</v>
      </c>
      <c r="H97" s="2"/>
      <c r="I97" s="4">
        <v>3</v>
      </c>
      <c r="J97" s="4">
        <v>3</v>
      </c>
      <c r="K97" s="4">
        <f t="shared" si="1"/>
        <v>3</v>
      </c>
      <c r="M97" s="1"/>
    </row>
    <row r="98" spans="1:13" ht="22" x14ac:dyDescent="0.25">
      <c r="A98" s="2" t="s">
        <v>67</v>
      </c>
      <c r="B98" s="3" t="s">
        <v>11</v>
      </c>
      <c r="C98" s="8">
        <v>33.35</v>
      </c>
      <c r="D98" s="8">
        <v>-114.41</v>
      </c>
      <c r="E98" s="2" t="s">
        <v>113</v>
      </c>
      <c r="F98" s="2" t="s">
        <v>105</v>
      </c>
      <c r="G98" s="2" t="s">
        <v>230</v>
      </c>
      <c r="H98" s="2"/>
      <c r="I98" s="4">
        <v>3</v>
      </c>
      <c r="J98" s="4">
        <v>3</v>
      </c>
      <c r="K98" s="4">
        <f t="shared" si="1"/>
        <v>3</v>
      </c>
      <c r="M98" s="1"/>
    </row>
    <row r="99" spans="1:13" ht="22" x14ac:dyDescent="0.25">
      <c r="A99" s="2" t="s">
        <v>40</v>
      </c>
      <c r="B99" s="3" t="s">
        <v>11</v>
      </c>
      <c r="C99" s="8">
        <v>33.35</v>
      </c>
      <c r="D99" s="8">
        <v>-116.47</v>
      </c>
      <c r="E99" s="2" t="s">
        <v>113</v>
      </c>
      <c r="F99" s="2" t="s">
        <v>105</v>
      </c>
      <c r="G99" s="2" t="s">
        <v>177</v>
      </c>
      <c r="H99" s="2"/>
      <c r="I99" s="4">
        <v>6</v>
      </c>
      <c r="J99" s="4"/>
      <c r="K99" s="4">
        <f t="shared" si="1"/>
        <v>6</v>
      </c>
      <c r="M99" s="1"/>
    </row>
    <row r="100" spans="1:13" ht="22" x14ac:dyDescent="0.25">
      <c r="A100" s="2" t="s">
        <v>68</v>
      </c>
      <c r="B100" s="3" t="s">
        <v>11</v>
      </c>
      <c r="C100" s="8">
        <v>33.32</v>
      </c>
      <c r="D100" s="8">
        <v>-116.45</v>
      </c>
      <c r="E100" s="2" t="s">
        <v>113</v>
      </c>
      <c r="F100" s="2" t="s">
        <v>105</v>
      </c>
      <c r="G100" s="2" t="s">
        <v>178</v>
      </c>
      <c r="H100" s="2"/>
      <c r="I100" s="4">
        <v>5</v>
      </c>
      <c r="J100" s="4">
        <v>5</v>
      </c>
      <c r="K100" s="4">
        <f t="shared" si="1"/>
        <v>5</v>
      </c>
      <c r="M100" s="1"/>
    </row>
    <row r="101" spans="1:13" ht="22" x14ac:dyDescent="0.25">
      <c r="A101" s="2" t="s">
        <v>69</v>
      </c>
      <c r="B101" s="3" t="s">
        <v>11</v>
      </c>
      <c r="C101" s="8">
        <v>32.409999999999997</v>
      </c>
      <c r="D101" s="8">
        <v>-115.3</v>
      </c>
      <c r="E101" s="2" t="s">
        <v>113</v>
      </c>
      <c r="F101" s="2" t="s">
        <v>105</v>
      </c>
      <c r="G101" s="2" t="s">
        <v>175</v>
      </c>
      <c r="H101" s="2"/>
      <c r="I101" s="4">
        <v>3</v>
      </c>
      <c r="J101" s="4">
        <v>3</v>
      </c>
      <c r="K101" s="4">
        <f t="shared" si="1"/>
        <v>3</v>
      </c>
      <c r="M101" s="1"/>
    </row>
    <row r="102" spans="1:13" ht="22" x14ac:dyDescent="0.25">
      <c r="A102" s="2" t="s">
        <v>69</v>
      </c>
      <c r="B102" s="3" t="s">
        <v>11</v>
      </c>
      <c r="C102" s="8">
        <v>32.409999999999997</v>
      </c>
      <c r="D102" s="8">
        <v>-115.3</v>
      </c>
      <c r="E102" s="2" t="s">
        <v>113</v>
      </c>
      <c r="F102" s="2" t="s">
        <v>105</v>
      </c>
      <c r="G102" s="2" t="s">
        <v>179</v>
      </c>
      <c r="H102" s="2"/>
      <c r="I102" s="4">
        <v>5.25</v>
      </c>
      <c r="J102" s="4">
        <v>5</v>
      </c>
      <c r="K102" s="4">
        <f t="shared" si="1"/>
        <v>5.125</v>
      </c>
      <c r="M102" s="1"/>
    </row>
    <row r="103" spans="1:13" ht="22" x14ac:dyDescent="0.25">
      <c r="A103" s="2" t="s">
        <v>70</v>
      </c>
      <c r="B103" s="3" t="s">
        <v>11</v>
      </c>
      <c r="C103" s="8">
        <v>34.06</v>
      </c>
      <c r="D103" s="8">
        <v>-117.43</v>
      </c>
      <c r="E103" s="2" t="s">
        <v>113</v>
      </c>
      <c r="F103" s="2" t="s">
        <v>105</v>
      </c>
      <c r="G103" s="2" t="s">
        <v>180</v>
      </c>
      <c r="H103" s="2"/>
      <c r="I103" s="4">
        <v>4.75</v>
      </c>
      <c r="J103" s="4">
        <v>3</v>
      </c>
      <c r="K103" s="4">
        <f t="shared" si="1"/>
        <v>3.875</v>
      </c>
      <c r="M103" s="1"/>
    </row>
    <row r="104" spans="1:13" ht="22" x14ac:dyDescent="0.25">
      <c r="A104" s="2" t="s">
        <v>70</v>
      </c>
      <c r="B104" s="3" t="s">
        <v>11</v>
      </c>
      <c r="C104" s="8">
        <v>34.06</v>
      </c>
      <c r="D104" s="8">
        <v>-117.43</v>
      </c>
      <c r="E104" s="2" t="s">
        <v>113</v>
      </c>
      <c r="F104" s="2" t="s">
        <v>105</v>
      </c>
      <c r="G104" s="2" t="s">
        <v>171</v>
      </c>
      <c r="H104" s="2"/>
      <c r="I104" s="4">
        <v>3</v>
      </c>
      <c r="J104" s="4">
        <v>3</v>
      </c>
      <c r="K104" s="4">
        <f t="shared" si="1"/>
        <v>3</v>
      </c>
      <c r="M104" s="1"/>
    </row>
    <row r="105" spans="1:13" ht="22" x14ac:dyDescent="0.25">
      <c r="A105" s="2" t="s">
        <v>71</v>
      </c>
      <c r="B105" s="3" t="s">
        <v>11</v>
      </c>
      <c r="C105" s="8">
        <v>33.53</v>
      </c>
      <c r="D105" s="8">
        <v>-117.34</v>
      </c>
      <c r="E105" s="2" t="s">
        <v>113</v>
      </c>
      <c r="F105" s="2" t="s">
        <v>105</v>
      </c>
      <c r="G105" s="2" t="s">
        <v>162</v>
      </c>
      <c r="H105" s="2"/>
      <c r="I105" s="4">
        <v>3</v>
      </c>
      <c r="J105" s="4">
        <v>3</v>
      </c>
      <c r="K105" s="4">
        <f t="shared" si="1"/>
        <v>3</v>
      </c>
      <c r="M105" s="1"/>
    </row>
    <row r="106" spans="1:13" ht="22" x14ac:dyDescent="0.25">
      <c r="A106" s="2" t="s">
        <v>72</v>
      </c>
      <c r="B106" s="3" t="s">
        <v>11</v>
      </c>
      <c r="C106" s="8">
        <v>32.479999999999997</v>
      </c>
      <c r="D106" s="8">
        <v>-116.59</v>
      </c>
      <c r="E106" s="2" t="s">
        <v>113</v>
      </c>
      <c r="F106" s="2" t="s">
        <v>105</v>
      </c>
      <c r="G106" s="2" t="s">
        <v>231</v>
      </c>
      <c r="H106" s="2"/>
      <c r="I106" s="4">
        <v>3</v>
      </c>
      <c r="J106" s="4">
        <v>3</v>
      </c>
      <c r="K106" s="4">
        <f t="shared" si="1"/>
        <v>3</v>
      </c>
      <c r="M106" s="1"/>
    </row>
    <row r="107" spans="1:13" ht="22" x14ac:dyDescent="0.25">
      <c r="A107" s="2" t="s">
        <v>73</v>
      </c>
      <c r="B107" s="3" t="s">
        <v>11</v>
      </c>
      <c r="C107" s="8">
        <v>33.07</v>
      </c>
      <c r="D107" s="8">
        <v>-117.06</v>
      </c>
      <c r="E107" s="2" t="s">
        <v>113</v>
      </c>
      <c r="F107" s="2" t="s">
        <v>105</v>
      </c>
      <c r="G107" s="2" t="s">
        <v>181</v>
      </c>
      <c r="H107" s="2"/>
      <c r="I107" s="4">
        <v>3</v>
      </c>
      <c r="J107" s="4">
        <v>3</v>
      </c>
      <c r="K107" s="4">
        <f t="shared" si="1"/>
        <v>3</v>
      </c>
      <c r="M107" s="1"/>
    </row>
    <row r="108" spans="1:13" ht="22" x14ac:dyDescent="0.25">
      <c r="A108" s="2" t="s">
        <v>74</v>
      </c>
      <c r="B108" s="3" t="s">
        <v>11</v>
      </c>
      <c r="C108" s="8">
        <v>34.450000000000003</v>
      </c>
      <c r="D108" s="8">
        <v>-118.26</v>
      </c>
      <c r="E108" s="2" t="s">
        <v>113</v>
      </c>
      <c r="F108" s="2" t="s">
        <v>105</v>
      </c>
      <c r="G108" s="2" t="s">
        <v>182</v>
      </c>
      <c r="H108" s="2"/>
      <c r="I108" s="4">
        <v>3</v>
      </c>
      <c r="J108" s="4">
        <v>3</v>
      </c>
      <c r="K108" s="4">
        <f t="shared" si="1"/>
        <v>3</v>
      </c>
      <c r="M108" s="1"/>
    </row>
    <row r="109" spans="1:13" ht="22" x14ac:dyDescent="0.25">
      <c r="A109" s="2" t="s">
        <v>75</v>
      </c>
      <c r="B109" s="3" t="s">
        <v>11</v>
      </c>
      <c r="C109" s="8">
        <v>34.06</v>
      </c>
      <c r="D109" s="8">
        <v>-117.27</v>
      </c>
      <c r="E109" s="2" t="s">
        <v>113</v>
      </c>
      <c r="F109" s="2" t="s">
        <v>105</v>
      </c>
      <c r="G109" s="2" t="s">
        <v>232</v>
      </c>
      <c r="H109" s="2"/>
      <c r="I109" s="4">
        <v>3</v>
      </c>
      <c r="J109" s="4">
        <v>3</v>
      </c>
      <c r="K109" s="4">
        <f t="shared" si="1"/>
        <v>3</v>
      </c>
      <c r="M109" s="1"/>
    </row>
    <row r="110" spans="1:13" ht="22" x14ac:dyDescent="0.25">
      <c r="A110" s="2" t="s">
        <v>76</v>
      </c>
      <c r="B110" s="3" t="s">
        <v>11</v>
      </c>
      <c r="C110" s="8">
        <v>33.43</v>
      </c>
      <c r="D110" s="8">
        <v>-119.49</v>
      </c>
      <c r="E110" s="2" t="s">
        <v>113</v>
      </c>
      <c r="F110" s="2" t="s">
        <v>105</v>
      </c>
      <c r="G110" s="2" t="s">
        <v>233</v>
      </c>
      <c r="H110" s="2"/>
      <c r="I110" s="4">
        <v>3.75</v>
      </c>
      <c r="J110" s="4">
        <v>3</v>
      </c>
      <c r="K110" s="4">
        <f t="shared" si="1"/>
        <v>3.375</v>
      </c>
      <c r="M110" s="1"/>
    </row>
    <row r="111" spans="1:13" ht="22" x14ac:dyDescent="0.25">
      <c r="A111" s="2" t="s">
        <v>25</v>
      </c>
      <c r="B111" s="3" t="s">
        <v>11</v>
      </c>
      <c r="C111" s="8">
        <v>33.44</v>
      </c>
      <c r="D111" s="8">
        <v>-116.58</v>
      </c>
      <c r="E111" s="2" t="s">
        <v>113</v>
      </c>
      <c r="F111" s="2" t="s">
        <v>105</v>
      </c>
      <c r="G111" s="2" t="s">
        <v>183</v>
      </c>
      <c r="H111" s="2"/>
      <c r="I111" s="4">
        <v>8</v>
      </c>
      <c r="J111" s="4">
        <v>6.75</v>
      </c>
      <c r="K111" s="4">
        <f t="shared" si="1"/>
        <v>7.375</v>
      </c>
      <c r="M111" s="1"/>
    </row>
    <row r="112" spans="1:13" ht="22" x14ac:dyDescent="0.25">
      <c r="A112" s="2" t="s">
        <v>41</v>
      </c>
      <c r="B112" s="3" t="s">
        <v>11</v>
      </c>
      <c r="C112" s="8">
        <v>32.51</v>
      </c>
      <c r="D112" s="8">
        <v>-115.33</v>
      </c>
      <c r="E112" s="2" t="s">
        <v>113</v>
      </c>
      <c r="F112" s="2" t="s">
        <v>105</v>
      </c>
      <c r="G112" s="2" t="s">
        <v>184</v>
      </c>
      <c r="H112" s="2"/>
      <c r="I112" s="4">
        <v>6</v>
      </c>
      <c r="J112" s="4"/>
      <c r="K112" s="4">
        <f t="shared" si="1"/>
        <v>6</v>
      </c>
      <c r="M112" s="1"/>
    </row>
    <row r="113" spans="1:13" ht="22" x14ac:dyDescent="0.25">
      <c r="A113" s="2" t="s">
        <v>77</v>
      </c>
      <c r="B113" s="3" t="s">
        <v>11</v>
      </c>
      <c r="C113" s="8">
        <v>33.43</v>
      </c>
      <c r="D113" s="8">
        <v>-116.13</v>
      </c>
      <c r="E113" s="2" t="s">
        <v>113</v>
      </c>
      <c r="F113" s="2" t="s">
        <v>105</v>
      </c>
      <c r="G113" s="2" t="s">
        <v>185</v>
      </c>
      <c r="H113" s="2"/>
      <c r="I113" s="4">
        <v>7</v>
      </c>
      <c r="J113" s="4">
        <v>4.5</v>
      </c>
      <c r="K113" s="4">
        <f t="shared" si="1"/>
        <v>5.75</v>
      </c>
      <c r="M113" s="1"/>
    </row>
    <row r="114" spans="1:13" ht="22" x14ac:dyDescent="0.25">
      <c r="A114" s="2" t="s">
        <v>78</v>
      </c>
      <c r="B114" s="3" t="s">
        <v>11</v>
      </c>
      <c r="C114" s="8">
        <v>33.04</v>
      </c>
      <c r="D114" s="8">
        <v>-116.36</v>
      </c>
      <c r="E114" s="2" t="s">
        <v>113</v>
      </c>
      <c r="F114" s="2" t="s">
        <v>105</v>
      </c>
      <c r="G114" s="2" t="s">
        <v>234</v>
      </c>
      <c r="H114" s="2"/>
      <c r="I114" s="4">
        <v>3</v>
      </c>
      <c r="J114" s="4">
        <v>3</v>
      </c>
      <c r="K114" s="4">
        <f t="shared" si="1"/>
        <v>3</v>
      </c>
      <c r="M114" s="1"/>
    </row>
    <row r="115" spans="1:13" ht="22" x14ac:dyDescent="0.25">
      <c r="A115" s="2" t="s">
        <v>79</v>
      </c>
      <c r="B115" s="3" t="s">
        <v>11</v>
      </c>
      <c r="C115" s="8">
        <v>33.31</v>
      </c>
      <c r="D115" s="8">
        <v>-117.47</v>
      </c>
      <c r="E115" s="2" t="s">
        <v>113</v>
      </c>
      <c r="F115" s="2" t="s">
        <v>105</v>
      </c>
      <c r="G115" s="2" t="s">
        <v>235</v>
      </c>
      <c r="H115" s="2"/>
      <c r="I115" s="4">
        <v>3</v>
      </c>
      <c r="J115" s="4">
        <v>3</v>
      </c>
      <c r="K115" s="4">
        <f t="shared" si="1"/>
        <v>3</v>
      </c>
      <c r="M115" s="1"/>
    </row>
    <row r="116" spans="1:13" ht="22" x14ac:dyDescent="0.25">
      <c r="A116" s="2" t="s">
        <v>22</v>
      </c>
      <c r="B116" s="3" t="s">
        <v>11</v>
      </c>
      <c r="C116" s="8">
        <v>34.03</v>
      </c>
      <c r="D116" s="8">
        <v>-118.15</v>
      </c>
      <c r="E116" s="2" t="s">
        <v>113</v>
      </c>
      <c r="F116" s="2" t="s">
        <v>105</v>
      </c>
      <c r="G116" s="2" t="s">
        <v>236</v>
      </c>
      <c r="H116" s="2"/>
      <c r="I116" s="4">
        <v>5</v>
      </c>
      <c r="J116" s="4">
        <v>4.5</v>
      </c>
      <c r="K116" s="4">
        <f t="shared" si="1"/>
        <v>4.75</v>
      </c>
      <c r="M116" s="1"/>
    </row>
    <row r="117" spans="1:13" ht="22" x14ac:dyDescent="0.25">
      <c r="A117" s="2" t="s">
        <v>80</v>
      </c>
      <c r="B117" s="3" t="s">
        <v>11</v>
      </c>
      <c r="C117" s="8">
        <v>33.340000000000003</v>
      </c>
      <c r="D117" s="8">
        <v>-116.05</v>
      </c>
      <c r="E117" s="2" t="s">
        <v>113</v>
      </c>
      <c r="F117" s="2" t="s">
        <v>105</v>
      </c>
      <c r="G117" s="2" t="s">
        <v>237</v>
      </c>
      <c r="H117" s="2"/>
      <c r="I117" s="4">
        <v>8</v>
      </c>
      <c r="J117" s="4">
        <v>5</v>
      </c>
      <c r="K117" s="4">
        <f t="shared" si="1"/>
        <v>6.5</v>
      </c>
      <c r="M117" s="1"/>
    </row>
    <row r="118" spans="1:13" ht="22" x14ac:dyDescent="0.25">
      <c r="A118" s="2" t="s">
        <v>81</v>
      </c>
      <c r="B118" s="3" t="s">
        <v>11</v>
      </c>
      <c r="C118" s="8">
        <v>33.1</v>
      </c>
      <c r="D118" s="8">
        <v>-116.46</v>
      </c>
      <c r="E118" s="2" t="s">
        <v>113</v>
      </c>
      <c r="F118" s="2" t="s">
        <v>105</v>
      </c>
      <c r="G118" s="2" t="s">
        <v>238</v>
      </c>
      <c r="H118" s="2"/>
      <c r="I118" s="4">
        <v>3</v>
      </c>
      <c r="J118" s="7">
        <v>2</v>
      </c>
      <c r="K118" s="4">
        <f t="shared" si="1"/>
        <v>2.5</v>
      </c>
      <c r="M118" s="1"/>
    </row>
    <row r="119" spans="1:13" ht="22" x14ac:dyDescent="0.25">
      <c r="A119" s="2" t="s">
        <v>82</v>
      </c>
      <c r="B119" s="3" t="s">
        <v>11</v>
      </c>
      <c r="C119" s="8">
        <v>34.130000000000003</v>
      </c>
      <c r="D119" s="8">
        <v>-118.08</v>
      </c>
      <c r="E119" s="2" t="s">
        <v>113</v>
      </c>
      <c r="F119" s="2" t="s">
        <v>105</v>
      </c>
      <c r="G119" s="2" t="s">
        <v>172</v>
      </c>
      <c r="H119" s="2"/>
      <c r="I119" s="4">
        <v>3</v>
      </c>
      <c r="J119" s="4">
        <v>3</v>
      </c>
      <c r="K119" s="4">
        <f t="shared" si="1"/>
        <v>3</v>
      </c>
      <c r="M119" s="1"/>
    </row>
    <row r="120" spans="1:13" ht="22" x14ac:dyDescent="0.25">
      <c r="A120" s="2" t="s">
        <v>83</v>
      </c>
      <c r="B120" s="3" t="s">
        <v>11</v>
      </c>
      <c r="C120" s="8">
        <v>34.130000000000003</v>
      </c>
      <c r="D120" s="8">
        <v>-118.04</v>
      </c>
      <c r="E120" s="2" t="s">
        <v>113</v>
      </c>
      <c r="F120" s="2" t="s">
        <v>105</v>
      </c>
      <c r="G120" s="2" t="s">
        <v>239</v>
      </c>
      <c r="H120" s="2"/>
      <c r="I120" s="4">
        <v>3</v>
      </c>
      <c r="J120" s="4">
        <v>3</v>
      </c>
      <c r="K120" s="4">
        <f t="shared" si="1"/>
        <v>3</v>
      </c>
      <c r="M120" s="1"/>
    </row>
    <row r="121" spans="1:13" ht="22" x14ac:dyDescent="0.25">
      <c r="A121" s="2" t="s">
        <v>84</v>
      </c>
      <c r="B121" s="3" t="s">
        <v>11</v>
      </c>
      <c r="C121" s="8">
        <v>33.19</v>
      </c>
      <c r="D121" s="8">
        <v>-116.52</v>
      </c>
      <c r="E121" s="2" t="s">
        <v>113</v>
      </c>
      <c r="F121" s="2" t="s">
        <v>105</v>
      </c>
      <c r="G121" s="2" t="s">
        <v>240</v>
      </c>
      <c r="H121" s="2"/>
      <c r="I121" s="4">
        <v>3</v>
      </c>
      <c r="J121" s="4">
        <v>3</v>
      </c>
      <c r="K121" s="4">
        <f t="shared" si="1"/>
        <v>3</v>
      </c>
      <c r="M121" s="1"/>
    </row>
    <row r="122" spans="1:13" ht="22" x14ac:dyDescent="0.25">
      <c r="A122" s="2" t="s">
        <v>85</v>
      </c>
      <c r="B122" s="3" t="s">
        <v>11</v>
      </c>
      <c r="C122" s="8">
        <v>34.229999999999997</v>
      </c>
      <c r="D122" s="8">
        <v>-118.33</v>
      </c>
      <c r="E122" s="2" t="s">
        <v>113</v>
      </c>
      <c r="F122" s="2" t="s">
        <v>105</v>
      </c>
      <c r="G122" s="2" t="s">
        <v>241</v>
      </c>
      <c r="H122" s="2"/>
      <c r="I122" s="4">
        <v>3</v>
      </c>
      <c r="J122" s="4">
        <v>3</v>
      </c>
      <c r="K122" s="4">
        <f t="shared" si="1"/>
        <v>3</v>
      </c>
      <c r="M122" s="1"/>
    </row>
    <row r="123" spans="1:13" ht="22" x14ac:dyDescent="0.25">
      <c r="A123" s="2" t="s">
        <v>86</v>
      </c>
      <c r="B123" s="3" t="s">
        <v>11</v>
      </c>
      <c r="C123" s="8">
        <v>34.25</v>
      </c>
      <c r="D123" s="8">
        <v>-119.12</v>
      </c>
      <c r="E123" s="2" t="s">
        <v>113</v>
      </c>
      <c r="F123" s="2" t="s">
        <v>105</v>
      </c>
      <c r="G123" s="2" t="s">
        <v>162</v>
      </c>
      <c r="H123" s="2"/>
      <c r="I123" s="4">
        <v>3</v>
      </c>
      <c r="J123" s="4">
        <v>3</v>
      </c>
      <c r="K123" s="4">
        <f t="shared" si="1"/>
        <v>3</v>
      </c>
      <c r="M123" s="1"/>
    </row>
    <row r="124" spans="1:13" ht="22" x14ac:dyDescent="0.25">
      <c r="A124" s="2" t="s">
        <v>87</v>
      </c>
      <c r="B124" s="3" t="s">
        <v>11</v>
      </c>
      <c r="C124" s="8">
        <v>32.43</v>
      </c>
      <c r="D124" s="8">
        <v>-117.15</v>
      </c>
      <c r="E124" s="2" t="s">
        <v>113</v>
      </c>
      <c r="F124" s="2" t="s">
        <v>105</v>
      </c>
      <c r="G124" s="2" t="s">
        <v>172</v>
      </c>
      <c r="H124" s="2"/>
      <c r="I124" s="4">
        <v>3</v>
      </c>
      <c r="J124" s="4">
        <v>3</v>
      </c>
      <c r="K124" s="4">
        <f t="shared" si="1"/>
        <v>3</v>
      </c>
      <c r="M124" s="1"/>
    </row>
    <row r="125" spans="1:13" ht="22" x14ac:dyDescent="0.25">
      <c r="A125" s="2" t="s">
        <v>88</v>
      </c>
      <c r="B125" s="3" t="s">
        <v>11</v>
      </c>
      <c r="C125" s="8">
        <v>34.03</v>
      </c>
      <c r="D125" s="8">
        <v>-117.45</v>
      </c>
      <c r="E125" s="2" t="s">
        <v>113</v>
      </c>
      <c r="F125" s="2" t="s">
        <v>105</v>
      </c>
      <c r="G125" s="2" t="s">
        <v>242</v>
      </c>
      <c r="H125" s="2"/>
      <c r="I125" s="4">
        <v>3</v>
      </c>
      <c r="J125" s="4">
        <v>3</v>
      </c>
      <c r="K125" s="4">
        <f t="shared" si="1"/>
        <v>3</v>
      </c>
      <c r="M125" s="1"/>
    </row>
    <row r="126" spans="1:13" ht="22" x14ac:dyDescent="0.25">
      <c r="A126" s="2" t="s">
        <v>46</v>
      </c>
      <c r="B126" s="3" t="s">
        <v>11</v>
      </c>
      <c r="C126" s="8">
        <v>34.03</v>
      </c>
      <c r="D126" s="8">
        <v>-117.11</v>
      </c>
      <c r="E126" s="2" t="s">
        <v>113</v>
      </c>
      <c r="F126" s="2" t="s">
        <v>105</v>
      </c>
      <c r="G126" s="2" t="s">
        <v>243</v>
      </c>
      <c r="H126" s="2"/>
      <c r="I126" s="4">
        <v>8</v>
      </c>
      <c r="J126" s="4">
        <v>6</v>
      </c>
      <c r="K126" s="4">
        <f t="shared" si="1"/>
        <v>7</v>
      </c>
      <c r="M126" s="1"/>
    </row>
    <row r="127" spans="1:13" ht="22" x14ac:dyDescent="0.25">
      <c r="A127" s="2" t="s">
        <v>89</v>
      </c>
      <c r="B127" s="3" t="s">
        <v>11</v>
      </c>
      <c r="C127" s="8">
        <v>34.06</v>
      </c>
      <c r="D127" s="8">
        <v>-117.22</v>
      </c>
      <c r="E127" s="2" t="s">
        <v>113</v>
      </c>
      <c r="F127" s="2" t="s">
        <v>105</v>
      </c>
      <c r="G127" s="2" t="s">
        <v>244</v>
      </c>
      <c r="H127" s="2"/>
      <c r="I127" s="4">
        <v>3</v>
      </c>
      <c r="J127" s="4">
        <v>3</v>
      </c>
      <c r="K127" s="4">
        <f t="shared" si="1"/>
        <v>3</v>
      </c>
      <c r="M127" s="1"/>
    </row>
    <row r="128" spans="1:13" ht="22" x14ac:dyDescent="0.25">
      <c r="A128" s="2" t="s">
        <v>18</v>
      </c>
      <c r="B128" s="3" t="s">
        <v>11</v>
      </c>
      <c r="C128" s="8">
        <v>33.590000000000003</v>
      </c>
      <c r="D128" s="8">
        <v>-117.23</v>
      </c>
      <c r="E128" s="2" t="s">
        <v>113</v>
      </c>
      <c r="F128" s="2" t="s">
        <v>105</v>
      </c>
      <c r="G128" s="2" t="s">
        <v>245</v>
      </c>
      <c r="H128" s="2"/>
      <c r="I128" s="4">
        <v>7</v>
      </c>
      <c r="J128" s="4">
        <v>6.5</v>
      </c>
      <c r="K128" s="4">
        <f t="shared" si="1"/>
        <v>6.75</v>
      </c>
      <c r="M128" s="1"/>
    </row>
    <row r="129" spans="1:13" ht="22" x14ac:dyDescent="0.25">
      <c r="A129" s="2" t="s">
        <v>90</v>
      </c>
      <c r="B129" s="3" t="s">
        <v>11</v>
      </c>
      <c r="C129" s="8">
        <v>34.06</v>
      </c>
      <c r="D129" s="8">
        <v>-117.18</v>
      </c>
      <c r="E129" s="2" t="s">
        <v>113</v>
      </c>
      <c r="F129" s="2" t="s">
        <v>105</v>
      </c>
      <c r="G129" s="2" t="s">
        <v>186</v>
      </c>
      <c r="H129" s="2"/>
      <c r="I129" s="4">
        <v>7.5</v>
      </c>
      <c r="J129" s="4">
        <v>6.75</v>
      </c>
      <c r="K129" s="4">
        <f t="shared" si="1"/>
        <v>7.125</v>
      </c>
      <c r="M129" s="1"/>
    </row>
    <row r="130" spans="1:13" ht="22" x14ac:dyDescent="0.25">
      <c r="A130" s="2" t="s">
        <v>91</v>
      </c>
      <c r="B130" s="3" t="s">
        <v>11</v>
      </c>
      <c r="C130" s="8">
        <v>34.07</v>
      </c>
      <c r="D130" s="8">
        <v>-116.56</v>
      </c>
      <c r="E130" s="2" t="s">
        <v>113</v>
      </c>
      <c r="F130" s="2" t="s">
        <v>105</v>
      </c>
      <c r="G130" s="2" t="s">
        <v>246</v>
      </c>
      <c r="H130" s="2"/>
      <c r="I130" s="4">
        <v>6</v>
      </c>
      <c r="J130" s="4">
        <v>5</v>
      </c>
      <c r="K130" s="4">
        <f t="shared" si="1"/>
        <v>5.5</v>
      </c>
      <c r="M130" s="1"/>
    </row>
    <row r="131" spans="1:13" ht="22" x14ac:dyDescent="0.25">
      <c r="A131" s="2" t="s">
        <v>15</v>
      </c>
      <c r="B131" s="3" t="s">
        <v>11</v>
      </c>
      <c r="C131" s="8">
        <v>32.43</v>
      </c>
      <c r="D131" s="8">
        <v>-117.1</v>
      </c>
      <c r="E131" s="2" t="s">
        <v>113</v>
      </c>
      <c r="F131" s="2" t="s">
        <v>105</v>
      </c>
      <c r="G131" s="2" t="s">
        <v>187</v>
      </c>
      <c r="H131" s="2"/>
      <c r="I131" s="4">
        <v>5.25</v>
      </c>
      <c r="J131" s="4">
        <v>4.75</v>
      </c>
      <c r="K131" s="4">
        <f t="shared" ref="K131:K146" si="2">AVERAGE(I131:J131)</f>
        <v>5</v>
      </c>
      <c r="M131" s="1"/>
    </row>
    <row r="132" spans="1:13" ht="22" x14ac:dyDescent="0.25">
      <c r="A132" s="2" t="s">
        <v>15</v>
      </c>
      <c r="B132" s="3" t="s">
        <v>11</v>
      </c>
      <c r="C132" s="8">
        <v>32.43</v>
      </c>
      <c r="D132" s="8">
        <v>-117.1</v>
      </c>
      <c r="E132" s="2" t="s">
        <v>113</v>
      </c>
      <c r="F132" s="2" t="s">
        <v>105</v>
      </c>
      <c r="G132" s="2" t="s">
        <v>188</v>
      </c>
      <c r="H132" s="2"/>
      <c r="I132" s="4">
        <v>3</v>
      </c>
      <c r="J132" s="4">
        <v>3</v>
      </c>
      <c r="K132" s="4">
        <f t="shared" si="2"/>
        <v>3</v>
      </c>
      <c r="M132" s="1"/>
    </row>
    <row r="133" spans="1:13" ht="22" x14ac:dyDescent="0.25">
      <c r="A133" s="2" t="s">
        <v>92</v>
      </c>
      <c r="B133" s="3" t="s">
        <v>11</v>
      </c>
      <c r="C133" s="8">
        <v>32.56</v>
      </c>
      <c r="D133" s="8">
        <v>-117.1</v>
      </c>
      <c r="E133" s="2" t="s">
        <v>113</v>
      </c>
      <c r="F133" s="2" t="s">
        <v>105</v>
      </c>
      <c r="G133" s="2" t="s">
        <v>189</v>
      </c>
      <c r="H133" s="2"/>
      <c r="I133" s="4">
        <v>3</v>
      </c>
      <c r="J133" s="4">
        <v>3</v>
      </c>
      <c r="K133" s="4">
        <f t="shared" si="2"/>
        <v>3</v>
      </c>
      <c r="M133" s="1"/>
    </row>
    <row r="134" spans="1:13" ht="22" x14ac:dyDescent="0.25">
      <c r="A134" s="2" t="s">
        <v>13</v>
      </c>
      <c r="B134" s="3" t="s">
        <v>11</v>
      </c>
      <c r="C134" s="8">
        <v>33.46</v>
      </c>
      <c r="D134" s="8">
        <v>-116.58</v>
      </c>
      <c r="E134" s="2" t="s">
        <v>113</v>
      </c>
      <c r="F134" s="2" t="s">
        <v>105</v>
      </c>
      <c r="G134" s="2" t="s">
        <v>190</v>
      </c>
      <c r="H134" s="2"/>
      <c r="I134" s="4">
        <v>8.5</v>
      </c>
      <c r="J134" s="4">
        <v>8</v>
      </c>
      <c r="K134" s="4">
        <f t="shared" si="2"/>
        <v>8.25</v>
      </c>
      <c r="M134" s="1"/>
    </row>
    <row r="135" spans="1:13" ht="22" x14ac:dyDescent="0.25">
      <c r="A135" s="2" t="s">
        <v>93</v>
      </c>
      <c r="B135" s="3" t="s">
        <v>11</v>
      </c>
      <c r="C135" s="8">
        <v>33.46</v>
      </c>
      <c r="D135" s="8">
        <v>-117.53</v>
      </c>
      <c r="E135" s="2" t="s">
        <v>113</v>
      </c>
      <c r="F135" s="2" t="s">
        <v>105</v>
      </c>
      <c r="G135" s="2" t="s">
        <v>191</v>
      </c>
      <c r="H135" s="2"/>
      <c r="I135" s="4">
        <v>3</v>
      </c>
      <c r="J135" s="4">
        <v>3</v>
      </c>
      <c r="K135" s="4">
        <f t="shared" si="2"/>
        <v>3</v>
      </c>
      <c r="M135" s="1"/>
    </row>
    <row r="136" spans="1:13" ht="22" x14ac:dyDescent="0.25">
      <c r="A136" s="2" t="s">
        <v>14</v>
      </c>
      <c r="B136" s="3" t="s">
        <v>11</v>
      </c>
      <c r="C136" s="8">
        <v>34.020000000000003</v>
      </c>
      <c r="D136" s="8">
        <v>-118.3</v>
      </c>
      <c r="E136" s="2" t="s">
        <v>113</v>
      </c>
      <c r="F136" s="2" t="s">
        <v>105</v>
      </c>
      <c r="G136" s="2" t="s">
        <v>191</v>
      </c>
      <c r="H136" s="2"/>
      <c r="I136" s="4">
        <v>3</v>
      </c>
      <c r="J136" s="4">
        <v>3</v>
      </c>
      <c r="K136" s="4">
        <f t="shared" si="2"/>
        <v>3</v>
      </c>
      <c r="M136" s="1"/>
    </row>
    <row r="137" spans="1:13" ht="22" x14ac:dyDescent="0.25">
      <c r="A137" s="2" t="s">
        <v>94</v>
      </c>
      <c r="B137" s="3" t="s">
        <v>11</v>
      </c>
      <c r="C137" s="8">
        <v>33.130000000000003</v>
      </c>
      <c r="D137" s="8">
        <v>-117.04</v>
      </c>
      <c r="E137" s="2" t="s">
        <v>113</v>
      </c>
      <c r="F137" s="2" t="s">
        <v>105</v>
      </c>
      <c r="G137" s="2" t="s">
        <v>192</v>
      </c>
      <c r="H137" s="2"/>
      <c r="I137" s="4">
        <v>3</v>
      </c>
      <c r="J137" s="4">
        <v>3</v>
      </c>
      <c r="K137" s="4">
        <f t="shared" si="2"/>
        <v>3</v>
      </c>
      <c r="M137" s="1"/>
    </row>
    <row r="138" spans="1:13" ht="22" x14ac:dyDescent="0.25">
      <c r="A138" s="2" t="s">
        <v>95</v>
      </c>
      <c r="B138" s="3" t="s">
        <v>11</v>
      </c>
      <c r="C138" s="8">
        <v>33.58</v>
      </c>
      <c r="D138" s="8">
        <v>-118.28</v>
      </c>
      <c r="E138" s="2" t="s">
        <v>113</v>
      </c>
      <c r="F138" s="2" t="s">
        <v>105</v>
      </c>
      <c r="G138" s="2" t="s">
        <v>193</v>
      </c>
      <c r="H138" s="2"/>
      <c r="I138" s="4">
        <v>3</v>
      </c>
      <c r="J138" s="4">
        <v>3</v>
      </c>
      <c r="K138" s="4">
        <f t="shared" si="2"/>
        <v>3</v>
      </c>
      <c r="M138" s="1"/>
    </row>
    <row r="139" spans="1:13" ht="22" x14ac:dyDescent="0.25">
      <c r="A139" s="2" t="s">
        <v>96</v>
      </c>
      <c r="B139" s="3" t="s">
        <v>11</v>
      </c>
      <c r="C139" s="8">
        <v>34.32</v>
      </c>
      <c r="D139" s="8">
        <v>-117.18</v>
      </c>
      <c r="E139" s="2" t="s">
        <v>113</v>
      </c>
      <c r="F139" s="2" t="s">
        <v>105</v>
      </c>
      <c r="G139" s="2" t="s">
        <v>194</v>
      </c>
      <c r="H139" s="2"/>
      <c r="I139" s="4">
        <v>6</v>
      </c>
      <c r="J139" s="4">
        <v>5</v>
      </c>
      <c r="K139" s="4">
        <f t="shared" si="2"/>
        <v>5.5</v>
      </c>
      <c r="M139" s="1"/>
    </row>
    <row r="140" spans="1:13" ht="22" x14ac:dyDescent="0.25">
      <c r="A140" s="2" t="s">
        <v>96</v>
      </c>
      <c r="B140" s="3" t="s">
        <v>11</v>
      </c>
      <c r="C140" s="8">
        <v>34.32</v>
      </c>
      <c r="D140" s="8">
        <v>-117.18</v>
      </c>
      <c r="E140" s="2" t="s">
        <v>113</v>
      </c>
      <c r="F140" s="2" t="s">
        <v>105</v>
      </c>
      <c r="G140" s="2" t="s">
        <v>195</v>
      </c>
      <c r="H140" s="2"/>
      <c r="I140" s="4">
        <v>7</v>
      </c>
      <c r="J140" s="4"/>
      <c r="K140" s="4">
        <f t="shared" si="2"/>
        <v>7</v>
      </c>
      <c r="M140" s="1"/>
    </row>
    <row r="141" spans="1:13" ht="22" x14ac:dyDescent="0.25">
      <c r="A141" s="2" t="s">
        <v>97</v>
      </c>
      <c r="B141" s="3" t="s">
        <v>11</v>
      </c>
      <c r="C141" s="8">
        <v>33.17</v>
      </c>
      <c r="D141" s="8">
        <v>-116.39</v>
      </c>
      <c r="E141" s="2" t="s">
        <v>113</v>
      </c>
      <c r="F141" s="2" t="s">
        <v>105</v>
      </c>
      <c r="G141" s="2" t="s">
        <v>196</v>
      </c>
      <c r="H141" s="2"/>
      <c r="I141" s="4">
        <v>6</v>
      </c>
      <c r="J141" s="4">
        <v>6</v>
      </c>
      <c r="K141" s="4">
        <f t="shared" si="2"/>
        <v>6</v>
      </c>
      <c r="M141" s="1"/>
    </row>
    <row r="142" spans="1:13" ht="22" x14ac:dyDescent="0.25">
      <c r="A142" s="2" t="s">
        <v>98</v>
      </c>
      <c r="B142" s="3" t="s">
        <v>11</v>
      </c>
      <c r="C142" s="8">
        <v>33.54</v>
      </c>
      <c r="D142" s="8">
        <v>-116.38</v>
      </c>
      <c r="E142" s="2" t="s">
        <v>113</v>
      </c>
      <c r="F142" s="2" t="s">
        <v>105</v>
      </c>
      <c r="G142" s="2" t="s">
        <v>197</v>
      </c>
      <c r="H142" s="2"/>
      <c r="I142" s="4">
        <v>8.5</v>
      </c>
      <c r="J142" s="4">
        <v>7.5</v>
      </c>
      <c r="K142" s="4">
        <f t="shared" si="2"/>
        <v>8</v>
      </c>
      <c r="M142" s="1"/>
    </row>
    <row r="143" spans="1:13" ht="22" x14ac:dyDescent="0.25">
      <c r="A143" s="2" t="s">
        <v>43</v>
      </c>
      <c r="B143" s="3" t="s">
        <v>11</v>
      </c>
      <c r="C143" s="8">
        <v>33.58</v>
      </c>
      <c r="D143" s="8">
        <v>-118.04</v>
      </c>
      <c r="E143" s="2" t="s">
        <v>113</v>
      </c>
      <c r="F143" s="2" t="s">
        <v>105</v>
      </c>
      <c r="G143" s="2" t="s">
        <v>198</v>
      </c>
      <c r="H143" s="2"/>
      <c r="I143" s="4">
        <v>6</v>
      </c>
      <c r="J143" s="4">
        <v>4</v>
      </c>
      <c r="K143" s="4">
        <f t="shared" si="2"/>
        <v>5</v>
      </c>
      <c r="M143" s="1"/>
    </row>
    <row r="144" spans="1:13" ht="22" x14ac:dyDescent="0.25">
      <c r="A144" s="2" t="s">
        <v>99</v>
      </c>
      <c r="B144" s="3" t="s">
        <v>11</v>
      </c>
      <c r="C144" s="8">
        <v>33.42</v>
      </c>
      <c r="D144" s="8">
        <v>-117.06</v>
      </c>
      <c r="E144" s="2" t="s">
        <v>113</v>
      </c>
      <c r="F144" s="2" t="s">
        <v>105</v>
      </c>
      <c r="G144" s="2" t="s">
        <v>199</v>
      </c>
      <c r="H144" s="2"/>
      <c r="I144" s="4"/>
      <c r="J144" s="4"/>
      <c r="K144" s="4"/>
      <c r="M144" s="1"/>
    </row>
    <row r="145" spans="1:13" ht="22" x14ac:dyDescent="0.25">
      <c r="A145" s="2" t="s">
        <v>100</v>
      </c>
      <c r="B145" s="3" t="s">
        <v>11</v>
      </c>
      <c r="C145" s="8">
        <v>33.549999999999997</v>
      </c>
      <c r="D145" s="8">
        <v>-118.11</v>
      </c>
      <c r="E145" s="2" t="s">
        <v>113</v>
      </c>
      <c r="F145" s="2" t="s">
        <v>105</v>
      </c>
      <c r="G145" s="2" t="s">
        <v>200</v>
      </c>
      <c r="H145" s="2"/>
      <c r="I145" s="4">
        <v>5</v>
      </c>
      <c r="J145" s="4">
        <v>5</v>
      </c>
      <c r="K145" s="4">
        <f t="shared" si="2"/>
        <v>5</v>
      </c>
      <c r="M145" s="1"/>
    </row>
    <row r="146" spans="1:13" ht="22" x14ac:dyDescent="0.25">
      <c r="A146" s="2" t="s">
        <v>37</v>
      </c>
      <c r="B146" s="3" t="s">
        <v>38</v>
      </c>
      <c r="C146" s="8">
        <v>38.24</v>
      </c>
      <c r="D146" s="8">
        <v>-113.01</v>
      </c>
      <c r="E146" s="2" t="s">
        <v>113</v>
      </c>
      <c r="F146" s="2" t="s">
        <v>105</v>
      </c>
      <c r="G146" s="2" t="s">
        <v>146</v>
      </c>
      <c r="H146" s="2"/>
      <c r="I146" s="4">
        <v>3</v>
      </c>
      <c r="J146" s="4">
        <v>2</v>
      </c>
      <c r="K146" s="4">
        <f t="shared" si="2"/>
        <v>2.5</v>
      </c>
      <c r="M1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Leah Marschall Salditch</cp:lastModifiedBy>
  <dcterms:created xsi:type="dcterms:W3CDTF">2020-02-06T21:31:22Z</dcterms:created>
  <dcterms:modified xsi:type="dcterms:W3CDTF">2020-04-02T19:02:19Z</dcterms:modified>
</cp:coreProperties>
</file>