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Objects="none"/>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016945DB-5627-964C-AE24-54D3A798D112}" xr6:coauthVersionLast="45" xr6:coauthVersionMax="45" xr10:uidLastSave="{00000000-0000-0000-0000-000000000000}"/>
  <bookViews>
    <workbookView xWindow="0" yWindow="460" windowWidth="25600" windowHeight="15540" tabRatio="500" xr2:uid="{00000000-000D-0000-FFFF-FFFF00000000}"/>
  </bookViews>
  <sheets>
    <sheet name="Sheet1" sheetId="1" r:id="rId1"/>
  </sheets>
  <definedNames>
    <definedName name="_xlnm._FilterDatabase" localSheetId="0" hidden="1">Sheet1!$A$1:$J$1139</definedName>
    <definedName name="eqdat" localSheetId="0">Sheet1!$A$28:$AI$34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qdat" type="6" refreshedVersion="0" background="1" saveData="1">
    <textPr fileType="mac" sourceFile="/Users/Leah/Dropbox/eqdat.rtf" tab="0" comma="1">
      <textFields count="31">
        <textField type="skip"/>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<sst xmlns="http://schemas.openxmlformats.org/spreadsheetml/2006/main" count="875" uniqueCount="236">
  <si>
    <t>Report MMI</t>
  </si>
  <si>
    <t>City</t>
  </si>
  <si>
    <t>State</t>
  </si>
  <si>
    <t>CA</t>
  </si>
  <si>
    <t>Description</t>
  </si>
  <si>
    <t>V</t>
  </si>
  <si>
    <t>Latitude</t>
  </si>
  <si>
    <t>Longitude</t>
  </si>
  <si>
    <t>Source of lat/lon</t>
  </si>
  <si>
    <t>Abstracts of earthquake reports</t>
  </si>
  <si>
    <t xml:space="preserve">Carrizo Gorge </t>
  </si>
  <si>
    <t>VII</t>
  </si>
  <si>
    <t>San Diego</t>
  </si>
  <si>
    <t>Calexico</t>
  </si>
  <si>
    <t>Calipatria</t>
  </si>
  <si>
    <t>Campo</t>
  </si>
  <si>
    <t>Dulzura</t>
  </si>
  <si>
    <t>El Centro</t>
  </si>
  <si>
    <t>Hemet</t>
  </si>
  <si>
    <t>Hipass</t>
  </si>
  <si>
    <t>Holtville</t>
  </si>
  <si>
    <t>Imperial</t>
  </si>
  <si>
    <t>Jacumba</t>
  </si>
  <si>
    <t>Lakeside</t>
  </si>
  <si>
    <t>Niland</t>
  </si>
  <si>
    <t>Palos Verdes Estates</t>
  </si>
  <si>
    <t>Potrero</t>
  </si>
  <si>
    <t>San Jacinto</t>
  </si>
  <si>
    <t>Santa Ysabel</t>
  </si>
  <si>
    <t>VI</t>
  </si>
  <si>
    <t xml:space="preserve">CA </t>
  </si>
  <si>
    <t>Knickknacks fell</t>
  </si>
  <si>
    <t>Google earth</t>
  </si>
  <si>
    <t>Warner Springs</t>
  </si>
  <si>
    <t>Either cracked plaster or overturning of small objects was reported; dishes and windows were cracked in some instances.</t>
  </si>
  <si>
    <t xml:space="preserve">Culver City </t>
  </si>
  <si>
    <t xml:space="preserve">A slight earthquake was felt at Culver City, Palms and Venice, according to reports by several residents. One woman in Culver City said that the temblor rolled her vanity dresser to one end of the room, damaged a lamp and knocked a hall mirror down. At the Culver City police station, the desk officer reported that while he did not feel the quake, many persons had called to inquire was the shake was. </t>
  </si>
  <si>
    <t>Venice</t>
  </si>
  <si>
    <t>In Venice, it was reported that the lights in the Chamber of Commerce shook back and forth.</t>
  </si>
  <si>
    <t>Fullerton</t>
  </si>
  <si>
    <t>Los Angeles</t>
  </si>
  <si>
    <t>Southern California was jolted in some sections, rocked in others yesterday by an earthquake of sharp intensity which, because its full force was dissipated in a mountain or desert area, did not cause serious damage. Epicenter of the shock was approximately 150 miles in an undetermined direction. The shock lasted for three minutes. Last night at 6:50 P.M., residents of San Bernardino felt another shock which was described 'a slight one of a gentle nature and lasting several seconds'. No damage was reported from that vicinity. In Los Angeles yesterday morning, the City Hall tower swayed noticeably, prisoners in the county jail, on the higher floors of the Hall of Justice, were made 'seasick' by the swaying motion, and office workers in the downtown 'buildings reacted excitably to the tremor. In San Diego, plaster was cracked, dishes rattled, hospital patients were frightened, and thousands of persons raced into the streets from homes, offices, and factories. The earth disturbance was described as a 'good jolt' in El Centre, Brawley, and other Imperial Valley cities, where the quake's form was a long, rocking shako. Valley school children, mindful of the heavy shock which brought death to a number of persons in May, 1940, scurried under desks. Long Beach, scene of the disastrous earthquake of 1933 felt the shock sharply, as did Santa Monica and other southern coastal cities.</t>
  </si>
  <si>
    <t>Santa Ana</t>
  </si>
  <si>
    <t>Alpine</t>
  </si>
  <si>
    <t>Motion rapid, of long duration. Felt by all in community. Ground all variations. Frightened all. Rattling of windows, etc. Trees, bushes shaken strongly.</t>
  </si>
  <si>
    <t>Motion slow, of long duration. Felt by all in home and in community. Motion NW-SE. Ground compact, level, frightened many. Rattled windows, etc. Frame creaked. Hanging doors swung NW-SE. Pendulum, clocks facing NE stopped. Fall of knickknacks, books. Damage slight. "Several small tremors felt as late as 11 A.M. First tremor opened cupboard doors, moved books and dishes to edge of shelves."</t>
  </si>
  <si>
    <t>Motion slow, lasting 30 seconds. Felt by all in Post Office, outdoors by some. Motion NE. Ground compact. Frightened few. Rattled windows, etc. House creaked. Pendulum clocks stopped. Trees, bushes shaken slightly.</t>
  </si>
  <si>
    <t>Two shocks. Motion rapid, beginning gradual. First shock lasting 10 to 12 seconds, second shock lasting 5 seconds. Felt by all. Motion N-S. Ground compact, sloping, rocky. Frightened few. Rattled windows, etc. House creaked slightly. Hanging objects swung. Fall of knickknacks.</t>
  </si>
  <si>
    <t>1 mile NE of Campo</t>
  </si>
  <si>
    <t>Three shocks. Motion trembling, rapid onset. Felt by many. Rattling of loose objects heard by many. Subterranean sounds heard by observer. Disturbed objects were observed by many. "Our local grammar school teacher sent the children home."</t>
  </si>
  <si>
    <t>Motion slow. Felt by all in community. Motion E-W. Ground sloping, steep, compact, rocky. Rattled windows, etc. House creaked. Hanging objects swung. Overturned small objects.</t>
  </si>
  <si>
    <t>Motion slow, lasting 3 minutes. Felt by all in entire
valley. Direction N-S. Frightened few. Rattled windows, etc.
Shifted small objects; overturned a few smell objects. Cracked
plaster. Damage slight. "Another shake at about 6:40 P.M.
Lasted a few seconds. Movement similar to first shock."</t>
  </si>
  <si>
    <t>Motion slow, gentle, lasting 1 minute. Felt by all in office
outdoors by some. Motion NE. Ground level soil. Frightened
few. Rattled doors; walls creaked. Hanging objects swung.
Trees, bushes shaken moderately. Shifted small objects. Cracked
plaster. Damage slight.</t>
  </si>
  <si>
    <t>Motion slow, lasting 15 seconds. Felt by many, outdoors by
some. Motion NNW-S S E. Ground level soil. Frightened few.
Rattled windows, etc. House creaked. Hanging objects swung.Pendulum clocks facing south stopped. Shifted small
objects, furnishings; overturned small objects. Fall of knick-
knacks. Damage slight. "Decidedly the heaviest quake in many
years. Rolling - not jerky like most small quakes here."</t>
  </si>
  <si>
    <t>IV</t>
  </si>
  <si>
    <t>Motion rapid, beginning abrupt, lasting 1 minute. Felt by
all. Motion NE. Ground sloping, rocky. Frightened few.
Rattled windows, etc. House creaked. Hanging objects swung.
Shifted small objects; overturned vases. Slight quake at
9:27 A.M. and one at 9:34 A.M., intensity III and II, respectively.</t>
  </si>
  <si>
    <t>Motion rapid, lasting 30 seconds. Felt by all in community.
Motion N-S. Ground compact, level. Frightened all in com-
munity. Rattled windows, etc. Walls creaked. Hanging objects
swung N-S. Pendulum clocks stopped. Trees, bushes shaken
strongly. Shifted small objects; overturned small objects.
Cracked plaster. Fall of knickknacks, books, plaster. Broke
dishes. Damage slight. "Hard shake. Several following in
intervals of a few minutes."</t>
  </si>
  <si>
    <t>Strong shock, lasting 1 minute, gradual onset, rotary motion.
Water in tanks slopped considerably. Rattling of loose objects
heard by everyone. Disturbed objects were observed by everyone.
Trees were swaying and trembling. Some cracked plaster. Chan-
deliers swung, files swayed, and safe moved from east to west.
General alarm. Second shock of intensity IV strong, and lasting
30 seconds, another minor shock of intensity III, lasted about
5 minutes.</t>
  </si>
  <si>
    <t xml:space="preserve">Motion rapid. Felt by all in community. Ground compact.
Awakened all and frightened many in community. Rattled windows,
etc. House creaked. Shifted small objects; overturned vases.
Fall of knickknacks. Broke dishes. Damage slight.
</t>
  </si>
  <si>
    <t>Motion rapid, lasting 25 seconds, small tremor. Felt by all
in community. Motion NE. Ground compact soil. Rattled windows,
etc. Fall of knickknacks</t>
  </si>
  <si>
    <t>Motion rapid, beginning abrupt, lasting 40 seconds. Felt
by all in schoolhouse. Ground compact. Frightened few. Rat-
tled windows, etc. slightly. Hanging objects swung.</t>
  </si>
  <si>
    <t>Motion rapid, beginning abrupt, lasting 10 to 12 seconds,
Felt by all. Motion NE. Ground compact, level soil. Rattled
windows, etc. House creaked. Hanging objects swung NE.</t>
  </si>
  <si>
    <t>Miramar</t>
  </si>
  <si>
    <t>Motion slow, lasting about 30 seconds. Ground level.</t>
  </si>
  <si>
    <t>Motion rapid, lasting 2 minutes. Felt by all. Ground
sandy. Frightened all. Rattled windows, etc. House creaked.
Pendulum clocks facing SE stopped. Trees and bushes shaken
strongly. All employers ordered from building, according to ob-
server.</t>
  </si>
  <si>
    <t>National City</t>
  </si>
  <si>
    <t>CA hometown locator</t>
  </si>
  <si>
    <t xml:space="preserve">San Diego </t>
  </si>
  <si>
    <t>San Diego (Lindbergh field)</t>
  </si>
  <si>
    <t>Motion rapid, lasting 2 minutes. Felt by all and frightened
many in community. Ground sloping, compact. Rattled dishes.
Frame creaked. Hanging objects swung. Trees, bushes shaken
slightly. Overturned small objects. Cracked plaster. Fall of
knickknacks, plaster. Damage slight.</t>
  </si>
  <si>
    <t>Motion slow, rolling. Felt by many in community.
Ground soil. Rattled windows, etc. Hanging objects swung.
Overturned vases, small objects.</t>
  </si>
  <si>
    <t>Motion rapid, lasted 20 seconds. Felt by all in community.
Ground rocky. Frightened few. Rattled windows, etc. Trees,
bushes shaken strongly. Shifted small objects, furnishings;
overturned small objects. Cracked plaster and windows. Fall of
knickknacks. Damage slight.</t>
  </si>
  <si>
    <t xml:space="preserve">Abstracts of earthquake reports </t>
  </si>
  <si>
    <t>Felt by many, outdoors by some. Motion E-W. Hanging ob-
jects swung. Bushes shaken slightly. Shifted small objects,
furnishings. Cracked piaster; broke windows. Damage slight.</t>
  </si>
  <si>
    <t>Hedge noticed swaying. Cracks were noticed
in near-by residence.</t>
  </si>
  <si>
    <t>"At the Grant Hotel on the SW corner a crack broke out
about 15 foot downward and small fragments fell to the side-
walk, the heaviest piece about half pound."</t>
  </si>
  <si>
    <t>Motion slow, lasted 3 minutes. Felt by many in community,
outdoors by some. Ground compact. Rattled windows, etc.
Walls creaked. Hanging objects swung. Trees, bushes shaken
slightly. Cracked plaster; fall, of plaster.</t>
  </si>
  <si>
    <t>"On Rosecrans and Lytton some canned goods displayed on
shelves fell onto the floor."</t>
  </si>
  <si>
    <t>San Diego - Rosecrans and Lytton</t>
  </si>
  <si>
    <t>Motion rapid, lasting 3 minutes. Felt by all in office.
Motion E-W. Ground level. Frightened all. Rattled windows,
doors. Hanging objects swung. Shifted small objects, furnish-
ings.</t>
  </si>
  <si>
    <t>Disturbed objects
were observed by many. Swaying of buildings and trees; all
suspended objects swayed. Damage slight and limited. Pendulum
clocks on walls running NE-SW and NE-SE stopped. Length of pen-
dulum about 18 inches.</t>
  </si>
  <si>
    <t>Motion rapid, beginning abrupt, lasted
about 1 minute. Felt by all; frightened many, Ground level,
loose soil. Rumbling. Hanging objects swung with a rotary
motion. Wires on poles dancing; file drawers opening to north
slid open.</t>
  </si>
  <si>
    <t>San Diego 114 Tenth Ave</t>
  </si>
  <si>
    <t>Motion rapid, beginning gradual, lasting about 45 seconds.
Felt by many; outdoors by some. Motion E-W. Ground level,
compact soil. Frightened all. Rattled windows, etc. House
creaked. Hanging objects swung. Trees, bushes shaken strongly.</t>
  </si>
  <si>
    <t>Motion slow, beginning gradual. Felt outdoors by some.
Ground sloping, compact soil, Frightened few. Rattled win-
dows, etc. House creaked. Hanging objects swung north.</t>
  </si>
  <si>
    <t>Motion rapid, beginning abrupt, lasted about 1/2 min-
ute. Felt by many. Ground sloping, rocky soil. Frightened
few. Rattled windows, etc. House creaked. Hanging objects
swung. Trees, bushes shaken slightly.</t>
  </si>
  <si>
    <t>San Diego (Point Loma)</t>
  </si>
  <si>
    <t>Felt by nearly everyone on the upper (second floor) of the S.D. Gas Co. service building, but on the ground floor only some noticed it.</t>
  </si>
  <si>
    <t>Aguanga</t>
  </si>
  <si>
    <t>Anza</t>
  </si>
  <si>
    <t>Anza (Thomas Mt. Lookout, Sec. 28, T6S, R3E)</t>
  </si>
  <si>
    <t>Banning</t>
  </si>
  <si>
    <t>"At the pier at the foot of F Street the concrete floor of the wharf was noticed by many to have a distinct W to E roll. This goes out from shore in a westerly direction."</t>
  </si>
  <si>
    <t>Motion slow, lasted 1 to 2 minutes. Felt by all in community. Motion rolling. Ground level, compact soil. Frightened few in community. Rattled windows, dishes. Walls creaked. Hanging objects swung NE. Pendulum clocks stopped. Trees, bushes shaken moderately. Knickknacks fell. Power poles with heavy transformer swung N-S. The wires run E-W, "Another quake same evening, less violent, swung hanging lights for several minutes. "</t>
  </si>
  <si>
    <t>Motion beginning gradual, lasting 1 minute. Felt by all. Motion W-E. Ground rocky, sloping, granite. Frightened few. Rattled windows, etc. Walls creaked. Hanging objects swung E-W. Shifted small objects; overturned small objects. "Worst ever felt here. Cans fell off shelves. Many tremors after this one. One at 9:26, 9:27, and 9:35, all milder."</t>
  </si>
  <si>
    <t>Motion rapid, lasting 15 seconds. Felt by all. Motion S. Ground loose, level. Frightened many in community. Rattled windows, etc. House creaked. Trees, bushes shaken strongly. Shifted small objects; overturned vases, small objects. Cracked plaster. Fall of knickknacks. Damage slight.</t>
  </si>
  <si>
    <t>Motion rocking E-W, gradual onset. Felt by all in community. Rattling of loose objects, creaking of buildings heard by all. Roaring subterranean sounds heard before and during shock. Buildings and trees swayed. Damage slight to buildings. Plaster cracked. Pendulum clocks stopped. Very few alarmed.</t>
  </si>
  <si>
    <t>Motion slow, lasting 35 seconds. Felt by all. Motion N-S. Ground compact, level, sloping, steep. Frightened few in community. Rattled windows, etc. Frame crooked. Hanging objects swung N, Described as heavy shake by observer. Trees, bushes shaken moderately.</t>
  </si>
  <si>
    <t>Motion slow. Felt by all. Motion N. Ground compact. Frightened many. Slow steady swing, according to observer.</t>
  </si>
  <si>
    <t>Motion swaying E to W, gradual onset. Felt by many. Creaking and rattling of buildings heard by many. Few alarmed. Shock lasted about 10 seconds, increasing in volume steadily.</t>
  </si>
  <si>
    <t>Beaumont</t>
  </si>
  <si>
    <t>Borego (Borego Valley)</t>
  </si>
  <si>
    <t>Brawley</t>
  </si>
  <si>
    <t>Coachella</t>
  </si>
  <si>
    <t>Desert Center</t>
  </si>
  <si>
    <t>Escondido</t>
  </si>
  <si>
    <t>Indio</t>
  </si>
  <si>
    <t>Motion swaying, Abrupt onset. Felt by several. Rattling of loose objects heard by several. Disturbed objects observed by several. Lighting fixtures swayed N-S; swaying of buildings. One reported swaying of parked automobile .</t>
  </si>
  <si>
    <t>Motion slow, lasting 30 seconds. Felt by many and frightened few in community. Felt outdoors by some. Rattled windows, etc. House creaked, Hanging objects swung. Shifted small objects.</t>
  </si>
  <si>
    <t>Motion rapid, beginning abrupt, lasting 30 seconds. Felt by all. Motion E-W. Ground loose, level. Frightened many. Rattled windows, etc. Hanging objects swung E-W. Trees, bushes shaken strongly. "Strongest ever felt here."</t>
  </si>
  <si>
    <t>Motion slow, lasting 50 seconds. Felt by all in community. Motion E-W. Ground compact, level. Frightened many. Trees, bushes shaken moderately.</t>
  </si>
  <si>
    <t>Motion slow, lasting 45 seconds. Felt by many, outdoors by some. Motion N-S, Ground sandy loam. Rattled windows, etc. House creaked. Hanging objects swung N-S. Pendulum clocks stopped. Frightened many in community. Trees, bushes shaken strongly.</t>
  </si>
  <si>
    <t>Two shocks. Motion E-W, beginning gradual, then abrupt; second shock more abrupt. Creaking of buildings and rattling of loose objects heard by many. Disturbed objects observed by several. Telephone shaken off wall; on east side of wall, Lamps, chairs, beds, etc. swayed E-W.</t>
  </si>
  <si>
    <t xml:space="preserve"> Motion short, slow. Felt by several in office. Ground level.</t>
  </si>
  <si>
    <t>Heber</t>
  </si>
  <si>
    <t>Motion slow, beginning gradual, lasting 30 seconds. Felt outdoors by some. Motion N-S. Ground compact, level soil. Frightened many. Rattled windows, etc.. House creaked . Hanging doors swung N-S. Trees, bushes shaken strongly. Shifted small objects.</t>
  </si>
  <si>
    <t xml:space="preserve">Motion trembling N to S. Felt by many. Rattling of loose objects heard by many. Trees and power poles swayed. Few alarmed. </t>
  </si>
  <si>
    <t xml:space="preserve">Three shocks. Motion rocking NNW-SSE, rapid onset. Felt by several. Creaking of buildings, rattling of loose objects heard by several. Disturbed objects were observed by several. Visible swaying of buildings and trees. Extension cords from coiling lights, pendulum, and weights displaced. Pendulum clocks stopped. Jarred from NW to SE. </t>
  </si>
  <si>
    <t>Motion slow, lasting 30 seconds. Felt by all downtown; frightened all in community. Hanging objects swung.</t>
  </si>
  <si>
    <t xml:space="preserve">Los Angeles, 1106 Hall of Records. </t>
  </si>
  <si>
    <t>Los Angeles, 1202 Hall of Records.</t>
  </si>
  <si>
    <t>Two movements, close together. Motion slow, lasting 20 seconds, causing dizzy sensation. Felt by all on 12th floor. Ground compact, level. Frightened few. Hanging objects swung E-W. Ceiling crack noticed. Damage slight; broke new paint on ceiling.</t>
  </si>
  <si>
    <t>Los Angeles, 12th floor Hall of Records</t>
  </si>
  <si>
    <t>Los Angeles, northeast section</t>
  </si>
  <si>
    <t xml:space="preserve">Los Angeles, 530 N. Manhattan Place. </t>
  </si>
  <si>
    <t>Los Angeles, 629 Spring St.</t>
  </si>
  <si>
    <t xml:space="preserve">Los Angeles, Civic Center. </t>
  </si>
  <si>
    <t>Los Angeles, Hall of Records</t>
  </si>
  <si>
    <t>Los Angeles, 11th floor, Hall of Records</t>
  </si>
  <si>
    <t>Motion slow, lasting 20 seconds. Felt by all. Motion E. Ground compact. Frightened many. Hanging objects swung. Cracked plaster; new paint.</t>
  </si>
  <si>
    <t>Motion slow, lasting 1 minute. Felt by all. Ground soil. Hanging objects swung. Hair crack in ceiling.</t>
  </si>
  <si>
    <t>Motion rapid, Felt by all in home, outdoors by some. Motion E-W. Ground loose, level soil, Hanging objects swung E-W. Shifted small objects,</t>
  </si>
  <si>
    <t>Motion rolling, lasting 3 seconds. Felt by all. Motion E-W. Ground compact, sloping soil. Frightened few. Rattled windows, etc. House creaked. Pendulum clocks facing W stopped. One or two small cracks in plaster.</t>
  </si>
  <si>
    <t>Los Angeles, 4th &amp; Olive Sts.</t>
  </si>
  <si>
    <t>Motion slow, rolling. Ground soil. Frightened all. Hanging objects swung E-W. Pendulum clocks facing N stopped.</t>
  </si>
  <si>
    <t>Motion rapid, lasting several seconds. Felt by all and frightened many in building. Rattled windows; walls creaked. Hanging objects swung north.</t>
  </si>
  <si>
    <t>Motion rapid, rolling, lasting 4 seconds. Felt by all in home. Ground compact, level soil. Rattled windows, etc. House creaked. Frightened few.</t>
  </si>
  <si>
    <t>Motion slow, lasting about 20 seconds. Felt by all in Hall of Records. Ground compact, level soil. Frightened few. Hanging objects swung.</t>
  </si>
  <si>
    <t>Motion slow, lasting 10 seconds. Felt by many, Motion E-W. Ground compact, level. Frightened few. Walls creaked. Hanging objects swung W.</t>
  </si>
  <si>
    <t xml:space="preserve">Los Angeles, 1104 Hall of Records. </t>
  </si>
  <si>
    <t>Motion slow, lasting 30 seconds. Felt by all downtown. Ground compact. Hanging objects swung N-S, Made observer feel ill.</t>
  </si>
  <si>
    <t>Motion slow, lasting 1 minute. Felt by all. Motion N-W. Ground compact, sloping. Frightened many in building. Very noticeable rattling of windows; building creaked moderately.</t>
  </si>
  <si>
    <t xml:space="preserve">Los Angeles, 1426 Post Office and Court House. </t>
  </si>
  <si>
    <t xml:space="preserve"> Motion slow. Felt by all. Motion E-W. Ground compact, sloping, clay shale. Frightened few, Hanging objects swung E-W. Pendulum clocks facing N stopped.</t>
  </si>
  <si>
    <t>Motion slow, lasting 15 seconds. Felt by many. Motion E-W. Ground compact. Frightened few in community. Rattled windows, etc. House creaked. Observer felt ill.</t>
  </si>
  <si>
    <t>Motion slow, lasting 1 minute. Felt by many. Ground sloping, rocky. Frightened few in office. Hanging objects swung NW. Made people in office dizzy and ill.</t>
  </si>
  <si>
    <t>Motion slow. Felt by many. Frightened few. Hanging objects swung NE.</t>
  </si>
  <si>
    <t>Motion slow, lasting 20 seconds. Felt by all in office. Motion N-S. Ground compact, sloping. Frightened few. Hanging objects swung.</t>
  </si>
  <si>
    <t>Motion slow, lasting 5 to 10 seconds. Felt by several. Motion NE. Ground rocky. Frightened few. Wall map rack rattled. Hanging objects swung.</t>
  </si>
  <si>
    <t>I_MG</t>
  </si>
  <si>
    <t>Los Angeles, Loyola University.</t>
  </si>
  <si>
    <t>Los Angeles, County Hospital.</t>
  </si>
  <si>
    <t>Los Angeles, 220 No. Broadway.</t>
  </si>
  <si>
    <t xml:space="preserve">Los Angeles, Hall of Records. </t>
  </si>
  <si>
    <t>Los Angeles, 12th floor, Hall of Records.</t>
  </si>
  <si>
    <t xml:space="preserve">Motion slow. Felt by many. Made observer nauseated. </t>
  </si>
  <si>
    <t>Los Angeles, 5319 W 8th St.</t>
  </si>
  <si>
    <t xml:space="preserve">Los Angeles, 714 W. Olympic Blvd. </t>
  </si>
  <si>
    <t>Motion slow, staying, lasting about 6 seconds. Felt by all. Ground compact, level soil. Rattled
windows, etc. House creaked. Hanging objects swung E-W. Frightened few. "Myself and others had slight feeling of
nausea. ''</t>
  </si>
  <si>
    <t>Motion slow, rolling, lasting 3 or 4 seconds. Felt by all. Motion N- S. Awakened few. Rattled
windows, etc. House creaked, hanging objects swung N-NE.</t>
  </si>
  <si>
    <t>Motion slow, rolling, lasting 3 seconds. Felt by all. Ground compact, slightly sloping soil.
Hanging doors swung. Water in fish pond moved N-S.</t>
  </si>
  <si>
    <t>Motion slow, rolling, lasting 5 seconds. Felt by all. Motion E-W. Rattling windows, door.
Walls creaked. Hanging objects swung.</t>
  </si>
  <si>
    <t>Los Angeles, 1104 Hall of Records.</t>
  </si>
  <si>
    <t>Motion slow, swaying, lasting 10 seconds. Felt by all in office. Motion NE-SW. Ground compact, sloping. Rattling of venetian blinds.</t>
  </si>
  <si>
    <t xml:space="preserve">Motion slow, lasting about 30 seconds. Felt by all. Motion N-S. Ground compact. Hanging
objects swung N. </t>
  </si>
  <si>
    <t>Motion slow. Felt by several in office. Motion N-S. Frightened few.</t>
  </si>
  <si>
    <t>Los Angeles, 1106 Hall of Records.</t>
  </si>
  <si>
    <t>Motion slow, rolling, lasting 30 seconds. Felt by all. Ground compact soil. Hanging objects
swung NE.</t>
  </si>
  <si>
    <t>Los Angeles, 11th floor, Hall of Records.</t>
  </si>
  <si>
    <t>Motion slow, rocking, lasting about 30 seconds. Felt by all in office. Motion E-W,
Ground level. Hanging objects swung E-W.</t>
  </si>
  <si>
    <t xml:space="preserve">Motion slow, lasting 5 to 8 seconds. Felt by all in Civic Center. Motion NW-SE. Ground
level soil. </t>
  </si>
  <si>
    <t>Motion slow, lasting 1 minute. Felt by all in office. Hanging objects swung E-W.</t>
  </si>
  <si>
    <t>Motion slow. Felt by all in office. Direction N-S. Ground level soil. Hanging objects swung.</t>
  </si>
  <si>
    <t xml:space="preserve">Los Angeles, 821 Central Bldg. </t>
  </si>
  <si>
    <t>Felt by all in building. Motion N. Ground rocky, level. Venetian blinds rattled. Hanging
objects swung.</t>
  </si>
  <si>
    <t>Motion slow, beginning gradual, lasting 5 to 10 seconds. Felt by many. Motion N. Hanging objects swung N.</t>
  </si>
  <si>
    <t>Los Angeles, Hall of Records.</t>
  </si>
  <si>
    <t xml:space="preserve">Motion slow, lasting about 10 seconds. Felt by many. Hanging objects swung N. </t>
  </si>
  <si>
    <t>Motion slow. Felt by many. Motion N. Hanging objects swung N.</t>
  </si>
  <si>
    <t>Los Angeles, 220 N. Broadway.</t>
  </si>
  <si>
    <t xml:space="preserve">Motion slow, rolling, lasting 30 seconds. Felt by many. Ground level. Hanging objects swung N. </t>
  </si>
  <si>
    <t>Motion slow, swaying lasting 25 to 30 seconds. Felt by many. Motion NE. Ground clay. Hanging
objects swung.</t>
  </si>
  <si>
    <t>III</t>
  </si>
  <si>
    <t>Mesa Grande</t>
  </si>
  <si>
    <t>Mt. Laguna</t>
  </si>
  <si>
    <t>Palm City.</t>
  </si>
  <si>
    <t>Palm Springs.</t>
  </si>
  <si>
    <t>Motion slow, lasting 10 seconds. Felt by many. Ground level soil. Hanging objects swung NE.</t>
  </si>
  <si>
    <t>Motion slow, lasting 30 seconds. Felt by many in office. Motion N-S. Hanging objects swung.</t>
  </si>
  <si>
    <t>Motion slow, lasting 15 seconds. Felt by all in office building. Motion N-S. Frightened few. Hanging objects swung N.</t>
  </si>
  <si>
    <t>Motion rapid. Felt by all. House creaked.</t>
  </si>
  <si>
    <t xml:space="preserve">Los Angelos, 810 S. Spring St. </t>
  </si>
  <si>
    <t>Motion slow, lasting 30 seconds. Ground sandy. Hanging objects swung.</t>
  </si>
  <si>
    <t>Motion slow, lasting 30 seconds. Felt by several. Hanging objects swung NW.</t>
  </si>
  <si>
    <t>Motion slow, lasting 3 or 4 seconds. Hanging objects swung.</t>
  </si>
  <si>
    <t>Los Angeles, Subway Terminal.</t>
  </si>
  <si>
    <t>Motion slow, beginning gradual, lasting 2 or 3 seconds. Felt by few. Motion E-W. Ground compact, level. Hanging objects swung E-W.</t>
  </si>
  <si>
    <t>Motion slow, lasting 1 minute. Felt by several in building.</t>
  </si>
  <si>
    <t>Motion rapid, beginning abrupt, lasting about 1 minute. Felt by all. Motion SE to NW. Ground compact, sloping. Frightened many. Rattled windows, etc. House creaked. Hanging objects swung. Trees, bushes shaken strongly. Heaviest shock in years, according to observer.</t>
  </si>
  <si>
    <t>Motion rapid, beginning abrupt, Iasting 30 seconds. Felt by all; frightened all. Violent rattling of windows, etc. House creaked. Hanging objects swung. Shifted small objects. "The jar of the firstquake was the strongest experienced here on the mountain by residents of 20 years. Much harder than the quake that demolished Imperial Valley about 3 years ago. After the first quake there were intermittent quakes, very slight, up to the present time of writing - 1:17 P.M."</t>
  </si>
  <si>
    <t>Motion slow, rocking, beginning gradual, lasting about 30 seconds. Felt by all. Ground loose, level soil. Rattled windows, etc. House creaked slightly. Hanging objects swung. Spilled water from outdoor container in NE direction.</t>
  </si>
  <si>
    <t>Motion rapid, lasting 3 or 4 minutes. Felt by all. Ground compact, level. Frightened many. Hanging objects swung.</t>
  </si>
  <si>
    <t>Motion swaying, gradual onset. Felt by all. Creaking of buildings; rattling of loose objects heard by many. Rumbling subterranean sounds heard by many at time of shock. Trees swayed slightly. Office chair on rollers seemed to move N-S. Many alarmed. "At 5:52 P.M. on same day another quake was felt about half as severe as first one. Same motion, only no rumbling."</t>
  </si>
  <si>
    <t>Oceanside(Camp Pendleton, near Santa Margarita River, 8 miles from ocean).</t>
  </si>
  <si>
    <t>San Bernardino</t>
  </si>
  <si>
    <t>Lasted a few seconds. Felt by all in community. Motion N. Ground soil, Frightened many in community. Hanging objects swung. Trees, bushes shaken strongly.</t>
  </si>
  <si>
    <t>Temecula</t>
  </si>
  <si>
    <t>Motion slow. Felt by several in community. Motion E-W. Ground compact, level.</t>
  </si>
  <si>
    <t>Twentynine Palms</t>
  </si>
  <si>
    <t>Valley Center</t>
  </si>
  <si>
    <t>Motion slow, lasting 6 seconds. Felt by many in community. Motion NE. Ground sandy. Rattled windows, Frightened few. "Another shake of about the same intensity was felt about 7 P.M. on same day. Not felt by all."</t>
  </si>
  <si>
    <t>Motion slow, lasting 30 seconds. Felt by all in community. Motion E-W. Ground compact, level. Frightened few in community. Hanging objects swung.</t>
  </si>
  <si>
    <t>Motion slow, lasting 1 minute. Felt by several in community, outdoors by some. Ground loose. Rattled windows, etc. House creaked. Hanging objects did swing. Cracked plaster. Damage slight. Frightened few. Trees, bushes shaken slightly</t>
  </si>
  <si>
    <t>Motion slow, lasting 30 seconds. Felt by many in community, outdoors by some. Motion E-W. Ground level, compact soil. Rattled windows, doors. Hanging objects swung E-W,</t>
  </si>
  <si>
    <t>Motion slow, lasting 15 seconds. Felt by many, outdoors by some. Ground level soil. Slight rattling of windows, etc. Walls creaked. Hanging objects swung N-S.</t>
  </si>
  <si>
    <t>Motion swaying, long and continuous, gradual onset. Felt by many. Disturbed objects observed by several. Displaced picture on east wall. No alarm.</t>
  </si>
  <si>
    <t>Motion rapid, lasting 1 minute. Felt by all in community. Ground soil, Frightened few in community. Rattled windows, etc.</t>
  </si>
  <si>
    <t xml:space="preserve">Two shocks. Felt by many. Rattled windows. Water in pitcher was decidedly agitated. Loud surface sounds hear by many; difficult to hear over phone. Some objects displaced. General interest. Prolonged vibrations first, probably more than a minute; then about five minutes later a lighter and shorter period, probably 10 seconds. </t>
  </si>
  <si>
    <t>Yuma</t>
  </si>
  <si>
    <t>AZ</t>
  </si>
  <si>
    <t xml:space="preserve">Los Angeles, Union Bank Bldg. </t>
  </si>
  <si>
    <t>Los Angeles, 3003 Leeward Ave.</t>
  </si>
  <si>
    <t>Motion moderate, lasting 1 minute. Felt by many in home and in community, outdoors by some. Motion E-W. Ground sloping, loose, rocky. Rattled windows. House creaked slightly. Hanging objects swung E-W. Frightened few in home and in community.</t>
  </si>
  <si>
    <t>Motion rapid, lasting 12 seconds. Felt by many, outdoors by some. Motion E-W. Ground filled in. Rattled windows, etc. House creaked. Hanging objects swung. Cracked ground. Considerable damage; rocks broke bridge timbers. "Rocks falling from hillside broke electric wires and bridge timbers. Fifteen small shocks during the day."</t>
  </si>
  <si>
    <t>"Very hard shock, followed by a smaller one. Lasted 10 or
more seconds, causing alarm to ring. No damage reported out-
side of pictures and dishes, although shock seemed heavy enough
to cause considerable damage. The second shock was light,
probably lasting 3 or 4 seconds."</t>
  </si>
  <si>
    <t>Chandeliers in Fullerton homes and stores swayed, and many residents here had a 'sinking feeling' in their stomachs, as an earthquake rocked southern California at 9:22 A.M., today. No damage was done in Fullerton, a check- up revealed, but in other areas the earthquake shock was considerably stronger.</t>
  </si>
  <si>
    <t>Motion rapid, lasted 30 seconds. Felt by all in community. Motion E-W. Ground compact. Frightened few in community. Rattled windows. Hanging objects swung. Trees, bushes shaken slightly.</t>
  </si>
  <si>
    <t>Motion beginning gradual, becoming abrupt, lasting 1 minute or longer, was repeated several times. Felt by several. Ground rocky. Rattled windows, etc.</t>
  </si>
  <si>
    <t>Motion slow, beginning gradual, lasting about 1 minute.
Felt by all. Motion N-S. Ground level soil. Rattled windows,
etc. House creaked. Hanging objects swung N-S, Pendulum
clocks facing N stopped. Trees, bushes shaken moderately.
Cracked plaster</t>
  </si>
  <si>
    <t>Motion rapid, lasting 1-1/2 minute. Felt by all in Post Office. Motion N-S. Ground loose. Frightened all in community. Rattled windows, etc. House creaked. Hanging objects swung. Shifted small objects; overturned small objects. Cracked plaster, etc. "Crack in rear of building opened several inches. Slight quakes for several days."</t>
  </si>
  <si>
    <t>'The earthquake was felt by nearly everyone on the upper floors of tall buildings, but by very few, if any, on the ground. It was a long period, slow motion, but the displacement as shown in the Subway Terminal was large." (From report of Marion H. Gilmore. Ed.)</t>
  </si>
  <si>
    <t>Los Angeles, 2111 5th Ave.</t>
  </si>
  <si>
    <t>Motion slow, lasting 3 minutes. Felt by all in home and in
community. Frightened few. Rattled windows, etc. Walls
creaked. Cracked plaster. Damage slight to concrete.</t>
  </si>
  <si>
    <t>I_LS</t>
  </si>
  <si>
    <t>I_mean</t>
  </si>
  <si>
    <t>Info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</si>
</sst>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222222"/>
      <name val="Calibri"/>
      <family val="2"/>
      <scheme val="minor"/>
    </font>
    <font>
      <sz val="12"/>
      <color rgb="FF000000"/>
      <name val="HelveticaNeue"/>
    </font>
    <font>
      <sz val="13"/>
      <color rgb="FF222222"/>
      <name val="Arial"/>
      <family val="2"/>
    </font>
    <font>
      <sz val="16"/>
      <color theme="1"/>
      <name val="Calibri (Body)"/>
    </font>
    <font>
      <b/>
      <sz val="12"/>
      <color theme="1"/>
      <name val="Calibri"/>
      <family val="2"/>
      <scheme val="minor"/>
    </font>
    <font>
      <sz val="16"/>
      <color theme="1"/>
      <name val="Calibri"/>
      <family val="2"/>
      <scheme val="minor"/>
    </font>
    <font>
      <b/>
      <sz val="16"/>
      <color theme="1"/>
      <name val="Calibri (Body)"/>
    </font>
  </fonts>
  <fills count="2">
    <fill>
      <patternFill patternType="none"/>
    </fill>
    <fill>
      <patternFill patternType="gray125"/>
    </fill>
  </fills>
  <borders count="1">
    <border>
      <left/>
      <right/>
      <top/>
      <bottom/>
      <diagonal/>
    </border>
  </borders>
  <cellStyleXfs count="14">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8">
    <xf numFmtId="0" fontId="0" fillId="0" borderId="0" xfId="0"/>
    <xf numFmtId="0" fontId="0" fillId="0" borderId="0" xfId="0" applyFont="1" applyAlignment="1"/>
    <xf numFmtId="0" fontId="0" fillId="0" borderId="0" xfId="0" applyAlignment="1"/>
    <xf numFmtId="0" fontId="2" fillId="0" borderId="0" xfId="0" applyFont="1" applyAlignment="1"/>
    <xf numFmtId="0" fontId="2" fillId="0" borderId="0" xfId="0" applyFont="1"/>
    <xf numFmtId="9" fontId="0" fillId="0" borderId="0" xfId="1" applyFont="1" applyAlignment="1"/>
    <xf numFmtId="0" fontId="5" fillId="0" borderId="0" xfId="0" applyFont="1"/>
    <xf numFmtId="0" fontId="6" fillId="0" borderId="0" xfId="0" applyFont="1" applyAlignment="1"/>
    <xf numFmtId="0" fontId="7" fillId="0" borderId="0" xfId="0" applyFont="1"/>
    <xf numFmtId="0" fontId="0" fillId="0" borderId="0" xfId="0" quotePrefix="1"/>
    <xf numFmtId="0" fontId="8" fillId="0" borderId="0" xfId="0" applyFont="1"/>
    <xf numFmtId="0" fontId="0" fillId="0" borderId="0" xfId="0" applyFill="1"/>
    <xf numFmtId="0" fontId="0" fillId="0" borderId="0" xfId="0" applyAlignment="1">
      <alignment vertical="top"/>
    </xf>
    <xf numFmtId="0" fontId="0" fillId="0" borderId="0" xfId="0" applyFill="1" applyAlignment="1"/>
    <xf numFmtId="2" fontId="0" fillId="0" borderId="0" xfId="0" applyNumberFormat="1"/>
    <xf numFmtId="2" fontId="0" fillId="0" borderId="0" xfId="0" applyNumberFormat="1" applyAlignment="1"/>
    <xf numFmtId="2" fontId="5" fillId="0" borderId="0" xfId="0" applyNumberFormat="1" applyFont="1"/>
    <xf numFmtId="2" fontId="8" fillId="0" borderId="0" xfId="0" applyNumberFormat="1" applyFont="1"/>
    <xf numFmtId="2" fontId="7" fillId="0" borderId="0" xfId="0" applyNumberFormat="1" applyFont="1"/>
    <xf numFmtId="0" fontId="8" fillId="0" borderId="0" xfId="0" applyFont="1" applyAlignment="1"/>
    <xf numFmtId="0" fontId="9" fillId="0" borderId="0" xfId="0" applyFont="1"/>
    <xf numFmtId="2" fontId="9" fillId="0" borderId="0" xfId="0" applyNumberFormat="1" applyFont="1"/>
    <xf numFmtId="0" fontId="9" fillId="0" borderId="0" xfId="0" applyFont="1" applyAlignment="1"/>
    <xf numFmtId="0" fontId="9" fillId="0" borderId="0" xfId="0" applyFont="1" applyFill="1" applyAlignment="1"/>
    <xf numFmtId="0" fontId="9" fillId="0" borderId="0" xfId="0" applyFont="1" applyFill="1" applyAlignment="1">
      <alignment vertical="top"/>
    </xf>
    <xf numFmtId="0" fontId="9" fillId="0" borderId="0" xfId="0" applyFont="1" applyFill="1"/>
    <xf numFmtId="0" fontId="9" fillId="0" borderId="0" xfId="0" applyFont="1" applyAlignment="1">
      <alignment vertical="top"/>
    </xf>
    <xf numFmtId="0" fontId="9" fillId="0" borderId="0" xfId="0" quotePrefix="1" applyFont="1" applyAlignment="1"/>
    <xf numFmtId="2" fontId="9" fillId="0" borderId="0" xfId="0" applyNumberFormat="1" applyFont="1" applyAlignment="1"/>
    <xf numFmtId="2" fontId="9" fillId="0" borderId="0" xfId="0" applyNumberFormat="1" applyFont="1" applyFill="1" applyAlignment="1"/>
    <xf numFmtId="0" fontId="11" fillId="0" borderId="0" xfId="0" applyFont="1" applyAlignment="1"/>
    <xf numFmtId="2" fontId="9" fillId="0" borderId="0" xfId="0" applyNumberFormat="1" applyFont="1" applyFill="1" applyBorder="1" applyAlignment="1"/>
    <xf numFmtId="0" fontId="12" fillId="0" borderId="0" xfId="0" applyFont="1"/>
    <xf numFmtId="2" fontId="12" fillId="0" borderId="0" xfId="0" applyNumberFormat="1" applyFont="1"/>
    <xf numFmtId="0" fontId="12" fillId="0" borderId="0" xfId="0" applyFont="1" applyAlignment="1"/>
    <xf numFmtId="0" fontId="10" fillId="0" borderId="0" xfId="0" applyFont="1"/>
    <xf numFmtId="2" fontId="9" fillId="0" borderId="0" xfId="0" applyNumberFormat="1" applyFont="1" applyFill="1"/>
    <xf numFmtId="2" fontId="9" fillId="0" borderId="0" xfId="0" applyNumberFormat="1" applyFont="1" applyFill="1" applyAlignment="1">
      <alignment vertical="top"/>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qdat"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49"/>
  <sheetViews>
    <sheetView tabSelected="1" zoomScaleNormal="100" zoomScalePageLayoutView="110" workbookViewId="0">
      <pane ySplit="1" topLeftCell="A2" activePane="bottomLeft" state="frozen"/>
      <selection activeCell="F1" sqref="F1"/>
      <selection pane="bottomLeft"/>
    </sheetView>
  </sheetViews>
  <sheetFormatPr baseColWidth="10" defaultColWidth="11" defaultRowHeight="16"/>
  <cols>
    <col min="1" max="1" width="28.1640625" customWidth="1"/>
    <col min="2" max="2" width="7.1640625" bestFit="1" customWidth="1"/>
    <col min="3" max="3" width="10.6640625" bestFit="1" customWidth="1"/>
    <col min="4" max="4" width="12.6640625" style="14" bestFit="1" customWidth="1"/>
    <col min="5" max="5" width="37" bestFit="1" customWidth="1"/>
    <col min="6" max="6" width="25" bestFit="1" customWidth="1"/>
    <col min="7" max="7" width="38" style="2" customWidth="1"/>
    <col min="8" max="8" width="15" bestFit="1" customWidth="1"/>
    <col min="9" max="9" width="5.83203125" bestFit="1" customWidth="1"/>
    <col min="10" max="10" width="7.1640625" bestFit="1" customWidth="1"/>
    <col min="11" max="11" width="9.5" bestFit="1" customWidth="1"/>
    <col min="12" max="12" width="14" customWidth="1"/>
    <col min="13" max="13" width="18.33203125" customWidth="1"/>
    <col min="14" max="14" width="6.5" customWidth="1"/>
    <col min="15" max="16" width="5.1640625" customWidth="1"/>
    <col min="17" max="17" width="13" bestFit="1" customWidth="1"/>
    <col min="18" max="18" width="8.6640625" customWidth="1"/>
    <col min="19" max="19" width="7" customWidth="1"/>
    <col min="20" max="20" width="10.6640625" customWidth="1"/>
    <col min="21" max="21" width="7.1640625" customWidth="1"/>
    <col min="22" max="22" width="6.33203125" customWidth="1"/>
    <col min="23" max="23" width="19.33203125" bestFit="1" customWidth="1"/>
    <col min="24" max="24" width="8.1640625" customWidth="1"/>
    <col min="25" max="25" width="15.33203125" bestFit="1" customWidth="1"/>
    <col min="26" max="26" width="8.83203125" customWidth="1"/>
    <col min="27" max="27" width="6" customWidth="1"/>
    <col min="28" max="28" width="6.83203125" customWidth="1"/>
    <col min="29" max="29" width="10.5" customWidth="1"/>
    <col min="30" max="30" width="7.83203125" customWidth="1"/>
    <col min="31" max="31" width="8.6640625" customWidth="1"/>
    <col min="32" max="32" width="5.5" customWidth="1"/>
    <col min="33" max="33" width="11" bestFit="1" customWidth="1"/>
    <col min="34" max="34" width="9" customWidth="1"/>
    <col min="35" max="35" width="13.33203125" customWidth="1"/>
    <col min="36" max="36" width="13.5" customWidth="1"/>
    <col min="37" max="37" width="36.5" customWidth="1"/>
    <col min="38" max="38" width="15.1640625" bestFit="1" customWidth="1"/>
  </cols>
  <sheetData>
    <row r="1" spans="1:14" s="35" customFormat="1" ht="20" customHeight="1">
      <c r="A1" s="32" t="s">
        <v>1</v>
      </c>
      <c r="B1" s="32" t="s">
        <v>2</v>
      </c>
      <c r="C1" s="32" t="s">
        <v>6</v>
      </c>
      <c r="D1" s="33" t="s">
        <v>7</v>
      </c>
      <c r="E1" s="32" t="s">
        <v>235</v>
      </c>
      <c r="F1" s="32" t="s">
        <v>8</v>
      </c>
      <c r="G1" s="34" t="s">
        <v>4</v>
      </c>
      <c r="H1" s="32" t="s">
        <v>0</v>
      </c>
      <c r="I1" s="32" t="s">
        <v>233</v>
      </c>
      <c r="J1" s="32" t="s">
        <v>149</v>
      </c>
      <c r="K1" s="32" t="s">
        <v>234</v>
      </c>
    </row>
    <row r="2" spans="1:14" s="12" customFormat="1" ht="21">
      <c r="A2" s="23" t="s">
        <v>48</v>
      </c>
      <c r="B2" s="24" t="s">
        <v>3</v>
      </c>
      <c r="C2" s="21">
        <v>32.619999999999997</v>
      </c>
      <c r="D2" s="21">
        <v>-116.49</v>
      </c>
      <c r="E2" s="25" t="s">
        <v>9</v>
      </c>
      <c r="F2" s="24" t="s">
        <v>32</v>
      </c>
      <c r="G2" s="22" t="s">
        <v>49</v>
      </c>
      <c r="H2" s="22" t="s">
        <v>5</v>
      </c>
      <c r="I2" s="28">
        <v>4.5</v>
      </c>
      <c r="J2" s="29">
        <v>4.5</v>
      </c>
      <c r="K2" s="29">
        <f>ROUND(AVERAGE(I2:J2),1)</f>
        <v>4.5</v>
      </c>
      <c r="L2"/>
      <c r="M2"/>
      <c r="N2" s="2"/>
    </row>
    <row r="3" spans="1:14" ht="21">
      <c r="A3" s="23" t="s">
        <v>88</v>
      </c>
      <c r="B3" s="25" t="s">
        <v>3</v>
      </c>
      <c r="C3" s="36">
        <v>33.46</v>
      </c>
      <c r="D3" s="21">
        <v>-116.86</v>
      </c>
      <c r="E3" s="25" t="s">
        <v>9</v>
      </c>
      <c r="F3" s="24" t="s">
        <v>32</v>
      </c>
      <c r="G3" s="23" t="s">
        <v>97</v>
      </c>
      <c r="H3" s="23" t="s">
        <v>5</v>
      </c>
      <c r="I3" s="29">
        <v>4.75</v>
      </c>
      <c r="J3" s="21">
        <v>4</v>
      </c>
      <c r="K3" s="29">
        <f t="shared" ref="K3:K66" si="0">ROUND(AVERAGE(I3:J3),1)</f>
        <v>4.4000000000000004</v>
      </c>
      <c r="M3" s="2"/>
    </row>
    <row r="4" spans="1:14" ht="21">
      <c r="A4" s="23" t="s">
        <v>43</v>
      </c>
      <c r="B4" s="24" t="s">
        <v>3</v>
      </c>
      <c r="C4" s="21">
        <v>32.840000000000003</v>
      </c>
      <c r="D4" s="21">
        <v>-116.76</v>
      </c>
      <c r="E4" s="25" t="s">
        <v>9</v>
      </c>
      <c r="F4" s="24" t="s">
        <v>32</v>
      </c>
      <c r="G4" s="22" t="s">
        <v>44</v>
      </c>
      <c r="H4" s="22" t="s">
        <v>29</v>
      </c>
      <c r="I4" s="28">
        <v>4</v>
      </c>
      <c r="J4" s="21">
        <v>4</v>
      </c>
      <c r="K4" s="29">
        <f t="shared" si="0"/>
        <v>4</v>
      </c>
    </row>
    <row r="5" spans="1:14" ht="21">
      <c r="A5" s="23" t="s">
        <v>89</v>
      </c>
      <c r="B5" s="25" t="s">
        <v>3</v>
      </c>
      <c r="C5" s="36">
        <v>33.58</v>
      </c>
      <c r="D5" s="21">
        <v>-116.69</v>
      </c>
      <c r="E5" s="25" t="s">
        <v>9</v>
      </c>
      <c r="F5" s="24" t="s">
        <v>32</v>
      </c>
      <c r="G5" s="23" t="s">
        <v>98</v>
      </c>
      <c r="H5" s="23" t="s">
        <v>5</v>
      </c>
      <c r="I5" s="29">
        <v>3</v>
      </c>
      <c r="J5" s="28">
        <v>4</v>
      </c>
      <c r="K5" s="29">
        <f t="shared" si="0"/>
        <v>3.5</v>
      </c>
      <c r="L5" s="2"/>
      <c r="M5" s="2"/>
    </row>
    <row r="6" spans="1:14" ht="21">
      <c r="A6" s="23" t="s">
        <v>90</v>
      </c>
      <c r="B6" s="25" t="s">
        <v>3</v>
      </c>
      <c r="C6" s="36">
        <v>33.619999999999997</v>
      </c>
      <c r="D6" s="21">
        <v>-116.68</v>
      </c>
      <c r="E6" s="25" t="s">
        <v>9</v>
      </c>
      <c r="F6" s="24" t="s">
        <v>32</v>
      </c>
      <c r="G6" s="23" t="s">
        <v>227</v>
      </c>
      <c r="H6" s="23" t="s">
        <v>54</v>
      </c>
      <c r="I6" s="29">
        <v>3.5</v>
      </c>
      <c r="J6" s="28">
        <v>4</v>
      </c>
      <c r="K6" s="29">
        <f t="shared" si="0"/>
        <v>3.8</v>
      </c>
      <c r="M6" s="2"/>
    </row>
    <row r="7" spans="1:14" ht="21">
      <c r="A7" s="23" t="s">
        <v>91</v>
      </c>
      <c r="B7" s="25" t="s">
        <v>3</v>
      </c>
      <c r="C7" s="36">
        <v>33.97</v>
      </c>
      <c r="D7" s="21">
        <v>-116.89</v>
      </c>
      <c r="E7" s="25" t="s">
        <v>9</v>
      </c>
      <c r="F7" s="24" t="s">
        <v>32</v>
      </c>
      <c r="G7" s="23" t="s">
        <v>99</v>
      </c>
      <c r="H7" s="23" t="s">
        <v>5</v>
      </c>
      <c r="I7" s="29">
        <v>4</v>
      </c>
      <c r="J7" s="28">
        <v>4.75</v>
      </c>
      <c r="K7" s="29">
        <f t="shared" si="0"/>
        <v>4.4000000000000004</v>
      </c>
      <c r="M7" s="2"/>
    </row>
    <row r="8" spans="1:14" ht="21">
      <c r="A8" s="23" t="s">
        <v>91</v>
      </c>
      <c r="B8" s="25" t="s">
        <v>3</v>
      </c>
      <c r="C8" s="36">
        <v>33.97</v>
      </c>
      <c r="D8" s="21">
        <v>-116.89</v>
      </c>
      <c r="E8" s="25" t="s">
        <v>9</v>
      </c>
      <c r="F8" s="24" t="s">
        <v>32</v>
      </c>
      <c r="G8" s="23" t="s">
        <v>222</v>
      </c>
      <c r="H8" s="23" t="s">
        <v>5</v>
      </c>
      <c r="I8" s="29">
        <v>4.5</v>
      </c>
      <c r="J8" s="28">
        <v>4.75</v>
      </c>
      <c r="K8" s="29">
        <f t="shared" si="0"/>
        <v>4.5999999999999996</v>
      </c>
    </row>
    <row r="9" spans="1:14" ht="21">
      <c r="A9" s="23" t="s">
        <v>100</v>
      </c>
      <c r="B9" s="25" t="s">
        <v>3</v>
      </c>
      <c r="C9" s="36">
        <v>33.9</v>
      </c>
      <c r="D9" s="21">
        <v>-116.99</v>
      </c>
      <c r="E9" s="25" t="s">
        <v>9</v>
      </c>
      <c r="F9" s="24" t="s">
        <v>32</v>
      </c>
      <c r="G9" s="23" t="s">
        <v>107</v>
      </c>
      <c r="H9" s="23" t="s">
        <v>5</v>
      </c>
      <c r="I9" s="29">
        <v>5</v>
      </c>
      <c r="J9" s="28">
        <v>4.5</v>
      </c>
      <c r="K9" s="29">
        <f t="shared" si="0"/>
        <v>4.8</v>
      </c>
    </row>
    <row r="10" spans="1:14" ht="21">
      <c r="A10" s="23" t="s">
        <v>100</v>
      </c>
      <c r="B10" s="25" t="s">
        <v>3</v>
      </c>
      <c r="C10" s="36">
        <v>33.9</v>
      </c>
      <c r="D10" s="21">
        <v>-116.99</v>
      </c>
      <c r="E10" s="25" t="s">
        <v>9</v>
      </c>
      <c r="F10" s="24" t="s">
        <v>32</v>
      </c>
      <c r="G10" s="23" t="s">
        <v>108</v>
      </c>
      <c r="H10" s="23" t="s">
        <v>5</v>
      </c>
      <c r="I10" s="29">
        <v>4.75</v>
      </c>
      <c r="J10" s="28">
        <v>4.75</v>
      </c>
      <c r="K10" s="29">
        <f t="shared" si="0"/>
        <v>4.8</v>
      </c>
      <c r="M10" s="2"/>
    </row>
    <row r="11" spans="1:14" ht="21">
      <c r="A11" s="23" t="s">
        <v>101</v>
      </c>
      <c r="B11" s="25" t="s">
        <v>3</v>
      </c>
      <c r="C11" s="36">
        <v>33.25</v>
      </c>
      <c r="D11" s="21">
        <v>-116.35</v>
      </c>
      <c r="E11" s="25" t="s">
        <v>9</v>
      </c>
      <c r="F11" s="24" t="s">
        <v>32</v>
      </c>
      <c r="G11" s="23" t="s">
        <v>109</v>
      </c>
      <c r="H11" s="23" t="s">
        <v>5</v>
      </c>
      <c r="I11" s="29">
        <v>4</v>
      </c>
      <c r="J11" s="28">
        <v>4</v>
      </c>
      <c r="K11" s="29">
        <f t="shared" si="0"/>
        <v>4</v>
      </c>
    </row>
    <row r="12" spans="1:14" ht="21">
      <c r="A12" s="23" t="s">
        <v>102</v>
      </c>
      <c r="B12" s="25" t="s">
        <v>3</v>
      </c>
      <c r="C12" s="36">
        <v>32.99</v>
      </c>
      <c r="D12" s="21">
        <v>-115.54</v>
      </c>
      <c r="E12" s="25" t="s">
        <v>9</v>
      </c>
      <c r="F12" s="24" t="s">
        <v>32</v>
      </c>
      <c r="G12" s="23" t="s">
        <v>110</v>
      </c>
      <c r="H12" s="23" t="s">
        <v>5</v>
      </c>
      <c r="I12" s="29">
        <v>3</v>
      </c>
      <c r="J12" s="28">
        <v>4</v>
      </c>
      <c r="K12" s="29">
        <f t="shared" si="0"/>
        <v>3.5</v>
      </c>
    </row>
    <row r="13" spans="1:14" ht="21">
      <c r="A13" s="23" t="s">
        <v>13</v>
      </c>
      <c r="B13" s="24" t="s">
        <v>3</v>
      </c>
      <c r="C13" s="36">
        <v>32.69</v>
      </c>
      <c r="D13" s="36">
        <v>-115.49</v>
      </c>
      <c r="E13" s="25" t="s">
        <v>9</v>
      </c>
      <c r="F13" s="24" t="s">
        <v>32</v>
      </c>
      <c r="G13" s="23" t="s">
        <v>34</v>
      </c>
      <c r="H13" s="23" t="s">
        <v>29</v>
      </c>
      <c r="I13" s="29">
        <v>5.5</v>
      </c>
      <c r="J13" s="29">
        <v>5</v>
      </c>
      <c r="K13" s="29">
        <f t="shared" si="0"/>
        <v>5.3</v>
      </c>
    </row>
    <row r="14" spans="1:14" ht="21">
      <c r="A14" s="23" t="s">
        <v>13</v>
      </c>
      <c r="B14" s="24" t="s">
        <v>3</v>
      </c>
      <c r="C14" s="36">
        <v>32.69</v>
      </c>
      <c r="D14" s="36">
        <v>-115.49</v>
      </c>
      <c r="E14" s="25" t="s">
        <v>9</v>
      </c>
      <c r="F14" s="24" t="s">
        <v>32</v>
      </c>
      <c r="G14" s="22" t="s">
        <v>45</v>
      </c>
      <c r="H14" s="20" t="s">
        <v>29</v>
      </c>
      <c r="I14" s="29">
        <v>5</v>
      </c>
      <c r="J14" s="29">
        <v>6</v>
      </c>
      <c r="K14" s="29">
        <f t="shared" si="0"/>
        <v>5.5</v>
      </c>
    </row>
    <row r="15" spans="1:14" ht="21">
      <c r="A15" s="23" t="s">
        <v>13</v>
      </c>
      <c r="B15" s="24" t="s">
        <v>3</v>
      </c>
      <c r="C15" s="36">
        <v>32.69</v>
      </c>
      <c r="D15" s="36">
        <v>-115.49</v>
      </c>
      <c r="E15" s="25" t="s">
        <v>9</v>
      </c>
      <c r="F15" s="24" t="s">
        <v>32</v>
      </c>
      <c r="G15" s="22" t="s">
        <v>46</v>
      </c>
      <c r="H15" s="22" t="s">
        <v>5</v>
      </c>
      <c r="I15" s="28">
        <v>4.5</v>
      </c>
      <c r="J15" s="29">
        <v>5</v>
      </c>
      <c r="K15" s="29">
        <f t="shared" si="0"/>
        <v>4.8</v>
      </c>
    </row>
    <row r="16" spans="1:14" ht="21">
      <c r="A16" s="23" t="s">
        <v>14</v>
      </c>
      <c r="B16" s="24" t="s">
        <v>3</v>
      </c>
      <c r="C16" s="36">
        <v>33.15</v>
      </c>
      <c r="D16" s="36">
        <v>-115.52</v>
      </c>
      <c r="E16" s="25" t="s">
        <v>9</v>
      </c>
      <c r="F16" s="24" t="s">
        <v>32</v>
      </c>
      <c r="G16" s="23" t="s">
        <v>34</v>
      </c>
      <c r="H16" s="23" t="s">
        <v>29</v>
      </c>
      <c r="I16" s="29">
        <v>5.5</v>
      </c>
      <c r="J16" s="29">
        <v>5.5</v>
      </c>
      <c r="K16" s="29">
        <f t="shared" si="0"/>
        <v>5.5</v>
      </c>
    </row>
    <row r="17" spans="1:13" ht="21">
      <c r="A17" s="23" t="s">
        <v>14</v>
      </c>
      <c r="B17" s="24" t="s">
        <v>3</v>
      </c>
      <c r="C17" s="36">
        <v>33.15</v>
      </c>
      <c r="D17" s="36">
        <v>-115.52</v>
      </c>
      <c r="E17" s="25" t="s">
        <v>9</v>
      </c>
      <c r="F17" s="24" t="s">
        <v>32</v>
      </c>
      <c r="G17" s="22" t="s">
        <v>229</v>
      </c>
      <c r="H17" s="22" t="s">
        <v>29</v>
      </c>
      <c r="I17" s="29">
        <v>5.5</v>
      </c>
      <c r="J17" s="29">
        <v>5.5</v>
      </c>
      <c r="K17" s="29">
        <f t="shared" si="0"/>
        <v>5.5</v>
      </c>
    </row>
    <row r="18" spans="1:13" ht="21">
      <c r="A18" s="23" t="s">
        <v>15</v>
      </c>
      <c r="B18" s="24" t="s">
        <v>3</v>
      </c>
      <c r="C18" s="36">
        <v>32.65</v>
      </c>
      <c r="D18" s="36">
        <v>-116.47</v>
      </c>
      <c r="E18" s="25" t="s">
        <v>9</v>
      </c>
      <c r="F18" s="24" t="s">
        <v>32</v>
      </c>
      <c r="G18" s="23" t="s">
        <v>34</v>
      </c>
      <c r="H18" s="23" t="s">
        <v>29</v>
      </c>
      <c r="I18" s="28">
        <v>5.5</v>
      </c>
      <c r="J18" s="29">
        <v>5</v>
      </c>
      <c r="K18" s="29">
        <f t="shared" si="0"/>
        <v>5.3</v>
      </c>
    </row>
    <row r="19" spans="1:13" ht="21">
      <c r="A19" s="23" t="s">
        <v>15</v>
      </c>
      <c r="B19" s="24" t="s">
        <v>3</v>
      </c>
      <c r="C19" s="36">
        <v>32.65</v>
      </c>
      <c r="D19" s="36">
        <v>-116.47</v>
      </c>
      <c r="E19" s="25" t="s">
        <v>9</v>
      </c>
      <c r="F19" s="24" t="s">
        <v>32</v>
      </c>
      <c r="G19" s="22" t="s">
        <v>47</v>
      </c>
      <c r="H19" s="22" t="s">
        <v>29</v>
      </c>
      <c r="I19" s="28">
        <v>4.75</v>
      </c>
      <c r="J19" s="29">
        <v>5.75</v>
      </c>
      <c r="K19" s="29">
        <f t="shared" si="0"/>
        <v>5.3</v>
      </c>
    </row>
    <row r="20" spans="1:13" ht="21">
      <c r="A20" s="23" t="s">
        <v>10</v>
      </c>
      <c r="B20" s="24" t="s">
        <v>3</v>
      </c>
      <c r="C20" s="37">
        <v>32.74</v>
      </c>
      <c r="D20" s="37">
        <v>-116.2</v>
      </c>
      <c r="E20" s="25" t="s">
        <v>9</v>
      </c>
      <c r="F20" s="24" t="s">
        <v>32</v>
      </c>
      <c r="G20" s="22" t="s">
        <v>223</v>
      </c>
      <c r="H20" s="20" t="s">
        <v>11</v>
      </c>
      <c r="I20" s="28">
        <v>4.5</v>
      </c>
      <c r="J20" s="29">
        <v>5</v>
      </c>
      <c r="K20" s="29">
        <f t="shared" si="0"/>
        <v>4.8</v>
      </c>
    </row>
    <row r="21" spans="1:13" ht="21">
      <c r="A21" s="23" t="s">
        <v>103</v>
      </c>
      <c r="B21" s="25" t="s">
        <v>3</v>
      </c>
      <c r="C21" s="36">
        <v>33.69</v>
      </c>
      <c r="D21" s="21">
        <v>-116.15</v>
      </c>
      <c r="E21" s="25" t="s">
        <v>9</v>
      </c>
      <c r="F21" s="24" t="s">
        <v>32</v>
      </c>
      <c r="G21" s="23" t="s">
        <v>111</v>
      </c>
      <c r="H21" s="23" t="s">
        <v>5</v>
      </c>
      <c r="I21" s="29">
        <v>4.5</v>
      </c>
      <c r="J21" s="29">
        <v>4.75</v>
      </c>
      <c r="K21" s="29">
        <f t="shared" si="0"/>
        <v>4.5999999999999996</v>
      </c>
    </row>
    <row r="22" spans="1:13" ht="21">
      <c r="A22" s="23" t="s">
        <v>35</v>
      </c>
      <c r="B22" s="24" t="s">
        <v>3</v>
      </c>
      <c r="C22" s="36">
        <v>34.01</v>
      </c>
      <c r="D22" s="36">
        <v>-118.41</v>
      </c>
      <c r="E22" s="25" t="s">
        <v>9</v>
      </c>
      <c r="F22" s="24" t="s">
        <v>32</v>
      </c>
      <c r="G22" s="22" t="s">
        <v>36</v>
      </c>
      <c r="H22" s="23"/>
      <c r="I22" s="29">
        <v>6</v>
      </c>
      <c r="J22" s="29">
        <v>6.75</v>
      </c>
      <c r="K22" s="29">
        <f t="shared" si="0"/>
        <v>6.4</v>
      </c>
      <c r="M22" s="2"/>
    </row>
    <row r="23" spans="1:13" ht="21">
      <c r="A23" s="23" t="s">
        <v>104</v>
      </c>
      <c r="B23" s="25" t="s">
        <v>3</v>
      </c>
      <c r="C23" s="36">
        <v>33.74</v>
      </c>
      <c r="D23" s="21">
        <v>-115.38</v>
      </c>
      <c r="E23" s="25" t="s">
        <v>9</v>
      </c>
      <c r="F23" s="24" t="s">
        <v>32</v>
      </c>
      <c r="G23" s="23" t="s">
        <v>112</v>
      </c>
      <c r="H23" s="23" t="s">
        <v>5</v>
      </c>
      <c r="I23" s="29">
        <v>5</v>
      </c>
      <c r="J23" s="29">
        <v>5.75</v>
      </c>
      <c r="K23" s="29">
        <f t="shared" si="0"/>
        <v>5.4</v>
      </c>
    </row>
    <row r="24" spans="1:13" ht="21">
      <c r="A24" s="23" t="s">
        <v>104</v>
      </c>
      <c r="B24" s="25" t="s">
        <v>3</v>
      </c>
      <c r="C24" s="36">
        <v>33.74</v>
      </c>
      <c r="D24" s="21">
        <v>-115.38</v>
      </c>
      <c r="E24" s="25" t="s">
        <v>9</v>
      </c>
      <c r="F24" s="24" t="s">
        <v>32</v>
      </c>
      <c r="G24" s="23" t="s">
        <v>113</v>
      </c>
      <c r="H24" s="23" t="s">
        <v>5</v>
      </c>
      <c r="I24" s="29">
        <v>3</v>
      </c>
      <c r="J24" s="29">
        <v>3</v>
      </c>
      <c r="K24" s="29">
        <f t="shared" si="0"/>
        <v>3</v>
      </c>
    </row>
    <row r="25" spans="1:13" ht="21">
      <c r="A25" s="23" t="s">
        <v>16</v>
      </c>
      <c r="B25" s="24" t="s">
        <v>3</v>
      </c>
      <c r="C25" s="36">
        <v>32.64</v>
      </c>
      <c r="D25" s="36">
        <v>-116.78</v>
      </c>
      <c r="E25" s="25" t="s">
        <v>9</v>
      </c>
      <c r="F25" s="24" t="s">
        <v>32</v>
      </c>
      <c r="G25" s="23" t="s">
        <v>34</v>
      </c>
      <c r="H25" s="23" t="s">
        <v>29</v>
      </c>
      <c r="I25" s="29">
        <v>5</v>
      </c>
      <c r="J25" s="29">
        <v>5</v>
      </c>
      <c r="K25" s="29">
        <f t="shared" si="0"/>
        <v>5</v>
      </c>
      <c r="M25" s="2"/>
    </row>
    <row r="26" spans="1:13" ht="21">
      <c r="A26" s="23" t="s">
        <v>16</v>
      </c>
      <c r="B26" s="24" t="s">
        <v>3</v>
      </c>
      <c r="C26" s="36">
        <v>32.64</v>
      </c>
      <c r="D26" s="36">
        <v>-116.78</v>
      </c>
      <c r="E26" s="25" t="s">
        <v>9</v>
      </c>
      <c r="F26" s="24" t="s">
        <v>32</v>
      </c>
      <c r="G26" s="22" t="s">
        <v>50</v>
      </c>
      <c r="H26" s="22" t="s">
        <v>29</v>
      </c>
      <c r="I26" s="29">
        <v>5</v>
      </c>
      <c r="J26" s="29">
        <v>5</v>
      </c>
      <c r="K26" s="29">
        <f t="shared" si="0"/>
        <v>5</v>
      </c>
      <c r="M26" s="2"/>
    </row>
    <row r="27" spans="1:13" ht="21">
      <c r="A27" s="23" t="s">
        <v>17</v>
      </c>
      <c r="B27" s="24" t="s">
        <v>3</v>
      </c>
      <c r="C27" s="36">
        <v>32.79</v>
      </c>
      <c r="D27" s="36">
        <v>-115.56</v>
      </c>
      <c r="E27" s="25" t="s">
        <v>9</v>
      </c>
      <c r="F27" s="24" t="s">
        <v>32</v>
      </c>
      <c r="G27" s="23" t="s">
        <v>34</v>
      </c>
      <c r="H27" s="23" t="s">
        <v>29</v>
      </c>
      <c r="I27" s="29">
        <v>5</v>
      </c>
      <c r="J27" s="29">
        <v>5</v>
      </c>
      <c r="K27" s="29">
        <f t="shared" si="0"/>
        <v>5</v>
      </c>
    </row>
    <row r="28" spans="1:13" ht="21">
      <c r="A28" s="23" t="s">
        <v>17</v>
      </c>
      <c r="B28" s="24" t="s">
        <v>3</v>
      </c>
      <c r="C28" s="36">
        <v>32.79</v>
      </c>
      <c r="D28" s="36">
        <v>-115.56</v>
      </c>
      <c r="E28" s="25" t="s">
        <v>9</v>
      </c>
      <c r="F28" s="24" t="s">
        <v>32</v>
      </c>
      <c r="G28" s="22" t="s">
        <v>224</v>
      </c>
      <c r="H28" s="22" t="s">
        <v>29</v>
      </c>
      <c r="I28" s="28">
        <v>4.5</v>
      </c>
      <c r="J28" s="29">
        <v>4.5</v>
      </c>
      <c r="K28" s="29">
        <f t="shared" si="0"/>
        <v>4.5</v>
      </c>
    </row>
    <row r="29" spans="1:13" ht="21">
      <c r="A29" s="23" t="s">
        <v>17</v>
      </c>
      <c r="B29" s="24" t="s">
        <v>3</v>
      </c>
      <c r="C29" s="36">
        <v>32.79</v>
      </c>
      <c r="D29" s="21">
        <v>-115.56</v>
      </c>
      <c r="E29" s="25" t="s">
        <v>9</v>
      </c>
      <c r="F29" s="24" t="s">
        <v>32</v>
      </c>
      <c r="G29" s="22" t="s">
        <v>51</v>
      </c>
      <c r="H29" s="22" t="s">
        <v>29</v>
      </c>
      <c r="I29" s="28">
        <v>5</v>
      </c>
      <c r="J29" s="29">
        <v>5.25</v>
      </c>
      <c r="K29" s="29">
        <f t="shared" si="0"/>
        <v>5.0999999999999996</v>
      </c>
    </row>
    <row r="30" spans="1:13" ht="21">
      <c r="A30" s="23" t="s">
        <v>17</v>
      </c>
      <c r="B30" s="24" t="s">
        <v>3</v>
      </c>
      <c r="C30" s="36">
        <v>32.79</v>
      </c>
      <c r="D30" s="21">
        <v>-115.56</v>
      </c>
      <c r="E30" s="25" t="s">
        <v>9</v>
      </c>
      <c r="F30" s="24" t="s">
        <v>32</v>
      </c>
      <c r="G30" s="22" t="s">
        <v>52</v>
      </c>
      <c r="H30" s="22" t="s">
        <v>29</v>
      </c>
      <c r="I30" s="28">
        <v>5</v>
      </c>
      <c r="J30" s="29">
        <v>5.25</v>
      </c>
      <c r="K30" s="29">
        <f t="shared" si="0"/>
        <v>5.0999999999999996</v>
      </c>
    </row>
    <row r="31" spans="1:13" ht="21">
      <c r="A31" s="23" t="s">
        <v>105</v>
      </c>
      <c r="B31" s="25" t="s">
        <v>3</v>
      </c>
      <c r="C31" s="36">
        <v>33.130000000000003</v>
      </c>
      <c r="D31" s="21">
        <v>-117.07</v>
      </c>
      <c r="E31" s="25" t="s">
        <v>9</v>
      </c>
      <c r="F31" s="24" t="s">
        <v>32</v>
      </c>
      <c r="G31" s="23" t="s">
        <v>226</v>
      </c>
      <c r="H31" s="23" t="s">
        <v>5</v>
      </c>
      <c r="I31" s="29">
        <v>4</v>
      </c>
      <c r="J31" s="29">
        <v>4</v>
      </c>
      <c r="K31" s="29">
        <f t="shared" si="0"/>
        <v>4</v>
      </c>
      <c r="M31" s="2"/>
    </row>
    <row r="32" spans="1:13" ht="21">
      <c r="A32" s="23" t="s">
        <v>39</v>
      </c>
      <c r="B32" s="24" t="s">
        <v>3</v>
      </c>
      <c r="C32" s="36">
        <v>33.89</v>
      </c>
      <c r="D32" s="36">
        <v>-117.92</v>
      </c>
      <c r="E32" s="25" t="s">
        <v>9</v>
      </c>
      <c r="F32" s="24" t="s">
        <v>32</v>
      </c>
      <c r="G32" s="26" t="s">
        <v>225</v>
      </c>
      <c r="H32" s="25"/>
      <c r="I32" s="29">
        <v>3</v>
      </c>
      <c r="J32" s="29">
        <v>3.75</v>
      </c>
      <c r="K32" s="29">
        <f t="shared" si="0"/>
        <v>3.4</v>
      </c>
    </row>
    <row r="33" spans="1:13" ht="21">
      <c r="A33" s="23" t="s">
        <v>114</v>
      </c>
      <c r="B33" s="25" t="s">
        <v>3</v>
      </c>
      <c r="C33" s="36">
        <v>32.729999999999997</v>
      </c>
      <c r="D33" s="21">
        <v>-115.52</v>
      </c>
      <c r="E33" s="25" t="s">
        <v>9</v>
      </c>
      <c r="F33" s="24" t="s">
        <v>32</v>
      </c>
      <c r="G33" s="23" t="s">
        <v>115</v>
      </c>
      <c r="H33" s="23" t="s">
        <v>5</v>
      </c>
      <c r="I33" s="29">
        <v>4.25</v>
      </c>
      <c r="J33" s="29">
        <v>4.75</v>
      </c>
      <c r="K33" s="29">
        <f t="shared" si="0"/>
        <v>4.5</v>
      </c>
      <c r="M33" s="2"/>
    </row>
    <row r="34" spans="1:13" ht="21">
      <c r="A34" s="23" t="s">
        <v>18</v>
      </c>
      <c r="B34" s="24" t="s">
        <v>3</v>
      </c>
      <c r="C34" s="36">
        <v>33.729999999999997</v>
      </c>
      <c r="D34" s="36">
        <v>-117</v>
      </c>
      <c r="E34" s="25" t="s">
        <v>9</v>
      </c>
      <c r="F34" s="24" t="s">
        <v>32</v>
      </c>
      <c r="G34" s="23" t="s">
        <v>34</v>
      </c>
      <c r="H34" s="23" t="s">
        <v>29</v>
      </c>
      <c r="I34" s="29">
        <v>5</v>
      </c>
      <c r="J34" s="29">
        <v>5</v>
      </c>
      <c r="K34" s="29">
        <f t="shared" si="0"/>
        <v>5</v>
      </c>
    </row>
    <row r="35" spans="1:13" ht="21">
      <c r="A35" s="23" t="s">
        <v>18</v>
      </c>
      <c r="B35" s="24" t="s">
        <v>3</v>
      </c>
      <c r="C35" s="36">
        <v>33.729999999999997</v>
      </c>
      <c r="D35" s="36">
        <v>-117</v>
      </c>
      <c r="E35" s="25" t="s">
        <v>9</v>
      </c>
      <c r="F35" s="24" t="s">
        <v>32</v>
      </c>
      <c r="G35" s="22" t="s">
        <v>53</v>
      </c>
      <c r="H35" s="22" t="s">
        <v>29</v>
      </c>
      <c r="I35" s="29">
        <v>5.5</v>
      </c>
      <c r="J35" s="29">
        <v>5.25</v>
      </c>
      <c r="K35" s="29">
        <f t="shared" si="0"/>
        <v>5.4</v>
      </c>
      <c r="M35" s="2"/>
    </row>
    <row r="36" spans="1:13" ht="21">
      <c r="A36" s="23" t="s">
        <v>19</v>
      </c>
      <c r="B36" s="24" t="s">
        <v>3</v>
      </c>
      <c r="C36" s="36">
        <v>32.619999999999997</v>
      </c>
      <c r="D36" s="36">
        <v>-116.31</v>
      </c>
      <c r="E36" s="25" t="s">
        <v>9</v>
      </c>
      <c r="F36" s="24" t="s">
        <v>66</v>
      </c>
      <c r="G36" s="23" t="s">
        <v>34</v>
      </c>
      <c r="H36" s="23" t="s">
        <v>29</v>
      </c>
      <c r="I36" s="29">
        <v>5.5</v>
      </c>
      <c r="J36" s="29">
        <v>5</v>
      </c>
      <c r="K36" s="29">
        <f t="shared" si="0"/>
        <v>5.3</v>
      </c>
      <c r="M36" s="2"/>
    </row>
    <row r="37" spans="1:13" ht="21">
      <c r="A37" s="23" t="s">
        <v>19</v>
      </c>
      <c r="B37" s="24" t="s">
        <v>3</v>
      </c>
      <c r="C37" s="36">
        <v>32.619999999999997</v>
      </c>
      <c r="D37" s="36">
        <v>-116.31</v>
      </c>
      <c r="E37" s="25" t="s">
        <v>9</v>
      </c>
      <c r="F37" s="24" t="s">
        <v>66</v>
      </c>
      <c r="G37" s="22" t="s">
        <v>55</v>
      </c>
      <c r="H37" s="22" t="s">
        <v>29</v>
      </c>
      <c r="I37" s="29">
        <v>5</v>
      </c>
      <c r="J37" s="29">
        <v>5</v>
      </c>
      <c r="K37" s="29">
        <f t="shared" si="0"/>
        <v>5</v>
      </c>
      <c r="M37" s="2"/>
    </row>
    <row r="38" spans="1:13" ht="21">
      <c r="A38" s="23" t="s">
        <v>20</v>
      </c>
      <c r="B38" s="24" t="s">
        <v>3</v>
      </c>
      <c r="C38" s="36">
        <v>32.81</v>
      </c>
      <c r="D38" s="36">
        <v>-115.38</v>
      </c>
      <c r="E38" s="25" t="s">
        <v>9</v>
      </c>
      <c r="F38" s="24" t="s">
        <v>32</v>
      </c>
      <c r="G38" s="23" t="s">
        <v>34</v>
      </c>
      <c r="H38" s="23" t="s">
        <v>29</v>
      </c>
      <c r="I38" s="29">
        <v>5.5</v>
      </c>
      <c r="J38" s="29">
        <v>5</v>
      </c>
      <c r="K38" s="29">
        <f t="shared" si="0"/>
        <v>5.3</v>
      </c>
    </row>
    <row r="39" spans="1:13" ht="21">
      <c r="A39" s="23" t="s">
        <v>20</v>
      </c>
      <c r="B39" s="24" t="s">
        <v>3</v>
      </c>
      <c r="C39" s="36">
        <v>32.81</v>
      </c>
      <c r="D39" s="36">
        <v>-115.38</v>
      </c>
      <c r="E39" s="25" t="s">
        <v>9</v>
      </c>
      <c r="F39" s="24" t="s">
        <v>32</v>
      </c>
      <c r="G39" s="22" t="s">
        <v>228</v>
      </c>
      <c r="H39" s="22" t="s">
        <v>29</v>
      </c>
      <c r="I39" s="29">
        <v>4.75</v>
      </c>
      <c r="J39" s="29">
        <v>4.75</v>
      </c>
      <c r="K39" s="29">
        <f t="shared" si="0"/>
        <v>4.8</v>
      </c>
      <c r="M39" s="2"/>
    </row>
    <row r="40" spans="1:13" ht="21">
      <c r="A40" s="23" t="s">
        <v>21</v>
      </c>
      <c r="B40" s="24" t="s">
        <v>3</v>
      </c>
      <c r="C40" s="36">
        <v>32.840000000000003</v>
      </c>
      <c r="D40" s="36">
        <v>-115.57</v>
      </c>
      <c r="E40" s="25" t="s">
        <v>9</v>
      </c>
      <c r="F40" s="24" t="s">
        <v>32</v>
      </c>
      <c r="G40" s="23" t="s">
        <v>34</v>
      </c>
      <c r="H40" s="23" t="s">
        <v>29</v>
      </c>
      <c r="I40" s="29">
        <v>5.5</v>
      </c>
      <c r="J40" s="29">
        <v>5</v>
      </c>
      <c r="K40" s="29">
        <f t="shared" si="0"/>
        <v>5.3</v>
      </c>
    </row>
    <row r="41" spans="1:13" ht="21">
      <c r="A41" s="23" t="s">
        <v>21</v>
      </c>
      <c r="B41" s="24" t="s">
        <v>3</v>
      </c>
      <c r="C41" s="36">
        <v>32.840000000000003</v>
      </c>
      <c r="D41" s="36">
        <v>-115.57</v>
      </c>
      <c r="E41" s="25" t="s">
        <v>9</v>
      </c>
      <c r="F41" s="24" t="s">
        <v>32</v>
      </c>
      <c r="G41" s="22" t="s">
        <v>56</v>
      </c>
      <c r="H41" s="22" t="s">
        <v>29</v>
      </c>
      <c r="I41" s="29">
        <v>6</v>
      </c>
      <c r="J41" s="29">
        <v>6</v>
      </c>
      <c r="K41" s="29">
        <f t="shared" si="0"/>
        <v>6</v>
      </c>
      <c r="M41" s="2"/>
    </row>
    <row r="42" spans="1:13" ht="21">
      <c r="A42" s="23" t="s">
        <v>21</v>
      </c>
      <c r="B42" s="24" t="s">
        <v>3</v>
      </c>
      <c r="C42" s="36">
        <v>32.840000000000003</v>
      </c>
      <c r="D42" s="36">
        <v>-115.57</v>
      </c>
      <c r="E42" s="25" t="s">
        <v>9</v>
      </c>
      <c r="F42" s="24" t="s">
        <v>32</v>
      </c>
      <c r="G42" s="22" t="s">
        <v>57</v>
      </c>
      <c r="H42" s="22" t="s">
        <v>29</v>
      </c>
      <c r="I42" s="29">
        <v>4</v>
      </c>
      <c r="J42" s="29">
        <v>6.75</v>
      </c>
      <c r="K42" s="29">
        <f t="shared" si="0"/>
        <v>5.4</v>
      </c>
    </row>
    <row r="43" spans="1:13" ht="21">
      <c r="A43" s="23" t="s">
        <v>106</v>
      </c>
      <c r="B43" s="25" t="s">
        <v>3</v>
      </c>
      <c r="C43" s="36">
        <v>33.74</v>
      </c>
      <c r="D43" s="21">
        <v>-116.23</v>
      </c>
      <c r="E43" s="25" t="s">
        <v>9</v>
      </c>
      <c r="F43" s="24" t="s">
        <v>32</v>
      </c>
      <c r="G43" s="23" t="s">
        <v>116</v>
      </c>
      <c r="H43" s="23" t="s">
        <v>5</v>
      </c>
      <c r="I43" s="29">
        <v>4</v>
      </c>
      <c r="J43" s="29">
        <v>4</v>
      </c>
      <c r="K43" s="29">
        <f t="shared" si="0"/>
        <v>4</v>
      </c>
      <c r="M43" s="2"/>
    </row>
    <row r="44" spans="1:13" ht="21">
      <c r="A44" s="23" t="s">
        <v>22</v>
      </c>
      <c r="B44" s="24" t="s">
        <v>3</v>
      </c>
      <c r="C44" s="36">
        <v>32.630000000000003</v>
      </c>
      <c r="D44" s="36">
        <v>-116.18</v>
      </c>
      <c r="E44" s="25" t="s">
        <v>9</v>
      </c>
      <c r="F44" s="24" t="s">
        <v>32</v>
      </c>
      <c r="G44" s="23" t="s">
        <v>34</v>
      </c>
      <c r="H44" s="23" t="s">
        <v>29</v>
      </c>
      <c r="I44" s="29">
        <v>5.5</v>
      </c>
      <c r="J44" s="29">
        <v>5</v>
      </c>
      <c r="K44" s="29">
        <f t="shared" si="0"/>
        <v>5.3</v>
      </c>
    </row>
    <row r="45" spans="1:13" ht="21">
      <c r="A45" s="23" t="s">
        <v>22</v>
      </c>
      <c r="B45" s="24" t="s">
        <v>3</v>
      </c>
      <c r="C45" s="36">
        <v>32.630000000000003</v>
      </c>
      <c r="D45" s="36">
        <v>-116.18</v>
      </c>
      <c r="E45" s="25" t="s">
        <v>9</v>
      </c>
      <c r="F45" s="24" t="s">
        <v>32</v>
      </c>
      <c r="G45" s="22" t="s">
        <v>58</v>
      </c>
      <c r="H45" s="22" t="s">
        <v>29</v>
      </c>
      <c r="I45" s="29">
        <v>5</v>
      </c>
      <c r="J45" s="29">
        <v>6</v>
      </c>
      <c r="K45" s="29">
        <f t="shared" si="0"/>
        <v>5.5</v>
      </c>
      <c r="M45" s="2"/>
    </row>
    <row r="46" spans="1:13" ht="21">
      <c r="A46" s="23" t="s">
        <v>23</v>
      </c>
      <c r="B46" s="24" t="s">
        <v>3</v>
      </c>
      <c r="C46" s="36">
        <v>32.85</v>
      </c>
      <c r="D46" s="36">
        <v>-116.91</v>
      </c>
      <c r="E46" s="25" t="s">
        <v>9</v>
      </c>
      <c r="F46" s="24" t="s">
        <v>32</v>
      </c>
      <c r="G46" s="23" t="s">
        <v>34</v>
      </c>
      <c r="H46" s="23" t="s">
        <v>29</v>
      </c>
      <c r="I46" s="29">
        <v>5.5</v>
      </c>
      <c r="J46" s="29">
        <v>5</v>
      </c>
      <c r="K46" s="29">
        <f t="shared" si="0"/>
        <v>5.3</v>
      </c>
      <c r="M46" s="2"/>
    </row>
    <row r="47" spans="1:13" ht="21">
      <c r="A47" s="23" t="s">
        <v>23</v>
      </c>
      <c r="B47" s="24" t="s">
        <v>3</v>
      </c>
      <c r="C47" s="36">
        <v>32.85</v>
      </c>
      <c r="D47" s="36">
        <v>-116.91</v>
      </c>
      <c r="E47" s="25" t="s">
        <v>9</v>
      </c>
      <c r="F47" s="24" t="s">
        <v>32</v>
      </c>
      <c r="G47" s="22" t="s">
        <v>59</v>
      </c>
      <c r="H47" s="22" t="s">
        <v>29</v>
      </c>
      <c r="I47" s="29">
        <v>5</v>
      </c>
      <c r="J47" s="29">
        <v>5.5</v>
      </c>
      <c r="K47" s="29">
        <f t="shared" si="0"/>
        <v>5.3</v>
      </c>
      <c r="M47" s="2"/>
    </row>
    <row r="48" spans="1:13" ht="21">
      <c r="A48" s="23" t="s">
        <v>23</v>
      </c>
      <c r="B48" s="24" t="s">
        <v>3</v>
      </c>
      <c r="C48" s="36">
        <v>32.85</v>
      </c>
      <c r="D48" s="36">
        <v>-116.91</v>
      </c>
      <c r="E48" s="25" t="s">
        <v>9</v>
      </c>
      <c r="F48" s="24" t="s">
        <v>32</v>
      </c>
      <c r="G48" s="22" t="s">
        <v>60</v>
      </c>
      <c r="H48" s="20" t="s">
        <v>5</v>
      </c>
      <c r="I48" s="29">
        <v>4.5</v>
      </c>
      <c r="J48" s="29">
        <v>4</v>
      </c>
      <c r="K48" s="29">
        <f t="shared" si="0"/>
        <v>4.3</v>
      </c>
    </row>
    <row r="49" spans="1:14" s="11" customFormat="1" ht="21">
      <c r="A49" s="23" t="s">
        <v>23</v>
      </c>
      <c r="B49" s="24" t="s">
        <v>3</v>
      </c>
      <c r="C49" s="36">
        <v>32.85</v>
      </c>
      <c r="D49" s="36">
        <v>-116.91</v>
      </c>
      <c r="E49" s="25" t="s">
        <v>9</v>
      </c>
      <c r="F49" s="24" t="s">
        <v>32</v>
      </c>
      <c r="G49" s="22" t="s">
        <v>61</v>
      </c>
      <c r="H49" s="20" t="s">
        <v>54</v>
      </c>
      <c r="I49" s="21">
        <v>4.75</v>
      </c>
      <c r="J49" s="29">
        <v>4.75</v>
      </c>
      <c r="K49" s="29">
        <f t="shared" si="0"/>
        <v>4.8</v>
      </c>
      <c r="L49"/>
      <c r="M49"/>
      <c r="N49"/>
    </row>
    <row r="50" spans="1:14" ht="21">
      <c r="A50" s="23" t="s">
        <v>23</v>
      </c>
      <c r="B50" s="24" t="s">
        <v>3</v>
      </c>
      <c r="C50" s="36">
        <v>32.85</v>
      </c>
      <c r="D50" s="36">
        <v>-116.91</v>
      </c>
      <c r="E50" s="25" t="s">
        <v>9</v>
      </c>
      <c r="F50" s="24" t="s">
        <v>32</v>
      </c>
      <c r="G50" s="30" t="s">
        <v>63</v>
      </c>
      <c r="H50" s="22" t="s">
        <v>29</v>
      </c>
      <c r="I50" s="28">
        <v>3</v>
      </c>
      <c r="J50" s="29">
        <v>3</v>
      </c>
      <c r="K50" s="29">
        <f t="shared" si="0"/>
        <v>3</v>
      </c>
    </row>
    <row r="51" spans="1:14" ht="21">
      <c r="A51" s="23" t="s">
        <v>40</v>
      </c>
      <c r="B51" s="24" t="s">
        <v>3</v>
      </c>
      <c r="C51" s="36">
        <v>34.020000000000003</v>
      </c>
      <c r="D51" s="36">
        <v>-118.41</v>
      </c>
      <c r="E51" s="25" t="s">
        <v>9</v>
      </c>
      <c r="F51" s="24" t="s">
        <v>32</v>
      </c>
      <c r="G51" s="22" t="s">
        <v>41</v>
      </c>
      <c r="H51" s="25"/>
      <c r="I51" s="29">
        <v>4.75</v>
      </c>
      <c r="J51" s="29">
        <v>4</v>
      </c>
      <c r="K51" s="29">
        <f t="shared" si="0"/>
        <v>4.4000000000000004</v>
      </c>
      <c r="M51" s="2"/>
    </row>
    <row r="52" spans="1:14" ht="21">
      <c r="A52" s="23" t="s">
        <v>40</v>
      </c>
      <c r="B52" s="25" t="s">
        <v>3</v>
      </c>
      <c r="C52" s="36">
        <v>34.020000000000003</v>
      </c>
      <c r="D52" s="21">
        <v>-118.41</v>
      </c>
      <c r="E52" s="25" t="s">
        <v>9</v>
      </c>
      <c r="F52" s="24" t="s">
        <v>32</v>
      </c>
      <c r="G52" s="22" t="s">
        <v>117</v>
      </c>
      <c r="H52" s="23" t="s">
        <v>5</v>
      </c>
      <c r="I52" s="29">
        <v>5</v>
      </c>
      <c r="J52" s="29">
        <v>4.75</v>
      </c>
      <c r="K52" s="29">
        <f t="shared" si="0"/>
        <v>4.9000000000000004</v>
      </c>
      <c r="M52" s="2"/>
    </row>
    <row r="53" spans="1:14" s="11" customFormat="1" ht="21">
      <c r="A53" s="22" t="s">
        <v>40</v>
      </c>
      <c r="B53" s="25" t="s">
        <v>3</v>
      </c>
      <c r="C53" s="36">
        <v>34.020000000000003</v>
      </c>
      <c r="D53" s="21">
        <v>-118.41</v>
      </c>
      <c r="E53" s="25" t="s">
        <v>9</v>
      </c>
      <c r="F53" s="24" t="s">
        <v>32</v>
      </c>
      <c r="G53" s="22" t="s">
        <v>189</v>
      </c>
      <c r="H53" s="23" t="s">
        <v>54</v>
      </c>
      <c r="I53" s="29">
        <v>3</v>
      </c>
      <c r="J53" s="29">
        <v>4</v>
      </c>
      <c r="K53" s="29">
        <f t="shared" si="0"/>
        <v>3.5</v>
      </c>
      <c r="L53"/>
      <c r="M53"/>
      <c r="N53"/>
    </row>
    <row r="54" spans="1:14" s="11" customFormat="1" ht="21">
      <c r="A54" s="22" t="s">
        <v>40</v>
      </c>
      <c r="B54" s="25" t="s">
        <v>3</v>
      </c>
      <c r="C54" s="36">
        <v>34.020000000000003</v>
      </c>
      <c r="D54" s="21">
        <v>-118.41</v>
      </c>
      <c r="E54" s="25" t="s">
        <v>9</v>
      </c>
      <c r="F54" s="24" t="s">
        <v>32</v>
      </c>
      <c r="G54" s="22" t="s">
        <v>194</v>
      </c>
      <c r="H54" s="23" t="s">
        <v>54</v>
      </c>
      <c r="I54" s="29">
        <v>3</v>
      </c>
      <c r="J54" s="29">
        <v>4</v>
      </c>
      <c r="K54" s="29">
        <f t="shared" si="0"/>
        <v>3.5</v>
      </c>
      <c r="L54"/>
      <c r="M54"/>
      <c r="N54"/>
    </row>
    <row r="55" spans="1:14" s="11" customFormat="1" ht="21">
      <c r="A55" s="22" t="s">
        <v>40</v>
      </c>
      <c r="B55" s="25" t="s">
        <v>3</v>
      </c>
      <c r="C55" s="36">
        <v>34.020000000000003</v>
      </c>
      <c r="D55" s="21">
        <v>-118.41</v>
      </c>
      <c r="E55" s="25" t="s">
        <v>9</v>
      </c>
      <c r="F55" s="24" t="s">
        <v>32</v>
      </c>
      <c r="G55" s="27" t="s">
        <v>230</v>
      </c>
      <c r="H55" s="23" t="s">
        <v>182</v>
      </c>
      <c r="I55" s="29">
        <v>2</v>
      </c>
      <c r="J55" s="29">
        <v>4</v>
      </c>
      <c r="K55" s="29">
        <f t="shared" si="0"/>
        <v>3</v>
      </c>
      <c r="L55"/>
      <c r="M55"/>
      <c r="N55"/>
    </row>
    <row r="56" spans="1:14" s="11" customFormat="1" ht="21">
      <c r="A56" s="22" t="s">
        <v>162</v>
      </c>
      <c r="B56" s="25" t="s">
        <v>3</v>
      </c>
      <c r="C56" s="21">
        <v>34.06</v>
      </c>
      <c r="D56" s="21">
        <v>-118.25</v>
      </c>
      <c r="E56" s="25" t="s">
        <v>9</v>
      </c>
      <c r="F56" s="24" t="s">
        <v>32</v>
      </c>
      <c r="G56" s="22" t="s">
        <v>163</v>
      </c>
      <c r="H56" s="23" t="s">
        <v>54</v>
      </c>
      <c r="I56" s="29">
        <v>3</v>
      </c>
      <c r="J56" s="29">
        <v>4</v>
      </c>
      <c r="K56" s="29">
        <f t="shared" si="0"/>
        <v>3.5</v>
      </c>
      <c r="L56"/>
      <c r="M56"/>
      <c r="N56"/>
    </row>
    <row r="57" spans="1:14" s="11" customFormat="1" ht="21">
      <c r="A57" s="22" t="s">
        <v>139</v>
      </c>
      <c r="B57" s="25" t="s">
        <v>3</v>
      </c>
      <c r="C57" s="21">
        <v>34.06</v>
      </c>
      <c r="D57" s="21">
        <v>-118.25</v>
      </c>
      <c r="E57" s="25" t="s">
        <v>9</v>
      </c>
      <c r="F57" s="24" t="s">
        <v>32</v>
      </c>
      <c r="G57" s="22" t="s">
        <v>140</v>
      </c>
      <c r="H57" s="23" t="s">
        <v>5</v>
      </c>
      <c r="I57" s="29">
        <v>3</v>
      </c>
      <c r="J57" s="29">
        <v>4</v>
      </c>
      <c r="K57" s="29">
        <f t="shared" si="0"/>
        <v>3.5</v>
      </c>
      <c r="L57"/>
      <c r="M57"/>
      <c r="N57"/>
    </row>
    <row r="58" spans="1:14" s="11" customFormat="1" ht="21">
      <c r="A58" s="22" t="s">
        <v>139</v>
      </c>
      <c r="B58" s="25" t="s">
        <v>3</v>
      </c>
      <c r="C58" s="21">
        <v>34.06</v>
      </c>
      <c r="D58" s="21">
        <v>-118.25</v>
      </c>
      <c r="E58" s="25" t="s">
        <v>9</v>
      </c>
      <c r="F58" s="24" t="s">
        <v>32</v>
      </c>
      <c r="G58" s="22" t="s">
        <v>148</v>
      </c>
      <c r="H58" s="23" t="s">
        <v>5</v>
      </c>
      <c r="I58" s="29">
        <v>3</v>
      </c>
      <c r="J58" s="29">
        <v>4</v>
      </c>
      <c r="K58" s="29">
        <f t="shared" si="0"/>
        <v>3.5</v>
      </c>
      <c r="L58"/>
      <c r="M58"/>
      <c r="N58"/>
    </row>
    <row r="59" spans="1:14" s="11" customFormat="1" ht="21">
      <c r="A59" s="22" t="s">
        <v>166</v>
      </c>
      <c r="B59" s="25" t="s">
        <v>3</v>
      </c>
      <c r="C59" s="21">
        <v>34.06</v>
      </c>
      <c r="D59" s="21">
        <v>-118.25</v>
      </c>
      <c r="E59" s="25" t="s">
        <v>9</v>
      </c>
      <c r="F59" s="24" t="s">
        <v>32</v>
      </c>
      <c r="G59" s="22" t="s">
        <v>167</v>
      </c>
      <c r="H59" s="23" t="s">
        <v>54</v>
      </c>
      <c r="I59" s="29">
        <v>3</v>
      </c>
      <c r="J59" s="29">
        <v>4</v>
      </c>
      <c r="K59" s="29">
        <f t="shared" si="0"/>
        <v>3.5</v>
      </c>
      <c r="L59"/>
      <c r="M59"/>
      <c r="N59"/>
    </row>
    <row r="60" spans="1:14" s="11" customFormat="1" ht="21">
      <c r="A60" s="22" t="s">
        <v>166</v>
      </c>
      <c r="B60" s="25" t="s">
        <v>3</v>
      </c>
      <c r="C60" s="21">
        <v>34.06</v>
      </c>
      <c r="D60" s="21">
        <v>-118.25</v>
      </c>
      <c r="E60" s="25" t="s">
        <v>9</v>
      </c>
      <c r="F60" s="24" t="s">
        <v>32</v>
      </c>
      <c r="G60" s="22" t="s">
        <v>177</v>
      </c>
      <c r="H60" s="23" t="s">
        <v>54</v>
      </c>
      <c r="I60" s="29">
        <v>3</v>
      </c>
      <c r="J60" s="29">
        <v>4</v>
      </c>
      <c r="K60" s="29">
        <f t="shared" si="0"/>
        <v>3.5</v>
      </c>
      <c r="L60"/>
      <c r="M60"/>
      <c r="N60"/>
    </row>
    <row r="61" spans="1:14" s="11" customFormat="1" ht="21">
      <c r="A61" s="22" t="s">
        <v>166</v>
      </c>
      <c r="B61" s="25" t="s">
        <v>3</v>
      </c>
      <c r="C61" s="21">
        <v>34.06</v>
      </c>
      <c r="D61" s="21">
        <v>-118.25</v>
      </c>
      <c r="E61" s="25" t="s">
        <v>9</v>
      </c>
      <c r="F61" s="24" t="s">
        <v>32</v>
      </c>
      <c r="G61" s="22" t="s">
        <v>187</v>
      </c>
      <c r="H61" s="23" t="s">
        <v>54</v>
      </c>
      <c r="I61" s="29">
        <v>3</v>
      </c>
      <c r="J61" s="29">
        <v>4</v>
      </c>
      <c r="K61" s="29">
        <f t="shared" si="0"/>
        <v>3.5</v>
      </c>
      <c r="L61"/>
      <c r="M61"/>
      <c r="N61"/>
    </row>
    <row r="62" spans="1:14" s="11" customFormat="1" ht="21">
      <c r="A62" s="22" t="s">
        <v>166</v>
      </c>
      <c r="B62" s="25" t="s">
        <v>3</v>
      </c>
      <c r="C62" s="21">
        <v>34.06</v>
      </c>
      <c r="D62" s="21">
        <v>-118.25</v>
      </c>
      <c r="E62" s="25" t="s">
        <v>9</v>
      </c>
      <c r="F62" s="24" t="s">
        <v>32</v>
      </c>
      <c r="G62" s="22" t="s">
        <v>188</v>
      </c>
      <c r="H62" s="23" t="s">
        <v>54</v>
      </c>
      <c r="I62" s="29">
        <v>3</v>
      </c>
      <c r="J62" s="29">
        <v>4</v>
      </c>
      <c r="K62" s="29">
        <f t="shared" si="0"/>
        <v>3.5</v>
      </c>
      <c r="L62"/>
      <c r="M62"/>
      <c r="N62"/>
    </row>
    <row r="63" spans="1:14" ht="21">
      <c r="A63" s="22" t="s">
        <v>166</v>
      </c>
      <c r="B63" s="25" t="s">
        <v>3</v>
      </c>
      <c r="C63" s="21">
        <v>34.06</v>
      </c>
      <c r="D63" s="21">
        <v>-118.25</v>
      </c>
      <c r="E63" s="25" t="s">
        <v>9</v>
      </c>
      <c r="F63" s="24" t="s">
        <v>32</v>
      </c>
      <c r="G63" s="22" t="s">
        <v>193</v>
      </c>
      <c r="H63" s="23" t="s">
        <v>54</v>
      </c>
      <c r="I63" s="29">
        <v>3</v>
      </c>
      <c r="J63" s="29">
        <v>4</v>
      </c>
      <c r="K63" s="29">
        <f t="shared" si="0"/>
        <v>3.5</v>
      </c>
    </row>
    <row r="64" spans="1:14" ht="21">
      <c r="A64" s="22" t="s">
        <v>119</v>
      </c>
      <c r="B64" s="25" t="s">
        <v>3</v>
      </c>
      <c r="C64" s="36">
        <v>34.06</v>
      </c>
      <c r="D64" s="36">
        <v>-118.25</v>
      </c>
      <c r="E64" s="25" t="s">
        <v>9</v>
      </c>
      <c r="F64" s="24" t="s">
        <v>32</v>
      </c>
      <c r="G64" s="22" t="s">
        <v>118</v>
      </c>
      <c r="H64" s="23" t="s">
        <v>5</v>
      </c>
      <c r="I64" s="29">
        <v>3</v>
      </c>
      <c r="J64" s="29">
        <v>4</v>
      </c>
      <c r="K64" s="29">
        <f t="shared" si="0"/>
        <v>3.5</v>
      </c>
    </row>
    <row r="65" spans="1:13" ht="21">
      <c r="A65" s="22" t="s">
        <v>119</v>
      </c>
      <c r="B65" s="25" t="s">
        <v>3</v>
      </c>
      <c r="C65" s="21">
        <v>34.06</v>
      </c>
      <c r="D65" s="21">
        <v>-118.25</v>
      </c>
      <c r="E65" s="25" t="s">
        <v>9</v>
      </c>
      <c r="F65" s="24" t="s">
        <v>32</v>
      </c>
      <c r="G65" s="22" t="s">
        <v>138</v>
      </c>
      <c r="H65" s="23" t="s">
        <v>5</v>
      </c>
      <c r="I65" s="29">
        <v>3.5</v>
      </c>
      <c r="J65" s="29">
        <v>4.75</v>
      </c>
      <c r="K65" s="29">
        <f t="shared" si="0"/>
        <v>4.0999999999999996</v>
      </c>
    </row>
    <row r="66" spans="1:13" ht="21">
      <c r="A66" s="22" t="s">
        <v>119</v>
      </c>
      <c r="B66" s="25" t="s">
        <v>3</v>
      </c>
      <c r="C66" s="21">
        <v>34.06</v>
      </c>
      <c r="D66" s="21">
        <v>-118.25</v>
      </c>
      <c r="E66" s="25" t="s">
        <v>9</v>
      </c>
      <c r="F66" s="24" t="s">
        <v>32</v>
      </c>
      <c r="G66" s="22" t="s">
        <v>143</v>
      </c>
      <c r="H66" s="23" t="s">
        <v>5</v>
      </c>
      <c r="I66" s="29">
        <v>3</v>
      </c>
      <c r="J66" s="29">
        <v>4</v>
      </c>
      <c r="K66" s="29">
        <f t="shared" si="0"/>
        <v>3.5</v>
      </c>
    </row>
    <row r="67" spans="1:13" ht="21">
      <c r="A67" s="22" t="s">
        <v>119</v>
      </c>
      <c r="B67" s="25" t="s">
        <v>3</v>
      </c>
      <c r="C67" s="21">
        <v>34.06</v>
      </c>
      <c r="D67" s="21">
        <v>-118.25</v>
      </c>
      <c r="E67" s="25" t="s">
        <v>9</v>
      </c>
      <c r="F67" s="24" t="s">
        <v>32</v>
      </c>
      <c r="G67" s="22" t="s">
        <v>144</v>
      </c>
      <c r="H67" s="23" t="s">
        <v>5</v>
      </c>
      <c r="I67" s="29">
        <v>4.5</v>
      </c>
      <c r="J67" s="29">
        <v>4.75</v>
      </c>
      <c r="K67" s="29">
        <f t="shared" ref="K67:K130" si="1">ROUND(AVERAGE(I67:J67),1)</f>
        <v>4.5999999999999996</v>
      </c>
      <c r="M67" s="2"/>
    </row>
    <row r="68" spans="1:13" ht="21">
      <c r="A68" s="22" t="s">
        <v>119</v>
      </c>
      <c r="B68" s="25" t="s">
        <v>3</v>
      </c>
      <c r="C68" s="21">
        <v>34.06</v>
      </c>
      <c r="D68" s="21">
        <v>-118.25</v>
      </c>
      <c r="E68" s="25" t="s">
        <v>9</v>
      </c>
      <c r="F68" s="24" t="s">
        <v>32</v>
      </c>
      <c r="G68" s="22" t="s">
        <v>147</v>
      </c>
      <c r="H68" s="23" t="s">
        <v>5</v>
      </c>
      <c r="I68" s="29">
        <v>3</v>
      </c>
      <c r="J68" s="29">
        <v>4</v>
      </c>
      <c r="K68" s="29">
        <f t="shared" si="1"/>
        <v>3.5</v>
      </c>
      <c r="M68" s="2"/>
    </row>
    <row r="69" spans="1:13" ht="21">
      <c r="A69" s="22" t="s">
        <v>119</v>
      </c>
      <c r="B69" s="25" t="s">
        <v>3</v>
      </c>
      <c r="C69" s="21">
        <v>34.06</v>
      </c>
      <c r="D69" s="21">
        <v>-118.25</v>
      </c>
      <c r="E69" s="25" t="s">
        <v>9</v>
      </c>
      <c r="F69" s="24" t="s">
        <v>32</v>
      </c>
      <c r="G69" s="22" t="s">
        <v>178</v>
      </c>
      <c r="H69" s="23" t="s">
        <v>54</v>
      </c>
      <c r="I69" s="29">
        <v>3</v>
      </c>
      <c r="J69" s="29">
        <v>4</v>
      </c>
      <c r="K69" s="29">
        <f t="shared" si="1"/>
        <v>3.5</v>
      </c>
    </row>
    <row r="70" spans="1:13" ht="21">
      <c r="A70" s="22" t="s">
        <v>128</v>
      </c>
      <c r="B70" s="25" t="s">
        <v>3</v>
      </c>
      <c r="C70" s="21">
        <v>34.06</v>
      </c>
      <c r="D70" s="21">
        <v>-118.25</v>
      </c>
      <c r="E70" s="25" t="s">
        <v>9</v>
      </c>
      <c r="F70" s="24" t="s">
        <v>32</v>
      </c>
      <c r="G70" s="22" t="s">
        <v>146</v>
      </c>
      <c r="H70" s="23" t="s">
        <v>5</v>
      </c>
      <c r="I70" s="29">
        <v>3</v>
      </c>
      <c r="J70" s="29">
        <v>4</v>
      </c>
      <c r="K70" s="29">
        <f t="shared" si="1"/>
        <v>3.5</v>
      </c>
    </row>
    <row r="71" spans="1:13" ht="21">
      <c r="A71" s="22" t="s">
        <v>168</v>
      </c>
      <c r="B71" s="25" t="s">
        <v>3</v>
      </c>
      <c r="C71" s="21">
        <v>34.06</v>
      </c>
      <c r="D71" s="21">
        <v>-118.25</v>
      </c>
      <c r="E71" s="25" t="s">
        <v>9</v>
      </c>
      <c r="F71" s="24" t="s">
        <v>32</v>
      </c>
      <c r="G71" s="22" t="s">
        <v>169</v>
      </c>
      <c r="H71" s="23" t="s">
        <v>54</v>
      </c>
      <c r="I71" s="29">
        <v>3</v>
      </c>
      <c r="J71" s="29">
        <v>4</v>
      </c>
      <c r="K71" s="29">
        <f t="shared" si="1"/>
        <v>3.5</v>
      </c>
      <c r="L71" s="2"/>
      <c r="M71" s="2"/>
    </row>
    <row r="72" spans="1:13" ht="21">
      <c r="A72" s="23" t="s">
        <v>120</v>
      </c>
      <c r="B72" s="25" t="s">
        <v>3</v>
      </c>
      <c r="C72" s="36">
        <v>34.06</v>
      </c>
      <c r="D72" s="36">
        <v>-118.25</v>
      </c>
      <c r="E72" s="25" t="s">
        <v>9</v>
      </c>
      <c r="F72" s="24" t="s">
        <v>32</v>
      </c>
      <c r="G72" s="23" t="s">
        <v>121</v>
      </c>
      <c r="H72" s="23" t="s">
        <v>5</v>
      </c>
      <c r="I72" s="29">
        <v>4.75</v>
      </c>
      <c r="J72" s="29">
        <v>4.5</v>
      </c>
      <c r="K72" s="29">
        <f t="shared" si="1"/>
        <v>4.5999999999999996</v>
      </c>
    </row>
    <row r="73" spans="1:13" ht="21">
      <c r="A73" s="22" t="s">
        <v>120</v>
      </c>
      <c r="B73" s="25" t="s">
        <v>3</v>
      </c>
      <c r="C73" s="36">
        <v>34.06</v>
      </c>
      <c r="D73" s="21">
        <v>-118.25</v>
      </c>
      <c r="E73" s="25" t="s">
        <v>9</v>
      </c>
      <c r="F73" s="24" t="s">
        <v>32</v>
      </c>
      <c r="G73" s="22" t="s">
        <v>130</v>
      </c>
      <c r="H73" s="23" t="s">
        <v>5</v>
      </c>
      <c r="I73" s="29">
        <v>4</v>
      </c>
      <c r="J73" s="29">
        <v>4.25</v>
      </c>
      <c r="K73" s="29">
        <f t="shared" si="1"/>
        <v>4.0999999999999996</v>
      </c>
      <c r="M73" s="2"/>
    </row>
    <row r="74" spans="1:13" ht="21">
      <c r="A74" s="22" t="s">
        <v>122</v>
      </c>
      <c r="B74" s="25" t="s">
        <v>3</v>
      </c>
      <c r="C74" s="36">
        <v>34.06</v>
      </c>
      <c r="D74" s="21">
        <v>-118.25</v>
      </c>
      <c r="E74" s="25" t="s">
        <v>9</v>
      </c>
      <c r="F74" s="24" t="s">
        <v>32</v>
      </c>
      <c r="G74" s="22" t="s">
        <v>129</v>
      </c>
      <c r="H74" s="23" t="s">
        <v>5</v>
      </c>
      <c r="I74" s="29">
        <v>4</v>
      </c>
      <c r="J74" s="29">
        <v>4.5</v>
      </c>
      <c r="K74" s="29">
        <f t="shared" si="1"/>
        <v>4.3</v>
      </c>
    </row>
    <row r="75" spans="1:13" ht="21">
      <c r="A75" s="22" t="s">
        <v>154</v>
      </c>
      <c r="B75" s="25" t="s">
        <v>3</v>
      </c>
      <c r="C75" s="21">
        <v>34.06</v>
      </c>
      <c r="D75" s="21">
        <v>-118.25</v>
      </c>
      <c r="E75" s="25" t="s">
        <v>9</v>
      </c>
      <c r="F75" s="24" t="s">
        <v>32</v>
      </c>
      <c r="G75" s="22" t="s">
        <v>171</v>
      </c>
      <c r="H75" s="23" t="s">
        <v>54</v>
      </c>
      <c r="I75" s="29">
        <v>3</v>
      </c>
      <c r="J75" s="29">
        <v>4</v>
      </c>
      <c r="K75" s="29">
        <f t="shared" si="1"/>
        <v>3.5</v>
      </c>
    </row>
    <row r="76" spans="1:13" ht="21">
      <c r="A76" s="22" t="s">
        <v>142</v>
      </c>
      <c r="B76" s="25" t="s">
        <v>3</v>
      </c>
      <c r="C76" s="21">
        <v>34.049999999999997</v>
      </c>
      <c r="D76" s="21">
        <v>-118.25</v>
      </c>
      <c r="E76" s="25" t="s">
        <v>9</v>
      </c>
      <c r="F76" s="24" t="s">
        <v>32</v>
      </c>
      <c r="G76" s="22" t="s">
        <v>141</v>
      </c>
      <c r="H76" s="23" t="s">
        <v>5</v>
      </c>
      <c r="I76" s="29">
        <v>4.75</v>
      </c>
      <c r="J76" s="29">
        <v>4.75</v>
      </c>
      <c r="K76" s="29">
        <f t="shared" si="1"/>
        <v>4.8</v>
      </c>
    </row>
    <row r="77" spans="1:13" ht="21">
      <c r="A77" s="22" t="s">
        <v>231</v>
      </c>
      <c r="B77" s="25" t="s">
        <v>3</v>
      </c>
      <c r="C77" s="36">
        <v>34.04</v>
      </c>
      <c r="D77" s="21">
        <v>-118.32</v>
      </c>
      <c r="E77" s="25" t="s">
        <v>9</v>
      </c>
      <c r="F77" s="24" t="s">
        <v>32</v>
      </c>
      <c r="G77" s="22" t="s">
        <v>136</v>
      </c>
      <c r="H77" s="23" t="s">
        <v>5</v>
      </c>
      <c r="I77" s="29">
        <v>4.75</v>
      </c>
      <c r="J77" s="29">
        <v>4</v>
      </c>
      <c r="K77" s="29">
        <f t="shared" si="1"/>
        <v>4.4000000000000004</v>
      </c>
    </row>
    <row r="78" spans="1:13" ht="21">
      <c r="A78" s="22" t="s">
        <v>179</v>
      </c>
      <c r="B78" s="25" t="s">
        <v>3</v>
      </c>
      <c r="C78" s="21">
        <v>34.049999999999997</v>
      </c>
      <c r="D78" s="21">
        <v>-118.24</v>
      </c>
      <c r="E78" s="25" t="s">
        <v>9</v>
      </c>
      <c r="F78" s="24" t="s">
        <v>32</v>
      </c>
      <c r="G78" s="22" t="s">
        <v>180</v>
      </c>
      <c r="H78" s="23" t="s">
        <v>54</v>
      </c>
      <c r="I78" s="29">
        <v>3</v>
      </c>
      <c r="J78" s="29">
        <v>4</v>
      </c>
      <c r="K78" s="29">
        <f t="shared" si="1"/>
        <v>3.5</v>
      </c>
      <c r="M78" s="2"/>
    </row>
    <row r="79" spans="1:13" ht="21">
      <c r="A79" s="22" t="s">
        <v>179</v>
      </c>
      <c r="B79" s="25" t="s">
        <v>3</v>
      </c>
      <c r="C79" s="21">
        <v>34.049999999999997</v>
      </c>
      <c r="D79" s="21">
        <v>-118.24</v>
      </c>
      <c r="E79" s="25" t="s">
        <v>9</v>
      </c>
      <c r="F79" s="24" t="s">
        <v>32</v>
      </c>
      <c r="G79" s="22" t="s">
        <v>181</v>
      </c>
      <c r="H79" s="23" t="s">
        <v>54</v>
      </c>
      <c r="I79" s="29">
        <v>3</v>
      </c>
      <c r="J79" s="29">
        <v>4</v>
      </c>
      <c r="K79" s="29">
        <f t="shared" si="1"/>
        <v>3.5</v>
      </c>
      <c r="M79" s="2"/>
    </row>
    <row r="80" spans="1:13" ht="21">
      <c r="A80" s="22" t="s">
        <v>152</v>
      </c>
      <c r="B80" s="25" t="s">
        <v>3</v>
      </c>
      <c r="C80" s="21">
        <v>34.049999999999997</v>
      </c>
      <c r="D80" s="21">
        <v>-118.24</v>
      </c>
      <c r="E80" s="25" t="s">
        <v>9</v>
      </c>
      <c r="F80" s="24" t="s">
        <v>32</v>
      </c>
      <c r="G80" s="22" t="s">
        <v>164</v>
      </c>
      <c r="H80" s="23" t="s">
        <v>54</v>
      </c>
      <c r="I80" s="29">
        <v>3</v>
      </c>
      <c r="J80" s="29">
        <v>4</v>
      </c>
      <c r="K80" s="29">
        <f t="shared" si="1"/>
        <v>3.5</v>
      </c>
    </row>
    <row r="81" spans="1:14" ht="21">
      <c r="A81" s="22" t="s">
        <v>221</v>
      </c>
      <c r="B81" s="25" t="s">
        <v>3</v>
      </c>
      <c r="C81" s="21">
        <v>34.06</v>
      </c>
      <c r="D81" s="21">
        <v>-118.29</v>
      </c>
      <c r="E81" s="25" t="s">
        <v>9</v>
      </c>
      <c r="F81" s="24" t="s">
        <v>32</v>
      </c>
      <c r="G81" s="22" t="s">
        <v>165</v>
      </c>
      <c r="H81" s="23" t="s">
        <v>54</v>
      </c>
      <c r="I81" s="29">
        <v>2</v>
      </c>
      <c r="J81" s="29">
        <v>4</v>
      </c>
      <c r="K81" s="29">
        <f t="shared" si="1"/>
        <v>3</v>
      </c>
    </row>
    <row r="82" spans="1:14" ht="21">
      <c r="A82" s="22" t="s">
        <v>133</v>
      </c>
      <c r="B82" s="25" t="s">
        <v>3</v>
      </c>
      <c r="C82" s="36">
        <v>34.06</v>
      </c>
      <c r="D82" s="21">
        <v>-118.25</v>
      </c>
      <c r="E82" s="25" t="s">
        <v>9</v>
      </c>
      <c r="F82" s="24" t="s">
        <v>32</v>
      </c>
      <c r="G82" s="22" t="s">
        <v>132</v>
      </c>
      <c r="H82" s="23" t="s">
        <v>5</v>
      </c>
      <c r="I82" s="29">
        <v>4.75</v>
      </c>
      <c r="J82" s="29">
        <v>4.25</v>
      </c>
      <c r="K82" s="29">
        <f t="shared" si="1"/>
        <v>4.5</v>
      </c>
      <c r="N82" s="2"/>
    </row>
    <row r="83" spans="1:14" ht="21">
      <c r="A83" s="22" t="s">
        <v>124</v>
      </c>
      <c r="B83" s="25" t="s">
        <v>3</v>
      </c>
      <c r="C83" s="36">
        <v>34.08</v>
      </c>
      <c r="D83" s="21">
        <v>-118.31</v>
      </c>
      <c r="E83" s="25" t="s">
        <v>9</v>
      </c>
      <c r="F83" s="24" t="s">
        <v>32</v>
      </c>
      <c r="G83" s="22" t="s">
        <v>134</v>
      </c>
      <c r="H83" s="23" t="s">
        <v>5</v>
      </c>
      <c r="I83" s="29">
        <v>3</v>
      </c>
      <c r="J83" s="29">
        <v>4</v>
      </c>
      <c r="K83" s="29">
        <f t="shared" si="1"/>
        <v>3.5</v>
      </c>
    </row>
    <row r="84" spans="1:14" ht="21">
      <c r="A84" s="22" t="s">
        <v>156</v>
      </c>
      <c r="B84" s="25" t="s">
        <v>3</v>
      </c>
      <c r="C84" s="21">
        <v>34.06</v>
      </c>
      <c r="D84" s="21">
        <v>-118.35</v>
      </c>
      <c r="E84" s="25" t="s">
        <v>9</v>
      </c>
      <c r="F84" s="24" t="s">
        <v>32</v>
      </c>
      <c r="G84" s="22" t="s">
        <v>159</v>
      </c>
      <c r="H84" s="23" t="s">
        <v>54</v>
      </c>
      <c r="I84" s="29">
        <v>4.5</v>
      </c>
      <c r="J84" s="29">
        <v>4.75</v>
      </c>
      <c r="K84" s="29">
        <f t="shared" si="1"/>
        <v>4.5999999999999996</v>
      </c>
      <c r="M84" s="2"/>
    </row>
    <row r="85" spans="1:14" ht="21">
      <c r="A85" s="22" t="s">
        <v>125</v>
      </c>
      <c r="B85" s="25" t="s">
        <v>3</v>
      </c>
      <c r="C85" s="36">
        <v>34.049999999999997</v>
      </c>
      <c r="D85" s="21">
        <v>-118.25</v>
      </c>
      <c r="E85" s="25" t="s">
        <v>9</v>
      </c>
      <c r="F85" s="24" t="s">
        <v>32</v>
      </c>
      <c r="G85" s="22" t="s">
        <v>135</v>
      </c>
      <c r="H85" s="23" t="s">
        <v>5</v>
      </c>
      <c r="I85" s="29">
        <v>4.5</v>
      </c>
      <c r="J85" s="29">
        <v>4.75</v>
      </c>
      <c r="K85" s="29">
        <f t="shared" si="1"/>
        <v>4.5999999999999996</v>
      </c>
      <c r="M85" s="2"/>
    </row>
    <row r="86" spans="1:14" ht="21">
      <c r="A86" s="20" t="s">
        <v>157</v>
      </c>
      <c r="B86" s="25" t="s">
        <v>3</v>
      </c>
      <c r="C86" s="21">
        <v>34.01</v>
      </c>
      <c r="D86" s="21">
        <v>-118.11</v>
      </c>
      <c r="E86" s="25" t="s">
        <v>9</v>
      </c>
      <c r="F86" s="24" t="s">
        <v>32</v>
      </c>
      <c r="G86" s="22" t="s">
        <v>158</v>
      </c>
      <c r="H86" s="23" t="s">
        <v>5</v>
      </c>
      <c r="I86" s="29">
        <v>4.5</v>
      </c>
      <c r="J86" s="29">
        <v>4.75</v>
      </c>
      <c r="K86" s="29">
        <f t="shared" si="1"/>
        <v>4.5999999999999996</v>
      </c>
      <c r="M86" s="2"/>
    </row>
    <row r="87" spans="1:14" ht="21">
      <c r="A87" s="22" t="s">
        <v>173</v>
      </c>
      <c r="B87" s="25" t="s">
        <v>3</v>
      </c>
      <c r="C87" s="36"/>
      <c r="D87" s="36"/>
      <c r="E87" s="25" t="s">
        <v>9</v>
      </c>
      <c r="F87" s="24"/>
      <c r="G87" s="22" t="s">
        <v>174</v>
      </c>
      <c r="H87" s="23" t="s">
        <v>54</v>
      </c>
      <c r="I87" s="29">
        <v>3</v>
      </c>
      <c r="J87" s="29">
        <v>4</v>
      </c>
      <c r="K87" s="29">
        <f t="shared" si="1"/>
        <v>3.5</v>
      </c>
    </row>
    <row r="88" spans="1:14" ht="21">
      <c r="A88" s="22" t="s">
        <v>126</v>
      </c>
      <c r="B88" s="25" t="s">
        <v>3</v>
      </c>
      <c r="C88" s="36">
        <v>34.049999999999997</v>
      </c>
      <c r="D88" s="21">
        <v>-118.25</v>
      </c>
      <c r="E88" s="25" t="s">
        <v>9</v>
      </c>
      <c r="F88" s="24" t="s">
        <v>32</v>
      </c>
      <c r="G88" s="22" t="s">
        <v>137</v>
      </c>
      <c r="H88" s="23" t="s">
        <v>5</v>
      </c>
      <c r="I88" s="29">
        <v>3</v>
      </c>
      <c r="J88" s="29">
        <v>4</v>
      </c>
      <c r="K88" s="29">
        <f t="shared" si="1"/>
        <v>3.5</v>
      </c>
    </row>
    <row r="89" spans="1:14" ht="21">
      <c r="A89" s="22" t="s">
        <v>126</v>
      </c>
      <c r="B89" s="25" t="s">
        <v>3</v>
      </c>
      <c r="C89" s="28">
        <v>34.049999999999997</v>
      </c>
      <c r="D89" s="21">
        <v>-118.25</v>
      </c>
      <c r="E89" s="25" t="s">
        <v>9</v>
      </c>
      <c r="F89" s="24" t="s">
        <v>32</v>
      </c>
      <c r="G89" s="22" t="s">
        <v>192</v>
      </c>
      <c r="H89" s="23" t="s">
        <v>54</v>
      </c>
      <c r="I89" s="29">
        <v>3</v>
      </c>
      <c r="J89" s="29">
        <v>4</v>
      </c>
      <c r="K89" s="29">
        <f t="shared" si="1"/>
        <v>3.5</v>
      </c>
    </row>
    <row r="90" spans="1:14" ht="21">
      <c r="A90" s="22" t="s">
        <v>126</v>
      </c>
      <c r="B90" s="25" t="s">
        <v>3</v>
      </c>
      <c r="C90" s="36">
        <v>34.049999999999997</v>
      </c>
      <c r="D90" s="21">
        <v>-118.25</v>
      </c>
      <c r="E90" s="25" t="s">
        <v>9</v>
      </c>
      <c r="F90" s="24" t="s">
        <v>32</v>
      </c>
      <c r="G90" s="22" t="s">
        <v>197</v>
      </c>
      <c r="H90" s="23" t="s">
        <v>182</v>
      </c>
      <c r="I90" s="29">
        <v>2</v>
      </c>
      <c r="J90" s="29">
        <v>3</v>
      </c>
      <c r="K90" s="29">
        <f t="shared" si="1"/>
        <v>2.5</v>
      </c>
      <c r="M90" s="2"/>
    </row>
    <row r="91" spans="1:14" ht="21">
      <c r="A91" s="22" t="s">
        <v>151</v>
      </c>
      <c r="B91" s="25" t="s">
        <v>3</v>
      </c>
      <c r="C91" s="21">
        <v>34.06</v>
      </c>
      <c r="D91" s="21">
        <v>-118.21</v>
      </c>
      <c r="E91" s="25" t="s">
        <v>9</v>
      </c>
      <c r="F91" s="24" t="s">
        <v>32</v>
      </c>
      <c r="G91" s="22" t="s">
        <v>161</v>
      </c>
      <c r="H91" s="23" t="s">
        <v>54</v>
      </c>
      <c r="I91" s="29">
        <v>4.5</v>
      </c>
      <c r="J91" s="29">
        <v>4.75</v>
      </c>
      <c r="K91" s="29">
        <f t="shared" si="1"/>
        <v>4.5999999999999996</v>
      </c>
    </row>
    <row r="92" spans="1:14" ht="21">
      <c r="A92" s="22" t="s">
        <v>127</v>
      </c>
      <c r="B92" s="25" t="s">
        <v>3</v>
      </c>
      <c r="C92" s="21">
        <v>34.06</v>
      </c>
      <c r="D92" s="21">
        <v>-118.25</v>
      </c>
      <c r="E92" s="25" t="s">
        <v>9</v>
      </c>
      <c r="F92" s="24" t="s">
        <v>32</v>
      </c>
      <c r="G92" s="22" t="s">
        <v>145</v>
      </c>
      <c r="H92" s="23" t="s">
        <v>5</v>
      </c>
      <c r="I92" s="29">
        <v>3</v>
      </c>
      <c r="J92" s="29">
        <v>4</v>
      </c>
      <c r="K92" s="29">
        <f t="shared" si="1"/>
        <v>3.5</v>
      </c>
    </row>
    <row r="93" spans="1:14" ht="21">
      <c r="A93" s="22" t="s">
        <v>127</v>
      </c>
      <c r="B93" s="25" t="s">
        <v>3</v>
      </c>
      <c r="C93" s="21">
        <v>34.06</v>
      </c>
      <c r="D93" s="21">
        <v>-118.25</v>
      </c>
      <c r="E93" s="25" t="s">
        <v>9</v>
      </c>
      <c r="F93" s="24" t="s">
        <v>32</v>
      </c>
      <c r="G93" s="22" t="s">
        <v>155</v>
      </c>
      <c r="H93" s="23" t="s">
        <v>5</v>
      </c>
      <c r="I93" s="29">
        <v>2</v>
      </c>
      <c r="J93" s="29">
        <v>3</v>
      </c>
      <c r="K93" s="29">
        <f t="shared" si="1"/>
        <v>2.5</v>
      </c>
    </row>
    <row r="94" spans="1:14" ht="21">
      <c r="A94" s="22" t="s">
        <v>176</v>
      </c>
      <c r="B94" s="25" t="s">
        <v>3</v>
      </c>
      <c r="C94" s="21">
        <v>34.06</v>
      </c>
      <c r="D94" s="21">
        <v>-118.25</v>
      </c>
      <c r="E94" s="25" t="s">
        <v>9</v>
      </c>
      <c r="F94" s="24" t="s">
        <v>32</v>
      </c>
      <c r="G94" s="22" t="s">
        <v>175</v>
      </c>
      <c r="H94" s="23" t="s">
        <v>54</v>
      </c>
      <c r="I94" s="29">
        <v>3</v>
      </c>
      <c r="J94" s="29">
        <v>4</v>
      </c>
      <c r="K94" s="29">
        <f t="shared" si="1"/>
        <v>3.5</v>
      </c>
    </row>
    <row r="95" spans="1:14" ht="21">
      <c r="A95" s="22" t="s">
        <v>153</v>
      </c>
      <c r="B95" s="25" t="s">
        <v>3</v>
      </c>
      <c r="C95" s="21">
        <v>34.06</v>
      </c>
      <c r="D95" s="21">
        <v>-118.25</v>
      </c>
      <c r="E95" s="25" t="s">
        <v>9</v>
      </c>
      <c r="F95" s="24" t="s">
        <v>32</v>
      </c>
      <c r="G95" s="22" t="s">
        <v>170</v>
      </c>
      <c r="H95" s="23" t="s">
        <v>54</v>
      </c>
      <c r="I95" s="29">
        <v>3</v>
      </c>
      <c r="J95" s="29">
        <v>3</v>
      </c>
      <c r="K95" s="29">
        <f t="shared" si="1"/>
        <v>3</v>
      </c>
      <c r="M95" s="2"/>
    </row>
    <row r="96" spans="1:14" ht="21">
      <c r="A96" s="22" t="s">
        <v>150</v>
      </c>
      <c r="B96" s="25" t="s">
        <v>3</v>
      </c>
      <c r="C96" s="21">
        <v>33.97</v>
      </c>
      <c r="D96" s="21">
        <v>-118.42</v>
      </c>
      <c r="E96" s="25" t="s">
        <v>9</v>
      </c>
      <c r="F96" s="24" t="s">
        <v>32</v>
      </c>
      <c r="G96" s="22" t="s">
        <v>160</v>
      </c>
      <c r="H96" s="23" t="s">
        <v>54</v>
      </c>
      <c r="I96" s="29">
        <v>3</v>
      </c>
      <c r="J96" s="29">
        <v>5</v>
      </c>
      <c r="K96" s="29">
        <f t="shared" si="1"/>
        <v>4</v>
      </c>
    </row>
    <row r="97" spans="1:14" ht="21">
      <c r="A97" s="22" t="s">
        <v>123</v>
      </c>
      <c r="B97" s="25" t="s">
        <v>3</v>
      </c>
      <c r="C97" s="36">
        <v>34.1</v>
      </c>
      <c r="D97" s="21">
        <v>-118.22</v>
      </c>
      <c r="E97" s="25" t="s">
        <v>9</v>
      </c>
      <c r="F97" s="24" t="s">
        <v>32</v>
      </c>
      <c r="G97" s="22" t="s">
        <v>131</v>
      </c>
      <c r="H97" s="23" t="s">
        <v>5</v>
      </c>
      <c r="I97" s="29">
        <v>3.5</v>
      </c>
      <c r="J97" s="29">
        <v>4.75</v>
      </c>
      <c r="K97" s="29">
        <f t="shared" si="1"/>
        <v>4.0999999999999996</v>
      </c>
      <c r="M97" s="2"/>
    </row>
    <row r="98" spans="1:14" ht="21">
      <c r="A98" s="22" t="s">
        <v>195</v>
      </c>
      <c r="B98" s="25" t="s">
        <v>3</v>
      </c>
      <c r="C98" s="21">
        <v>34.049999999999997</v>
      </c>
      <c r="D98" s="21">
        <v>-118.25</v>
      </c>
      <c r="E98" s="25" t="s">
        <v>9</v>
      </c>
      <c r="F98" s="24" t="s">
        <v>32</v>
      </c>
      <c r="G98" s="22" t="s">
        <v>196</v>
      </c>
      <c r="H98" s="23" t="s">
        <v>182</v>
      </c>
      <c r="I98" s="29">
        <v>3</v>
      </c>
      <c r="J98" s="29">
        <v>4</v>
      </c>
      <c r="K98" s="29">
        <f t="shared" si="1"/>
        <v>3.5</v>
      </c>
    </row>
    <row r="99" spans="1:14" ht="21">
      <c r="A99" s="22" t="s">
        <v>220</v>
      </c>
      <c r="B99" s="25" t="s">
        <v>3</v>
      </c>
      <c r="C99" s="36"/>
      <c r="D99" s="36"/>
      <c r="E99" s="25" t="s">
        <v>9</v>
      </c>
      <c r="F99" s="24"/>
      <c r="G99" s="22" t="s">
        <v>172</v>
      </c>
      <c r="H99" s="23" t="s">
        <v>54</v>
      </c>
      <c r="I99" s="29">
        <v>3</v>
      </c>
      <c r="J99" s="29">
        <v>4</v>
      </c>
      <c r="K99" s="29">
        <f t="shared" si="1"/>
        <v>3.5</v>
      </c>
    </row>
    <row r="100" spans="1:14" ht="21">
      <c r="A100" s="22" t="s">
        <v>191</v>
      </c>
      <c r="B100" s="25" t="s">
        <v>3</v>
      </c>
      <c r="C100" s="28">
        <v>34.04</v>
      </c>
      <c r="D100" s="28">
        <v>-118.25</v>
      </c>
      <c r="E100" s="25" t="s">
        <v>9</v>
      </c>
      <c r="F100" s="24" t="s">
        <v>32</v>
      </c>
      <c r="G100" s="22" t="s">
        <v>190</v>
      </c>
      <c r="H100" s="23" t="s">
        <v>54</v>
      </c>
      <c r="I100" s="29">
        <v>4</v>
      </c>
      <c r="J100" s="29">
        <v>4.75</v>
      </c>
      <c r="K100" s="29">
        <f t="shared" si="1"/>
        <v>4.4000000000000004</v>
      </c>
      <c r="L100" s="2"/>
      <c r="M100" s="2"/>
    </row>
    <row r="101" spans="1:14" ht="21">
      <c r="A101" s="22" t="s">
        <v>183</v>
      </c>
      <c r="B101" s="25" t="s">
        <v>3</v>
      </c>
      <c r="C101" s="29">
        <v>33.18</v>
      </c>
      <c r="D101" s="28">
        <v>-116.77</v>
      </c>
      <c r="E101" s="25" t="s">
        <v>9</v>
      </c>
      <c r="F101" s="24" t="s">
        <v>32</v>
      </c>
      <c r="G101" s="22" t="s">
        <v>198</v>
      </c>
      <c r="H101" s="23" t="s">
        <v>5</v>
      </c>
      <c r="I101" s="29">
        <v>4.5</v>
      </c>
      <c r="J101" s="29">
        <v>4.75</v>
      </c>
      <c r="K101" s="29">
        <f t="shared" si="1"/>
        <v>4.5999999999999996</v>
      </c>
      <c r="L101" s="2"/>
      <c r="M101" s="2"/>
    </row>
    <row r="102" spans="1:14" ht="21">
      <c r="A102" s="22" t="s">
        <v>62</v>
      </c>
      <c r="B102" s="24" t="s">
        <v>3</v>
      </c>
      <c r="C102" s="36">
        <v>32.869999999999997</v>
      </c>
      <c r="D102" s="21">
        <v>-117.15</v>
      </c>
      <c r="E102" s="25" t="s">
        <v>9</v>
      </c>
      <c r="F102" s="24" t="s">
        <v>32</v>
      </c>
      <c r="G102" s="22" t="s">
        <v>232</v>
      </c>
      <c r="H102" s="22" t="s">
        <v>29</v>
      </c>
      <c r="I102" s="28">
        <v>5</v>
      </c>
      <c r="J102" s="29">
        <v>5.5</v>
      </c>
      <c r="K102" s="29">
        <f t="shared" si="1"/>
        <v>5.3</v>
      </c>
    </row>
    <row r="103" spans="1:14" ht="21">
      <c r="A103" s="22" t="s">
        <v>184</v>
      </c>
      <c r="B103" s="25" t="s">
        <v>3</v>
      </c>
      <c r="C103" s="29">
        <v>32.869999999999997</v>
      </c>
      <c r="D103" s="21">
        <v>-116.43</v>
      </c>
      <c r="E103" s="25" t="s">
        <v>9</v>
      </c>
      <c r="F103" s="24" t="s">
        <v>32</v>
      </c>
      <c r="G103" s="22" t="s">
        <v>199</v>
      </c>
      <c r="H103" s="23" t="s">
        <v>5</v>
      </c>
      <c r="I103" s="29">
        <v>4.75</v>
      </c>
      <c r="J103" s="29">
        <v>5</v>
      </c>
      <c r="K103" s="29">
        <f t="shared" si="1"/>
        <v>4.9000000000000004</v>
      </c>
      <c r="M103" s="2"/>
    </row>
    <row r="104" spans="1:14" ht="21">
      <c r="A104" s="22" t="s">
        <v>65</v>
      </c>
      <c r="B104" s="24" t="s">
        <v>3</v>
      </c>
      <c r="C104" s="36">
        <v>32.65</v>
      </c>
      <c r="D104" s="21">
        <v>-117.09</v>
      </c>
      <c r="E104" s="25" t="s">
        <v>9</v>
      </c>
      <c r="F104" s="24" t="s">
        <v>32</v>
      </c>
      <c r="G104" s="22" t="s">
        <v>64</v>
      </c>
      <c r="H104" s="22" t="s">
        <v>29</v>
      </c>
      <c r="I104" s="29">
        <v>4.5</v>
      </c>
      <c r="J104" s="29">
        <v>4.75</v>
      </c>
      <c r="K104" s="29">
        <f t="shared" si="1"/>
        <v>4.5999999999999996</v>
      </c>
    </row>
    <row r="105" spans="1:14" ht="21">
      <c r="A105" s="23" t="s">
        <v>24</v>
      </c>
      <c r="B105" s="24" t="s">
        <v>3</v>
      </c>
      <c r="C105" s="36">
        <v>33.24</v>
      </c>
      <c r="D105" s="36">
        <v>-115.51</v>
      </c>
      <c r="E105" s="25" t="s">
        <v>9</v>
      </c>
      <c r="F105" s="24" t="s">
        <v>32</v>
      </c>
      <c r="G105" s="23" t="s">
        <v>34</v>
      </c>
      <c r="H105" s="23" t="s">
        <v>29</v>
      </c>
      <c r="I105" s="29">
        <v>5</v>
      </c>
      <c r="J105" s="29">
        <v>5</v>
      </c>
      <c r="K105" s="29">
        <f t="shared" si="1"/>
        <v>5</v>
      </c>
      <c r="M105" s="2"/>
    </row>
    <row r="106" spans="1:14" ht="21">
      <c r="A106" s="23" t="s">
        <v>24</v>
      </c>
      <c r="B106" s="25" t="s">
        <v>3</v>
      </c>
      <c r="C106" s="36">
        <v>33.24</v>
      </c>
      <c r="D106" s="36">
        <v>-115.51</v>
      </c>
      <c r="E106" s="25" t="s">
        <v>9</v>
      </c>
      <c r="F106" s="25" t="s">
        <v>32</v>
      </c>
      <c r="G106" s="23" t="s">
        <v>69</v>
      </c>
      <c r="H106" s="23" t="s">
        <v>29</v>
      </c>
      <c r="I106" s="29">
        <v>6</v>
      </c>
      <c r="J106" s="29">
        <v>5.75</v>
      </c>
      <c r="K106" s="29">
        <f t="shared" si="1"/>
        <v>5.9</v>
      </c>
      <c r="L106" s="11"/>
      <c r="M106" s="13"/>
      <c r="N106" s="13"/>
    </row>
    <row r="107" spans="1:14" ht="21">
      <c r="A107" s="22" t="s">
        <v>203</v>
      </c>
      <c r="B107" s="25" t="s">
        <v>3</v>
      </c>
      <c r="C107" s="29">
        <v>33.32</v>
      </c>
      <c r="D107" s="21">
        <v>-117.32</v>
      </c>
      <c r="E107" s="25" t="s">
        <v>9</v>
      </c>
      <c r="F107" s="24" t="s">
        <v>32</v>
      </c>
      <c r="G107" s="22" t="s">
        <v>200</v>
      </c>
      <c r="H107" s="23" t="s">
        <v>5</v>
      </c>
      <c r="I107" s="29">
        <v>4.5</v>
      </c>
      <c r="J107" s="29">
        <v>5</v>
      </c>
      <c r="K107" s="29">
        <f t="shared" si="1"/>
        <v>4.8</v>
      </c>
    </row>
    <row r="108" spans="1:14" ht="21">
      <c r="A108" s="22" t="s">
        <v>185</v>
      </c>
      <c r="B108" s="25" t="s">
        <v>3</v>
      </c>
      <c r="C108" s="29">
        <v>32.590000000000003</v>
      </c>
      <c r="D108" s="21">
        <v>-117.08</v>
      </c>
      <c r="E108" s="25" t="s">
        <v>9</v>
      </c>
      <c r="F108" s="24" t="s">
        <v>32</v>
      </c>
      <c r="G108" s="22" t="s">
        <v>201</v>
      </c>
      <c r="H108" s="23" t="s">
        <v>5</v>
      </c>
      <c r="I108" s="29">
        <v>3</v>
      </c>
      <c r="J108" s="29">
        <v>4</v>
      </c>
      <c r="K108" s="29">
        <f t="shared" si="1"/>
        <v>3.5</v>
      </c>
    </row>
    <row r="109" spans="1:14" ht="21">
      <c r="A109" s="22" t="s">
        <v>186</v>
      </c>
      <c r="B109" s="25" t="s">
        <v>3</v>
      </c>
      <c r="C109" s="29">
        <v>33.770000000000003</v>
      </c>
      <c r="D109" s="21">
        <v>-116.56</v>
      </c>
      <c r="E109" s="25" t="s">
        <v>9</v>
      </c>
      <c r="F109" s="24" t="s">
        <v>32</v>
      </c>
      <c r="G109" s="22" t="s">
        <v>202</v>
      </c>
      <c r="H109" s="23" t="s">
        <v>5</v>
      </c>
      <c r="I109" s="29">
        <v>4</v>
      </c>
      <c r="J109" s="29">
        <v>5</v>
      </c>
      <c r="K109" s="29">
        <f t="shared" si="1"/>
        <v>4.5</v>
      </c>
    </row>
    <row r="110" spans="1:14" ht="21">
      <c r="A110" s="22" t="s">
        <v>186</v>
      </c>
      <c r="B110" s="25" t="s">
        <v>3</v>
      </c>
      <c r="C110" s="29">
        <v>33.770000000000003</v>
      </c>
      <c r="D110" s="21">
        <v>-116.56</v>
      </c>
      <c r="E110" s="25" t="s">
        <v>9</v>
      </c>
      <c r="F110" s="24" t="s">
        <v>32</v>
      </c>
      <c r="G110" s="22" t="s">
        <v>210</v>
      </c>
      <c r="H110" s="23" t="s">
        <v>54</v>
      </c>
      <c r="I110" s="29">
        <v>3.5</v>
      </c>
      <c r="J110" s="29">
        <v>4</v>
      </c>
      <c r="K110" s="29">
        <f t="shared" si="1"/>
        <v>3.8</v>
      </c>
      <c r="L110" s="2"/>
      <c r="M110" s="2"/>
    </row>
    <row r="111" spans="1:14" ht="21">
      <c r="A111" s="23" t="s">
        <v>25</v>
      </c>
      <c r="B111" s="24" t="s">
        <v>3</v>
      </c>
      <c r="C111" s="36">
        <v>33.78</v>
      </c>
      <c r="D111" s="36">
        <v>-118.39</v>
      </c>
      <c r="E111" s="25" t="s">
        <v>9</v>
      </c>
      <c r="F111" s="24" t="s">
        <v>32</v>
      </c>
      <c r="G111" s="23" t="s">
        <v>34</v>
      </c>
      <c r="H111" s="23" t="s">
        <v>29</v>
      </c>
      <c r="I111" s="29">
        <v>5.5</v>
      </c>
      <c r="J111" s="29">
        <v>5</v>
      </c>
      <c r="K111" s="29">
        <f t="shared" si="1"/>
        <v>5.3</v>
      </c>
    </row>
    <row r="112" spans="1:14" ht="21">
      <c r="A112" s="23" t="s">
        <v>25</v>
      </c>
      <c r="B112" s="23" t="s">
        <v>3</v>
      </c>
      <c r="C112" s="36">
        <v>33.78</v>
      </c>
      <c r="D112" s="36">
        <v>-118.39</v>
      </c>
      <c r="E112" s="25" t="s">
        <v>9</v>
      </c>
      <c r="F112" s="24" t="s">
        <v>32</v>
      </c>
      <c r="G112" s="23" t="s">
        <v>70</v>
      </c>
      <c r="H112" s="23" t="s">
        <v>29</v>
      </c>
      <c r="I112" s="29">
        <v>4.5</v>
      </c>
      <c r="J112" s="29">
        <v>5</v>
      </c>
      <c r="K112" s="29">
        <f t="shared" si="1"/>
        <v>4.8</v>
      </c>
      <c r="L112" s="2"/>
      <c r="M112" s="2"/>
    </row>
    <row r="113" spans="1:14" ht="21">
      <c r="A113" s="23" t="s">
        <v>26</v>
      </c>
      <c r="B113" s="24" t="s">
        <v>3</v>
      </c>
      <c r="C113" s="36">
        <v>32.6</v>
      </c>
      <c r="D113" s="36">
        <v>-116.61</v>
      </c>
      <c r="E113" s="25" t="s">
        <v>9</v>
      </c>
      <c r="F113" s="24" t="s">
        <v>32</v>
      </c>
      <c r="G113" s="23" t="s">
        <v>34</v>
      </c>
      <c r="H113" s="23" t="s">
        <v>29</v>
      </c>
      <c r="I113" s="29">
        <v>5.5</v>
      </c>
      <c r="J113" s="29">
        <v>5</v>
      </c>
      <c r="K113" s="29">
        <f t="shared" si="1"/>
        <v>5.3</v>
      </c>
    </row>
    <row r="114" spans="1:14" ht="21">
      <c r="A114" s="23" t="s">
        <v>26</v>
      </c>
      <c r="B114" s="24" t="s">
        <v>3</v>
      </c>
      <c r="C114" s="36">
        <v>32.6</v>
      </c>
      <c r="D114" s="36">
        <v>-116.61</v>
      </c>
      <c r="E114" s="25" t="s">
        <v>9</v>
      </c>
      <c r="F114" s="24" t="s">
        <v>32</v>
      </c>
      <c r="G114" s="23" t="s">
        <v>71</v>
      </c>
      <c r="H114" s="23" t="s">
        <v>29</v>
      </c>
      <c r="I114" s="29">
        <v>6</v>
      </c>
      <c r="J114" s="29">
        <v>5.5</v>
      </c>
      <c r="K114" s="29">
        <f t="shared" si="1"/>
        <v>5.8</v>
      </c>
      <c r="M114" s="2"/>
    </row>
    <row r="115" spans="1:14" ht="21">
      <c r="A115" s="22" t="s">
        <v>204</v>
      </c>
      <c r="B115" s="25" t="s">
        <v>3</v>
      </c>
      <c r="C115" s="29">
        <v>34.15</v>
      </c>
      <c r="D115" s="21">
        <v>-117.29</v>
      </c>
      <c r="E115" s="25" t="s">
        <v>9</v>
      </c>
      <c r="F115" s="24" t="s">
        <v>32</v>
      </c>
      <c r="G115" s="22" t="s">
        <v>211</v>
      </c>
      <c r="H115" s="23" t="s">
        <v>5</v>
      </c>
      <c r="I115" s="29">
        <v>3</v>
      </c>
      <c r="J115" s="29">
        <v>4</v>
      </c>
      <c r="K115" s="29">
        <f t="shared" si="1"/>
        <v>3.5</v>
      </c>
    </row>
    <row r="116" spans="1:14" ht="21">
      <c r="A116" s="23" t="s">
        <v>12</v>
      </c>
      <c r="B116" s="24" t="s">
        <v>3</v>
      </c>
      <c r="C116" s="36">
        <v>32.82</v>
      </c>
      <c r="D116" s="36">
        <v>-117.11</v>
      </c>
      <c r="E116" s="25" t="s">
        <v>9</v>
      </c>
      <c r="F116" s="24" t="s">
        <v>32</v>
      </c>
      <c r="G116" s="23" t="s">
        <v>34</v>
      </c>
      <c r="H116" s="23" t="s">
        <v>29</v>
      </c>
      <c r="I116" s="29">
        <v>5.5</v>
      </c>
      <c r="J116" s="29">
        <v>5</v>
      </c>
      <c r="K116" s="29">
        <f t="shared" si="1"/>
        <v>5.3</v>
      </c>
    </row>
    <row r="117" spans="1:14" ht="21">
      <c r="A117" s="23" t="s">
        <v>12</v>
      </c>
      <c r="B117" s="25" t="s">
        <v>3</v>
      </c>
      <c r="C117" s="36">
        <v>32.82</v>
      </c>
      <c r="D117" s="36">
        <v>-117.11</v>
      </c>
      <c r="E117" s="25" t="s">
        <v>9</v>
      </c>
      <c r="F117" s="24" t="s">
        <v>32</v>
      </c>
      <c r="G117" s="23" t="s">
        <v>75</v>
      </c>
      <c r="H117" s="23" t="s">
        <v>29</v>
      </c>
      <c r="I117" s="29">
        <v>6</v>
      </c>
      <c r="J117" s="29">
        <v>5.75</v>
      </c>
      <c r="K117" s="29">
        <f t="shared" si="1"/>
        <v>5.9</v>
      </c>
      <c r="L117" s="13"/>
      <c r="M117" s="13"/>
      <c r="N117" s="11"/>
    </row>
    <row r="118" spans="1:14" ht="21">
      <c r="A118" s="23" t="s">
        <v>12</v>
      </c>
      <c r="B118" s="25" t="s">
        <v>3</v>
      </c>
      <c r="C118" s="36">
        <v>32.82</v>
      </c>
      <c r="D118" s="36">
        <v>-117.11</v>
      </c>
      <c r="E118" s="25" t="s">
        <v>9</v>
      </c>
      <c r="F118" s="24" t="s">
        <v>32</v>
      </c>
      <c r="G118" s="23" t="s">
        <v>79</v>
      </c>
      <c r="H118" s="23" t="s">
        <v>5</v>
      </c>
      <c r="I118" s="29">
        <v>4.5</v>
      </c>
      <c r="J118" s="29">
        <v>5</v>
      </c>
      <c r="K118" s="29">
        <f t="shared" si="1"/>
        <v>4.8</v>
      </c>
      <c r="L118" s="11"/>
      <c r="M118" s="13"/>
      <c r="N118" s="11"/>
    </row>
    <row r="119" spans="1:14" ht="21">
      <c r="A119" s="23" t="s">
        <v>12</v>
      </c>
      <c r="B119" s="25" t="s">
        <v>3</v>
      </c>
      <c r="C119" s="36">
        <v>32.82</v>
      </c>
      <c r="D119" s="36">
        <v>-117.11</v>
      </c>
      <c r="E119" s="25" t="s">
        <v>9</v>
      </c>
      <c r="F119" s="24" t="s">
        <v>32</v>
      </c>
      <c r="G119" s="23" t="s">
        <v>83</v>
      </c>
      <c r="H119" s="23" t="s">
        <v>54</v>
      </c>
      <c r="I119" s="29">
        <v>4.75</v>
      </c>
      <c r="J119" s="29">
        <v>4.75</v>
      </c>
      <c r="K119" s="29">
        <f t="shared" si="1"/>
        <v>4.8</v>
      </c>
      <c r="L119" s="11"/>
      <c r="M119" s="11"/>
      <c r="N119" s="11"/>
    </row>
    <row r="120" spans="1:14" ht="21">
      <c r="A120" s="23" t="s">
        <v>12</v>
      </c>
      <c r="B120" s="25" t="s">
        <v>3</v>
      </c>
      <c r="C120" s="36">
        <v>32.82</v>
      </c>
      <c r="D120" s="36">
        <v>-117.11</v>
      </c>
      <c r="E120" s="25" t="s">
        <v>9</v>
      </c>
      <c r="F120" s="24" t="s">
        <v>32</v>
      </c>
      <c r="G120" s="23" t="s">
        <v>84</v>
      </c>
      <c r="H120" s="23" t="s">
        <v>54</v>
      </c>
      <c r="I120" s="29">
        <v>4.75</v>
      </c>
      <c r="J120" s="29">
        <v>4.75</v>
      </c>
      <c r="K120" s="29">
        <f t="shared" si="1"/>
        <v>4.8</v>
      </c>
      <c r="L120" s="11"/>
      <c r="M120" s="13"/>
      <c r="N120" s="11"/>
    </row>
    <row r="121" spans="1:14" ht="21">
      <c r="A121" s="23" t="s">
        <v>12</v>
      </c>
      <c r="B121" s="25" t="s">
        <v>3</v>
      </c>
      <c r="C121" s="36">
        <v>32.82</v>
      </c>
      <c r="D121" s="36">
        <v>-117.11</v>
      </c>
      <c r="E121" s="25" t="s">
        <v>9</v>
      </c>
      <c r="F121" s="24" t="s">
        <v>32</v>
      </c>
      <c r="G121" s="23" t="s">
        <v>85</v>
      </c>
      <c r="H121" s="23" t="s">
        <v>54</v>
      </c>
      <c r="I121" s="29">
        <v>4.75</v>
      </c>
      <c r="J121" s="29">
        <v>4.75</v>
      </c>
      <c r="K121" s="29">
        <f t="shared" si="1"/>
        <v>4.8</v>
      </c>
      <c r="L121" s="11"/>
      <c r="M121" s="11"/>
      <c r="N121" s="11"/>
    </row>
    <row r="122" spans="1:14" ht="21">
      <c r="A122" s="23" t="s">
        <v>12</v>
      </c>
      <c r="B122" s="25" t="s">
        <v>3</v>
      </c>
      <c r="C122" s="36">
        <v>32.82</v>
      </c>
      <c r="D122" s="36">
        <v>-117.11</v>
      </c>
      <c r="E122" s="25" t="s">
        <v>9</v>
      </c>
      <c r="F122" s="24" t="s">
        <v>32</v>
      </c>
      <c r="G122" s="23" t="s">
        <v>92</v>
      </c>
      <c r="H122" s="23" t="s">
        <v>29</v>
      </c>
      <c r="I122" s="29">
        <v>3</v>
      </c>
      <c r="J122" s="29">
        <v>4</v>
      </c>
      <c r="K122" s="29">
        <f t="shared" si="1"/>
        <v>3.5</v>
      </c>
      <c r="M122" s="2"/>
    </row>
    <row r="123" spans="1:14" ht="21">
      <c r="A123" s="23" t="s">
        <v>12</v>
      </c>
      <c r="B123" s="25" t="s">
        <v>3</v>
      </c>
      <c r="C123" s="36">
        <v>32.82</v>
      </c>
      <c r="D123" s="36">
        <v>-117.11</v>
      </c>
      <c r="E123" s="25" t="s">
        <v>9</v>
      </c>
      <c r="F123" s="24" t="s">
        <v>32</v>
      </c>
      <c r="G123" s="23" t="s">
        <v>87</v>
      </c>
      <c r="H123" s="23" t="s">
        <v>29</v>
      </c>
      <c r="I123" s="29">
        <v>3</v>
      </c>
      <c r="J123" s="29">
        <v>3</v>
      </c>
      <c r="K123" s="29">
        <f t="shared" si="1"/>
        <v>3</v>
      </c>
      <c r="M123" s="2"/>
    </row>
    <row r="124" spans="1:14" ht="21">
      <c r="A124" s="23" t="s">
        <v>67</v>
      </c>
      <c r="B124" s="25" t="s">
        <v>3</v>
      </c>
      <c r="C124" s="36">
        <v>32.82</v>
      </c>
      <c r="D124" s="36">
        <v>-117.11</v>
      </c>
      <c r="E124" s="25" t="s">
        <v>72</v>
      </c>
      <c r="F124" s="24" t="s">
        <v>32</v>
      </c>
      <c r="G124" s="23" t="s">
        <v>73</v>
      </c>
      <c r="H124" s="23" t="s">
        <v>29</v>
      </c>
      <c r="I124" s="29">
        <v>6</v>
      </c>
      <c r="J124" s="29">
        <v>5.25</v>
      </c>
      <c r="K124" s="29">
        <f t="shared" si="1"/>
        <v>5.6</v>
      </c>
      <c r="M124" s="2"/>
    </row>
    <row r="125" spans="1:14" ht="21">
      <c r="A125" s="23" t="s">
        <v>67</v>
      </c>
      <c r="B125" s="25" t="s">
        <v>3</v>
      </c>
      <c r="C125" s="36">
        <v>32.82</v>
      </c>
      <c r="D125" s="36">
        <v>-117.11</v>
      </c>
      <c r="E125" s="25" t="s">
        <v>9</v>
      </c>
      <c r="F125" s="24" t="s">
        <v>32</v>
      </c>
      <c r="G125" s="23" t="s">
        <v>76</v>
      </c>
      <c r="H125" s="23" t="s">
        <v>29</v>
      </c>
      <c r="I125" s="29">
        <v>5.5</v>
      </c>
      <c r="J125" s="29">
        <v>5.25</v>
      </c>
      <c r="K125" s="29">
        <f t="shared" si="1"/>
        <v>5.4</v>
      </c>
      <c r="L125" s="11"/>
      <c r="M125" s="11"/>
      <c r="N125" s="11"/>
    </row>
    <row r="126" spans="1:14" ht="21">
      <c r="A126" s="23" t="s">
        <v>78</v>
      </c>
      <c r="B126" s="25" t="s">
        <v>3</v>
      </c>
      <c r="C126" s="36">
        <v>32.74</v>
      </c>
      <c r="D126" s="36">
        <v>-117.21</v>
      </c>
      <c r="E126" s="25" t="s">
        <v>9</v>
      </c>
      <c r="F126" s="24" t="s">
        <v>32</v>
      </c>
      <c r="G126" s="23" t="s">
        <v>77</v>
      </c>
      <c r="H126" s="23" t="s">
        <v>29</v>
      </c>
      <c r="I126" s="29">
        <v>5</v>
      </c>
      <c r="J126" s="29">
        <v>6</v>
      </c>
      <c r="K126" s="29">
        <f t="shared" si="1"/>
        <v>5.5</v>
      </c>
      <c r="L126" s="11"/>
      <c r="M126" s="11"/>
      <c r="N126" s="11"/>
    </row>
    <row r="127" spans="1:14" ht="21">
      <c r="A127" s="23" t="s">
        <v>68</v>
      </c>
      <c r="B127" s="25" t="s">
        <v>3</v>
      </c>
      <c r="C127" s="36">
        <v>32.729999999999997</v>
      </c>
      <c r="D127" s="36">
        <v>-117.19</v>
      </c>
      <c r="E127" s="25" t="s">
        <v>9</v>
      </c>
      <c r="F127" s="24" t="s">
        <v>32</v>
      </c>
      <c r="G127" s="23" t="s">
        <v>80</v>
      </c>
      <c r="H127" s="23" t="s">
        <v>5</v>
      </c>
      <c r="I127" s="29">
        <v>4</v>
      </c>
      <c r="J127" s="29">
        <v>4.5</v>
      </c>
      <c r="K127" s="29">
        <f t="shared" si="1"/>
        <v>4.3</v>
      </c>
      <c r="L127" s="11"/>
      <c r="M127" s="11"/>
      <c r="N127" s="11"/>
    </row>
    <row r="128" spans="1:14" ht="21">
      <c r="A128" s="23" t="s">
        <v>86</v>
      </c>
      <c r="B128" s="23" t="s">
        <v>3</v>
      </c>
      <c r="C128" s="29">
        <v>32.71</v>
      </c>
      <c r="D128" s="29">
        <v>-117.22</v>
      </c>
      <c r="E128" s="25" t="s">
        <v>9</v>
      </c>
      <c r="F128" s="24" t="s">
        <v>32</v>
      </c>
      <c r="G128" s="23" t="s">
        <v>74</v>
      </c>
      <c r="H128" s="23" t="s">
        <v>29</v>
      </c>
      <c r="I128" s="29">
        <v>4.5</v>
      </c>
      <c r="J128" s="29">
        <v>4.5</v>
      </c>
      <c r="K128" s="29">
        <f t="shared" si="1"/>
        <v>4.5</v>
      </c>
      <c r="L128" s="13"/>
      <c r="M128" s="13"/>
      <c r="N128" s="11"/>
    </row>
    <row r="129" spans="1:14" ht="21">
      <c r="A129" s="23" t="s">
        <v>82</v>
      </c>
      <c r="B129" s="25" t="s">
        <v>3</v>
      </c>
      <c r="C129" s="36">
        <v>32.71</v>
      </c>
      <c r="D129" s="36">
        <v>-117.15</v>
      </c>
      <c r="E129" s="25" t="s">
        <v>9</v>
      </c>
      <c r="F129" s="24" t="s">
        <v>32</v>
      </c>
      <c r="G129" s="23" t="s">
        <v>81</v>
      </c>
      <c r="H129" s="23" t="s">
        <v>5</v>
      </c>
      <c r="I129" s="29">
        <v>4</v>
      </c>
      <c r="J129" s="29">
        <v>4.75</v>
      </c>
      <c r="K129" s="29">
        <f t="shared" si="1"/>
        <v>4.4000000000000004</v>
      </c>
      <c r="L129" s="11"/>
      <c r="M129" s="13"/>
      <c r="N129" s="11"/>
    </row>
    <row r="130" spans="1:14" ht="21">
      <c r="A130" s="23" t="s">
        <v>27</v>
      </c>
      <c r="B130" s="24" t="s">
        <v>3</v>
      </c>
      <c r="C130" s="36">
        <v>33.79</v>
      </c>
      <c r="D130" s="36">
        <v>-116.99</v>
      </c>
      <c r="E130" s="25" t="s">
        <v>9</v>
      </c>
      <c r="F130" s="24" t="s">
        <v>32</v>
      </c>
      <c r="G130" s="23" t="s">
        <v>34</v>
      </c>
      <c r="H130" s="23" t="s">
        <v>29</v>
      </c>
      <c r="I130" s="29">
        <v>5.5</v>
      </c>
      <c r="J130" s="29">
        <v>5</v>
      </c>
      <c r="K130" s="29">
        <f t="shared" si="1"/>
        <v>5.3</v>
      </c>
    </row>
    <row r="131" spans="1:14" ht="21">
      <c r="A131" s="23" t="s">
        <v>27</v>
      </c>
      <c r="B131" s="24" t="s">
        <v>30</v>
      </c>
      <c r="C131" s="36">
        <v>33.79</v>
      </c>
      <c r="D131" s="36">
        <v>-116.99</v>
      </c>
      <c r="E131" s="25" t="s">
        <v>9</v>
      </c>
      <c r="F131" s="24" t="s">
        <v>32</v>
      </c>
      <c r="G131" s="23" t="s">
        <v>31</v>
      </c>
      <c r="H131" s="23" t="s">
        <v>5</v>
      </c>
      <c r="I131" s="29">
        <v>5</v>
      </c>
      <c r="J131" s="29">
        <v>5.75</v>
      </c>
      <c r="K131" s="29">
        <f t="shared" ref="K131:K146" si="2">ROUND(AVERAGE(I131:J131),1)</f>
        <v>5.4</v>
      </c>
    </row>
    <row r="132" spans="1:14" ht="21">
      <c r="A132" s="23" t="s">
        <v>27</v>
      </c>
      <c r="B132" s="25" t="s">
        <v>3</v>
      </c>
      <c r="C132" s="36">
        <v>33.79</v>
      </c>
      <c r="D132" s="36">
        <v>-116.99</v>
      </c>
      <c r="E132" s="25" t="s">
        <v>9</v>
      </c>
      <c r="F132" s="24" t="s">
        <v>32</v>
      </c>
      <c r="G132" s="23" t="s">
        <v>93</v>
      </c>
      <c r="H132" s="23" t="s">
        <v>29</v>
      </c>
      <c r="I132" s="29">
        <v>5</v>
      </c>
      <c r="J132" s="29">
        <v>6</v>
      </c>
      <c r="K132" s="29">
        <f t="shared" si="2"/>
        <v>5.5</v>
      </c>
      <c r="M132" s="2"/>
    </row>
    <row r="133" spans="1:14" ht="21">
      <c r="A133" s="22" t="s">
        <v>42</v>
      </c>
      <c r="B133" s="25" t="s">
        <v>3</v>
      </c>
      <c r="C133" s="29">
        <v>33.74</v>
      </c>
      <c r="D133" s="21">
        <v>-117.89</v>
      </c>
      <c r="E133" s="25" t="s">
        <v>9</v>
      </c>
      <c r="F133" s="24" t="s">
        <v>32</v>
      </c>
      <c r="G133" s="22" t="s">
        <v>212</v>
      </c>
      <c r="H133" s="23" t="s">
        <v>5</v>
      </c>
      <c r="I133" s="29">
        <v>4.75</v>
      </c>
      <c r="J133" s="29">
        <v>5</v>
      </c>
      <c r="K133" s="29">
        <f t="shared" si="2"/>
        <v>4.9000000000000004</v>
      </c>
      <c r="M133" s="2"/>
    </row>
    <row r="134" spans="1:14" ht="21">
      <c r="A134" s="22" t="s">
        <v>42</v>
      </c>
      <c r="B134" s="25" t="s">
        <v>3</v>
      </c>
      <c r="C134" s="29">
        <v>33.74</v>
      </c>
      <c r="D134" s="21">
        <v>-117.89</v>
      </c>
      <c r="E134" s="25" t="s">
        <v>9</v>
      </c>
      <c r="F134" s="24" t="s">
        <v>32</v>
      </c>
      <c r="G134" s="22" t="s">
        <v>213</v>
      </c>
      <c r="H134" s="23" t="s">
        <v>54</v>
      </c>
      <c r="I134" s="29">
        <v>4</v>
      </c>
      <c r="J134" s="29">
        <v>4</v>
      </c>
      <c r="K134" s="29">
        <f t="shared" si="2"/>
        <v>4</v>
      </c>
    </row>
    <row r="135" spans="1:14" ht="21">
      <c r="A135" s="22" t="s">
        <v>42</v>
      </c>
      <c r="B135" s="25" t="s">
        <v>3</v>
      </c>
      <c r="C135" s="29">
        <v>33.74</v>
      </c>
      <c r="D135" s="21">
        <v>-117.89</v>
      </c>
      <c r="E135" s="25" t="s">
        <v>9</v>
      </c>
      <c r="F135" s="24" t="s">
        <v>32</v>
      </c>
      <c r="G135" s="22" t="s">
        <v>214</v>
      </c>
      <c r="H135" s="23" t="s">
        <v>54</v>
      </c>
      <c r="I135" s="29">
        <v>4.5</v>
      </c>
      <c r="J135" s="29">
        <v>4.75</v>
      </c>
      <c r="K135" s="29">
        <f t="shared" si="2"/>
        <v>4.5999999999999996</v>
      </c>
    </row>
    <row r="136" spans="1:14" ht="21">
      <c r="A136" s="23" t="s">
        <v>28</v>
      </c>
      <c r="B136" s="24" t="s">
        <v>3</v>
      </c>
      <c r="C136" s="29">
        <v>33.11</v>
      </c>
      <c r="D136" s="29">
        <v>-116.67</v>
      </c>
      <c r="E136" s="25" t="s">
        <v>9</v>
      </c>
      <c r="F136" s="24" t="s">
        <v>32</v>
      </c>
      <c r="G136" s="23" t="s">
        <v>34</v>
      </c>
      <c r="H136" s="23" t="s">
        <v>29</v>
      </c>
      <c r="I136" s="29">
        <v>5.5</v>
      </c>
      <c r="J136" s="29">
        <v>5</v>
      </c>
      <c r="K136" s="29">
        <f t="shared" si="2"/>
        <v>5.3</v>
      </c>
      <c r="L136" s="2"/>
      <c r="M136" s="2"/>
    </row>
    <row r="137" spans="1:14" ht="21">
      <c r="A137" s="23" t="s">
        <v>28</v>
      </c>
      <c r="B137" s="25" t="s">
        <v>3</v>
      </c>
      <c r="C137" s="29">
        <v>33.11</v>
      </c>
      <c r="D137" s="29">
        <v>-116.67</v>
      </c>
      <c r="E137" s="25" t="s">
        <v>9</v>
      </c>
      <c r="F137" s="24" t="s">
        <v>32</v>
      </c>
      <c r="G137" s="23" t="s">
        <v>94</v>
      </c>
      <c r="H137" s="23" t="s">
        <v>29</v>
      </c>
      <c r="I137" s="29">
        <v>5</v>
      </c>
      <c r="J137" s="29">
        <v>5</v>
      </c>
      <c r="K137" s="29">
        <f t="shared" si="2"/>
        <v>5</v>
      </c>
    </row>
    <row r="138" spans="1:14" ht="21">
      <c r="A138" s="22" t="s">
        <v>206</v>
      </c>
      <c r="B138" s="25" t="s">
        <v>3</v>
      </c>
      <c r="C138" s="29">
        <v>33.5</v>
      </c>
      <c r="D138" s="28">
        <v>-117.12</v>
      </c>
      <c r="E138" s="25" t="s">
        <v>9</v>
      </c>
      <c r="F138" s="24" t="s">
        <v>32</v>
      </c>
      <c r="G138" s="22" t="s">
        <v>205</v>
      </c>
      <c r="H138" s="23" t="s">
        <v>5</v>
      </c>
      <c r="I138" s="29">
        <v>3</v>
      </c>
      <c r="J138" s="29">
        <v>4</v>
      </c>
      <c r="K138" s="29">
        <f t="shared" si="2"/>
        <v>3.5</v>
      </c>
      <c r="L138" s="2"/>
      <c r="M138" s="2"/>
    </row>
    <row r="139" spans="1:14" ht="21">
      <c r="A139" s="22" t="s">
        <v>208</v>
      </c>
      <c r="B139" s="25" t="s">
        <v>3</v>
      </c>
      <c r="C139" s="29">
        <v>34.159999999999997</v>
      </c>
      <c r="D139" s="21">
        <v>-116.08</v>
      </c>
      <c r="E139" s="25" t="s">
        <v>9</v>
      </c>
      <c r="F139" s="24" t="s">
        <v>32</v>
      </c>
      <c r="G139" s="22" t="s">
        <v>215</v>
      </c>
      <c r="H139" s="23" t="s">
        <v>5</v>
      </c>
      <c r="I139" s="29">
        <v>3</v>
      </c>
      <c r="J139" s="29">
        <v>5</v>
      </c>
      <c r="K139" s="29">
        <f t="shared" si="2"/>
        <v>4</v>
      </c>
      <c r="M139" s="2"/>
    </row>
    <row r="140" spans="1:14" ht="21">
      <c r="A140" s="22" t="s">
        <v>208</v>
      </c>
      <c r="B140" s="25" t="s">
        <v>3</v>
      </c>
      <c r="C140" s="29">
        <v>34.159999999999997</v>
      </c>
      <c r="D140" s="21">
        <v>-116.08</v>
      </c>
      <c r="E140" s="25" t="s">
        <v>9</v>
      </c>
      <c r="F140" s="24" t="s">
        <v>32</v>
      </c>
      <c r="G140" s="22" t="s">
        <v>207</v>
      </c>
      <c r="H140" s="22" t="s">
        <v>182</v>
      </c>
      <c r="I140" s="29">
        <v>2</v>
      </c>
      <c r="J140" s="29">
        <v>3</v>
      </c>
      <c r="K140" s="29">
        <f t="shared" si="2"/>
        <v>2.5</v>
      </c>
    </row>
    <row r="141" spans="1:14" ht="21">
      <c r="A141" s="22" t="s">
        <v>209</v>
      </c>
      <c r="B141" s="25" t="s">
        <v>3</v>
      </c>
      <c r="C141" s="29">
        <v>33.229999999999997</v>
      </c>
      <c r="D141" s="21">
        <v>-117.02</v>
      </c>
      <c r="E141" s="25" t="s">
        <v>9</v>
      </c>
      <c r="F141" s="24" t="s">
        <v>32</v>
      </c>
      <c r="G141" s="22" t="s">
        <v>216</v>
      </c>
      <c r="H141" s="22" t="s">
        <v>5</v>
      </c>
      <c r="I141" s="29">
        <v>4</v>
      </c>
      <c r="J141" s="29">
        <v>4</v>
      </c>
      <c r="K141" s="29">
        <f t="shared" si="2"/>
        <v>4</v>
      </c>
    </row>
    <row r="142" spans="1:14" ht="21">
      <c r="A142" s="23" t="s">
        <v>37</v>
      </c>
      <c r="B142" s="24" t="s">
        <v>30</v>
      </c>
      <c r="C142" s="36">
        <v>33.99</v>
      </c>
      <c r="D142" s="36">
        <v>-118.46</v>
      </c>
      <c r="E142" s="25" t="s">
        <v>9</v>
      </c>
      <c r="F142" s="24" t="s">
        <v>32</v>
      </c>
      <c r="G142" s="22" t="s">
        <v>38</v>
      </c>
      <c r="H142" s="25"/>
      <c r="I142" s="29">
        <v>3</v>
      </c>
      <c r="J142" s="29">
        <v>3</v>
      </c>
      <c r="K142" s="29">
        <f t="shared" si="2"/>
        <v>3</v>
      </c>
    </row>
    <row r="143" spans="1:14" ht="21">
      <c r="A143" s="23" t="s">
        <v>33</v>
      </c>
      <c r="B143" s="24" t="s">
        <v>3</v>
      </c>
      <c r="C143" s="36">
        <v>33.28</v>
      </c>
      <c r="D143" s="36">
        <v>-116.65</v>
      </c>
      <c r="E143" s="25" t="s">
        <v>9</v>
      </c>
      <c r="F143" s="24" t="s">
        <v>32</v>
      </c>
      <c r="G143" s="23" t="s">
        <v>34</v>
      </c>
      <c r="H143" s="23" t="s">
        <v>29</v>
      </c>
      <c r="I143" s="29">
        <v>5.5</v>
      </c>
      <c r="J143" s="29">
        <v>5</v>
      </c>
      <c r="K143" s="29">
        <f t="shared" si="2"/>
        <v>5.3</v>
      </c>
    </row>
    <row r="144" spans="1:14" ht="21">
      <c r="A144" s="23" t="s">
        <v>33</v>
      </c>
      <c r="B144" s="25" t="s">
        <v>3</v>
      </c>
      <c r="C144" s="36">
        <v>33.28</v>
      </c>
      <c r="D144" s="36">
        <v>-116.65</v>
      </c>
      <c r="E144" s="25" t="s">
        <v>9</v>
      </c>
      <c r="F144" s="24" t="s">
        <v>32</v>
      </c>
      <c r="G144" s="23" t="s">
        <v>95</v>
      </c>
      <c r="H144" s="23" t="s">
        <v>29</v>
      </c>
      <c r="I144" s="31">
        <v>5</v>
      </c>
      <c r="J144" s="29">
        <v>5.5</v>
      </c>
      <c r="K144" s="29">
        <f t="shared" si="2"/>
        <v>5.3</v>
      </c>
    </row>
    <row r="145" spans="1:14" ht="21">
      <c r="A145" s="23" t="s">
        <v>33</v>
      </c>
      <c r="B145" s="25" t="s">
        <v>3</v>
      </c>
      <c r="C145" s="36">
        <v>33.28</v>
      </c>
      <c r="D145" s="36">
        <v>-116.65</v>
      </c>
      <c r="E145" s="25" t="s">
        <v>9</v>
      </c>
      <c r="F145" s="24" t="s">
        <v>32</v>
      </c>
      <c r="G145" s="23" t="s">
        <v>96</v>
      </c>
      <c r="H145" s="23" t="s">
        <v>29</v>
      </c>
      <c r="I145" s="31">
        <v>4.75</v>
      </c>
      <c r="J145" s="29">
        <v>5</v>
      </c>
      <c r="K145" s="29">
        <f t="shared" si="2"/>
        <v>4.9000000000000004</v>
      </c>
      <c r="L145" s="2"/>
      <c r="M145" s="2"/>
    </row>
    <row r="146" spans="1:14" ht="21">
      <c r="A146" s="22" t="s">
        <v>218</v>
      </c>
      <c r="B146" s="25" t="s">
        <v>219</v>
      </c>
      <c r="C146" s="29">
        <v>32.61</v>
      </c>
      <c r="D146" s="21">
        <v>-114.57</v>
      </c>
      <c r="E146" s="25" t="s">
        <v>9</v>
      </c>
      <c r="F146" s="24" t="s">
        <v>32</v>
      </c>
      <c r="G146" s="22" t="s">
        <v>217</v>
      </c>
      <c r="H146" s="22" t="s">
        <v>5</v>
      </c>
      <c r="I146" s="31">
        <v>4</v>
      </c>
      <c r="J146" s="29">
        <v>4.5</v>
      </c>
      <c r="K146" s="29">
        <f t="shared" si="2"/>
        <v>4.3</v>
      </c>
    </row>
    <row r="147" spans="1:14">
      <c r="H147" s="2"/>
      <c r="I147" s="2"/>
      <c r="J147" s="2"/>
      <c r="K147" s="2"/>
    </row>
    <row r="148" spans="1:14">
      <c r="H148" s="2"/>
      <c r="I148" s="2"/>
      <c r="J148" s="2"/>
      <c r="K148" s="2"/>
    </row>
    <row r="149" spans="1:14">
      <c r="H149" s="2"/>
      <c r="I149" s="2"/>
      <c r="J149" s="2"/>
      <c r="K149" s="2"/>
      <c r="L149" s="2"/>
    </row>
    <row r="150" spans="1:14">
      <c r="H150" s="2"/>
      <c r="I150" s="2"/>
      <c r="J150" s="2"/>
      <c r="K150" s="2"/>
      <c r="L150" s="2"/>
    </row>
    <row r="152" spans="1:14">
      <c r="A152" s="3"/>
      <c r="H152" s="2"/>
      <c r="I152" s="2"/>
    </row>
    <row r="153" spans="1:14">
      <c r="A153" s="3"/>
      <c r="H153" s="2"/>
      <c r="I153" s="2"/>
    </row>
    <row r="154" spans="1:14">
      <c r="A154" s="2"/>
      <c r="H154" s="2"/>
      <c r="I154" s="2"/>
      <c r="J154" s="2"/>
      <c r="K154" s="2"/>
    </row>
    <row r="155" spans="1:14">
      <c r="A155" s="3"/>
      <c r="H155" s="2"/>
      <c r="I155" s="2"/>
      <c r="J155" s="2"/>
      <c r="K155" s="2"/>
    </row>
    <row r="156" spans="1:14">
      <c r="A156" s="2"/>
      <c r="N156" s="2"/>
    </row>
    <row r="157" spans="1:14">
      <c r="A157" s="2"/>
    </row>
    <row r="158" spans="1:14">
      <c r="A158" s="2"/>
      <c r="N158" s="2"/>
    </row>
    <row r="159" spans="1:14">
      <c r="A159" s="2"/>
    </row>
    <row r="160" spans="1:14">
      <c r="A160" s="3"/>
      <c r="H160" s="2"/>
      <c r="I160" s="2"/>
      <c r="J160" s="2"/>
      <c r="K160" s="2"/>
      <c r="M160" s="2"/>
    </row>
    <row r="161" spans="1:13">
      <c r="A161" s="3"/>
      <c r="H161" s="2"/>
      <c r="I161" s="2"/>
      <c r="J161" s="2"/>
      <c r="K161" s="2"/>
      <c r="M161" s="2"/>
    </row>
    <row r="162" spans="1:13">
      <c r="A162" s="2"/>
      <c r="J162" s="2"/>
      <c r="K162" s="2"/>
    </row>
    <row r="166" spans="1:13">
      <c r="A166" s="3"/>
      <c r="H166" s="2"/>
      <c r="I166" s="2"/>
    </row>
    <row r="167" spans="1:13">
      <c r="A167" s="2"/>
      <c r="H167" s="2"/>
      <c r="I167" s="2"/>
    </row>
    <row r="170" spans="1:13">
      <c r="A170" s="2"/>
      <c r="G170" s="5"/>
      <c r="J170" s="2"/>
      <c r="K170" s="2"/>
    </row>
    <row r="171" spans="1:13">
      <c r="A171" s="2"/>
      <c r="J171" s="2"/>
      <c r="K171" s="2"/>
    </row>
    <row r="172" spans="1:13">
      <c r="A172" s="2"/>
      <c r="J172" s="2"/>
      <c r="K172" s="2"/>
      <c r="L172" s="2"/>
      <c r="M172" s="2"/>
    </row>
    <row r="173" spans="1:13">
      <c r="A173" s="2"/>
      <c r="J173" s="2"/>
      <c r="K173" s="2"/>
      <c r="M173" s="2"/>
    </row>
    <row r="174" spans="1:13">
      <c r="A174" s="2"/>
      <c r="H174" s="2"/>
      <c r="I174" s="2"/>
      <c r="J174" s="2"/>
      <c r="K174" s="2"/>
    </row>
    <row r="175" spans="1:13">
      <c r="A175" s="3"/>
      <c r="J175" s="2"/>
      <c r="K175" s="2"/>
    </row>
    <row r="176" spans="1:13">
      <c r="A176" s="3"/>
      <c r="H176" s="2"/>
      <c r="I176" s="2"/>
      <c r="J176" s="2"/>
      <c r="K176" s="2"/>
    </row>
    <row r="177" spans="1:14">
      <c r="A177" s="3"/>
      <c r="H177" s="2"/>
      <c r="I177" s="2"/>
      <c r="J177" s="2"/>
      <c r="K177" s="2"/>
    </row>
    <row r="178" spans="1:14" s="2" customFormat="1">
      <c r="B178"/>
      <c r="C178"/>
      <c r="D178" s="14"/>
      <c r="E178"/>
      <c r="F178"/>
      <c r="H178"/>
      <c r="I178"/>
      <c r="L178"/>
      <c r="N178"/>
    </row>
    <row r="179" spans="1:14">
      <c r="A179" s="2"/>
      <c r="H179" s="2"/>
      <c r="I179" s="2"/>
    </row>
    <row r="180" spans="1:14">
      <c r="J180" s="2"/>
      <c r="K180" s="2"/>
    </row>
    <row r="181" spans="1:14">
      <c r="A181" s="2"/>
    </row>
    <row r="182" spans="1:14">
      <c r="A182" s="2"/>
    </row>
    <row r="183" spans="1:14">
      <c r="A183" s="2"/>
      <c r="B183" s="2"/>
      <c r="H183" s="2"/>
      <c r="I183" s="2"/>
      <c r="J183" s="2"/>
      <c r="K183" s="2"/>
      <c r="L183" s="2"/>
      <c r="M183" s="2"/>
    </row>
    <row r="184" spans="1:14">
      <c r="A184" s="3"/>
      <c r="J184" s="2"/>
      <c r="K184" s="2"/>
      <c r="M184" s="2"/>
    </row>
    <row r="186" spans="1:14">
      <c r="J186" s="2"/>
      <c r="K186" s="2"/>
    </row>
    <row r="187" spans="1:14">
      <c r="H187" s="2"/>
      <c r="I187" s="2"/>
      <c r="J187" s="2"/>
      <c r="K187" s="2"/>
    </row>
    <row r="188" spans="1:14">
      <c r="A188" s="3"/>
      <c r="H188" s="2"/>
      <c r="I188" s="2"/>
      <c r="M188" s="2"/>
    </row>
    <row r="189" spans="1:14">
      <c r="A189" s="3"/>
      <c r="H189" s="2"/>
      <c r="I189" s="2"/>
      <c r="M189" s="2"/>
    </row>
    <row r="190" spans="1:14">
      <c r="A190" s="2"/>
      <c r="H190" s="2"/>
      <c r="I190" s="2"/>
    </row>
    <row r="191" spans="1:14">
      <c r="A191" s="2"/>
    </row>
    <row r="192" spans="1:14">
      <c r="A192" s="2"/>
    </row>
    <row r="193" spans="1:14">
      <c r="M193" s="2"/>
    </row>
    <row r="194" spans="1:14">
      <c r="M194" s="2"/>
    </row>
    <row r="195" spans="1:14">
      <c r="A195" s="2"/>
      <c r="H195" s="2"/>
      <c r="I195" s="2"/>
    </row>
    <row r="196" spans="1:14">
      <c r="A196" s="2"/>
      <c r="H196" s="2"/>
      <c r="I196" s="2"/>
    </row>
    <row r="197" spans="1:14" s="2" customFormat="1">
      <c r="B197"/>
      <c r="C197"/>
      <c r="D197" s="14"/>
      <c r="E197"/>
      <c r="F197"/>
      <c r="J197"/>
      <c r="K197"/>
      <c r="L197"/>
      <c r="M197"/>
      <c r="N197"/>
    </row>
    <row r="198" spans="1:14" s="2" customFormat="1">
      <c r="A198" s="3"/>
      <c r="B198"/>
      <c r="C198"/>
      <c r="D198" s="14"/>
      <c r="E198"/>
      <c r="F198"/>
      <c r="L198"/>
      <c r="N198"/>
    </row>
    <row r="200" spans="1:14">
      <c r="A200" s="2"/>
    </row>
    <row r="202" spans="1:14">
      <c r="A202" s="3"/>
      <c r="J202" s="2"/>
      <c r="K202" s="2"/>
      <c r="M202" s="2"/>
    </row>
    <row r="203" spans="1:14">
      <c r="A203" s="3"/>
      <c r="H203" s="2"/>
      <c r="I203" s="2"/>
      <c r="J203" s="2"/>
      <c r="K203" s="2"/>
      <c r="M203" s="2"/>
    </row>
    <row r="204" spans="1:14">
      <c r="A204" s="3"/>
      <c r="J204" s="2"/>
      <c r="K204" s="2"/>
      <c r="M204" s="2"/>
    </row>
    <row r="207" spans="1:14">
      <c r="A207" s="3"/>
      <c r="H207" s="2"/>
      <c r="I207" s="2"/>
      <c r="J207" s="2"/>
      <c r="K207" s="2"/>
    </row>
    <row r="208" spans="1:14">
      <c r="A208" s="3"/>
      <c r="H208" s="2"/>
      <c r="I208" s="2"/>
      <c r="J208" s="2"/>
      <c r="K208" s="2"/>
    </row>
    <row r="209" spans="1:13">
      <c r="A209" s="3"/>
      <c r="H209" s="2"/>
      <c r="I209" s="2"/>
      <c r="J209" s="2"/>
      <c r="K209" s="2"/>
    </row>
    <row r="213" spans="1:13">
      <c r="J213" s="2"/>
      <c r="K213" s="2"/>
      <c r="M213" s="2"/>
    </row>
    <row r="214" spans="1:13">
      <c r="A214" s="2"/>
      <c r="J214" s="2"/>
      <c r="K214" s="2"/>
      <c r="M214" s="2"/>
    </row>
    <row r="215" spans="1:13">
      <c r="A215" s="2"/>
    </row>
    <row r="216" spans="1:13">
      <c r="H216" s="2"/>
      <c r="I216" s="2"/>
      <c r="J216" s="2"/>
      <c r="K216" s="2"/>
    </row>
    <row r="217" spans="1:13">
      <c r="H217" s="2"/>
      <c r="I217" s="2"/>
      <c r="J217" s="2"/>
      <c r="K217" s="2"/>
    </row>
    <row r="219" spans="1:13">
      <c r="A219" s="3"/>
      <c r="H219" s="2"/>
      <c r="I219" s="2"/>
      <c r="J219" s="2"/>
      <c r="K219" s="2"/>
    </row>
    <row r="220" spans="1:13">
      <c r="J220" s="2"/>
      <c r="K220" s="2"/>
      <c r="M220" s="2"/>
    </row>
    <row r="221" spans="1:13">
      <c r="A221" s="2"/>
    </row>
    <row r="222" spans="1:13">
      <c r="A222" s="2"/>
    </row>
    <row r="223" spans="1:13">
      <c r="A223" s="2"/>
    </row>
    <row r="224" spans="1:13">
      <c r="A224" s="2"/>
    </row>
    <row r="225" spans="1:13">
      <c r="A225" s="2"/>
    </row>
    <row r="228" spans="1:13">
      <c r="A228" s="3"/>
      <c r="H228" s="2"/>
      <c r="I228" s="2"/>
      <c r="J228" s="2"/>
      <c r="K228" s="2"/>
      <c r="M228" s="2"/>
    </row>
    <row r="229" spans="1:13">
      <c r="A229" s="3"/>
      <c r="H229" s="2"/>
      <c r="I229" s="2"/>
      <c r="J229" s="2"/>
      <c r="K229" s="2"/>
      <c r="M229" s="2"/>
    </row>
    <row r="230" spans="1:13">
      <c r="A230" s="2"/>
      <c r="J230" s="2"/>
      <c r="K230" s="2"/>
    </row>
    <row r="232" spans="1:13">
      <c r="G232" s="1"/>
    </row>
    <row r="233" spans="1:13">
      <c r="A233" s="2"/>
      <c r="J233" s="2"/>
      <c r="K233" s="2"/>
    </row>
    <row r="236" spans="1:13">
      <c r="A236" s="3"/>
      <c r="H236" s="2"/>
      <c r="I236" s="2"/>
      <c r="J236" s="2"/>
      <c r="K236" s="2"/>
      <c r="M236" s="2"/>
    </row>
    <row r="237" spans="1:13">
      <c r="A237" s="3"/>
      <c r="H237" s="2"/>
      <c r="I237" s="2"/>
      <c r="J237" s="2"/>
      <c r="K237" s="2"/>
      <c r="M237" s="2"/>
    </row>
    <row r="238" spans="1:13">
      <c r="A238" s="3"/>
      <c r="H238" s="2"/>
      <c r="I238" s="2"/>
    </row>
    <row r="239" spans="1:13">
      <c r="A239" s="3"/>
      <c r="H239" s="2"/>
      <c r="I239" s="2"/>
    </row>
    <row r="240" spans="1:13">
      <c r="A240" s="3"/>
      <c r="H240" s="2"/>
      <c r="I240" s="2"/>
    </row>
    <row r="241" spans="1:14">
      <c r="A241" s="3"/>
      <c r="H241" s="2"/>
      <c r="I241" s="2"/>
    </row>
    <row r="242" spans="1:14">
      <c r="A242" s="3"/>
      <c r="H242" s="2"/>
      <c r="I242" s="2"/>
      <c r="J242" s="2"/>
      <c r="K242" s="2"/>
    </row>
    <row r="243" spans="1:14">
      <c r="A243" s="3"/>
      <c r="H243" s="2"/>
      <c r="I243" s="2"/>
      <c r="J243" s="2"/>
      <c r="K243" s="2"/>
    </row>
    <row r="245" spans="1:14">
      <c r="A245" s="3"/>
      <c r="M245" s="2"/>
    </row>
    <row r="246" spans="1:14">
      <c r="A246" s="3"/>
      <c r="M246" s="2"/>
    </row>
    <row r="247" spans="1:14">
      <c r="C247" s="6"/>
      <c r="D247" s="16"/>
      <c r="H247" s="2"/>
      <c r="I247" s="2"/>
      <c r="J247" s="2"/>
      <c r="K247" s="2"/>
    </row>
    <row r="248" spans="1:14">
      <c r="A248" s="2"/>
      <c r="H248" s="2"/>
      <c r="I248" s="2"/>
    </row>
    <row r="253" spans="1:14">
      <c r="A253" s="3"/>
      <c r="H253" s="2"/>
      <c r="I253" s="2"/>
      <c r="J253" s="2"/>
      <c r="K253" s="2"/>
    </row>
    <row r="254" spans="1:14">
      <c r="G254" s="1"/>
    </row>
    <row r="255" spans="1:14" s="2" customFormat="1">
      <c r="A255"/>
      <c r="B255"/>
      <c r="C255"/>
      <c r="D255" s="14"/>
      <c r="E255"/>
      <c r="F255"/>
      <c r="H255"/>
      <c r="I255"/>
      <c r="J255"/>
      <c r="K255"/>
      <c r="L255"/>
      <c r="M255"/>
      <c r="N255"/>
    </row>
    <row r="256" spans="1:14">
      <c r="A256" s="2"/>
      <c r="J256" s="2"/>
      <c r="K256" s="2"/>
      <c r="M256" s="2"/>
    </row>
    <row r="257" spans="1:13">
      <c r="A257" s="2"/>
      <c r="J257" s="2"/>
      <c r="K257" s="2"/>
      <c r="M257" s="2"/>
    </row>
    <row r="258" spans="1:13">
      <c r="A258" s="2"/>
      <c r="J258" s="2"/>
      <c r="K258" s="2"/>
      <c r="M258" s="2"/>
    </row>
    <row r="259" spans="1:13">
      <c r="A259" s="3"/>
      <c r="H259" s="2"/>
      <c r="I259" s="2"/>
      <c r="J259" s="2"/>
      <c r="K259" s="2"/>
    </row>
    <row r="260" spans="1:13">
      <c r="A260" s="3"/>
      <c r="H260" s="2"/>
      <c r="I260" s="2"/>
      <c r="J260" s="2"/>
      <c r="K260" s="2"/>
    </row>
    <row r="261" spans="1:13">
      <c r="A261" s="2"/>
    </row>
    <row r="262" spans="1:13">
      <c r="A262" s="2"/>
    </row>
    <row r="263" spans="1:13">
      <c r="A263" s="2"/>
      <c r="F263" s="2"/>
      <c r="J263" s="2"/>
      <c r="K263" s="2"/>
      <c r="M263" s="2"/>
    </row>
    <row r="264" spans="1:13">
      <c r="A264" s="2"/>
      <c r="H264" s="2"/>
      <c r="I264" s="2"/>
      <c r="J264" s="2"/>
      <c r="K264" s="2"/>
      <c r="M264" s="2"/>
    </row>
    <row r="265" spans="1:13">
      <c r="A265" s="3"/>
      <c r="H265" s="2"/>
      <c r="I265" s="2"/>
      <c r="J265" s="2"/>
      <c r="K265" s="2"/>
    </row>
    <row r="266" spans="1:13">
      <c r="A266" s="3"/>
      <c r="H266" s="2"/>
      <c r="I266" s="2"/>
      <c r="J266" s="2"/>
      <c r="K266" s="2"/>
    </row>
    <row r="272" spans="1:13">
      <c r="M272" s="2"/>
    </row>
    <row r="279" spans="1:14">
      <c r="A279" s="2"/>
    </row>
    <row r="280" spans="1:14">
      <c r="A280" s="2"/>
      <c r="J280" s="2"/>
      <c r="K280" s="2"/>
      <c r="L280" s="2"/>
      <c r="M280" s="2"/>
    </row>
    <row r="281" spans="1:14">
      <c r="A281" s="2"/>
      <c r="J281" s="2"/>
      <c r="K281" s="2"/>
      <c r="L281" s="2"/>
      <c r="M281" s="2"/>
    </row>
    <row r="282" spans="1:14">
      <c r="A282" s="2"/>
      <c r="J282" s="2"/>
      <c r="K282" s="2"/>
      <c r="L282" s="2"/>
      <c r="M282" s="2"/>
    </row>
    <row r="283" spans="1:14">
      <c r="A283" s="2"/>
      <c r="J283" s="2"/>
      <c r="K283" s="2"/>
      <c r="M283" s="2"/>
    </row>
    <row r="284" spans="1:14">
      <c r="A284" s="2"/>
      <c r="H284" s="2"/>
      <c r="I284" s="2"/>
      <c r="J284" s="2"/>
      <c r="K284" s="2"/>
      <c r="M284" s="2"/>
    </row>
    <row r="285" spans="1:14">
      <c r="H285" s="2"/>
      <c r="I285" s="2"/>
      <c r="J285" s="2"/>
      <c r="K285" s="2"/>
      <c r="M285" s="2"/>
    </row>
    <row r="286" spans="1:14">
      <c r="A286" s="3"/>
      <c r="H286" s="2"/>
      <c r="I286" s="2"/>
      <c r="J286" s="2"/>
      <c r="K286" s="2"/>
    </row>
    <row r="287" spans="1:14">
      <c r="N287" s="2"/>
    </row>
    <row r="288" spans="1:14">
      <c r="A288" s="3"/>
      <c r="J288" s="2"/>
      <c r="K288" s="2"/>
      <c r="M288" s="2"/>
    </row>
    <row r="289" spans="1:14">
      <c r="H289" s="2"/>
      <c r="I289" s="2"/>
      <c r="J289" s="2"/>
      <c r="K289" s="2"/>
      <c r="M289" s="2"/>
    </row>
    <row r="290" spans="1:14">
      <c r="A290" s="3"/>
      <c r="H290" s="2"/>
      <c r="I290" s="2"/>
      <c r="J290" s="2"/>
      <c r="K290" s="2"/>
    </row>
    <row r="291" spans="1:14">
      <c r="H291" s="2"/>
      <c r="I291" s="2"/>
      <c r="J291" s="2"/>
      <c r="K291" s="2"/>
    </row>
    <row r="292" spans="1:14">
      <c r="A292" s="2"/>
      <c r="H292" s="2"/>
      <c r="I292" s="2"/>
      <c r="J292" s="2"/>
      <c r="K292" s="2"/>
    </row>
    <row r="293" spans="1:14">
      <c r="H293" s="2"/>
      <c r="I293" s="2"/>
      <c r="J293" s="2"/>
      <c r="K293" s="2"/>
    </row>
    <row r="294" spans="1:14">
      <c r="H294" s="2"/>
      <c r="I294" s="2"/>
      <c r="J294" s="2"/>
      <c r="K294" s="2"/>
    </row>
    <row r="295" spans="1:14" s="2" customFormat="1">
      <c r="B295"/>
      <c r="C295"/>
      <c r="D295" s="14"/>
      <c r="E295"/>
      <c r="F295"/>
      <c r="L295"/>
      <c r="N295"/>
    </row>
    <row r="296" spans="1:14">
      <c r="A296" s="2"/>
      <c r="H296" s="2"/>
      <c r="I296" s="2"/>
      <c r="J296" s="2"/>
      <c r="K296" s="2"/>
    </row>
    <row r="299" spans="1:14">
      <c r="A299" s="3"/>
      <c r="M299" s="2"/>
    </row>
    <row r="300" spans="1:14">
      <c r="H300" s="2"/>
      <c r="I300" s="2"/>
      <c r="J300" s="2"/>
      <c r="K300" s="2"/>
      <c r="L300" s="2"/>
      <c r="M300" s="2"/>
    </row>
    <row r="301" spans="1:14">
      <c r="A301" s="3"/>
      <c r="H301" s="2"/>
      <c r="I301" s="2"/>
    </row>
    <row r="302" spans="1:14">
      <c r="A302" s="3"/>
      <c r="H302" s="2"/>
      <c r="I302" s="2"/>
      <c r="J302" s="2"/>
      <c r="K302" s="2"/>
    </row>
    <row r="303" spans="1:14" s="2" customFormat="1">
      <c r="B303"/>
      <c r="C303"/>
      <c r="D303" s="14"/>
      <c r="E303"/>
      <c r="F303"/>
      <c r="J303"/>
      <c r="K303"/>
      <c r="L303"/>
      <c r="M303"/>
      <c r="N303"/>
    </row>
    <row r="304" spans="1:14">
      <c r="A304" s="3"/>
      <c r="H304" s="2"/>
      <c r="I304" s="2"/>
      <c r="J304" s="2"/>
      <c r="K304" s="2"/>
    </row>
    <row r="305" spans="1:13">
      <c r="A305" s="3"/>
      <c r="H305" s="2"/>
      <c r="I305" s="2"/>
      <c r="J305" s="2"/>
      <c r="K305" s="2"/>
    </row>
    <row r="306" spans="1:13">
      <c r="A306" s="2"/>
      <c r="B306" s="2"/>
      <c r="C306" s="2"/>
      <c r="D306" s="15"/>
      <c r="F306" s="2"/>
      <c r="H306" s="2"/>
      <c r="I306" s="2"/>
      <c r="J306" s="2"/>
      <c r="K306" s="2"/>
      <c r="L306" s="2"/>
      <c r="M306" s="2"/>
    </row>
    <row r="308" spans="1:13">
      <c r="A308" s="3"/>
      <c r="H308" s="2"/>
      <c r="I308" s="2"/>
      <c r="J308" s="2"/>
      <c r="K308" s="2"/>
    </row>
    <row r="309" spans="1:13">
      <c r="A309" s="2"/>
      <c r="H309" s="2"/>
      <c r="I309" s="2"/>
      <c r="J309" s="2"/>
      <c r="K309" s="2"/>
    </row>
    <row r="310" spans="1:13">
      <c r="M310" s="2"/>
    </row>
    <row r="312" spans="1:13">
      <c r="A312" s="2"/>
      <c r="H312" s="2"/>
      <c r="I312" s="2"/>
      <c r="J312" s="2"/>
      <c r="K312" s="2"/>
      <c r="M312" s="2"/>
    </row>
    <row r="313" spans="1:13">
      <c r="A313" s="2"/>
    </row>
    <row r="314" spans="1:13">
      <c r="A314" s="2"/>
    </row>
    <row r="316" spans="1:13">
      <c r="A316" s="2"/>
      <c r="H316" s="2"/>
      <c r="I316" s="2"/>
      <c r="J316" s="2"/>
      <c r="K316" s="2"/>
    </row>
    <row r="317" spans="1:13">
      <c r="A317" s="2"/>
      <c r="H317" s="2"/>
      <c r="I317" s="2"/>
    </row>
    <row r="318" spans="1:13">
      <c r="A318" s="3"/>
      <c r="H318" s="2"/>
      <c r="I318" s="2"/>
      <c r="J318" s="2"/>
      <c r="K318" s="2"/>
    </row>
    <row r="319" spans="1:13">
      <c r="A319" s="2"/>
      <c r="H319" s="2"/>
      <c r="I319" s="2"/>
      <c r="J319" s="2"/>
      <c r="K319" s="2"/>
    </row>
    <row r="320" spans="1:13">
      <c r="A320" s="3"/>
      <c r="H320" s="2"/>
      <c r="I320" s="2"/>
    </row>
    <row r="321" spans="1:13">
      <c r="A321" s="2"/>
      <c r="H321" s="2"/>
      <c r="I321" s="2"/>
      <c r="J321" s="2"/>
      <c r="K321" s="2"/>
      <c r="L321" s="2"/>
      <c r="M321" s="2"/>
    </row>
    <row r="322" spans="1:13">
      <c r="A322" s="2"/>
    </row>
    <row r="325" spans="1:13">
      <c r="A325" s="2"/>
      <c r="J325" s="2"/>
      <c r="K325" s="2"/>
      <c r="M325" s="2"/>
    </row>
    <row r="326" spans="1:13">
      <c r="A326" s="2"/>
      <c r="J326" s="2"/>
      <c r="K326" s="2"/>
      <c r="M326" s="2"/>
    </row>
    <row r="327" spans="1:13">
      <c r="A327" s="2"/>
      <c r="H327" s="2"/>
      <c r="I327" s="2"/>
    </row>
    <row r="328" spans="1:13">
      <c r="A328" s="2"/>
      <c r="H328" s="2"/>
      <c r="I328" s="2"/>
    </row>
    <row r="331" spans="1:13">
      <c r="A331" s="3"/>
      <c r="H331" s="2"/>
      <c r="I331" s="2"/>
      <c r="J331" s="2"/>
      <c r="K331" s="2"/>
    </row>
    <row r="333" spans="1:13">
      <c r="A333" s="2"/>
    </row>
    <row r="334" spans="1:13">
      <c r="A334" s="2"/>
      <c r="H334" s="2"/>
      <c r="I334" s="2"/>
      <c r="J334" s="2"/>
      <c r="K334" s="2"/>
    </row>
    <row r="335" spans="1:13">
      <c r="F335" s="2"/>
    </row>
    <row r="336" spans="1:13">
      <c r="A336" s="3"/>
      <c r="H336" s="2"/>
      <c r="I336" s="2"/>
    </row>
    <row r="337" spans="1:13">
      <c r="A337" s="2"/>
      <c r="H337" s="2"/>
      <c r="I337" s="2"/>
    </row>
    <row r="338" spans="1:13">
      <c r="F338" s="2"/>
    </row>
    <row r="339" spans="1:13">
      <c r="A339" s="2"/>
    </row>
    <row r="340" spans="1:13">
      <c r="A340" s="2"/>
    </row>
    <row r="343" spans="1:13">
      <c r="A343" s="2"/>
      <c r="H343" s="2"/>
      <c r="I343" s="2"/>
      <c r="J343" s="2"/>
      <c r="K343" s="2"/>
    </row>
    <row r="346" spans="1:13">
      <c r="H346" s="2"/>
      <c r="I346" s="2"/>
      <c r="J346" s="2"/>
      <c r="K346" s="2"/>
      <c r="L346" s="2"/>
      <c r="M346" s="2"/>
    </row>
    <row r="351" spans="1:13">
      <c r="A351" s="2"/>
    </row>
    <row r="352" spans="1:13">
      <c r="A352" s="2"/>
    </row>
    <row r="353" spans="1:14">
      <c r="A353" s="3"/>
      <c r="H353" s="2"/>
      <c r="I353" s="2"/>
    </row>
    <row r="354" spans="1:14">
      <c r="A354" s="3"/>
      <c r="H354" s="2"/>
      <c r="I354" s="2"/>
    </row>
    <row r="355" spans="1:14">
      <c r="A355" s="2"/>
      <c r="H355" s="2"/>
      <c r="I355" s="2"/>
    </row>
    <row r="356" spans="1:14">
      <c r="H356" s="2"/>
      <c r="I356" s="2"/>
      <c r="J356" s="2"/>
      <c r="K356" s="2"/>
    </row>
    <row r="357" spans="1:14">
      <c r="A357" s="3"/>
      <c r="H357" s="2"/>
      <c r="I357" s="2"/>
    </row>
    <row r="358" spans="1:14">
      <c r="A358" s="3"/>
    </row>
    <row r="359" spans="1:14">
      <c r="A359" s="3"/>
      <c r="H359" s="2"/>
      <c r="I359" s="2"/>
      <c r="J359" s="2"/>
      <c r="K359" s="2"/>
      <c r="M359" s="2"/>
    </row>
    <row r="361" spans="1:14">
      <c r="A361" s="3"/>
      <c r="H361" s="2"/>
      <c r="I361" s="2"/>
      <c r="M361" s="2"/>
    </row>
    <row r="362" spans="1:14">
      <c r="A362" s="2"/>
      <c r="H362" s="2"/>
      <c r="I362" s="2"/>
    </row>
    <row r="363" spans="1:14">
      <c r="A363" s="2"/>
      <c r="H363" s="2"/>
      <c r="I363" s="2"/>
    </row>
    <row r="367" spans="1:14">
      <c r="A367" s="3"/>
      <c r="H367" s="2"/>
      <c r="I367" s="2"/>
      <c r="J367" s="2"/>
      <c r="K367" s="2"/>
    </row>
    <row r="368" spans="1:14">
      <c r="A368" s="2"/>
      <c r="H368" s="2"/>
      <c r="I368" s="2"/>
      <c r="N368" s="2"/>
    </row>
    <row r="370" spans="1:13">
      <c r="A370" s="2"/>
      <c r="H370" s="2"/>
      <c r="I370" s="2"/>
      <c r="J370" s="2"/>
      <c r="K370" s="2"/>
    </row>
    <row r="371" spans="1:13">
      <c r="H371" s="2"/>
      <c r="I371" s="2"/>
      <c r="J371" s="2"/>
      <c r="K371" s="2"/>
    </row>
    <row r="372" spans="1:13">
      <c r="H372" s="2"/>
      <c r="I372" s="2"/>
      <c r="J372" s="2"/>
      <c r="K372" s="2"/>
    </row>
    <row r="373" spans="1:13">
      <c r="A373" s="2"/>
      <c r="H373" s="2"/>
      <c r="I373" s="2"/>
      <c r="J373" s="2"/>
      <c r="K373" s="2"/>
    </row>
    <row r="374" spans="1:13">
      <c r="A374" s="2"/>
    </row>
    <row r="375" spans="1:13">
      <c r="A375" s="3"/>
      <c r="J375" s="2"/>
      <c r="K375" s="2"/>
      <c r="M375" s="2"/>
    </row>
    <row r="376" spans="1:13">
      <c r="A376" s="2"/>
      <c r="J376" s="2"/>
      <c r="K376" s="2"/>
      <c r="M376" s="2"/>
    </row>
    <row r="377" spans="1:13">
      <c r="A377" s="2"/>
    </row>
    <row r="378" spans="1:13">
      <c r="A378" s="2"/>
    </row>
    <row r="379" spans="1:13">
      <c r="A379" s="2"/>
    </row>
    <row r="381" spans="1:13">
      <c r="A381" s="3"/>
      <c r="H381" s="2"/>
      <c r="I381" s="2"/>
    </row>
    <row r="382" spans="1:13">
      <c r="A382" s="3"/>
      <c r="H382" s="2"/>
      <c r="I382" s="2"/>
    </row>
    <row r="384" spans="1:13">
      <c r="A384" s="2"/>
    </row>
    <row r="385" spans="1:13">
      <c r="M385" s="2"/>
    </row>
    <row r="386" spans="1:13">
      <c r="A386" s="3"/>
      <c r="H386" s="2"/>
      <c r="I386" s="2"/>
      <c r="M386" s="2"/>
    </row>
    <row r="387" spans="1:13">
      <c r="A387" s="2"/>
    </row>
    <row r="388" spans="1:13">
      <c r="A388" s="3"/>
      <c r="H388" s="2"/>
      <c r="I388" s="2"/>
      <c r="J388" s="2"/>
      <c r="K388" s="2"/>
    </row>
    <row r="389" spans="1:13">
      <c r="A389" s="2"/>
      <c r="H389" s="2"/>
      <c r="I389" s="2"/>
      <c r="J389" s="2"/>
      <c r="K389" s="2"/>
    </row>
    <row r="390" spans="1:13">
      <c r="H390" s="2"/>
      <c r="I390" s="2"/>
      <c r="J390" s="2"/>
      <c r="K390" s="2"/>
    </row>
    <row r="396" spans="1:13">
      <c r="A396" s="2"/>
      <c r="J396" s="2"/>
      <c r="K396" s="2"/>
      <c r="L396" s="2"/>
      <c r="M396" s="2"/>
    </row>
    <row r="397" spans="1:13" ht="17">
      <c r="A397" s="2"/>
      <c r="D397" s="17"/>
      <c r="G397" s="19"/>
    </row>
    <row r="398" spans="1:13">
      <c r="A398" s="2"/>
    </row>
    <row r="399" spans="1:13">
      <c r="A399" s="3"/>
      <c r="H399" s="2"/>
      <c r="I399" s="2"/>
    </row>
    <row r="401" spans="1:13">
      <c r="A401" s="2"/>
    </row>
    <row r="402" spans="1:13">
      <c r="A402" s="2"/>
    </row>
    <row r="403" spans="1:13" ht="17">
      <c r="A403" s="2"/>
      <c r="G403" s="19"/>
    </row>
    <row r="405" spans="1:13">
      <c r="A405" s="2"/>
      <c r="J405" s="2"/>
      <c r="K405" s="2"/>
      <c r="M405" s="2"/>
    </row>
    <row r="406" spans="1:13">
      <c r="A406" s="3"/>
      <c r="J406" s="2"/>
      <c r="K406" s="2"/>
    </row>
    <row r="407" spans="1:13">
      <c r="A407" s="3"/>
      <c r="H407" s="2"/>
      <c r="I407" s="2"/>
      <c r="J407" s="2"/>
      <c r="K407" s="2"/>
      <c r="M407" s="2"/>
    </row>
    <row r="408" spans="1:13">
      <c r="A408" s="2"/>
    </row>
    <row r="409" spans="1:13">
      <c r="A409" s="2"/>
    </row>
    <row r="410" spans="1:13">
      <c r="A410" s="3"/>
      <c r="J410" s="2"/>
      <c r="K410" s="2"/>
      <c r="M410" s="2"/>
    </row>
    <row r="411" spans="1:13">
      <c r="A411" s="3"/>
      <c r="J411" s="2"/>
      <c r="K411" s="2"/>
      <c r="M411" s="2"/>
    </row>
    <row r="412" spans="1:13">
      <c r="A412" s="3"/>
      <c r="J412" s="2"/>
      <c r="K412" s="2"/>
      <c r="M412" s="2"/>
    </row>
    <row r="413" spans="1:13">
      <c r="A413" s="2"/>
    </row>
    <row r="414" spans="1:13">
      <c r="A414" s="2"/>
    </row>
    <row r="415" spans="1:13">
      <c r="A415" s="3"/>
      <c r="H415" s="2"/>
      <c r="I415" s="2"/>
      <c r="J415" s="2"/>
      <c r="K415" s="2"/>
      <c r="M415" s="2"/>
    </row>
    <row r="416" spans="1:13">
      <c r="A416" s="2"/>
      <c r="H416" s="2"/>
      <c r="I416" s="2"/>
    </row>
    <row r="417" spans="1:13">
      <c r="A417" s="2"/>
      <c r="J417" s="2"/>
      <c r="K417" s="2"/>
      <c r="M417" s="2"/>
    </row>
    <row r="418" spans="1:13">
      <c r="A418" s="2"/>
    </row>
    <row r="419" spans="1:13">
      <c r="G419" s="1"/>
    </row>
    <row r="420" spans="1:13">
      <c r="A420" s="2"/>
      <c r="J420" s="2"/>
      <c r="K420" s="2"/>
      <c r="M420" s="2"/>
    </row>
    <row r="421" spans="1:13">
      <c r="A421" s="3"/>
      <c r="H421" s="2"/>
      <c r="I421" s="2"/>
      <c r="J421" s="2"/>
      <c r="K421" s="2"/>
    </row>
    <row r="425" spans="1:13">
      <c r="H425" s="2"/>
      <c r="I425" s="2"/>
    </row>
    <row r="427" spans="1:13">
      <c r="H427" s="2"/>
      <c r="I427" s="2"/>
      <c r="J427" s="2"/>
      <c r="K427" s="2"/>
    </row>
    <row r="429" spans="1:13">
      <c r="A429" s="3"/>
      <c r="H429" s="2"/>
      <c r="I429" s="2"/>
    </row>
    <row r="430" spans="1:13">
      <c r="M430" s="2"/>
    </row>
    <row r="431" spans="1:13">
      <c r="A431" s="2"/>
    </row>
    <row r="433" spans="1:14">
      <c r="A433" s="2"/>
    </row>
    <row r="434" spans="1:14">
      <c r="M434" s="2"/>
    </row>
    <row r="435" spans="1:14">
      <c r="A435" s="2"/>
    </row>
    <row r="436" spans="1:14">
      <c r="A436" s="2"/>
    </row>
    <row r="437" spans="1:14">
      <c r="A437" s="2"/>
    </row>
    <row r="438" spans="1:14">
      <c r="A438" s="2"/>
      <c r="N438" s="2"/>
    </row>
    <row r="439" spans="1:14">
      <c r="A439" s="3"/>
      <c r="H439" s="2"/>
      <c r="I439" s="2"/>
      <c r="J439" s="2"/>
      <c r="K439" s="2"/>
    </row>
    <row r="440" spans="1:14">
      <c r="H440" s="2"/>
      <c r="I440" s="2"/>
      <c r="J440" s="2"/>
      <c r="K440" s="2"/>
    </row>
    <row r="441" spans="1:14" ht="17">
      <c r="A441" s="2"/>
      <c r="D441" s="17"/>
      <c r="G441" s="19"/>
    </row>
    <row r="442" spans="1:14">
      <c r="A442" s="2"/>
      <c r="H442" s="2"/>
      <c r="I442" s="2"/>
      <c r="J442" s="2"/>
      <c r="K442" s="2"/>
    </row>
    <row r="443" spans="1:14">
      <c r="A443" s="2"/>
      <c r="J443" s="2"/>
      <c r="K443" s="2"/>
    </row>
    <row r="444" spans="1:14" s="2" customFormat="1">
      <c r="B444"/>
      <c r="C444"/>
      <c r="D444" s="14"/>
      <c r="E444"/>
      <c r="F444"/>
      <c r="L444"/>
      <c r="M444"/>
      <c r="N444"/>
    </row>
    <row r="445" spans="1:14">
      <c r="H445" s="2"/>
      <c r="I445" s="2"/>
      <c r="J445" s="2"/>
      <c r="K445" s="2"/>
      <c r="L445" s="2"/>
      <c r="M445" s="2"/>
    </row>
    <row r="447" spans="1:14" ht="17">
      <c r="A447" s="2"/>
      <c r="C447" s="10"/>
      <c r="D447" s="17"/>
      <c r="G447" s="19"/>
    </row>
    <row r="448" spans="1:14">
      <c r="A448" s="2"/>
    </row>
    <row r="451" spans="1:11">
      <c r="A451" s="2"/>
    </row>
    <row r="452" spans="1:11">
      <c r="A452" s="3"/>
      <c r="H452" s="2"/>
      <c r="I452" s="2"/>
    </row>
    <row r="453" spans="1:11">
      <c r="A453" s="2"/>
      <c r="C453" s="8"/>
      <c r="E453" s="9"/>
    </row>
    <row r="454" spans="1:11">
      <c r="A454" s="2"/>
    </row>
    <row r="455" spans="1:11">
      <c r="A455" s="2"/>
    </row>
    <row r="457" spans="1:11" ht="17">
      <c r="A457" s="2"/>
      <c r="C457" s="10"/>
      <c r="D457" s="17"/>
      <c r="G457" s="19"/>
    </row>
    <row r="458" spans="1:11">
      <c r="A458" s="2"/>
      <c r="H458" s="2"/>
      <c r="I458" s="2"/>
      <c r="J458" s="2"/>
      <c r="K458" s="2"/>
    </row>
    <row r="459" spans="1:11">
      <c r="A459" s="2"/>
      <c r="H459" s="2"/>
      <c r="I459" s="2"/>
      <c r="J459" s="2"/>
      <c r="K459" s="2"/>
    </row>
    <row r="460" spans="1:11">
      <c r="A460" s="2"/>
    </row>
    <row r="461" spans="1:11">
      <c r="A461" s="2"/>
      <c r="H461" s="2"/>
      <c r="I461" s="2"/>
      <c r="J461" s="2"/>
      <c r="K461" s="2"/>
    </row>
    <row r="462" spans="1:11">
      <c r="A462" s="2"/>
      <c r="H462" s="2"/>
      <c r="I462" s="2"/>
      <c r="J462" s="2"/>
      <c r="K462" s="2"/>
    </row>
    <row r="464" spans="1:11">
      <c r="A464" s="2"/>
    </row>
    <row r="465" spans="1:14">
      <c r="A465" s="2"/>
    </row>
    <row r="466" spans="1:14">
      <c r="A466" s="2"/>
    </row>
    <row r="467" spans="1:14">
      <c r="A467" s="2"/>
    </row>
    <row r="468" spans="1:14">
      <c r="A468" s="2"/>
    </row>
    <row r="469" spans="1:14">
      <c r="A469" s="2"/>
    </row>
    <row r="470" spans="1:14">
      <c r="A470" s="2"/>
      <c r="B470" s="2"/>
      <c r="C470" s="2"/>
      <c r="D470" s="15"/>
      <c r="E470" s="2"/>
      <c r="F470" s="2"/>
      <c r="H470" s="2"/>
      <c r="I470" s="2"/>
      <c r="J470" s="2"/>
      <c r="K470" s="2"/>
      <c r="L470" s="2"/>
      <c r="M470" s="2"/>
    </row>
    <row r="471" spans="1:14">
      <c r="A471" s="2"/>
    </row>
    <row r="472" spans="1:14">
      <c r="A472" s="2"/>
      <c r="B472" s="2"/>
      <c r="C472" s="2"/>
      <c r="D472" s="15"/>
      <c r="E472" s="2"/>
      <c r="F472" s="2"/>
      <c r="H472" s="2"/>
      <c r="I472" s="2"/>
      <c r="J472" s="2"/>
      <c r="K472" s="2"/>
      <c r="L472" s="2"/>
      <c r="M472" s="2"/>
      <c r="N472" s="2"/>
    </row>
    <row r="473" spans="1:14">
      <c r="A473" s="2"/>
    </row>
    <row r="474" spans="1:14">
      <c r="A474" s="2"/>
    </row>
    <row r="476" spans="1:14">
      <c r="A476" s="2"/>
    </row>
    <row r="477" spans="1:14">
      <c r="A477" s="2"/>
      <c r="B477" s="2"/>
      <c r="C477" s="7"/>
      <c r="D477" s="15"/>
      <c r="F477" s="2"/>
      <c r="H477" s="2"/>
      <c r="I477" s="2"/>
      <c r="J477" s="2"/>
      <c r="K477" s="2"/>
      <c r="L477" s="2"/>
      <c r="M477" s="2"/>
    </row>
    <row r="478" spans="1:14">
      <c r="F478" s="2"/>
    </row>
    <row r="479" spans="1:14">
      <c r="A479" s="2"/>
    </row>
    <row r="480" spans="1:14">
      <c r="A480" s="2"/>
      <c r="H480" s="2"/>
      <c r="I480" s="2"/>
    </row>
    <row r="481" spans="1:11">
      <c r="A481" s="2"/>
    </row>
    <row r="482" spans="1:11">
      <c r="A482" s="2"/>
    </row>
    <row r="484" spans="1:11">
      <c r="A484" s="2"/>
    </row>
    <row r="485" spans="1:11">
      <c r="A485" s="2"/>
    </row>
    <row r="486" spans="1:11">
      <c r="A486" s="2"/>
    </row>
    <row r="487" spans="1:11">
      <c r="A487" s="2"/>
    </row>
    <row r="488" spans="1:11">
      <c r="A488" s="2"/>
    </row>
    <row r="489" spans="1:11">
      <c r="A489" s="2"/>
      <c r="F489" s="2"/>
    </row>
    <row r="490" spans="1:11">
      <c r="A490" s="2"/>
    </row>
    <row r="491" spans="1:11">
      <c r="A491" s="2"/>
    </row>
    <row r="492" spans="1:11">
      <c r="A492" s="2"/>
    </row>
    <row r="493" spans="1:11">
      <c r="A493" s="2"/>
    </row>
    <row r="494" spans="1:11">
      <c r="A494" s="2"/>
      <c r="F494" s="2"/>
    </row>
    <row r="495" spans="1:11">
      <c r="A495" s="3"/>
      <c r="J495" s="2"/>
      <c r="K495" s="2"/>
    </row>
    <row r="496" spans="1: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9">
      <c r="A513" s="2"/>
    </row>
    <row r="514" spans="1:9">
      <c r="A514" s="2"/>
      <c r="H514" s="2"/>
      <c r="I514" s="2"/>
    </row>
    <row r="515" spans="1:9">
      <c r="A515" s="2"/>
      <c r="F515" s="6"/>
    </row>
    <row r="516" spans="1:9">
      <c r="A516" s="2"/>
      <c r="H516" s="2"/>
      <c r="I516" s="2"/>
    </row>
    <row r="517" spans="1:9">
      <c r="A517" s="2"/>
    </row>
    <row r="518" spans="1:9">
      <c r="A518" s="2"/>
    </row>
    <row r="519" spans="1:9">
      <c r="F519" s="2"/>
    </row>
    <row r="520" spans="1:9">
      <c r="A520" s="2"/>
    </row>
    <row r="521" spans="1:9">
      <c r="A521" s="2"/>
    </row>
    <row r="522" spans="1:9">
      <c r="A522" s="2"/>
    </row>
    <row r="523" spans="1:9">
      <c r="A523" s="2"/>
    </row>
    <row r="524" spans="1:9">
      <c r="A524" s="2"/>
      <c r="E524" s="9"/>
    </row>
    <row r="531" spans="1:13">
      <c r="F531" s="2"/>
    </row>
    <row r="533" spans="1:13">
      <c r="F533" s="2"/>
    </row>
    <row r="534" spans="1:13">
      <c r="A534" s="3"/>
      <c r="H534" s="2"/>
      <c r="I534" s="2"/>
      <c r="J534" s="2"/>
      <c r="K534" s="2"/>
    </row>
    <row r="535" spans="1:13">
      <c r="F535" s="2"/>
    </row>
    <row r="536" spans="1:13">
      <c r="A536" s="2"/>
    </row>
    <row r="537" spans="1:13">
      <c r="A537" s="2"/>
    </row>
    <row r="538" spans="1:13">
      <c r="A538" s="2"/>
    </row>
    <row r="539" spans="1:13">
      <c r="A539" s="2"/>
      <c r="J539" s="2"/>
      <c r="K539" s="2"/>
      <c r="M539" s="2"/>
    </row>
    <row r="540" spans="1:13">
      <c r="A540" s="2"/>
      <c r="J540" s="2"/>
      <c r="K540" s="2"/>
      <c r="M540" s="2"/>
    </row>
    <row r="541" spans="1:13">
      <c r="A541" s="2"/>
      <c r="J541" s="2"/>
      <c r="K541" s="2"/>
      <c r="M541" s="2"/>
    </row>
    <row r="542" spans="1:13">
      <c r="A542" s="2"/>
    </row>
    <row r="544" spans="1:13">
      <c r="A544" s="2"/>
    </row>
    <row r="545" spans="1:13">
      <c r="A545" s="2"/>
    </row>
    <row r="546" spans="1:13">
      <c r="A546" s="2"/>
    </row>
    <row r="547" spans="1:13">
      <c r="A547" s="2"/>
      <c r="B547" s="2"/>
      <c r="C547" s="2"/>
      <c r="D547" s="15"/>
      <c r="F547" s="2"/>
      <c r="G547" s="1"/>
      <c r="H547" s="2"/>
      <c r="I547" s="2"/>
      <c r="J547" s="2"/>
      <c r="K547" s="2"/>
      <c r="L547" s="2"/>
      <c r="M547" s="2"/>
    </row>
    <row r="548" spans="1:13">
      <c r="A548" s="2"/>
    </row>
    <row r="549" spans="1:13">
      <c r="A549" s="2"/>
    </row>
    <row r="550" spans="1:13">
      <c r="A550" s="2"/>
    </row>
    <row r="551" spans="1:13">
      <c r="F551" s="2"/>
    </row>
    <row r="552" spans="1:13">
      <c r="F552" s="2"/>
    </row>
    <row r="553" spans="1:13">
      <c r="A553" s="2"/>
    </row>
    <row r="554" spans="1:13">
      <c r="A554" s="2"/>
    </row>
    <row r="555" spans="1:13">
      <c r="A555" s="2"/>
    </row>
    <row r="556" spans="1:13">
      <c r="A556" s="2"/>
    </row>
    <row r="557" spans="1:13">
      <c r="A557" s="2"/>
      <c r="B557" s="2"/>
      <c r="C557" s="2"/>
      <c r="D557" s="15"/>
      <c r="F557" s="2"/>
      <c r="H557" s="2"/>
      <c r="I557" s="2"/>
      <c r="J557" s="2"/>
      <c r="K557" s="2"/>
      <c r="L557" s="2"/>
      <c r="M557" s="2"/>
    </row>
    <row r="558" spans="1:13">
      <c r="A558" s="2"/>
    </row>
    <row r="559" spans="1:13">
      <c r="A559" s="2"/>
      <c r="J559" s="2"/>
      <c r="K559" s="2"/>
      <c r="M559" s="2"/>
    </row>
    <row r="560" spans="1:13">
      <c r="A560" s="2"/>
    </row>
    <row r="561" spans="1:14">
      <c r="A561" s="2"/>
    </row>
    <row r="563" spans="1:14">
      <c r="A563" s="2"/>
    </row>
    <row r="564" spans="1:14">
      <c r="A564" s="2"/>
      <c r="J564" s="2"/>
      <c r="K564" s="2"/>
      <c r="M564" s="2"/>
    </row>
    <row r="565" spans="1:14">
      <c r="A565" s="2"/>
    </row>
    <row r="566" spans="1:14">
      <c r="A566" s="2"/>
      <c r="J566" s="2"/>
      <c r="K566" s="2"/>
      <c r="M566" s="2"/>
    </row>
    <row r="567" spans="1:14">
      <c r="F567" s="2"/>
    </row>
    <row r="569" spans="1:14">
      <c r="A569" s="2"/>
      <c r="J569" s="2"/>
      <c r="K569" s="2"/>
      <c r="M569" s="2"/>
    </row>
    <row r="570" spans="1:14">
      <c r="N570" s="2"/>
    </row>
    <row r="572" spans="1:14">
      <c r="A572" s="2"/>
    </row>
    <row r="574" spans="1:14">
      <c r="A574" s="2"/>
    </row>
    <row r="575" spans="1:14">
      <c r="A575" s="2"/>
    </row>
    <row r="576" spans="1:14">
      <c r="A576" s="2"/>
    </row>
    <row r="577" spans="1:14">
      <c r="A577" s="2"/>
    </row>
    <row r="578" spans="1:14">
      <c r="A578" s="2"/>
    </row>
    <row r="579" spans="1:14">
      <c r="A579" s="2"/>
    </row>
    <row r="580" spans="1:14">
      <c r="A580" s="2"/>
    </row>
    <row r="581" spans="1:14">
      <c r="A581" s="2"/>
      <c r="N581" s="2"/>
    </row>
    <row r="582" spans="1:14">
      <c r="A582" s="2"/>
    </row>
    <row r="583" spans="1:14">
      <c r="A583" s="2"/>
      <c r="J583" s="2"/>
      <c r="K583" s="2"/>
    </row>
    <row r="584" spans="1:14">
      <c r="A584" s="2"/>
    </row>
    <row r="585" spans="1:14">
      <c r="A585" s="2"/>
    </row>
    <row r="587" spans="1:14">
      <c r="A587" s="2"/>
      <c r="J587" s="2"/>
      <c r="K587" s="2"/>
    </row>
    <row r="588" spans="1:14">
      <c r="A588" s="2"/>
    </row>
    <row r="589" spans="1:14">
      <c r="A589" s="2"/>
    </row>
    <row r="590" spans="1:14">
      <c r="A590" s="2"/>
    </row>
    <row r="591" spans="1:14">
      <c r="A591" s="2"/>
    </row>
    <row r="592" spans="1:14">
      <c r="A592" s="2"/>
      <c r="E592" s="9"/>
    </row>
    <row r="593" spans="1:13">
      <c r="A593" s="2"/>
      <c r="H593" s="2"/>
      <c r="I593" s="2"/>
    </row>
    <row r="594" spans="1:13">
      <c r="A594" s="2"/>
      <c r="H594" s="2"/>
      <c r="I594" s="2"/>
      <c r="J594" s="2"/>
      <c r="K594" s="2"/>
    </row>
    <row r="598" spans="1:13">
      <c r="A598" s="2"/>
    </row>
    <row r="599" spans="1:13">
      <c r="H599" s="2"/>
      <c r="I599" s="2"/>
      <c r="J599" s="2"/>
      <c r="K599" s="2"/>
    </row>
    <row r="600" spans="1:13">
      <c r="A600" s="2"/>
      <c r="J600" s="2"/>
      <c r="K600" s="2"/>
    </row>
    <row r="601" spans="1:13">
      <c r="A601" s="2"/>
      <c r="F601" s="2"/>
      <c r="J601" s="2"/>
      <c r="K601" s="2"/>
      <c r="M601" s="2"/>
    </row>
    <row r="602" spans="1:13">
      <c r="A602" s="2"/>
    </row>
    <row r="603" spans="1:13">
      <c r="A603" s="2"/>
    </row>
    <row r="604" spans="1:13">
      <c r="F604" s="2"/>
    </row>
    <row r="605" spans="1:13">
      <c r="A605" s="2"/>
      <c r="E605" s="9"/>
    </row>
    <row r="606" spans="1:13">
      <c r="A606" s="2"/>
    </row>
    <row r="607" spans="1:13">
      <c r="A607" s="2"/>
      <c r="J607" s="2"/>
      <c r="K607" s="2"/>
      <c r="M607" s="2"/>
    </row>
    <row r="608" spans="1:13">
      <c r="A608" s="2"/>
      <c r="J608" s="2"/>
      <c r="K608" s="2"/>
    </row>
    <row r="609" spans="1:14">
      <c r="A609" s="2"/>
      <c r="J609" s="2"/>
      <c r="K609" s="2"/>
    </row>
    <row r="610" spans="1:14">
      <c r="A610" s="2"/>
      <c r="J610" s="2"/>
      <c r="K610" s="2"/>
    </row>
    <row r="611" spans="1:14">
      <c r="A611" s="3"/>
      <c r="H611" s="2"/>
      <c r="I611" s="2"/>
      <c r="J611" s="2"/>
      <c r="K611" s="2"/>
      <c r="M611" s="2"/>
    </row>
    <row r="612" spans="1:14">
      <c r="H612" s="2"/>
      <c r="I612" s="2"/>
      <c r="J612" s="2"/>
      <c r="K612" s="2"/>
    </row>
    <row r="613" spans="1:14">
      <c r="A613" s="2"/>
      <c r="F613" s="2"/>
    </row>
    <row r="614" spans="1:14">
      <c r="A614" s="2"/>
      <c r="H614" s="2"/>
      <c r="I614" s="2"/>
      <c r="J614" s="2"/>
      <c r="K614" s="2"/>
      <c r="M614" s="2"/>
    </row>
    <row r="615" spans="1:14">
      <c r="A615" s="3"/>
      <c r="H615" s="2"/>
      <c r="I615" s="2"/>
      <c r="M615" s="2"/>
    </row>
    <row r="616" spans="1:14">
      <c r="A616" s="2"/>
    </row>
    <row r="617" spans="1:14">
      <c r="A617" s="2"/>
    </row>
    <row r="618" spans="1:14">
      <c r="A618" s="2"/>
    </row>
    <row r="619" spans="1:14" s="2" customFormat="1">
      <c r="B619"/>
      <c r="C619"/>
      <c r="D619" s="14"/>
      <c r="E619"/>
      <c r="F619"/>
      <c r="H619"/>
      <c r="I619"/>
      <c r="J619"/>
      <c r="K619"/>
      <c r="L619"/>
      <c r="M619"/>
      <c r="N619"/>
    </row>
    <row r="620" spans="1:14" s="2" customFormat="1">
      <c r="B620"/>
      <c r="C620"/>
      <c r="D620" s="14"/>
      <c r="E620"/>
      <c r="F620"/>
      <c r="H620"/>
      <c r="I620"/>
      <c r="J620"/>
      <c r="K620"/>
      <c r="L620"/>
      <c r="M620"/>
      <c r="N620"/>
    </row>
    <row r="621" spans="1:14">
      <c r="A621" s="2"/>
    </row>
    <row r="622" spans="1:14">
      <c r="A622" s="2"/>
    </row>
    <row r="623" spans="1:14">
      <c r="A623" s="2"/>
    </row>
    <row r="624" spans="1:14">
      <c r="A624" s="2"/>
    </row>
    <row r="625" spans="1:14">
      <c r="A625" s="2"/>
    </row>
    <row r="626" spans="1:14">
      <c r="A626" s="2"/>
    </row>
    <row r="627" spans="1:14">
      <c r="A627" s="2"/>
    </row>
    <row r="628" spans="1:14">
      <c r="A628" s="2"/>
    </row>
    <row r="629" spans="1:14">
      <c r="A629" s="2"/>
    </row>
    <row r="630" spans="1:14">
      <c r="A630" s="2"/>
    </row>
    <row r="631" spans="1:14">
      <c r="A631" s="2"/>
      <c r="H631" s="2"/>
      <c r="I631" s="2"/>
    </row>
    <row r="632" spans="1:14">
      <c r="H632" s="2"/>
      <c r="I632" s="2"/>
      <c r="J632" s="2"/>
      <c r="K632" s="2"/>
    </row>
    <row r="634" spans="1:14">
      <c r="A634" s="2"/>
      <c r="C634" s="8"/>
      <c r="D634" s="18"/>
      <c r="E634" s="9"/>
    </row>
    <row r="635" spans="1:14">
      <c r="A635" s="2"/>
    </row>
    <row r="636" spans="1:14">
      <c r="H636" s="2"/>
      <c r="I636" s="2"/>
      <c r="J636" s="2"/>
      <c r="K636" s="2"/>
    </row>
    <row r="637" spans="1:14">
      <c r="A637" s="2"/>
    </row>
    <row r="638" spans="1:14">
      <c r="A638" s="2"/>
    </row>
    <row r="639" spans="1:14">
      <c r="A639" s="2"/>
      <c r="N639" s="2"/>
    </row>
    <row r="640" spans="1:14">
      <c r="A640" s="2"/>
    </row>
    <row r="641" spans="1:14">
      <c r="A641" s="2"/>
    </row>
    <row r="642" spans="1:14">
      <c r="A642" s="2"/>
    </row>
    <row r="646" spans="1:14">
      <c r="A646" s="2"/>
      <c r="J646" s="2"/>
      <c r="K646" s="2"/>
      <c r="M646" s="2"/>
    </row>
    <row r="648" spans="1:14">
      <c r="A648" s="2"/>
    </row>
    <row r="650" spans="1:14">
      <c r="A650" s="2"/>
    </row>
    <row r="651" spans="1:14">
      <c r="A651" s="2"/>
    </row>
    <row r="652" spans="1:14">
      <c r="A652" s="3"/>
      <c r="H652" s="2"/>
      <c r="I652" s="2"/>
      <c r="J652" s="2"/>
      <c r="K652" s="2"/>
      <c r="M652" s="2"/>
    </row>
    <row r="653" spans="1:14" s="2" customFormat="1">
      <c r="B653"/>
      <c r="C653"/>
      <c r="D653" s="14"/>
      <c r="E653"/>
      <c r="F653"/>
      <c r="H653"/>
      <c r="I653"/>
      <c r="J653"/>
      <c r="K653"/>
      <c r="L653"/>
      <c r="M653"/>
      <c r="N653"/>
    </row>
    <row r="654" spans="1:14">
      <c r="A654" s="3"/>
      <c r="J654" s="2"/>
      <c r="K654" s="2"/>
    </row>
    <row r="656" spans="1:14">
      <c r="A656" s="3"/>
      <c r="H656" s="2"/>
      <c r="I656" s="2"/>
      <c r="J656" s="2"/>
      <c r="K656" s="2"/>
      <c r="M656" s="2"/>
    </row>
    <row r="658" spans="1:14">
      <c r="A658" s="2"/>
      <c r="H658" s="2"/>
      <c r="I658" s="2"/>
      <c r="J658" s="2"/>
      <c r="K658" s="2"/>
    </row>
    <row r="661" spans="1:14">
      <c r="A661" s="3"/>
      <c r="H661" s="2"/>
      <c r="I661" s="2"/>
      <c r="J661" s="2"/>
      <c r="K661" s="2"/>
      <c r="M661" s="2"/>
    </row>
    <row r="662" spans="1:14">
      <c r="A662" s="2"/>
    </row>
    <row r="663" spans="1:14">
      <c r="A663" s="3"/>
      <c r="J663" s="2"/>
      <c r="K663" s="2"/>
    </row>
    <row r="664" spans="1:14">
      <c r="A664" s="3"/>
      <c r="H664" s="2"/>
      <c r="I664" s="2"/>
      <c r="J664" s="2"/>
      <c r="K664" s="2"/>
    </row>
    <row r="666" spans="1:14">
      <c r="A666" s="2"/>
      <c r="H666" s="2"/>
      <c r="I666" s="2"/>
      <c r="N666" s="2"/>
    </row>
    <row r="667" spans="1:14">
      <c r="A667" s="2"/>
      <c r="H667" s="2"/>
      <c r="I667" s="2"/>
      <c r="J667" s="2"/>
      <c r="K667" s="2"/>
    </row>
    <row r="668" spans="1:14">
      <c r="A668" s="2"/>
    </row>
    <row r="669" spans="1:14">
      <c r="A669" s="2"/>
      <c r="H669" s="2"/>
      <c r="I669" s="2"/>
    </row>
    <row r="670" spans="1:14">
      <c r="H670" s="2"/>
      <c r="I670" s="2"/>
      <c r="J670" s="2"/>
      <c r="K670" s="2"/>
    </row>
    <row r="671" spans="1:14">
      <c r="A671" s="2"/>
    </row>
    <row r="672" spans="1:14">
      <c r="A672" s="4"/>
      <c r="J672" s="2"/>
      <c r="K672" s="2"/>
    </row>
    <row r="673" spans="1:11">
      <c r="H673" s="2"/>
      <c r="I673" s="2"/>
      <c r="J673" s="2"/>
      <c r="K673" s="2"/>
    </row>
    <row r="674" spans="1:11">
      <c r="H674" s="2"/>
      <c r="I674" s="2"/>
      <c r="J674" s="2"/>
      <c r="K674" s="2"/>
    </row>
    <row r="675" spans="1:11">
      <c r="A675" s="3"/>
      <c r="H675" s="2"/>
      <c r="I675" s="2"/>
      <c r="J675" s="2"/>
      <c r="K675" s="2"/>
    </row>
    <row r="676" spans="1:11">
      <c r="A676" s="2"/>
    </row>
    <row r="677" spans="1:11">
      <c r="A677" s="3"/>
      <c r="H677" s="2"/>
      <c r="I677" s="2"/>
      <c r="J677" s="2"/>
      <c r="K677" s="2"/>
    </row>
    <row r="678" spans="1:11">
      <c r="A678" s="2"/>
    </row>
    <row r="679" spans="1:11">
      <c r="A679" s="2"/>
      <c r="H679" s="2"/>
      <c r="I679" s="2"/>
    </row>
    <row r="680" spans="1:11">
      <c r="A680" s="2"/>
    </row>
    <row r="681" spans="1:11">
      <c r="A681" s="2"/>
    </row>
    <row r="682" spans="1:11">
      <c r="A682" s="2"/>
    </row>
    <row r="683" spans="1:11">
      <c r="A683" s="2"/>
    </row>
    <row r="684" spans="1:11">
      <c r="A684" s="2"/>
    </row>
    <row r="685" spans="1:11">
      <c r="A685" s="2"/>
    </row>
    <row r="686" spans="1:11">
      <c r="A686" s="2"/>
      <c r="H686" s="2"/>
      <c r="I686" s="2"/>
      <c r="J686" s="2"/>
      <c r="K686" s="2"/>
    </row>
    <row r="687" spans="1:11">
      <c r="A687" s="3"/>
      <c r="H687" s="2"/>
      <c r="I687" s="2"/>
    </row>
    <row r="688" spans="1:11">
      <c r="A688" s="2"/>
    </row>
    <row r="691" spans="1:13">
      <c r="A691" s="2"/>
    </row>
    <row r="692" spans="1:13">
      <c r="A692" s="3"/>
      <c r="F692" s="2"/>
      <c r="H692" s="2"/>
      <c r="I692" s="2"/>
    </row>
    <row r="693" spans="1:13">
      <c r="A693" s="2"/>
    </row>
    <row r="694" spans="1:13">
      <c r="A694" s="2"/>
    </row>
    <row r="695" spans="1:13">
      <c r="A695" s="2"/>
    </row>
    <row r="696" spans="1:13">
      <c r="A696" s="2"/>
    </row>
    <row r="697" spans="1:13">
      <c r="A697" s="3"/>
      <c r="M697" s="2"/>
    </row>
    <row r="698" spans="1:13">
      <c r="A698" s="2"/>
      <c r="J698" s="2"/>
      <c r="K698" s="2"/>
    </row>
    <row r="699" spans="1:13">
      <c r="A699" s="2"/>
      <c r="J699" s="2"/>
      <c r="K699" s="2"/>
    </row>
    <row r="700" spans="1:13">
      <c r="H700" s="2"/>
      <c r="I700" s="2"/>
      <c r="J700" s="2"/>
      <c r="K700" s="2"/>
      <c r="M700" s="2"/>
    </row>
    <row r="701" spans="1:13">
      <c r="A701" s="3"/>
      <c r="J701" s="2"/>
      <c r="K701" s="2"/>
    </row>
    <row r="702" spans="1:13">
      <c r="A702" s="3"/>
      <c r="H702" s="2"/>
      <c r="I702" s="2"/>
      <c r="J702" s="2"/>
      <c r="K702" s="2"/>
    </row>
    <row r="703" spans="1:13">
      <c r="A703" s="3"/>
      <c r="H703" s="2"/>
      <c r="I703" s="2"/>
      <c r="J703" s="2"/>
      <c r="K703" s="2"/>
    </row>
    <row r="705" spans="1:14">
      <c r="J705" s="2"/>
      <c r="K705" s="2"/>
    </row>
    <row r="706" spans="1:14">
      <c r="A706" s="2"/>
      <c r="B706" s="2"/>
      <c r="C706" s="2"/>
      <c r="D706" s="15"/>
      <c r="F706" s="2"/>
      <c r="H706" s="2"/>
      <c r="I706" s="2"/>
      <c r="J706" s="2"/>
      <c r="K706" s="2"/>
      <c r="L706" s="2"/>
      <c r="M706" s="2"/>
    </row>
    <row r="707" spans="1:14">
      <c r="A707" s="2"/>
      <c r="B707" s="2"/>
      <c r="C707" s="2"/>
      <c r="D707" s="15"/>
      <c r="F707" s="2"/>
      <c r="H707" s="2"/>
      <c r="I707" s="2"/>
      <c r="J707" s="2"/>
      <c r="K707" s="2"/>
      <c r="L707" s="2"/>
      <c r="M707" s="2"/>
    </row>
    <row r="709" spans="1:14">
      <c r="J709" s="2"/>
      <c r="K709" s="2"/>
    </row>
    <row r="710" spans="1:14">
      <c r="A710" s="3"/>
      <c r="J710" s="2"/>
      <c r="K710" s="2"/>
      <c r="M710" s="2"/>
    </row>
    <row r="711" spans="1:14">
      <c r="A711" s="3"/>
      <c r="H711" s="2"/>
      <c r="I711" s="2"/>
      <c r="J711" s="2"/>
      <c r="K711" s="2"/>
      <c r="M711" s="2"/>
    </row>
    <row r="714" spans="1:14" s="2" customFormat="1">
      <c r="B714"/>
      <c r="C714"/>
      <c r="D714" s="14"/>
      <c r="E714"/>
      <c r="F714"/>
      <c r="H714"/>
      <c r="I714"/>
      <c r="J714"/>
      <c r="K714"/>
      <c r="L714"/>
      <c r="M714"/>
      <c r="N714"/>
    </row>
    <row r="715" spans="1:14" s="2" customFormat="1">
      <c r="A715"/>
      <c r="B715"/>
      <c r="C715"/>
      <c r="D715" s="14"/>
      <c r="E715"/>
      <c r="F715"/>
      <c r="H715"/>
      <c r="I715"/>
      <c r="J715"/>
      <c r="K715"/>
      <c r="L715"/>
      <c r="M715"/>
      <c r="N715"/>
    </row>
    <row r="716" spans="1:14">
      <c r="A716" s="3"/>
      <c r="M716" s="2"/>
    </row>
    <row r="717" spans="1:14">
      <c r="A717" s="3"/>
      <c r="H717" s="2"/>
      <c r="I717" s="2"/>
    </row>
    <row r="718" spans="1:14">
      <c r="H718" s="2"/>
      <c r="I718" s="2"/>
      <c r="J718" s="2"/>
      <c r="K718" s="2"/>
    </row>
    <row r="720" spans="1:14">
      <c r="A720" s="2"/>
    </row>
    <row r="721" spans="1:14">
      <c r="A721" s="3"/>
      <c r="H721" s="2"/>
      <c r="I721" s="2"/>
      <c r="J721" s="2"/>
      <c r="K721" s="2"/>
    </row>
    <row r="722" spans="1:14">
      <c r="A722" s="2"/>
      <c r="H722" s="2"/>
      <c r="I722" s="2"/>
    </row>
    <row r="723" spans="1:14">
      <c r="A723" s="2"/>
      <c r="J723" s="2"/>
      <c r="K723" s="2"/>
      <c r="L723" s="2"/>
      <c r="M723" s="2"/>
      <c r="N723" s="2"/>
    </row>
    <row r="724" spans="1:14">
      <c r="A724" s="3"/>
      <c r="J724" s="2"/>
      <c r="K724" s="2"/>
      <c r="M724" s="2"/>
    </row>
    <row r="725" spans="1:14">
      <c r="J725" s="2"/>
      <c r="K725" s="2"/>
    </row>
    <row r="727" spans="1:14">
      <c r="H727" s="2"/>
      <c r="I727" s="2"/>
      <c r="J727" s="2"/>
      <c r="K727" s="2"/>
      <c r="M727" s="2"/>
    </row>
    <row r="728" spans="1:14">
      <c r="A728" s="3"/>
    </row>
    <row r="729" spans="1:14">
      <c r="A729" s="2"/>
    </row>
    <row r="736" spans="1:14">
      <c r="A736" s="3"/>
      <c r="H736" s="2"/>
      <c r="I736" s="2"/>
      <c r="M736" s="2"/>
    </row>
    <row r="737" spans="1:14">
      <c r="A737" s="3"/>
      <c r="H737" s="2"/>
      <c r="I737" s="2"/>
      <c r="M737" s="2"/>
    </row>
    <row r="738" spans="1:14">
      <c r="A738" s="2"/>
    </row>
    <row r="739" spans="1:14">
      <c r="A739" s="2"/>
    </row>
    <row r="740" spans="1:14">
      <c r="H740" s="2"/>
      <c r="I740" s="2"/>
      <c r="J740" s="2"/>
      <c r="K740" s="2"/>
      <c r="L740" s="2"/>
      <c r="M740" s="2"/>
    </row>
    <row r="741" spans="1:14">
      <c r="A741" s="2"/>
      <c r="J741" s="2"/>
      <c r="K741" s="2"/>
    </row>
    <row r="743" spans="1:14">
      <c r="A743" s="3"/>
      <c r="H743" s="2"/>
      <c r="I743" s="2"/>
      <c r="J743" s="2"/>
      <c r="K743" s="2"/>
      <c r="M743" s="2"/>
    </row>
    <row r="745" spans="1:14">
      <c r="N745" s="2"/>
    </row>
    <row r="746" spans="1:14">
      <c r="A746" s="3"/>
      <c r="H746" s="2"/>
      <c r="I746" s="2"/>
    </row>
    <row r="747" spans="1:14">
      <c r="A747" s="3"/>
      <c r="H747" s="2"/>
      <c r="I747" s="2"/>
      <c r="J747" s="2"/>
      <c r="K747" s="2"/>
    </row>
    <row r="748" spans="1:14">
      <c r="A748" s="4"/>
      <c r="J748" s="2"/>
      <c r="K748" s="2"/>
    </row>
    <row r="749" spans="1:14">
      <c r="A749" s="3"/>
      <c r="H749" s="2"/>
      <c r="I749" s="2"/>
      <c r="J749" s="2"/>
      <c r="K749" s="2"/>
    </row>
    <row r="750" spans="1:14">
      <c r="G750" s="3"/>
      <c r="J750" s="2"/>
      <c r="K750" s="2"/>
      <c r="L750" s="2"/>
    </row>
    <row r="751" spans="1:14">
      <c r="A751" s="2"/>
      <c r="H751" s="2"/>
      <c r="I751" s="2"/>
      <c r="J751" s="2"/>
      <c r="K751" s="2"/>
    </row>
    <row r="752" spans="1:14" s="2" customFormat="1">
      <c r="A752"/>
      <c r="B752"/>
      <c r="C752"/>
      <c r="D752" s="14"/>
      <c r="E752"/>
      <c r="F752"/>
      <c r="L752"/>
      <c r="M752"/>
      <c r="N752"/>
    </row>
    <row r="753" spans="1:14">
      <c r="H753" s="2"/>
      <c r="I753" s="2"/>
      <c r="J753" s="2"/>
      <c r="K753" s="2"/>
    </row>
    <row r="754" spans="1:14">
      <c r="H754" s="2"/>
      <c r="I754" s="2"/>
      <c r="J754" s="2"/>
      <c r="K754" s="2"/>
    </row>
    <row r="755" spans="1:14">
      <c r="H755" s="2"/>
      <c r="I755" s="2"/>
      <c r="J755" s="2"/>
      <c r="K755" s="2"/>
    </row>
    <row r="756" spans="1:14">
      <c r="H756" s="2"/>
      <c r="I756" s="2"/>
      <c r="J756" s="2"/>
      <c r="K756" s="2"/>
      <c r="M756" s="2"/>
    </row>
    <row r="757" spans="1:14">
      <c r="A757" s="3"/>
    </row>
    <row r="758" spans="1:14">
      <c r="A758" s="3"/>
      <c r="H758" s="2"/>
      <c r="I758" s="2"/>
      <c r="J758" s="2"/>
      <c r="K758" s="2"/>
      <c r="M758" s="2"/>
    </row>
    <row r="759" spans="1:14" s="2" customFormat="1">
      <c r="A759" s="3"/>
      <c r="B759"/>
      <c r="C759"/>
      <c r="D759" s="14"/>
      <c r="E759"/>
      <c r="F759"/>
      <c r="H759"/>
      <c r="I759"/>
      <c r="J759"/>
      <c r="K759"/>
      <c r="L759"/>
      <c r="N759"/>
    </row>
    <row r="760" spans="1:14">
      <c r="A760" s="3"/>
      <c r="M760" s="2"/>
    </row>
    <row r="761" spans="1:14">
      <c r="A761" s="3"/>
      <c r="J761" s="2"/>
      <c r="K761" s="2"/>
      <c r="M761" s="2"/>
    </row>
    <row r="762" spans="1:14">
      <c r="A762" s="3"/>
      <c r="H762" s="2"/>
      <c r="I762" s="2"/>
      <c r="J762" s="2"/>
      <c r="K762" s="2"/>
    </row>
    <row r="763" spans="1:14">
      <c r="A763" s="3"/>
      <c r="H763" s="2"/>
      <c r="I763" s="2"/>
      <c r="J763" s="2"/>
      <c r="K763" s="2"/>
      <c r="M763" s="2"/>
    </row>
    <row r="764" spans="1:14">
      <c r="A764" s="3"/>
      <c r="H764" s="2"/>
      <c r="I764" s="2"/>
    </row>
    <row r="765" spans="1:14">
      <c r="A765" s="2"/>
      <c r="H765" s="2"/>
      <c r="I765" s="2"/>
    </row>
    <row r="766" spans="1:14">
      <c r="H766" s="2"/>
      <c r="I766" s="2"/>
      <c r="J766" s="2"/>
      <c r="K766" s="2"/>
      <c r="N766" s="2"/>
    </row>
    <row r="767" spans="1:14">
      <c r="A767" s="2"/>
      <c r="J767" s="2"/>
      <c r="K767" s="2"/>
      <c r="M767" s="2"/>
    </row>
    <row r="768" spans="1:14">
      <c r="A768" s="2"/>
      <c r="J768" s="2"/>
      <c r="K768" s="2"/>
      <c r="L768" s="2"/>
      <c r="M768" s="2"/>
    </row>
    <row r="769" spans="1:13">
      <c r="F769" s="2"/>
      <c r="J769" s="2"/>
      <c r="K769" s="2"/>
      <c r="M769" s="2"/>
    </row>
    <row r="770" spans="1:13">
      <c r="A770" s="3"/>
      <c r="H770" s="2"/>
      <c r="I770" s="2"/>
    </row>
    <row r="772" spans="1:13">
      <c r="J772" s="2"/>
      <c r="K772" s="2"/>
    </row>
    <row r="773" spans="1:13">
      <c r="F773" s="2"/>
      <c r="J773" s="2"/>
      <c r="K773" s="2"/>
      <c r="M773" s="2"/>
    </row>
    <row r="774" spans="1:13">
      <c r="A774" s="2"/>
      <c r="B774" s="2"/>
      <c r="C774" s="2"/>
      <c r="D774" s="15"/>
      <c r="F774" s="2"/>
      <c r="H774" s="2"/>
      <c r="I774" s="2"/>
      <c r="J774" s="2"/>
      <c r="K774" s="2"/>
      <c r="L774" s="2"/>
      <c r="M774" s="2"/>
    </row>
    <row r="775" spans="1:13">
      <c r="F775" s="2"/>
      <c r="J775" s="2"/>
      <c r="K775" s="2"/>
      <c r="M775" s="2"/>
    </row>
    <row r="776" spans="1:13">
      <c r="A776" s="2"/>
      <c r="J776" s="2"/>
      <c r="K776" s="2"/>
      <c r="M776" s="2"/>
    </row>
    <row r="777" spans="1:13">
      <c r="A777" s="2"/>
      <c r="J777" s="2"/>
      <c r="K777" s="2"/>
      <c r="M777" s="2"/>
    </row>
    <row r="778" spans="1:13">
      <c r="A778" s="2"/>
      <c r="J778" s="2"/>
      <c r="K778" s="2"/>
      <c r="M778" s="2"/>
    </row>
    <row r="779" spans="1:13">
      <c r="A779" s="2"/>
      <c r="J779" s="2"/>
      <c r="K779" s="2"/>
      <c r="M779" s="2"/>
    </row>
    <row r="780" spans="1:13">
      <c r="A780" s="2"/>
      <c r="J780" s="2"/>
      <c r="K780" s="2"/>
      <c r="M780" s="2"/>
    </row>
    <row r="782" spans="1:13">
      <c r="J782" s="2"/>
      <c r="K782" s="2"/>
      <c r="M782" s="2"/>
    </row>
    <row r="784" spans="1:13">
      <c r="J784" s="2"/>
      <c r="K784" s="2"/>
      <c r="M784" s="2"/>
    </row>
    <row r="785" spans="1:14">
      <c r="M785" s="2"/>
      <c r="N785" s="2"/>
    </row>
    <row r="787" spans="1:14">
      <c r="A787" s="2"/>
      <c r="H787" s="2"/>
      <c r="I787" s="2"/>
    </row>
    <row r="788" spans="1:14">
      <c r="F788" s="2"/>
      <c r="J788" s="2"/>
      <c r="K788" s="2"/>
      <c r="M788" s="2"/>
    </row>
    <row r="789" spans="1:14">
      <c r="H789" s="2"/>
      <c r="I789" s="2"/>
      <c r="J789" s="2"/>
      <c r="K789" s="2"/>
      <c r="L789" s="2"/>
      <c r="M789" s="2"/>
    </row>
    <row r="790" spans="1:14">
      <c r="A790" s="3"/>
      <c r="H790" s="2"/>
      <c r="I790" s="2"/>
    </row>
    <row r="791" spans="1:14">
      <c r="F791" s="2"/>
      <c r="J791" s="2"/>
      <c r="K791" s="2"/>
      <c r="M791" s="2"/>
    </row>
    <row r="792" spans="1:14">
      <c r="A792" s="3"/>
      <c r="H792" s="2"/>
      <c r="I792" s="2"/>
    </row>
    <row r="793" spans="1:14">
      <c r="A793" s="3"/>
      <c r="H793" s="2"/>
      <c r="I793" s="2"/>
    </row>
    <row r="794" spans="1:14">
      <c r="A794" s="3"/>
      <c r="H794" s="2"/>
      <c r="I794" s="2"/>
    </row>
    <row r="795" spans="1:14">
      <c r="A795" s="3"/>
      <c r="H795" s="2"/>
      <c r="I795" s="2"/>
    </row>
    <row r="796" spans="1:14">
      <c r="A796" s="3"/>
      <c r="H796" s="2"/>
      <c r="I796" s="2"/>
      <c r="J796" s="2"/>
      <c r="K796" s="2"/>
    </row>
    <row r="797" spans="1:14">
      <c r="A797" s="2"/>
    </row>
    <row r="798" spans="1:14">
      <c r="H798" s="2"/>
      <c r="I798" s="2"/>
      <c r="J798" s="2"/>
      <c r="K798" s="2"/>
    </row>
    <row r="799" spans="1:14">
      <c r="A799" s="2"/>
    </row>
    <row r="800" spans="1:14">
      <c r="A800" s="2"/>
      <c r="H800" s="2"/>
      <c r="I800" s="2"/>
      <c r="J800" s="2"/>
      <c r="K800" s="2"/>
    </row>
    <row r="801" spans="1:14">
      <c r="A801" s="3"/>
      <c r="H801" s="2"/>
      <c r="I801" s="2"/>
    </row>
    <row r="802" spans="1:14">
      <c r="A802" s="3"/>
      <c r="H802" s="2"/>
      <c r="I802" s="2"/>
    </row>
    <row r="803" spans="1:14">
      <c r="A803" s="3"/>
      <c r="H803" s="2"/>
      <c r="I803" s="2"/>
      <c r="J803" s="2"/>
      <c r="K803" s="2"/>
      <c r="M803" s="2"/>
      <c r="N803" s="2"/>
    </row>
    <row r="804" spans="1:14">
      <c r="H804" s="2"/>
      <c r="I804" s="2"/>
      <c r="J804" s="2"/>
      <c r="K804" s="2"/>
    </row>
    <row r="806" spans="1:14">
      <c r="H806" s="2"/>
      <c r="I806" s="2"/>
      <c r="J806" s="2"/>
      <c r="K806" s="2"/>
    </row>
    <row r="807" spans="1:14">
      <c r="A807" s="3"/>
      <c r="H807" s="2"/>
      <c r="I807" s="2"/>
    </row>
    <row r="811" spans="1:14">
      <c r="A811" s="3"/>
      <c r="H811" s="2"/>
      <c r="I811" s="2"/>
      <c r="J811" s="2"/>
      <c r="K811" s="2"/>
      <c r="M811" s="2"/>
    </row>
    <row r="812" spans="1:14">
      <c r="A812" s="3"/>
      <c r="H812" s="2"/>
      <c r="I812" s="2"/>
      <c r="J812" s="2"/>
      <c r="K812" s="2"/>
    </row>
    <row r="814" spans="1:14">
      <c r="A814" s="3"/>
      <c r="H814" s="2"/>
      <c r="I814" s="2"/>
      <c r="J814" s="2"/>
      <c r="K814" s="2"/>
      <c r="M814" s="2"/>
    </row>
    <row r="815" spans="1:14">
      <c r="A815" s="2"/>
      <c r="H815" s="2"/>
      <c r="I815" s="2"/>
      <c r="J815" s="2"/>
      <c r="K815" s="2"/>
    </row>
    <row r="816" spans="1:14">
      <c r="A816" s="2"/>
      <c r="H816" s="2"/>
      <c r="I816" s="2"/>
      <c r="J816" s="2"/>
      <c r="K816" s="2"/>
    </row>
    <row r="818" spans="1:13">
      <c r="G818" s="1"/>
    </row>
    <row r="819" spans="1:13">
      <c r="A819" s="2"/>
    </row>
    <row r="820" spans="1:13">
      <c r="A820" s="3"/>
      <c r="H820" s="2"/>
      <c r="I820" s="2"/>
      <c r="J820" s="2"/>
      <c r="K820" s="2"/>
    </row>
    <row r="821" spans="1:13">
      <c r="J821" s="2"/>
      <c r="K821" s="2"/>
    </row>
    <row r="822" spans="1:13">
      <c r="A822" s="2"/>
      <c r="H822" s="2"/>
      <c r="I822" s="2"/>
    </row>
    <row r="823" spans="1:13">
      <c r="H823" s="2"/>
      <c r="I823" s="2"/>
      <c r="J823" s="2"/>
      <c r="K823" s="2"/>
    </row>
    <row r="824" spans="1:13">
      <c r="G824" s="1"/>
    </row>
    <row r="826" spans="1:13">
      <c r="A826" s="2"/>
      <c r="H826" s="2"/>
      <c r="I826" s="2"/>
    </row>
    <row r="827" spans="1:13">
      <c r="A827" s="3"/>
      <c r="J827" s="2"/>
      <c r="K827" s="2"/>
      <c r="M827" s="2"/>
    </row>
    <row r="828" spans="1:13">
      <c r="A828" s="3"/>
      <c r="H828" s="2"/>
      <c r="I828" s="2"/>
      <c r="M828" s="2"/>
    </row>
    <row r="829" spans="1:13">
      <c r="G829" s="3"/>
      <c r="J829" s="2"/>
      <c r="K829" s="2"/>
    </row>
    <row r="830" spans="1:13">
      <c r="A830" s="3"/>
      <c r="H830" s="2"/>
      <c r="I830" s="2"/>
      <c r="J830" s="2"/>
      <c r="K830" s="2"/>
      <c r="M830" s="2"/>
    </row>
    <row r="831" spans="1:13">
      <c r="J831" s="2"/>
      <c r="K831" s="2"/>
      <c r="M831" s="2"/>
    </row>
    <row r="832" spans="1:13">
      <c r="A832" s="3"/>
      <c r="H832" s="2"/>
      <c r="I832" s="2"/>
    </row>
    <row r="833" spans="1:13">
      <c r="J833" s="2"/>
      <c r="K833" s="2"/>
      <c r="M833" s="2"/>
    </row>
    <row r="835" spans="1:13">
      <c r="A835" s="2"/>
      <c r="J835" s="2"/>
      <c r="K835" s="2"/>
    </row>
    <row r="836" spans="1:13">
      <c r="A836" s="2"/>
      <c r="H836" s="2"/>
      <c r="I836" s="2"/>
      <c r="J836" s="2"/>
      <c r="K836" s="2"/>
    </row>
    <row r="837" spans="1:13">
      <c r="A837" s="3"/>
      <c r="H837" s="2"/>
      <c r="I837" s="2"/>
    </row>
    <row r="838" spans="1:13">
      <c r="A838" s="2"/>
      <c r="H838" s="2"/>
      <c r="I838" s="2"/>
      <c r="J838" s="2"/>
      <c r="K838" s="2"/>
    </row>
    <row r="839" spans="1:13">
      <c r="A839" s="3"/>
      <c r="H839" s="2"/>
      <c r="I839" s="2"/>
    </row>
    <row r="840" spans="1:13">
      <c r="J840" s="2"/>
      <c r="K840" s="2"/>
      <c r="L840" s="2"/>
      <c r="M840" s="2"/>
    </row>
    <row r="841" spans="1:13">
      <c r="J841" s="2"/>
      <c r="K841" s="2"/>
      <c r="M841" s="2"/>
    </row>
    <row r="842" spans="1:13">
      <c r="A842" s="3"/>
      <c r="H842" s="2"/>
      <c r="I842" s="2"/>
      <c r="M842" s="2"/>
    </row>
    <row r="843" spans="1:13">
      <c r="A843" s="2"/>
      <c r="H843" s="2"/>
      <c r="I843" s="2"/>
      <c r="J843" s="2"/>
      <c r="K843" s="2"/>
    </row>
    <row r="844" spans="1:13">
      <c r="A844" s="3"/>
      <c r="H844" s="2"/>
      <c r="I844" s="2"/>
    </row>
    <row r="845" spans="1:13">
      <c r="A845" s="3"/>
      <c r="J845" s="2"/>
      <c r="K845" s="2"/>
      <c r="M845" s="2"/>
    </row>
    <row r="846" spans="1:13">
      <c r="A846" s="3"/>
      <c r="H846" s="2"/>
      <c r="I846" s="2"/>
    </row>
    <row r="848" spans="1:13">
      <c r="A848" s="4"/>
      <c r="J848" s="2"/>
      <c r="K848" s="2"/>
    </row>
    <row r="849" spans="1:14">
      <c r="J849" s="2"/>
      <c r="K849" s="2"/>
      <c r="M849" s="2"/>
    </row>
    <row r="850" spans="1:14">
      <c r="A850" s="3"/>
      <c r="H850" s="2"/>
      <c r="I850" s="2"/>
    </row>
    <row r="851" spans="1:14">
      <c r="A851" s="3"/>
      <c r="H851" s="2"/>
      <c r="I851" s="2"/>
      <c r="M851" s="2"/>
    </row>
    <row r="852" spans="1:14">
      <c r="A852" s="3"/>
      <c r="H852" s="2"/>
      <c r="I852" s="2"/>
    </row>
    <row r="853" spans="1:14">
      <c r="J853" s="2"/>
      <c r="K853" s="2"/>
      <c r="M853" s="2"/>
    </row>
    <row r="854" spans="1:14">
      <c r="A854" s="3"/>
      <c r="M854" s="2"/>
    </row>
    <row r="855" spans="1:14">
      <c r="A855" s="3"/>
      <c r="M855" s="2"/>
    </row>
    <row r="857" spans="1:14">
      <c r="A857" s="3"/>
      <c r="J857" s="2"/>
      <c r="K857" s="2"/>
      <c r="M857" s="2"/>
    </row>
    <row r="858" spans="1:14">
      <c r="H858" s="2"/>
      <c r="I858" s="2"/>
      <c r="J858" s="2"/>
      <c r="K858" s="2"/>
      <c r="M858" s="2"/>
    </row>
    <row r="859" spans="1:14">
      <c r="J859" s="2"/>
      <c r="K859" s="2"/>
    </row>
    <row r="860" spans="1:14" s="2" customFormat="1">
      <c r="A860" s="4"/>
      <c r="B860"/>
      <c r="C860"/>
      <c r="D860" s="14"/>
      <c r="E860"/>
      <c r="F860"/>
      <c r="H860"/>
      <c r="I860"/>
      <c r="L860"/>
      <c r="M860"/>
      <c r="N860"/>
    </row>
    <row r="861" spans="1:14">
      <c r="A861" s="3"/>
      <c r="H861" s="2"/>
      <c r="I861" s="2"/>
      <c r="J861" s="2"/>
      <c r="K861" s="2"/>
    </row>
    <row r="862" spans="1:14">
      <c r="A862" s="3"/>
      <c r="M862" s="2"/>
    </row>
    <row r="863" spans="1:14">
      <c r="A863" s="3"/>
      <c r="M863" s="2"/>
    </row>
    <row r="864" spans="1:14">
      <c r="A864" s="3"/>
      <c r="M864" s="2"/>
    </row>
    <row r="865" spans="1:13">
      <c r="H865" s="2"/>
      <c r="I865" s="2"/>
      <c r="J865" s="2"/>
      <c r="K865" s="2"/>
      <c r="M865" s="2"/>
    </row>
    <row r="866" spans="1:13">
      <c r="A866" s="3"/>
      <c r="M866" s="2"/>
    </row>
    <row r="867" spans="1:13">
      <c r="A867" s="3"/>
      <c r="J867" s="2"/>
      <c r="K867" s="2"/>
      <c r="M867" s="2"/>
    </row>
    <row r="868" spans="1:13">
      <c r="A868" s="3"/>
      <c r="J868" s="2"/>
      <c r="K868" s="2"/>
      <c r="M868" s="2"/>
    </row>
    <row r="869" spans="1:13">
      <c r="A869" s="3"/>
    </row>
    <row r="870" spans="1:13">
      <c r="A870" s="3"/>
      <c r="H870" s="2"/>
      <c r="I870" s="2"/>
    </row>
    <row r="871" spans="1:13">
      <c r="A871" s="2"/>
      <c r="H871" s="2"/>
      <c r="I871" s="2"/>
      <c r="J871" s="2"/>
      <c r="K871" s="2"/>
    </row>
    <row r="872" spans="1:13">
      <c r="A872" s="3"/>
      <c r="J872" s="2"/>
      <c r="K872" s="2"/>
      <c r="M872" s="2"/>
    </row>
    <row r="873" spans="1:13">
      <c r="A873" s="3"/>
      <c r="J873" s="2"/>
      <c r="K873" s="2"/>
      <c r="M873" s="2"/>
    </row>
    <row r="875" spans="1:13">
      <c r="A875" s="3"/>
      <c r="J875" s="2"/>
      <c r="K875" s="2"/>
    </row>
    <row r="877" spans="1:13">
      <c r="A877" s="3"/>
      <c r="H877" s="2"/>
      <c r="I877" s="2"/>
      <c r="J877" s="2"/>
      <c r="K877" s="2"/>
      <c r="M877" s="2"/>
    </row>
    <row r="878" spans="1:13">
      <c r="A878" s="3"/>
      <c r="H878" s="2"/>
      <c r="I878" s="2"/>
      <c r="J878" s="2"/>
      <c r="K878" s="2"/>
      <c r="M878" s="2"/>
    </row>
    <row r="880" spans="1:13">
      <c r="A880" s="3"/>
      <c r="M880" s="2"/>
    </row>
    <row r="881" spans="1:13">
      <c r="A881" s="3"/>
      <c r="J881" s="2"/>
      <c r="K881" s="2"/>
    </row>
    <row r="883" spans="1:13">
      <c r="A883" s="3"/>
      <c r="H883" s="2"/>
      <c r="I883" s="2"/>
    </row>
    <row r="888" spans="1:13">
      <c r="A888" s="2"/>
    </row>
    <row r="889" spans="1:13">
      <c r="A889" s="2"/>
      <c r="H889" s="2"/>
      <c r="I889" s="2"/>
      <c r="J889" s="2"/>
      <c r="K889" s="2"/>
    </row>
    <row r="890" spans="1:13">
      <c r="A890" s="3"/>
      <c r="J890" s="2"/>
      <c r="K890" s="2"/>
    </row>
    <row r="891" spans="1:13">
      <c r="A891" s="3"/>
      <c r="H891" s="2"/>
      <c r="I891" s="2"/>
    </row>
    <row r="892" spans="1:13">
      <c r="A892" s="3"/>
      <c r="H892" s="2"/>
      <c r="I892" s="2"/>
      <c r="M892" s="2"/>
    </row>
    <row r="893" spans="1:13">
      <c r="A893" s="3"/>
      <c r="H893" s="2"/>
      <c r="I893" s="2"/>
    </row>
    <row r="894" spans="1:13">
      <c r="A894" s="3"/>
      <c r="M894" s="2"/>
    </row>
    <row r="895" spans="1:13">
      <c r="A895" s="3"/>
      <c r="H895" s="2"/>
      <c r="I895" s="2"/>
    </row>
    <row r="896" spans="1:13">
      <c r="A896" s="3"/>
      <c r="H896" s="2"/>
      <c r="I896" s="2"/>
      <c r="M896" s="2"/>
    </row>
    <row r="897" spans="1:13">
      <c r="G897" s="1"/>
    </row>
    <row r="899" spans="1:13">
      <c r="A899" s="3"/>
      <c r="J899" s="2"/>
      <c r="K899" s="2"/>
      <c r="M899" s="2"/>
    </row>
    <row r="900" spans="1:13">
      <c r="A900" s="3"/>
      <c r="J900" s="2"/>
      <c r="K900" s="2"/>
    </row>
    <row r="901" spans="1:13">
      <c r="A901" s="3"/>
      <c r="M901" s="2"/>
    </row>
    <row r="902" spans="1:13">
      <c r="A902" s="3"/>
      <c r="M902" s="2"/>
    </row>
    <row r="903" spans="1:13">
      <c r="A903" s="3"/>
      <c r="J903" s="2"/>
      <c r="K903" s="2"/>
      <c r="M903" s="2"/>
    </row>
    <row r="909" spans="1:13">
      <c r="A909" s="3"/>
      <c r="H909" s="2"/>
      <c r="I909" s="2"/>
      <c r="J909" s="2"/>
      <c r="K909" s="2"/>
      <c r="M909" s="2"/>
    </row>
    <row r="910" spans="1:13">
      <c r="A910" s="3"/>
      <c r="J910" s="2"/>
      <c r="K910" s="2"/>
    </row>
    <row r="911" spans="1:13">
      <c r="A911" s="3"/>
      <c r="H911" s="2"/>
      <c r="I911" s="2"/>
    </row>
    <row r="912" spans="1:13">
      <c r="A912" s="4"/>
      <c r="J912" s="2"/>
      <c r="K912" s="2"/>
    </row>
    <row r="913" spans="1:14">
      <c r="A913" s="3"/>
      <c r="J913" s="2"/>
      <c r="K913" s="2"/>
      <c r="M913" s="2"/>
    </row>
    <row r="914" spans="1:14">
      <c r="A914" s="3"/>
      <c r="M914" s="2"/>
    </row>
    <row r="916" spans="1:14">
      <c r="A916" s="3"/>
      <c r="M916" s="2"/>
    </row>
    <row r="917" spans="1:14">
      <c r="A917" s="4"/>
      <c r="J917" s="2"/>
      <c r="K917" s="2"/>
    </row>
    <row r="919" spans="1:14">
      <c r="A919" s="3"/>
      <c r="J919" s="2"/>
      <c r="K919" s="2"/>
      <c r="M919" s="2"/>
    </row>
    <row r="920" spans="1:14">
      <c r="A920" s="3"/>
      <c r="J920" s="2"/>
      <c r="K920" s="2"/>
    </row>
    <row r="921" spans="1:14">
      <c r="A921" s="3"/>
      <c r="J921" s="2"/>
      <c r="K921" s="2"/>
    </row>
    <row r="922" spans="1:14">
      <c r="A922" s="2"/>
      <c r="H922" s="2"/>
      <c r="I922" s="2"/>
    </row>
    <row r="923" spans="1:14">
      <c r="A923" s="3"/>
      <c r="J923" s="2"/>
      <c r="K923" s="2"/>
      <c r="M923" s="2"/>
    </row>
    <row r="925" spans="1:14">
      <c r="A925" s="3"/>
      <c r="H925" s="2"/>
      <c r="I925" s="2"/>
    </row>
    <row r="927" spans="1:14" s="2" customFormat="1">
      <c r="A927"/>
      <c r="B927"/>
      <c r="C927"/>
      <c r="D927" s="14"/>
      <c r="E927"/>
      <c r="F927"/>
      <c r="H927"/>
      <c r="I927"/>
      <c r="J927"/>
      <c r="K927"/>
      <c r="L927"/>
      <c r="M927"/>
      <c r="N927"/>
    </row>
    <row r="928" spans="1:14">
      <c r="G928" s="1"/>
    </row>
    <row r="929" spans="1:13">
      <c r="A929" s="2"/>
      <c r="H929" s="2"/>
      <c r="I929" s="2"/>
      <c r="J929" s="2"/>
      <c r="K929" s="2"/>
    </row>
    <row r="930" spans="1:13">
      <c r="G930" s="1"/>
    </row>
    <row r="931" spans="1:13">
      <c r="A931" s="2"/>
      <c r="B931" s="2"/>
      <c r="C931" s="2"/>
      <c r="D931" s="15"/>
      <c r="E931" s="2"/>
      <c r="F931" s="2"/>
      <c r="H931" s="2"/>
      <c r="I931" s="2"/>
      <c r="J931" s="2"/>
      <c r="K931" s="2"/>
      <c r="L931" s="2"/>
      <c r="M931" s="2"/>
    </row>
    <row r="934" spans="1:13">
      <c r="A934" s="3"/>
      <c r="J934" s="2"/>
      <c r="K934" s="2"/>
      <c r="M934" s="2"/>
    </row>
    <row r="935" spans="1:13">
      <c r="A935" s="3"/>
      <c r="J935" s="2"/>
      <c r="K935" s="2"/>
      <c r="M935" s="2"/>
    </row>
    <row r="937" spans="1:13">
      <c r="A937" s="2"/>
      <c r="H937" s="2"/>
      <c r="I937" s="2"/>
      <c r="J937" s="2"/>
      <c r="K937" s="2"/>
    </row>
    <row r="938" spans="1:13">
      <c r="A938" s="4"/>
      <c r="J938" s="2"/>
      <c r="K938" s="2"/>
    </row>
    <row r="939" spans="1:13">
      <c r="A939" s="3"/>
      <c r="H939" s="2"/>
      <c r="I939" s="2"/>
    </row>
    <row r="941" spans="1:13">
      <c r="A941" s="3"/>
      <c r="H941" s="2"/>
      <c r="I941" s="2"/>
    </row>
    <row r="942" spans="1:13">
      <c r="A942" s="3"/>
      <c r="M942" s="2"/>
    </row>
    <row r="943" spans="1:13">
      <c r="A943" s="3"/>
      <c r="H943" s="2"/>
      <c r="I943" s="2"/>
    </row>
    <row r="944" spans="1:13">
      <c r="A944" s="3"/>
      <c r="J944" s="2"/>
      <c r="K944" s="2"/>
      <c r="M944" s="2"/>
    </row>
    <row r="945" spans="1:14">
      <c r="A945" s="3"/>
      <c r="M945" s="2"/>
    </row>
    <row r="946" spans="1:14">
      <c r="J946" s="2"/>
      <c r="K946" s="2"/>
    </row>
    <row r="948" spans="1:14" s="2" customFormat="1">
      <c r="A948" s="3"/>
      <c r="B948"/>
      <c r="C948"/>
      <c r="D948" s="14"/>
      <c r="E948"/>
      <c r="F948"/>
      <c r="H948"/>
      <c r="I948"/>
      <c r="L948"/>
      <c r="N948"/>
    </row>
    <row r="949" spans="1:14">
      <c r="A949" s="3"/>
      <c r="H949" s="2"/>
      <c r="I949" s="2"/>
    </row>
    <row r="950" spans="1:14">
      <c r="A950" s="3"/>
      <c r="H950" s="2"/>
      <c r="I950" s="2"/>
      <c r="J950" s="2"/>
      <c r="K950" s="2"/>
    </row>
    <row r="951" spans="1:14">
      <c r="G951" s="3"/>
      <c r="J951" s="2"/>
      <c r="K951" s="2"/>
      <c r="L951" s="2"/>
    </row>
    <row r="952" spans="1:14" s="2" customFormat="1">
      <c r="A952" s="4"/>
      <c r="B952"/>
      <c r="C952"/>
      <c r="D952" s="14"/>
      <c r="E952"/>
      <c r="F952"/>
      <c r="H952"/>
      <c r="I952"/>
      <c r="M952"/>
      <c r="N952"/>
    </row>
    <row r="953" spans="1:14">
      <c r="A953" s="4"/>
      <c r="J953" s="2"/>
      <c r="K953" s="2"/>
    </row>
    <row r="954" spans="1:14">
      <c r="A954" s="3"/>
      <c r="M954" s="2"/>
    </row>
    <row r="955" spans="1:14">
      <c r="A955" s="3"/>
      <c r="J955" s="2"/>
      <c r="K955" s="2"/>
    </row>
    <row r="956" spans="1:14">
      <c r="A956" s="4"/>
      <c r="J956" s="2"/>
      <c r="K956" s="2"/>
    </row>
    <row r="957" spans="1:14">
      <c r="A957" s="4"/>
      <c r="J957" s="2"/>
      <c r="K957" s="2"/>
      <c r="L957" s="2"/>
    </row>
    <row r="958" spans="1:14">
      <c r="A958" s="3"/>
      <c r="H958" s="2"/>
      <c r="I958" s="2"/>
      <c r="M958" s="2"/>
    </row>
    <row r="959" spans="1:14">
      <c r="A959" s="3"/>
      <c r="H959" s="2"/>
      <c r="I959" s="2"/>
    </row>
    <row r="960" spans="1:14">
      <c r="A960" s="3"/>
      <c r="H960" s="2"/>
      <c r="I960" s="2"/>
    </row>
    <row r="961" spans="1:14">
      <c r="A961" s="3"/>
      <c r="M961" s="2"/>
      <c r="N961" s="2"/>
    </row>
    <row r="963" spans="1:14">
      <c r="A963" s="3"/>
      <c r="J963" s="2"/>
      <c r="K963" s="2"/>
    </row>
    <row r="964" spans="1:14" s="2" customFormat="1">
      <c r="A964" s="3"/>
      <c r="B964"/>
      <c r="C964"/>
      <c r="D964" s="14"/>
      <c r="E964"/>
      <c r="F964"/>
      <c r="L964"/>
      <c r="N964"/>
    </row>
    <row r="967" spans="1:14">
      <c r="A967" s="3"/>
      <c r="M967" s="2"/>
    </row>
    <row r="971" spans="1:14">
      <c r="A971" s="3"/>
      <c r="H971" s="2"/>
      <c r="I971" s="2"/>
    </row>
    <row r="972" spans="1:14">
      <c r="A972" s="3"/>
      <c r="H972" s="2"/>
      <c r="I972" s="2"/>
    </row>
    <row r="973" spans="1:14">
      <c r="A973" s="3"/>
      <c r="H973" s="2"/>
      <c r="I973" s="2"/>
    </row>
    <row r="974" spans="1:14">
      <c r="A974" s="3"/>
      <c r="J974" s="2"/>
      <c r="K974" s="2"/>
      <c r="M974" s="2"/>
    </row>
    <row r="976" spans="1:14">
      <c r="A976" s="3"/>
      <c r="H976" s="2"/>
      <c r="I976" s="2"/>
    </row>
    <row r="977" spans="1:13">
      <c r="A977" s="4"/>
      <c r="J977" s="2"/>
      <c r="K977" s="2"/>
    </row>
    <row r="979" spans="1:13">
      <c r="A979" s="3"/>
      <c r="J979" s="2"/>
      <c r="K979" s="2"/>
    </row>
    <row r="980" spans="1:13">
      <c r="G980" s="1"/>
    </row>
    <row r="982" spans="1:13">
      <c r="A982" s="3"/>
      <c r="M982" s="2"/>
    </row>
    <row r="983" spans="1:13">
      <c r="A983" s="3"/>
      <c r="H983" s="2"/>
      <c r="I983" s="2"/>
    </row>
    <row r="984" spans="1:13">
      <c r="A984" s="4"/>
      <c r="J984" s="2"/>
      <c r="K984" s="2"/>
    </row>
    <row r="986" spans="1:13">
      <c r="G986" s="1"/>
    </row>
    <row r="987" spans="1:13">
      <c r="A987" s="3"/>
      <c r="H987" s="2"/>
      <c r="I987" s="2"/>
      <c r="J987" s="2"/>
      <c r="K987" s="2"/>
      <c r="M987" s="2"/>
    </row>
    <row r="989" spans="1:13">
      <c r="A989" s="3"/>
      <c r="H989" s="2"/>
      <c r="I989" s="2"/>
    </row>
    <row r="990" spans="1:13">
      <c r="A990" s="3"/>
      <c r="H990" s="2"/>
      <c r="I990" s="2"/>
    </row>
    <row r="991" spans="1:13">
      <c r="A991" s="3"/>
      <c r="H991" s="2"/>
      <c r="I991" s="2"/>
    </row>
    <row r="992" spans="1:13">
      <c r="A992" s="3"/>
      <c r="H992" s="2"/>
      <c r="I992" s="2"/>
    </row>
    <row r="993" spans="1:13">
      <c r="A993" s="3"/>
      <c r="H993" s="2"/>
      <c r="I993" s="2"/>
    </row>
    <row r="994" spans="1:13">
      <c r="A994" s="3"/>
      <c r="H994" s="2"/>
      <c r="I994" s="2"/>
      <c r="M994" s="2"/>
    </row>
    <row r="995" spans="1:13">
      <c r="A995" s="3"/>
      <c r="H995" s="2"/>
      <c r="I995" s="2"/>
    </row>
    <row r="997" spans="1:13">
      <c r="A997" s="3"/>
      <c r="H997" s="2"/>
      <c r="I997" s="2"/>
      <c r="M997" s="2"/>
    </row>
    <row r="999" spans="1:13">
      <c r="A999" s="3"/>
      <c r="H999" s="2"/>
      <c r="I999" s="2"/>
      <c r="J999" s="2"/>
      <c r="K999" s="2"/>
      <c r="M999" s="2"/>
    </row>
    <row r="1002" spans="1:13">
      <c r="A1002" s="3"/>
      <c r="M1002" s="2"/>
    </row>
    <row r="1004" spans="1:13">
      <c r="A1004" s="2"/>
      <c r="H1004" s="2"/>
      <c r="I1004" s="2"/>
      <c r="J1004" s="2"/>
      <c r="K1004" s="2"/>
    </row>
    <row r="1008" spans="1:13">
      <c r="A1008" s="3"/>
      <c r="M1008" s="2"/>
    </row>
    <row r="1009" spans="1:13">
      <c r="A1009" s="3"/>
      <c r="H1009" s="2"/>
      <c r="I1009" s="2"/>
      <c r="J1009" s="2"/>
      <c r="K1009" s="2"/>
      <c r="M1009" s="2"/>
    </row>
    <row r="1010" spans="1:13">
      <c r="G1010" s="1"/>
    </row>
    <row r="1011" spans="1:13">
      <c r="H1011" s="2"/>
      <c r="I1011" s="2"/>
      <c r="J1011" s="2"/>
      <c r="K1011" s="2"/>
    </row>
    <row r="1013" spans="1:13">
      <c r="J1013" s="2"/>
      <c r="K1013" s="2"/>
    </row>
    <row r="1014" spans="1:13">
      <c r="A1014" s="3"/>
      <c r="J1014" s="2"/>
      <c r="K1014" s="2"/>
      <c r="M1014" s="2"/>
    </row>
    <row r="1015" spans="1:13">
      <c r="G1015" s="1"/>
    </row>
    <row r="1016" spans="1:13">
      <c r="A1016" s="4"/>
      <c r="J1016" s="2"/>
      <c r="K1016" s="2"/>
    </row>
    <row r="1017" spans="1:13">
      <c r="A1017" s="4"/>
      <c r="J1017" s="2"/>
      <c r="K1017" s="2"/>
    </row>
    <row r="1018" spans="1:13">
      <c r="A1018" s="4"/>
      <c r="J1018" s="2"/>
      <c r="K1018" s="2"/>
    </row>
    <row r="1019" spans="1:13">
      <c r="A1019" s="3"/>
      <c r="H1019" s="2"/>
      <c r="I1019" s="2"/>
      <c r="J1019" s="2"/>
      <c r="K1019" s="2"/>
      <c r="M1019" s="2"/>
    </row>
    <row r="1021" spans="1:13">
      <c r="G1021" s="1"/>
    </row>
    <row r="1023" spans="1:13">
      <c r="A1023" s="4"/>
      <c r="J1023" s="2"/>
      <c r="K1023" s="2"/>
    </row>
    <row r="1024" spans="1:13">
      <c r="A1024" s="3"/>
      <c r="H1024" s="2"/>
      <c r="I1024" s="2"/>
      <c r="M1024" s="2"/>
    </row>
    <row r="1027" spans="1:13">
      <c r="A1027" s="3"/>
      <c r="M1027" s="2"/>
    </row>
    <row r="1028" spans="1:13">
      <c r="A1028" s="3"/>
      <c r="M1028" s="2"/>
    </row>
    <row r="1029" spans="1:13">
      <c r="A1029" s="3"/>
      <c r="H1029" s="2"/>
      <c r="I1029" s="2"/>
      <c r="J1029" s="2"/>
      <c r="K1029" s="2"/>
      <c r="M1029" s="2"/>
    </row>
    <row r="1030" spans="1:13">
      <c r="A1030" s="4"/>
      <c r="J1030" s="2"/>
      <c r="K1030" s="2"/>
    </row>
    <row r="1031" spans="1:13">
      <c r="A1031" s="3"/>
      <c r="H1031" s="2"/>
      <c r="I1031" s="2"/>
      <c r="M1031" s="2"/>
    </row>
    <row r="1032" spans="1:13">
      <c r="A1032" s="3"/>
      <c r="H1032" s="2"/>
      <c r="I1032" s="2"/>
      <c r="M1032" s="2"/>
    </row>
    <row r="1033" spans="1:13">
      <c r="A1033" s="3"/>
      <c r="J1033" s="2"/>
      <c r="K1033" s="2"/>
    </row>
    <row r="1035" spans="1:13">
      <c r="A1035" s="3"/>
      <c r="J1035" s="2"/>
      <c r="K1035" s="2"/>
    </row>
    <row r="1037" spans="1:13">
      <c r="A1037" s="3"/>
      <c r="J1037" s="2"/>
      <c r="K1037" s="2"/>
      <c r="M1037" s="2"/>
    </row>
    <row r="1038" spans="1:13">
      <c r="J1038" s="2"/>
      <c r="K1038" s="2"/>
    </row>
    <row r="1040" spans="1:13">
      <c r="A1040" s="4"/>
      <c r="J1040" s="2"/>
      <c r="K1040" s="2"/>
    </row>
    <row r="1041" spans="1:13">
      <c r="A1041" s="3"/>
      <c r="J1041" s="2"/>
      <c r="K1041" s="2"/>
    </row>
    <row r="1046" spans="1:13">
      <c r="G1046" s="1"/>
    </row>
    <row r="1048" spans="1:13">
      <c r="A1048" s="3"/>
    </row>
    <row r="1049" spans="1:13">
      <c r="A1049" s="4"/>
      <c r="J1049" s="2"/>
      <c r="K1049" s="2"/>
    </row>
    <row r="1050" spans="1:13">
      <c r="A1050" s="3"/>
      <c r="H1050" s="2"/>
      <c r="I1050" s="2"/>
    </row>
    <row r="1051" spans="1:13">
      <c r="A1051" s="3"/>
    </row>
    <row r="1053" spans="1:13">
      <c r="G1053" s="1"/>
    </row>
    <row r="1054" spans="1:13">
      <c r="A1054" s="3"/>
      <c r="J1054" s="2"/>
      <c r="K1054" s="2"/>
      <c r="M1054" s="2"/>
    </row>
    <row r="1055" spans="1:13">
      <c r="A1055" s="4"/>
      <c r="J1055" s="2"/>
      <c r="K1055" s="2"/>
    </row>
    <row r="1056" spans="1:13">
      <c r="A1056" s="3"/>
      <c r="M1056" s="2"/>
    </row>
    <row r="1057" spans="1:14">
      <c r="A1057" s="4"/>
      <c r="J1057" s="2"/>
      <c r="K1057" s="2"/>
    </row>
    <row r="1059" spans="1:14" s="2" customFormat="1">
      <c r="A1059" s="3"/>
      <c r="B1059"/>
      <c r="C1059"/>
      <c r="D1059" s="14"/>
      <c r="E1059"/>
      <c r="F1059"/>
      <c r="H1059"/>
      <c r="I1059"/>
      <c r="L1059"/>
      <c r="M1059"/>
      <c r="N1059"/>
    </row>
    <row r="1061" spans="1:14">
      <c r="A1061" s="3"/>
      <c r="H1061" s="2"/>
      <c r="I1061" s="2"/>
    </row>
    <row r="1062" spans="1:14">
      <c r="A1062" s="3"/>
    </row>
    <row r="1063" spans="1:14">
      <c r="A1063" s="3"/>
    </row>
    <row r="1066" spans="1:14">
      <c r="A1066" s="4"/>
      <c r="J1066" s="2"/>
      <c r="K1066" s="2"/>
    </row>
    <row r="1067" spans="1:14">
      <c r="A1067" s="3"/>
      <c r="M1067" s="2"/>
    </row>
    <row r="1070" spans="1:14">
      <c r="A1070" s="3"/>
      <c r="M1070" s="2"/>
    </row>
    <row r="1071" spans="1:14">
      <c r="A1071" s="3"/>
      <c r="M1071" s="2"/>
    </row>
    <row r="1072" spans="1:14">
      <c r="A1072" s="3"/>
      <c r="H1072" s="2"/>
      <c r="I1072" s="2"/>
    </row>
    <row r="1074" spans="1:13">
      <c r="A1074" s="3"/>
      <c r="J1074" s="2"/>
      <c r="K1074" s="2"/>
    </row>
    <row r="1075" spans="1:13">
      <c r="A1075" s="3"/>
    </row>
    <row r="1076" spans="1:13">
      <c r="A1076" s="3"/>
      <c r="J1076" s="2"/>
      <c r="K1076" s="2"/>
    </row>
    <row r="1081" spans="1:13">
      <c r="A1081" s="4"/>
      <c r="J1081" s="2"/>
      <c r="K1081" s="2"/>
      <c r="L1081" s="2"/>
    </row>
    <row r="1082" spans="1:13">
      <c r="A1082" s="3"/>
      <c r="J1082" s="2"/>
      <c r="K1082" s="2"/>
      <c r="M1082" s="2"/>
    </row>
    <row r="1083" spans="1:13">
      <c r="A1083" s="3"/>
      <c r="J1083" s="2"/>
      <c r="K1083" s="2"/>
      <c r="M1083" s="2"/>
    </row>
    <row r="1087" spans="1:13">
      <c r="A1087" s="3"/>
      <c r="H1087" s="2"/>
      <c r="I1087" s="2"/>
      <c r="J1087" s="2"/>
      <c r="K1087" s="2"/>
      <c r="M1087" s="2"/>
    </row>
    <row r="1088" spans="1:13">
      <c r="A1088" s="3"/>
      <c r="M1088" s="2"/>
    </row>
    <row r="1089" spans="1:14">
      <c r="G1089" s="3"/>
      <c r="J1089" s="2"/>
      <c r="K1089" s="2"/>
      <c r="L1089" s="2"/>
    </row>
    <row r="1091" spans="1:14">
      <c r="A1091" s="3"/>
      <c r="B1091" s="2"/>
      <c r="C1091" s="2"/>
      <c r="D1091" s="15"/>
      <c r="F1091" s="2"/>
      <c r="H1091" s="2"/>
      <c r="I1091" s="2"/>
      <c r="J1091" s="2"/>
      <c r="K1091" s="2"/>
      <c r="L1091" s="2"/>
      <c r="M1091" s="2"/>
    </row>
    <row r="1092" spans="1:14">
      <c r="A1092" s="3"/>
      <c r="J1092" s="2"/>
      <c r="K1092" s="2"/>
    </row>
    <row r="1097" spans="1:14">
      <c r="A1097" s="4"/>
      <c r="J1097" s="2"/>
      <c r="K1097" s="2"/>
    </row>
    <row r="1098" spans="1:14">
      <c r="J1098" s="2"/>
      <c r="K1098" s="2"/>
    </row>
    <row r="1101" spans="1:14">
      <c r="G1101" s="3"/>
      <c r="J1101" s="2"/>
      <c r="K1101" s="2"/>
      <c r="N1101" s="2"/>
    </row>
    <row r="1104" spans="1:14">
      <c r="A1104" s="4"/>
      <c r="J1104" s="2"/>
      <c r="K1104" s="2"/>
      <c r="N1104" s="2"/>
    </row>
    <row r="1110" spans="1:14">
      <c r="G1110" s="1"/>
    </row>
    <row r="1111" spans="1:14">
      <c r="A1111" s="3"/>
      <c r="M1111" s="2"/>
    </row>
    <row r="1113" spans="1:14">
      <c r="A1113" s="4"/>
      <c r="J1113" s="2"/>
      <c r="K1113" s="2"/>
    </row>
    <row r="1119" spans="1:14">
      <c r="G1119" s="1"/>
    </row>
    <row r="1120" spans="1:14" s="2" customFormat="1">
      <c r="A1120"/>
      <c r="B1120"/>
      <c r="C1120"/>
      <c r="D1120" s="14"/>
      <c r="E1120"/>
      <c r="F1120"/>
      <c r="H1120"/>
      <c r="I1120"/>
      <c r="J1120"/>
      <c r="K1120"/>
      <c r="L1120"/>
      <c r="M1120"/>
      <c r="N1120"/>
    </row>
    <row r="1121" spans="1:13">
      <c r="A1121" s="4"/>
      <c r="J1121" s="2"/>
      <c r="K1121" s="2"/>
    </row>
    <row r="1128" spans="1:13">
      <c r="A1128" s="4"/>
      <c r="J1128" s="2"/>
      <c r="K1128" s="2"/>
    </row>
    <row r="1132" spans="1:13">
      <c r="A1132" s="2"/>
      <c r="H1132" s="2"/>
      <c r="I1132" s="2"/>
      <c r="J1132" s="2"/>
      <c r="K1132" s="2"/>
      <c r="M1132" s="2"/>
    </row>
    <row r="1143" spans="1:13">
      <c r="A1143" s="3"/>
      <c r="B1143" s="2"/>
      <c r="C1143" s="2"/>
      <c r="D1143" s="15"/>
      <c r="F1143" s="2"/>
      <c r="H1143" s="2"/>
      <c r="I1143" s="2"/>
      <c r="J1143" s="2"/>
      <c r="K1143" s="2"/>
      <c r="L1143" s="2"/>
      <c r="M1143" s="2"/>
    </row>
    <row r="1146" spans="1:13">
      <c r="A1146" s="2"/>
    </row>
    <row r="1147" spans="1:13">
      <c r="A1147" s="2"/>
      <c r="H1147" s="2"/>
      <c r="I1147" s="2"/>
    </row>
    <row r="1148" spans="1:13">
      <c r="A1148" s="2"/>
    </row>
    <row r="1149" spans="1:13">
      <c r="A1149" s="2"/>
      <c r="H1149" s="2"/>
      <c r="I1149" s="2"/>
      <c r="J1149" s="2"/>
      <c r="K1149" s="2"/>
    </row>
  </sheetData>
  <sortState xmlns:xlrd2="http://schemas.microsoft.com/office/spreadsheetml/2017/richdata2" ref="A2:N146">
    <sortCondition ref="A2:A146"/>
    <sortCondition ref="C2:C146"/>
    <sortCondition ref="D2:D146"/>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Sheet1!eqdat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2017-06-07T17:01:22Z</dcterms:created>
  <dcterms:modified xsi:type="dcterms:W3CDTF">2020-03-29T21:26:51Z</dcterms:modified>
</cp:coreProperties>
</file>