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showObjects="none"/>
  <mc:AlternateContent xmlns:mc="http://schemas.openxmlformats.org/markup-compatibility/2006">
    <mc:Choice Requires="x15">
      <x15ac:absPath xmlns:x15ac="http://schemas.microsoft.com/office/spreadsheetml/2010/11/ac" url="/Users/mollygallahue/Dropbox/CHIMP/Repository/"/>
    </mc:Choice>
  </mc:AlternateContent>
  <xr:revisionPtr revIDLastSave="0" documentId="13_ncr:1_{04B3FA19-492E-F244-AE73-F4785C7880AE}" xr6:coauthVersionLast="45" xr6:coauthVersionMax="45" xr10:uidLastSave="{00000000-0000-0000-0000-000000000000}"/>
  <bookViews>
    <workbookView xWindow="0" yWindow="460" windowWidth="25600" windowHeight="15540" tabRatio="500" xr2:uid="{00000000-000D-0000-FFFF-FFFF00000000}"/>
  </bookViews>
  <sheets>
    <sheet name="Sheet1" sheetId="1" r:id="rId1"/>
  </sheets>
  <definedNames>
    <definedName name="_xlnm._FilterDatabase" localSheetId="0" hidden="1">Sheet1!$A$1:$I$1138</definedName>
    <definedName name="eqdat" localSheetId="0">Sheet1!$A$27:$AI$33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276" i="1" l="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qdat" type="6" refreshedVersion="0" background="1" saveData="1">
    <textPr fileType="mac" sourceFile="/Users/Leah/Dropbox/eqdat.rtf" tab="0" comma="1">
      <textFields count="31">
        <textField type="skip"/>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<sst xmlns="http://schemas.openxmlformats.org/spreadsheetml/2006/main" count="1661" uniqueCount="514">
  <si>
    <t>Report MMI</t>
  </si>
  <si>
    <t>City</t>
  </si>
  <si>
    <t>State</t>
  </si>
  <si>
    <t>CA</t>
  </si>
  <si>
    <t>Description</t>
  </si>
  <si>
    <t>V</t>
  </si>
  <si>
    <t>Latitude</t>
  </si>
  <si>
    <t>Longitude</t>
  </si>
  <si>
    <t>Source of lat/lon</t>
  </si>
  <si>
    <t>Abstracts of earthquake reports</t>
  </si>
  <si>
    <t>VII</t>
  </si>
  <si>
    <t>VI</t>
  </si>
  <si>
    <t>Google earth</t>
  </si>
  <si>
    <t>IV</t>
  </si>
  <si>
    <t>I_MG</t>
  </si>
  <si>
    <t>Adelanto</t>
  </si>
  <si>
    <t>Aguanga</t>
  </si>
  <si>
    <t>Chubbuck</t>
  </si>
  <si>
    <t>Indio</t>
  </si>
  <si>
    <t>Kelso</t>
  </si>
  <si>
    <t>Lucerne Valley</t>
  </si>
  <si>
    <t>Pasadena</t>
  </si>
  <si>
    <t>Riverside</t>
  </si>
  <si>
    <t>San Jacinto</t>
  </si>
  <si>
    <t>Thousand Palms</t>
  </si>
  <si>
    <t>Walnut</t>
  </si>
  <si>
    <t>North Hollywood</t>
  </si>
  <si>
    <t>Alta Loma</t>
  </si>
  <si>
    <t>Artesia</t>
  </si>
  <si>
    <t>Boron</t>
  </si>
  <si>
    <t>Elsinore</t>
  </si>
  <si>
    <t>Fawnskin</t>
  </si>
  <si>
    <t>Fullerton</t>
  </si>
  <si>
    <t>Hemet</t>
  </si>
  <si>
    <t>Inglewood</t>
  </si>
  <si>
    <t>Jacumba</t>
  </si>
  <si>
    <t>La Habra</t>
  </si>
  <si>
    <t>Mecca</t>
  </si>
  <si>
    <t>Maywood</t>
  </si>
  <si>
    <t>Palm Springs</t>
  </si>
  <si>
    <t>Ripley</t>
  </si>
  <si>
    <t>San Dimas</t>
  </si>
  <si>
    <t>Santa Ana</t>
  </si>
  <si>
    <t>Thermal</t>
  </si>
  <si>
    <t>Wildomar</t>
  </si>
  <si>
    <t>Cabazon</t>
  </si>
  <si>
    <t>An adobe structure at south limit of town. Parapet on roof moved out on north and south sides; cracks throughout building - generally passing through mortar and around blocks; broken windows. Everything from shelves on floor; cases and heavy articles moved but in no systematic direction; great damage to all bottled merchandise. Ground: Alluvial fan.</t>
  </si>
  <si>
    <t>Desert Hot Springs</t>
  </si>
  <si>
    <t>Desert Hot Springs: El Pueblo Store</t>
  </si>
  <si>
    <t xml:space="preserve">Desert Hot Springs: Woods Residence - At foothills of the Little San Bernardino Mountains, north of town about 1/2 mile - on basement rock. </t>
  </si>
  <si>
    <t>Desert Hot Springs: The Oasis (restaurant in central part of town).</t>
  </si>
  <si>
    <t>Desert Hot Springs. Newly constructed school building.</t>
  </si>
  <si>
    <t>People remained standing with difficulty. Articles were shaken off table in tent structures. Motion rolling from NW to SE. (Seismological Laboratory)</t>
  </si>
  <si>
    <t>Indio Hills</t>
  </si>
  <si>
    <t>Joshua Tree</t>
  </si>
  <si>
    <t xml:space="preserve">Mecca, east of (in the Mecca Hills and Orocopia Mts.). </t>
  </si>
  <si>
    <t>Pieces of the cliffs fell off, causing dust to rise. Observer states that the high way rippled. (Seismological Field Survey)</t>
  </si>
  <si>
    <t>Mecca (in the mountains to the east).</t>
  </si>
  <si>
    <t>Plaster cracks. Direction W. Wires shaken; poles and trees vibrated. (Seismological field Survey)</t>
  </si>
  <si>
    <t>Moreno</t>
  </si>
  <si>
    <t>Objects fell off shelves. Dog scared. Dust on all sides. (Seismological Field Survey)</t>
  </si>
  <si>
    <t>Morongo Valley</t>
  </si>
  <si>
    <t>The press reports it caused landslides and broke chunks in pavement on a road leading to the Morongo Indian Reservation.</t>
  </si>
  <si>
    <t xml:space="preserve">San Bernardino Mountains (north of Banning). </t>
  </si>
  <si>
    <t>At the aqueduct line in the San Bernardlnos slumping of gravel sidings and cracks over gravel fills were noted; no rock movement apparent on side hills. (Seismologlcal Laboratory)</t>
  </si>
  <si>
    <t xml:space="preserve">Thousand Palms. </t>
  </si>
  <si>
    <t>Slight plaster cracks; objects fell from shelves. (Seismological Field Survey)</t>
  </si>
  <si>
    <t>Shock heavy. Cliffs fell in the canyon and horses stampeded. (Seismological Field Survey) </t>
  </si>
  <si>
    <t>Waitress fainted on feeling motion and seeing San Jacinto start toward the sea. (Seismological Laboratory)</t>
  </si>
  <si>
    <t xml:space="preserve">White Water </t>
  </si>
  <si>
    <t>White Water Canyon</t>
  </si>
  <si>
    <t>Plaster cracks. Frightened waitress. Felt by all. Objects knocked from shelves. (Seismological Field Survey)</t>
  </si>
  <si>
    <t>White Water (less than 10 miles west of Desert Hot Springs).</t>
  </si>
  <si>
    <t>Willis Palms (at Mission Creek Fault).</t>
  </si>
  <si>
    <t xml:space="preserve">Willis Palms </t>
  </si>
  <si>
    <t xml:space="preserve">Yucca Valley Chapel </t>
  </si>
  <si>
    <t xml:space="preserve">Yucca Valley  </t>
  </si>
  <si>
    <t>Motion rapid, lasted 10 seconds. Felt by and frightened all. Direction N-S. Rattled windows, doors, dishes; house creaked. Hanging objects swung N-NE. Trees, bushes shaken strongly. Shifted small objects, furnishings; overturned vases, etc., small objects, furniture. Cracked plaster, walls. Fall of knickknacks, plaster. Damage slight to brick and masonry. Ground: Rock, soil, loose, sloping.</t>
  </si>
  <si>
    <t>Motion twisting W-S, moving E, abrupt, then gradual onset. Felt by those in home. Building creaked; loose objects rattled. Roaring subterranean sounds heard about 1/2 second before shock. Disturbed objects observed. Stone building twisted with motion. Slight damage to buildings; small previous crack slightly enlarged. Ceiling lights swayed. Some packaged groceries fell off shelves, most fell to the E. Some alarmed. "Second shock at 5:08 p.m. was just a slight tremble." Ground: Sandy.</t>
  </si>
  <si>
    <t>Few objects thrown from shelves in all directions. Plaster cracks. Direction E. Three-quarter inch water pipe, about 10 inches in ground, sprung leaks. (Seismological Field Survey)</t>
  </si>
  <si>
    <t>Earthquake felt by all; many frightened. Movement of objects noted by most people.</t>
  </si>
  <si>
    <t>North end of house of new construction - reinforced cement building blocks. South end of house of old construction - rocks cemented with a mortar of lime and desert sand or gravel (mortar very friable). Negligible damage to north end of house: some of the rafters had been pulled loose 1/4" - no cracks; damage to south end of house great; south wall displaced 2" to south (at top), cracks throughout to 1/2" separation, chimney fallen, one south window broken, some dishes broken and overturned, but heavy-based lamp on table remained upright. Slight slumping noted in fill outside house. Residents stated motion seemed to be vertical. Elderly lady extremely frightened; dog very frightened.</t>
  </si>
  <si>
    <t>The only damage noted was scattered cracks around concrete blocks and one plaster of paris statuette broken. No bottles broken. Across the street a grocery store had all of its large plate- glass windows broken out and all merchandise rolled on floor. Adjacent to The Oasis, the drug store had everything on its north wall shelves shaken off, while only four cups on the south wall shelves were displaced (dishes were stacked to 1-1/2 feet). Roof tile displaced in isolated cases. One adobe chimney displaced at south end of town. Generally speaking well-built concrete-block houses suffered slight to moderate damage in Desert Hot Springs. ( Seismological Laboratory)</t>
  </si>
  <si>
    <t xml:space="preserve"> Damage more severe than in any investigated area. Practically all adobe buildings had cracks, some of them going all the way through the buildings. Interruption in electric service. Some small pipes in ground broken. Earthquake waves reported from N and S. Chimneys moved 4 to 6 inches at tops, many separating from buildings. Many chimneys, houses, and fences cracked. Two observers living 12 miles by road southeast of Desert Hot Springs on the Aqueduct or "Dillon" road and 1-1/2 miles south- southeast of the road, report seeing cracks open in the ground 8 inches wide and "miles" long. They report sulphur gas and sand shooting out of the cracks, and the ground giving two feet. This happened on the first shake, then a few seconds later the cracks closed, leaving no trace. (Seismological Field Survey)</t>
  </si>
  <si>
    <t>Desert Hot Springs, 10 miles southeast of (Harry Bennett Ranch on Dillon (or Aqueduct Road))</t>
  </si>
  <si>
    <t>The following is from the Public Works Department, Los Angeles. "Evidence of severe jolt, since all the reflecting devices of the Silvray lamps had bounced up at least 3/4 inch, as the reflectors are suspended from wire hangers, the bottoms of which are bent up about that much. The reflectors were hung from three such wires and after the earthquake all reflectors were hanging vertically from the north wire hangers. In other words, they jumped out of the loops at the bottoms of the wire hangers on the southeast and south west sides."</t>
  </si>
  <si>
    <t xml:space="preserve">Desert Hot Springs: Estharr Ranch (extreme SW corner Sec. 13 T3S, R5E.). </t>
  </si>
  <si>
    <t>Desert Hot Springs: Estharr Ranch, 4 miles east by south of.</t>
  </si>
  <si>
    <t>A very well constructed flat roofed home and stable, cement floors. Parapet at corner of house shaken off, flashing next roof pulled loose; 4" by 12" roof girders bowed to 1" and one pulled out 1/2" from wall joint, several twisted around long dimension; cracks to 1/2" at joints in floor and subsequent pounding; everything in house except very heavy and low articles over turned; horses and little girls knocked off their feet - one horse suffered sprained front legs upon trying to get up. A swimming pool to 9' depth at deep end was nearly emptied from splashing out of water; water 20' higher in well and kept rising for some time; a large plate window set in caulking material was not broken but windows in bar were broken out. This house and Kiel ranch are located on poorly consolidated Tertiary sediments. (Seismological Laboratory)</t>
  </si>
  <si>
    <t>General landsliding was noted; rocks on level ground were shifted 1 to 2" to the west. On slopes large and small rocks were overturned and rolled. A few cracks were noted (1/4" separation and 25 to 40' long) with no general trend. In places the soil was very loose as though loosened by a shaking table. (Seismological Laboratory)</t>
  </si>
  <si>
    <t>Very well-built, reinforced, concrete-block house with cement floor. Cracks (1/4") on all sides of house but chiefly on the E-W sides - cracks displayed shear pattern. Tile displaced on roof and shaken off. Moved heavy refrigerator 1/2" to E and adjacent washer 1 to 2"; gas stove moved NW about 1"; N-S sliding doors on wardrobe were shaken open (no E-W doors in house); beds and dressers moved out from walls from 1 to 2"; pictures shaken off walls, although heavy clock remained on mantle of fireplace, as did several smaller articles. Cracks in ground around house. At another house, 1/10 mile east, a four-legged washing machine was overturned. (Seismological Laboratory)</t>
  </si>
  <si>
    <t xml:space="preserve">Kiel Ranch (SW 1/4, Sec. 14, T3S, R5E). </t>
  </si>
  <si>
    <t>Earthslides. Imperial Irrigation District reports interruption in electric service on a local line at Coachella from 4:44 p.m. to 5:05 p.m. A circuit breaker kicked out. (Seismological field Survey)</t>
  </si>
  <si>
    <t>Motion rapid, lasted 30 seconds. Felt by all; frightened few. Rattled windows, doors, dishes; house creaked. Trees, bushes shaken slightly. Ground: Soil</t>
  </si>
  <si>
    <t>Motion rocking, abrupt onset. Felt by several. Disturbed objects observed by several. Visible swaying of buildings and trees. Ground: Sandy.</t>
  </si>
  <si>
    <t xml:space="preserve">Morongo Lodge, 8 miles E of (Buckskin Club). </t>
  </si>
  <si>
    <t>East-west wall of adobe cracked through. Three by six inch rafter was pointed out as split. From appearance, split may have been an old one that opened. Considerable damage to china. Stacked furniture tumbled. Chandeliers swung N-S. Motion described as rolling. People frightened. Some saw waves in floor. (Seismological Field Survey)</t>
  </si>
  <si>
    <t>Center Building (includes Kelly's Furniture Store): Two 9 x 12 feet plate-glass windows broken. Many plaster cracks, both inside and outside. Rexall Drug Store: Bad plaster crack in concrete-block front. Crack shows inside only about 8 feet above ground level. Plata Theater: Chandeliers had loose colored glass plates in bottoms. Several of the glass plates fell out, injuring patrons. Children rushed from theater, injuring two people. Hotel del Tanquitz: Number of new cracks, old ones further widened. Bullocks: Outside damage was to plate-glass windows. Four panes, about 6 by 6 feet shattered; number of small plaster cracks inside, especially where one building material joined another, as at baseboards and at partitions butting up against a wall. Fire sprinkler system caused much damage to plaster. Little plaster chipped from each installation. Few flush lighting fixtures shook glass loose and damaged merchandise. Some fluorescent hanging fixtures with glass bottoms and sides broken or dropped their glass. Camell property: Small cracks in wall; a number of tiles loosened, quite a few dropped to the street, fell, both S and W. At another location a chimney fell; small objects fell from shelves in all directions. Francis Stephens School: Minor stucco cracks. (Seismological field Survey)</t>
  </si>
  <si>
    <t>The press reports plate-glass windows breaking and that the rear end of a furniture store collapsed (?); slate slid off a roof. Several persons injured. Two when children stampeded from movie theater. Others hurt by falling merchandise or suffered shock and hysteria. Two feet of water sloshed out of swimming pool. $10,000 damage to house, putting a long crack in one wall and jarring another wall an inch and a half out of plumb.</t>
  </si>
  <si>
    <t>Motion rapid, lasted 45 seconds. Felt by and frightened all. Direction N. Rattled windows, doors, dishes; house creaked. Hanging objects swung. Trees, bushes shaken strongly. Shifted furnishings; overturned vases, etc. Cracked plaster, windows, walls, chimneys. Fall of knickknacks, books, pictures, plaster. Broke dishes, windows. Twisting and fall of chimneys. Ground: Sand, level. "Damage to buildings was not great. Most loss of property was bottled goods on shelves, dishes, etc."</t>
  </si>
  <si>
    <t>Report from police department. Motion rocking N-S, abrupt onset. Felt by all. Loose rocks rolled down mountains. Loose objects rattled; buildings creaked. Loud thunderous sounds heard at time of shock. Disturbed objects observed by many. Buildings swayed visibly in N-S direction. Damage to buildings slight in most instances: some chimneys and tile fell and broke off. Walls cracked slightly in N-S direction. Slight cracks to some buildings which are mostly stucco with concrete floors (well constructed). Stone wall running in a N-S direction fell to the east. Movement of chairs, tables, beds, pictures, light fixtures, dishes, merchandise, etc. Plaster on walls cracked very slightly. People generally calm; some hysteria. Seven people were treated at Community Hospital: 3 hurt by crowds pushing for exits, 2 had heart attacks, 2 from falling glass. Ground: Sandy.</t>
  </si>
  <si>
    <t xml:space="preserve">San Bernardinos, (Sec. 5, T3S, R6E). </t>
  </si>
  <si>
    <t>Small town of about two gas stations and two cafes. Strong shaking. Fireplace cracking; some cracks around plumbing installations in bathroom. (Seismological Field Survey)</t>
  </si>
  <si>
    <t>Thousand Palms, 2 miles E of</t>
  </si>
  <si>
    <t>Motion rapid, lasted 1 minute. Felt by all; frightened many. Direction N-S. Rattled windows, doors, dishes; house creaked. Hanging objects swung. Trees, bushes shaken moderately. Shifted small objects, furnishings; over turned vases, etc., small objects, furniture. Cracked plaster. Fall of knickknacks, books, pictures, plaster. Damage slight. "Other shocks on December 5 at 2:30 a.m. and 7:30 a.m., other minor shocks."</t>
  </si>
  <si>
    <t>Cracks were noted in ground - trend N 5-10 W, N40°W, N30°E. Slumping of cliffs and river banks; rocks moved on 20° slope and slightly displaced on the level ground. Springs increased flow from a trickle to a small stream. Black mud was pumped from well 136' deep - alternately pumped clear to muddy afterwards. Temperature of well water changed from 90° to 92°. Tiny cracks were noted in the 4" reinforced concrete foundation setting of well casing." (Seismological Laboratory)</t>
  </si>
  <si>
    <t>An oasis. No population. Transient family reported their trailer and the ground shook violently. Dust obscured the mountains. Landslides were seen on the hills. (Seismological Field Survey)</t>
  </si>
  <si>
    <t>New 40 by 60' frame building, with concrete-block ends, has 4" breaks in tops of corner columns. (Seismological Field Survey)</t>
  </si>
  <si>
    <t>Circuit breaker in 10 kw. power plant, gasoline driven, stopped unit. (Seismological Field Surrey)</t>
  </si>
  <si>
    <t xml:space="preserve">Yucca Valley, 3-1/2 miles W of . </t>
  </si>
  <si>
    <t>Motion rapid, lasted about 1 minute. Felt by and frightened all. Direction N-S. Rattled windows, doors, dishes; house creaked. Hanging objects swung. Trees, bushes shaken strongly. Shifted small objects, furnishings; overturned vases, etc., small objects. Cracked plaster, windows, walls. Fall of knickknacks, books, pictures, plaster. Broke dishes, windows. Damage considerable in grocery stores, etc.</t>
  </si>
  <si>
    <t>Slow, rolling back-and-forth motion, gradual onset. Felt by all. Pictures fell off narrow ledges. Plaster wall cracked in one home. Light fixtures swung back and forth. General alarm by all. Sickening sensation felt by both men and women. "Everyone I have questioned states this shock was the first of its kind felt in this area.*</t>
  </si>
  <si>
    <t>Felt by all; frightened few. Hanging objects swung N-S. Shifted small objects. Ground: Soil, loose, level.</t>
  </si>
  <si>
    <t>Alberhill</t>
  </si>
  <si>
    <t>The press reports windows were broken and a paint store messed up when stock fell to floor.</t>
  </si>
  <si>
    <t>Arlington</t>
  </si>
  <si>
    <t>Balboa (Newport Beach)</t>
  </si>
  <si>
    <t>Banning</t>
  </si>
  <si>
    <t>Beaumont</t>
  </si>
  <si>
    <t>Blythe</t>
  </si>
  <si>
    <t>Big Bear City</t>
  </si>
  <si>
    <t>Cathedral City</t>
  </si>
  <si>
    <t>Coachella</t>
  </si>
  <si>
    <t>Colton (substation)</t>
  </si>
  <si>
    <t>Colton (NE Section)</t>
  </si>
  <si>
    <t>The press reports severe jolting. Worst damage in the high school, where old pin-point crevices had considerably widened. New cracks were also discovered in the attic, and the wall in the library was observed to have shifted.</t>
  </si>
  <si>
    <t>Fall Brook</t>
  </si>
  <si>
    <t>Garnet</t>
  </si>
  <si>
    <t>Highway 99, west of Riverside.</t>
  </si>
  <si>
    <t>Huntington Beach</t>
  </si>
  <si>
    <t>Huntington Park</t>
  </si>
  <si>
    <t>Idyllwild</t>
  </si>
  <si>
    <t>Plaster cracks. (Seismological Field Survey)</t>
  </si>
  <si>
    <t>Indian Wells</t>
  </si>
  <si>
    <t>Lake Arrowhead</t>
  </si>
  <si>
    <t>Los Angeles</t>
  </si>
  <si>
    <t>Los Angeles, Edison Building</t>
  </si>
  <si>
    <t xml:space="preserve">Los Angeles, Subway Terminal Building. </t>
  </si>
  <si>
    <t xml:space="preserve">Los Angeles, Chamber of Commerce Building. </t>
  </si>
  <si>
    <t xml:space="preserve">Los Angeles, Binford Bldg., 837 Traction St. </t>
  </si>
  <si>
    <t>Los Angeles, Federal Building.</t>
  </si>
  <si>
    <t>Los Angeles (Broadway Department store).</t>
  </si>
  <si>
    <t>Gentle, swaying motion, rapid onset, two shocks. Felt by most people. Loose objects rattled; building creaked. One plumbing connection broken. Hanging objects swung. Very few alarmed.</t>
  </si>
  <si>
    <t>Los Angeles (Rancho Park)</t>
  </si>
  <si>
    <t>Motion rapid, lasted 1 second. Felt by all in home. Hanging objects swung. Ground: Sloping.</t>
  </si>
  <si>
    <t>Los Angeles, 507 Douglas St.</t>
  </si>
  <si>
    <t>Los Angeles (Sherman Oaks)</t>
  </si>
  <si>
    <t>Felt by many. Rattled windows. Ground: Filled, level.</t>
  </si>
  <si>
    <t>Los Angeles Coliseum.</t>
  </si>
  <si>
    <t>Los Angeles, Wilshire and La Brea.</t>
  </si>
  <si>
    <t>III</t>
  </si>
  <si>
    <t>Los Angeles (Department of Water &amp; Power, Receiving Station D).</t>
  </si>
  <si>
    <t xml:space="preserve">VI </t>
  </si>
  <si>
    <t>Mesa Grande</t>
  </si>
  <si>
    <t>Midland</t>
  </si>
  <si>
    <t>Mojave</t>
  </si>
  <si>
    <t>Mountain Center</t>
  </si>
  <si>
    <t xml:space="preserve">Newport Beach-Balboa area. </t>
  </si>
  <si>
    <t xml:space="preserve">Newport Beach </t>
  </si>
  <si>
    <t>Nuevo</t>
  </si>
  <si>
    <t xml:space="preserve">Oasis, 1 mile north of (on Highway 99 about 7 miles SW of Mecca). </t>
  </si>
  <si>
    <t>The press reports windows were broken in the building of the Ontario Daily Report.</t>
  </si>
  <si>
    <t>Ontario</t>
  </si>
  <si>
    <t>Palm City (south of Coronado)</t>
  </si>
  <si>
    <t>Palomar Mountain</t>
  </si>
  <si>
    <t>Pasadena Cal Tech</t>
  </si>
  <si>
    <t xml:space="preserve">Pasadena (central section). </t>
  </si>
  <si>
    <t>Chandelier swung. Windows rattled; house creaked slightly. Ground: Alluvial fan.</t>
  </si>
  <si>
    <t>Perris</t>
  </si>
  <si>
    <t>Pine Valley</t>
  </si>
  <si>
    <t xml:space="preserve">Plaster City </t>
  </si>
  <si>
    <t>Motion slow, lasted 1 minute. Felt by and frightened many. Direction E-W. Frame creaked. Shifted small objects from open shelves.</t>
  </si>
  <si>
    <t>The press reports that in the minute's duration of the shock a woman fainted in a department store. The burglar alarm was short-circuited. Also set fire alarm in motion. Elsewhere in the city little damage was reported. The walls of the Safeway Store at Third and Main Streets were reportedly cracked and one woman called the press to say that the top of her gas stove had fallen down. People streamed from the public library. More than half of the patrons in theater ran out.</t>
  </si>
  <si>
    <t xml:space="preserve">San Bernardino (central section). </t>
  </si>
  <si>
    <t>San Diego</t>
  </si>
  <si>
    <t xml:space="preserve">San Diego (west section). </t>
  </si>
  <si>
    <t>San Diego (power plant at Kettnar &amp; Broadway).</t>
  </si>
  <si>
    <t>San Diego (generating station).</t>
  </si>
  <si>
    <t>San Diego (foot of 10th St.).</t>
  </si>
  <si>
    <t>San Juan Capistrano</t>
  </si>
  <si>
    <t>San Ysidro</t>
  </si>
  <si>
    <t>Seal Beach</t>
  </si>
  <si>
    <t>Temecula</t>
  </si>
  <si>
    <t>Twentynine Palms</t>
  </si>
  <si>
    <t>The press reports that pavements showed cracks.</t>
  </si>
  <si>
    <t>Motion rapid, lasted 2 seconds. Felt by many; frightened few. Direction N. Rattled windows, doors. Ground: Loose, level.</t>
  </si>
  <si>
    <t>Warner Springs</t>
  </si>
  <si>
    <t>Westminster</t>
  </si>
  <si>
    <t>Reported breakage of water main on campus. Occurred in temporary installation partly at surface and partly in soft fill.</t>
  </si>
  <si>
    <t>Westwood, UCLA</t>
  </si>
  <si>
    <t>Motion both rapid and slow, lasted 10 seconds. Felt by all; frightened few. Direction NW. Shifted small objects. Fall of knickknacks. Damage slight. Ground: Soil, compact, level.</t>
  </si>
  <si>
    <t>Motion rapid, lasted 30 seconds. Felt by all. Direction N-S. Rattled windows, doors, dishes; house creaked. Hanging objects swung N-S. Pendulum clocks stopped. Shifted small objects, furnishings; overturned small objects (a few). Ground: Loose, level, sandy.</t>
  </si>
  <si>
    <t>Motion slow, lasted 30 seconds. Very heavy shock. Felt by many; frightened few. Direction NE. Rattled windows, doors, dishes; frame creaked very much. Hanging objects swung NE. Pendulum clocks stopped, clocks faced E. Overturned vases, small objects; fall of knickknacks. Rocks rolled. Groceries fell from shelves. Ground: Rock, soil, loose, compact, marshy, level.</t>
  </si>
  <si>
    <t>Lasted about 1-1/2 minutes. Felt by all; frightened many. Direction E. Rattled windows, doors, dishes; house creaked. Hanging objects swung. Trees, bushes shaken moderately. Shifted small objects. Cracked plaster. Ground: Soil, level.</t>
  </si>
  <si>
    <t>Motion rapid, lasted about 1 minute. Felt by and frightened all. Rattled windows, doors, dishes; house creaked. Hanging objects and doors swung. Shifted small objects, furnishings. Fall of knickknacks. Ground: Compact.</t>
  </si>
  <si>
    <t>Motion slow, lasted 1 minute. Felt by all; frightened many. Direction E-W. Rattled windows, doors, dishes; house creaked. Hanging objects swung E-W. Trees, bushes shaken moderately. Shifted small objects; overturned vases, etc., small objects, furniture. Fall of knickknacks, books, pictures, plaster. Damage slight. Ground: Soil, compact, level.</t>
  </si>
  <si>
    <t>Small plaster cracks. Few bottles broken. Animals frightened. Direction N-S and W. (Seismologist field Survey)</t>
  </si>
  <si>
    <t>Large cracks reported in an old adobe church building. (Seismological Field Survey)</t>
  </si>
  <si>
    <t>Motion slow, lasted about 40 seconds. Felt by and frightened many. Direction E-W. Rattled windows, doors, dishes; house creaked. Hanging objects swung. Shifted small objects. Cracked plaster, windows, walls, chimneys. Damage slight to masonry and concrete.</t>
  </si>
  <si>
    <t>Motion rocking N-S, rapid onset. Felt by many. Loose objects rattled; buildings creaked. Disturbed objects observed by many. Plaster on walls cracked in a few buildings; mostly old cracks opened. Objects swung N-S. Water in pan moved N-S. Few ran out of homes. Ground: Loam.</t>
  </si>
  <si>
    <t>Bendel's Corner between Coachella and Oasis on Highway 99</t>
  </si>
  <si>
    <t>Lasted 1 minute. Direction from W. Motion slow. Felt by all. Cracked adobe walls. Road weaved. Rumble like truck from S. (Seismological Field Survey)</t>
  </si>
  <si>
    <t>Sharp shock, lasted about 1 minute. Felt by and frightened all. Direction E. Rattled windows, doors, dishes. Hanging objects swung NE. Trees, bushes shaken moderately. Shifted small objects, furnishings; overturned vases, etc., small objects, furniture. Broke dishes, windows. Ground: Rock, level.</t>
  </si>
  <si>
    <t>Motion rapid, lasted 30 seconds. Felt by many; frightened few. Direction NE. Rattled windows, doors, dishes; walls creaked. Hanging doors swung NE. Trees, bushes shaken moderately. Cracked walls. Ground: Sand, level.</t>
  </si>
  <si>
    <t>Some felt two shocks. Motion slow, lasted about 1 minute. Felt by all; frightened few. Rattled windows; house creaked. Trees, bushes shaken. Moved pictures. Ground: Sandy, compact, level.</t>
  </si>
  <si>
    <t>Store windows in one place broken. Groceries fell from shelves. Plaster cracks. Dust in hills. (Seismological Field Survey)</t>
  </si>
  <si>
    <t>Motion rapid, lasted 15 seconds. Felt in store. Rattled doors. Hanging objects swung. Cracked plaster. Damage slight. Direction NE. Ground: Rock, level.</t>
  </si>
  <si>
    <t>Motion rapid, E-W lasted about 30 seconds. Houses swayed. Cups in kitchen swung N-S. Opened one old crack in Coachella branch of the All American Canal. (Seismological Field Survey)</t>
  </si>
  <si>
    <t>Motion rapid, lasted 1 minute. Felt by all in Coachella Valley. Direction NE-SW. Rattled windows, doors, dishes. Pendulum clocks stopped. Hanging objects swung. Trees, bushes shaken strongly. Overturned vases, etc., small objects, furniture. Ground: Loose.</t>
  </si>
  <si>
    <t>Motion slow, lasted 40 seconds. Felt by all. Direction NE-SW. Rattled windows, doors, dishes; house creaked. Hanging objects swung NE. Pendulum clocks stopped. Ground: Soil, loose, level.</t>
  </si>
  <si>
    <t>Motion slow, wavelike, lasted 40 seconds. Felt by all. Direction NE-SW. Rattled windows, doors, dishes; house creaked. Hanging objects swung N. Pendulum clocks stopped. Ground: Soil.</t>
  </si>
  <si>
    <t>El Segundo.</t>
  </si>
  <si>
    <t>Motion slow, lasted 40 seconds. Felt by all in post office; frightened few. Direction NW-SE. Rattled windows, doors, dishes; house creaked. Hanging objects swung NW-SE. Pendulum clocks stopped, clocks faced W. Trees, bushes shaken moderately. Ground: Soil, compact, level.</t>
  </si>
  <si>
    <t>Motion rapid, lasted about 30 seconds. Felt by many. Direction NW-SE. Rattled windows, doors, dishes; house creaked. Trees, bushes shaken moderately. Ground: Compact.</t>
  </si>
  <si>
    <t>Motion swaying N-S, abrupt onset. Felt by many. Buildings creaked; loose objects rattled. Moderately loud subterranean sounds heard at time of shock. Disturbed objects observed by many. Few walls cracked on N-S sides. Light fixtures, wire cables, doors swayed; some store goods fell from shelves. Plaster on walls of older buildings cracked. "The plaster in most buildings inspected showed the N-S walls in corners cracked and some showed ceiling cracks E-W. The water level recorder on city of Fullerton reservoir recorded the shock."</t>
  </si>
  <si>
    <t>Motion slow. Felt by all. Direction W-E. Rattled windows, doors, dishes. Hanging objects swung. Overturned some small objects.</t>
  </si>
  <si>
    <t>Motion rapid. Felt like truck had hit building. Gasoline truck bounced. Three small window panes in a N-S wall broken. Loose objects moved to the E-W. Accompanied by crackling, rumbling noise. Dust was seen in Little San Bernardino Mts. Next door cafe reported few dishes broken. (Seismological Field Survey)</t>
  </si>
  <si>
    <t>The press reports the shock lasted about 30 seconds; that canned goods were knocked from grocery shelves</t>
  </si>
  <si>
    <t>Motion rocking, E-W, rapid onset. Landslides occurred west of Riverside on highway. Loose objects rattled; building creaked. Visible swaying of buildings. Slight damage to buildings. Ornaments broken. Several walls cracked. Objects displaced E-W, walls running N-S. Few panic stricken in grocery stores.</t>
  </si>
  <si>
    <t>Motion rapid for 7 seconds, then swaying for 30 seconds. Felt by all in home; frightened few. Rattled windows, doors; house felt like it was slowly pushed. Hanging objects swung. Pendulum clocks stopped, clocks faced SW; started one clock. Trees, bushes shaken slightly. Ground: Soil, compact, level.</t>
  </si>
  <si>
    <t>Motion rocking, E-W, rapid onset. Felt by many. Loose objects rattled; buildings creaked. Disturbed objects observed by few. Hanging objects swung E-W. Plaster cracked in some places. Ground: Sandy.</t>
  </si>
  <si>
    <t>Motion rapid, lasted 1 minute. Felt by all; frightened many. Direction E. Rattled windows, doors, dishes. Trees, bushes shaken strongly. Fall of knickknacks. Damage slight. Ground: Soil, compact, sloping. "The shocks continued at intervals for several hours. The last one that I know of was at 06: 00 on 5 December."</t>
  </si>
  <si>
    <t>Idyllwild (SW 1/4, Sec. 7. T58 (Strawberry Valley))</t>
  </si>
  <si>
    <t>Heavy trembling, gradual onset. Felt by many. Buildings creaked; loose objects rattled. Loud subterranean sounds heard before shock. Several people observed rocks set in motion and knocked off cliffs. Sixty-foot radio pole at ranger station swayed in an estimated 3- foot arc. Seventy linear inches of crack in brick chimney at ranger station. E-W cracks dominated. Many items knocked off shelves running N-S in grocery store. Many alarmed, Ground: Rocky.</t>
  </si>
  <si>
    <t>Most severe damage to Hotel Waller; Severe plaster cracks; plasterboard wall buckled. Three-foot square area at the floor line, next to an outside column, broke outward into the room. A fibreboard cover on an airduct in the kitchen fell loose. At Hotel Indio: Lower floor recently redecorated. Damage to new work extensive. Several N-S plasterboard walls had large bulges. Dishes broken. Additional damage observed in Indio: Numerous plaster cracks; several plate-glass windows broken. Rolling, turning motion, lasted 1-1/2 minutes, from all directions, accompanied by ramble. No structural damage in well-constructed buildings. (Seismological Field Survey)</t>
  </si>
  <si>
    <t>The press reports that prisoners at police station were released into the yard. Liquor store reported heavy damage as stocks tumbled to the floor; merchandise bounced off shelves in markets</t>
  </si>
  <si>
    <t>Motion rapid, lasted 1 minute. Felt by all; frightened few. Direction N. Rattled windows, doors, dishes. Hanging objects swung. Trees, bushes shaken strongly. Shifted small objects, furnishings; overturned vases, etc., small objects, furniture. Cracked plaster, windows, walls, chimneys. Fall of knickknacks, books, pictures, plaster. Broke windows, dishes. Damage slight. Ground: Soil.</t>
  </si>
  <si>
    <t>Earthquake felt by nearly everyone; many frightened. Rattled dishes. Rumble heard by many. Scattered instances of fallen plaster, broken windows, articles fallen from shelves, liquor bottles overturned and broken in Potter and Indio hotels, Palm Shop, liquor store. Damage generally negligible. No damage noted in buildings of sound construction. (Seismological laboratory)</t>
  </si>
  <si>
    <t>Motion rocking, E-W. Felt by many. Buildings creaked; loose objects rattled. Disturbed objects observed by many. Visible swaying of buildings and trees. Number of cracks in walls; some from floor to ceiling. Cars rocked E-W. Some panic stricken. Ground: Sandy.</t>
  </si>
  <si>
    <t>Motion rapid, lasted 1 minute. Felt by all; frightened few. Direction N-S. Rattled windows, doors, dishes; house creaked. Hanging objects swung N-S. Broke windows. Damage slight. Ground: Soil, compact.</t>
  </si>
  <si>
    <t>Two shocks, each lasted 1 minute, motion slow, rolling. Felt by all in general area. Direction N-S. Rattled windows, doors. Trees, bushes shaken slightly. Cracked plaster. Cracks in concrete opened slightly. Ground: Rock.</t>
  </si>
  <si>
    <t>Lasted about 30 seconds. Rattled windows, doors, dishes; house creaked. Hanging objects swung. Pendulum clocks stopped. Trees, bushes shaken slightly. Shifted small objects. Cracked walls. Damage slight. Ground: Rock, compact, level.</t>
  </si>
  <si>
    <t>Motion rapid. Felt by and frightened all in home. Rattled windows, doors, dishes; house creaked. Hanging objects swung. Overturned vases, etc., small objects, furniture. Direction N-S. Ground: Compact, level.</t>
  </si>
  <si>
    <t>Motion slow, rolling, lasted 52 seconds. Felt by all. Rattled windows, doors, dishes; house creaked. Hanging objects swung. Pendulum clocks stopped. Trees, bushes shaken strongly.</t>
  </si>
  <si>
    <t>The press reports plaster cracks, broken dishes and merchandise; cracked windows, and stopped clocks. Telephone operator fainted. In downtown Los Angeles, police said a 5800 gallon water tank split open on top of building at 837 Traction St., and a building at downtown Seventh and Hill Sts. developed a crack. Crowds left theaters.</t>
  </si>
  <si>
    <t>Report from building manager. "Numerous minor plaster cracks on various floors, with the exception of the upper two floors. These cracks are, for the most part, minor and are usually at the juncture between east or west out side walls and plastered partitions butting against them. Aside from these, on several lower floors in the south exterior wall some cracks below the windows have opened up. These, I believe, are old cracks which have been painted over and any slight movement would cause the new paint to flake. The few people who were in the building report motion quite marked; light fixtures swung with wide arc and some file drawers on upper floors, in E-W position, opened. A bridge, between the Edison Building and our Annex Building immediately to the west, indicated a considerable relative motion between the buildings."</t>
  </si>
  <si>
    <t>Minor cracking of plaster throughout building. One glass pane in a cabinet broken. (Seismological Field Survey)</t>
  </si>
  <si>
    <t>Few small plaster cracks, especially around pipes through walls. (Seismologlcal Field Survey)</t>
  </si>
  <si>
    <t>Three-inch split in 5800 gallon water tank. Located on top of 22 foot elevator shaft tower above four-story building. Failure due to riveted joint at bottom of tank. (Seismological Field Survey)</t>
  </si>
  <si>
    <t>Motion rolling, lasted 1 minute. Felt by many in building; frightened few. Direction SE to NW. Rattled windows, doors; walls creaked. Hanging objects swung SE to NW. Cracked plaster. Damage slight. Ground: Rock.</t>
  </si>
  <si>
    <t>Motion rapid, lasted 3 to 5 seconds. Felt by all in department store; frightened many. Direction E-W. Rattled windows; building creaked.</t>
  </si>
  <si>
    <t>Los Angeles (SW section).</t>
  </si>
  <si>
    <t>Motion slow. Felt by many; frightened few. Direction N-S. Hanging objects swung. Damage slight.</t>
  </si>
  <si>
    <t>Motion rapid, lasted 1 minute. Felt by and frightened all in home. Rattled windows, doors, dishes; house creaked. Hanging objects swung. Trees, bushes shaken moderately. Ground: Soil, compact, level.</t>
  </si>
  <si>
    <t>Felt by several on street corner; frightened many in community. Rattled windows, doors, dishes. Hanging objects swung. Shifted small objects, furnishings. One woman fainted, but was uninjured.</t>
  </si>
  <si>
    <t>Motion slow, lasted 1 minute. Felt by many. Rattled windows, dishes. Trees, bushes shaken slightly. Ground: Compact, level.</t>
  </si>
  <si>
    <t>Motion swaying, E-W, gradual onset, lasted about 20 seconds. Felt by several. Loose objects rattled; buildings creaked. Disturbed objects observed by several. Hanging objects on wall swung slightly; chandeliers swung a few inches. Ground: Adobe.</t>
  </si>
  <si>
    <t>Los Angeles, Wilshire near Fairfax</t>
  </si>
  <si>
    <t>Felt by many. Ground: Soil, level.</t>
  </si>
  <si>
    <t>Motion swaying N-S, gradual onset. Felt by many. Possibly few alarmed. Ground: Soil.</t>
  </si>
  <si>
    <t>Motion slow, vertical, lasted 30 seconds. Felt in home.</t>
  </si>
  <si>
    <t>Felt by several.</t>
  </si>
  <si>
    <t>Motion slow, gentle, rolling, lasted 1 minute. Felt by two. Direction E-W. Ground: Filled, level.</t>
  </si>
  <si>
    <t>Motion rapid, lasted 1 minute. Felt by and frightened all. Rattled windows, doors. Hanging objects swung. Trees, bushes shaken moderately. Ground: Compact, level.</t>
  </si>
  <si>
    <t>Motion rapid, lasted about 20 seconds. Felt by all; frightened few. Direction SE. Rattled windows, doors, dishes; house creaked. Hanging objects swung. Shifted small objects slightly; overturned very few small objects. Some knickknacks and books fell. "Short, moderate shock about 25 minutes later." Ground: Decomposed granite, sloping.</t>
  </si>
  <si>
    <t>Motion sharp, lasted several minutes. Felt by all; frightened few. Rattled windows, doors, dishes; house creaked. Hanging objects swung. Shifted small objects, furnishings; over turned small objects. Ground: Rock, level. "A sharp blow, then rocking. Strongest ever felt by observer in this area."</t>
  </si>
  <si>
    <t>Motion rapid, lasted 20 seconds. Felt by all; frightened many. Direction SE-NW, Rattled windows, doors, dishes; house creaked. Hanging objects swung. Trees, bushes shaken moderately. Shifted small objects, furnishings. Cracked plaster. Damage slight. Ground: Rock, level.</t>
  </si>
  <si>
    <t>Mojave (NW 1/4, Sec. 20, T10N, R12W).</t>
  </si>
  <si>
    <t>Two shocks. Severe rocking motion. Felt by many. Loose objects rattled. Cabinet door seemed to open and shut (heard). Trees shaken. Chandeliers and curtains swayed. Clock facing west stopped. Most people sitting or inside of buildings felt it; those walking did not. "There have been several smaller ones since this big one, but I have not felt any of these." Ground: Clay and sand.</t>
  </si>
  <si>
    <t>Motion rapid, lasted about 2 seconds. Felt by and frightened all. Direction NE-SW. Rattled windows, doors, dishes. Hanging objects swung. Trees, bushes shaken slightly. Damage slight. Ground: Rock, compact, level. "Hardest shock in 20 years."</t>
  </si>
  <si>
    <t>Motion slow at first, then rapid, gradual onset, lasted 30 to 45 seconds. Direction E-W. Felt by all; frightened many. Heavy rattling of windows, doors, dishes; heavy creaking of house. Hanging objects swung E-W. Pendulum clocks stopped. Moved small objects and furnishings; overturned vases, small objects. Cracked plaster, windows. Fall of knickknacks, plaster. Windows cracked. Damage slight, if any. Ground: Sand, level.</t>
  </si>
  <si>
    <t>Motion rapid, lasted about 1 minute. Felt by all in home. Trees, bushes shaken slightly. Ground: Sandy.</t>
  </si>
  <si>
    <t>Motion rapid, felt by all.Rattled windows, doors, dishes; house creaked. Hanging objects swung. Trees, bushes shaken strongly. Cracks in cement. Damage slight, around: Soil.</t>
  </si>
  <si>
    <t>Lasted 1 minute. Direction from N. Felt by all. Rattled everything. Knocked cans off shelf. (Seismological Field Survey)</t>
  </si>
  <si>
    <t>Motion rapid. Felt by all; frightened few. Rattled windows, doors, dishes; house creaked. Trees, bushes shaken slightly.</t>
  </si>
  <si>
    <t>Motion slow, lasted 15 seconds. Felt by all in home; frightened many. Direction NE. Rattled windows, doors, dishes; house creaked.</t>
  </si>
  <si>
    <t>Motion rocking, gradual onset. Felt by many. Disturbed objects observed by many. Slight damage to buildings; walls cracked in concrete-block construction. Lights, chains, and clothes swung. Some plaster cracked. Ground: Sandy loam.</t>
  </si>
  <si>
    <t>Report from Public Works Department, Los Angeles. "Old Emory School Building, of the South Bay Union School District, was damaged. This is an old building, constructed with hollow concrete block walls. From time to time the cracks in walls hare been puttied, tie rods and anchors have been installed. I visited the school on Dec. 2, 1948 and advised that no more money be spent on repairs. The earthquake opened up all the old cracks in the walls and apparently caused new ones. The building has been condemned for school use."</t>
  </si>
  <si>
    <t xml:space="preserve"> Motion slow, lasted several seconds, felt by and frightened all. Direction E-W. Rattled windows, doors, dishes; house creaked. Hanging objects swung. Pendulum clocks stopped. Shifted small objects. Some objects fell. "A sharp jolt, pause, then E-W swing. All startled and rushed out of house." Ground: Soil, compact, sloping.</t>
  </si>
  <si>
    <t>The press reports it was the strongest jolt ever felt here. The jolt rocked local buildings, sent householders into excited conversation, but did no damage other than to topple a few dishes in one Altadena home and put what appeared to be new cracks in the local Hall of Justice.</t>
  </si>
  <si>
    <t>Some minor cracking of plaster in a dormitory. Some motion noticed in flexible joints of buildings. (Seismological Field Survey)</t>
  </si>
  <si>
    <t>Motion swaying, gradual onset, direction uncertain, impression was N-S, then circular. Felt by many. Faint rattling of dishes and slight noise from creaking of building. Floor lamp swayed visibly. Several had sensation of dizziness. No great alarm. Ground: Sandy.</t>
  </si>
  <si>
    <t>Pasadena. 1612 Coolidge Ave.</t>
  </si>
  <si>
    <t>Motion swaying, N-S, gradual onset. Two shocks, about 30 seconds apart. Disturbed objects observed. Visible swaying of buildings. Minor plaster cracks on ceiling and walls. Fluorescent fixtures swung 15° each side of center, N-S. Ground: Sandy.</t>
  </si>
  <si>
    <t>Motion rapid, lasted 10 to 15 seconds. Felt by observer and others outside. Direction E-W. Rattled windows, doors. Trees, bushes shaken slightly. Ground: Soil.</t>
  </si>
  <si>
    <t>Motion rapid, lasted 40 seconds. Felt by all; frightened few. Direction N-S. Rattled windows, doors, dishes. Hanging objects swung. Trees, bushes shaken moderately. Shifted small objects, furnishings. Cracked plaster. Fall of knickknacks. Ground: Compact, level.</t>
  </si>
  <si>
    <t>Motion slow, lasted 1 or 2 minutes. Felt by all; frightened few. Rattled windows, doors, dishes; entire house creaked. Shifted some small objects and furnishings. Cracked plaster. Ground: Soil, level.</t>
  </si>
  <si>
    <t xml:space="preserve">Motion moderate, lasted 1-1/2 minutes. Frightened many. Rattled windows, dishes; house creaked. Trees, bushes shaken moderately. Shifted small objects; overturned vases, small objects. Cracked plaster. Fall of knickknacks, plaster. Damage slight, about $300 in Plaster City. Ground: Compact, level. </t>
  </si>
  <si>
    <t>Motion rapid, lasted 1 minute. Felt by many; awakened few; frightened few. Rattled windows, dishes. Shifted small objects. Ground: Compact, level.</t>
  </si>
  <si>
    <t>Moderate shock, motion slow, lasted 20 seconds. Felt by many; frightened few. Power wires shook. Dogs barked. House shook visibly but moderately. Ground: Compact, level. Slight aftershocks at 5:40 and 5:43 p.m.</t>
  </si>
  <si>
    <t>Motion swaying, N-S, abrupt onset. Felt by about 40 per cent of population. Buildings creaked; loose objects rattled. Moderately loud rattling heard at time of shock. Disturbed objects observed by many. Visible swaying of trees, flagpole. Damage slight to buildings. Windows cracked. Light fixtures swayed. Most people, if standing or sitting, felt shock. Ground: Sandy.</t>
  </si>
  <si>
    <t>San Bernardino (northwest section).</t>
  </si>
  <si>
    <t>Two shocks. Motion rocking, gradual onset. Felt by many. Loose objects rattled; house creaked. Moderate subterranean sounds heard before shook. Visible swaying of buildings. Hanging objects swung N-S. Ground: Sandy.</t>
  </si>
  <si>
    <t>The press reports the tremor lasted 22 seconds in San Diego, rocked buildings, rattling windows, and causing thousands of persons— some terrified — to deluge newspaper and police switchboards with telephone calls. Little damage was reported here. The shock shook two 10-pound chunks of concrete cornice from a Mission Beach amusement center building, burst a water main at Alabama St. and Madison Ave., and brought scattered reports of cracked plaster. The vibration set off several downtown burglar alarms.</t>
  </si>
  <si>
    <t>Motion swaying N-S, gradual onset, lasted 2 to 3 seconds. Felt by all in store, about 40 people. Disturbed objects observed by many. Canned goods fell from shelves. Hanging lights swayed; fans over meat counter swayed N-S. Some joked about earthquake; some appeared worried and alarmed. Ground: Made.</t>
  </si>
  <si>
    <t>Motion slow, rolling, lasted about 40 seconds. Felt by all; frightened few. Direction N-S. Hanging objects swung N-S. Ground: Filled.</t>
  </si>
  <si>
    <t>Motion rapid, lasted 22 seconds. Felt by many; frightened few. Direction NE. Rattled windows, doors, dishes; house creaked. Hanging objects swung NE. Pendulum clocks stopped, clocks faced N. Trees, bushes shaken slightly. Ground: Compact.</t>
  </si>
  <si>
    <t>Motion slow, lasted 15 seconds. Felt by many; frightened few. Rattled windows, doors, dishes; house creaked. Hanging objects swung. Few bits of plaster and paint fell. Ground: Soil, compact, level.</t>
  </si>
  <si>
    <t>Motion slow, undulating, lasted 20 seconds. Felt by all in generating station. Hanging objects, swung. Ground: Filled.</t>
  </si>
  <si>
    <t>Motion rapid, lasted 38 seconds. Felt by all at work. Direction N-S. Rattled wall. Ground: Compact, level.</t>
  </si>
  <si>
    <t>Motion rapid, lasted 30 seconds. Felt by all; frightened few. Direction E-W. Rattled windows, doors, dishes; house creaked. Hanging objects swung E-W. Pendulum clocks stopped. Trees, bushes shaken moderately. Shifted small objects, furnishings. Cracked plaster slightly. Fall of few knickknacks, books. Broke few dishes. Damage slight. Ground: Soil, loose, compact, level, sloping, steep.</t>
  </si>
  <si>
    <t>Motion slow, lasted about 1-1/4 minutes, felt by and frightened many. Rattled windows, doors, dishes; house creaked. Hanging objects swung NE. Pendulum clocks stopped. Trees, bushes shaken strongly. Overturned vases, etc., small objects, furniture. Cracked plaster, windows, chimneys. Fall of knickknacks, pictures. Broke dishes, windows. Damage slight to store merchandise. Ground: Soil.</t>
  </si>
  <si>
    <t xml:space="preserve"> Motion rocking E-W, gradual onset. Felt by all. Rattling of loose objects and creaking of buildings heard by all. Moderate rumbling subterranean sounds heard by many at time of shock. Disturbed objects observed. Electric wires were still swinging when observer went outside. Few cracks in plastered walls. Suspended lights swung E-W. Liquor bottles, canned goods piled high and few bottles on glass-topped show case in drug store fell down. Few were nauseated. Light shock Sunday evening at 20:40, from E-W.</t>
  </si>
  <si>
    <t>Motion rapid, lasted 40 seconds. Felt by and frightened all. Rattled windows, doors, dishes. Hanging objects swung. Shifted small objects; overturned small objects. Fall of knickknacks. Damage slight. Ground: Compact, level.</t>
  </si>
  <si>
    <t>Motion rolling, slow, lasted 1 minute. Felt by all; frightened many. Direction SE. House creaked. Hanging objects swung NE. Few reports of fallen objects. Ground: Soil, compact, level.</t>
  </si>
  <si>
    <t>Motion slow, long swing, lasted 1 minute. Felt by all; frightened many. Direction NE. Rattled windows, doors; frame creaked. Hanging objects swung NE. Trees, bushes shaken strongly. Ground: Soil.</t>
  </si>
  <si>
    <t>Motion slow, lasted 15 to 30 seconds. Felt by many; frightened few. Direction E-W. Rattled windows, doors. Cracked plaster slightly. Ground: Soil, compact, level.</t>
  </si>
  <si>
    <t>Motion slow, lasted 1 minute. Felt by all; frightened few. Direction E-W. Hanging objects swung. Cracked windows. Ground: Compact, level.</t>
  </si>
  <si>
    <t>Long duration. Felt by all; frightened many. Direction NE. Rattled windows, doors, dishes; house creaked. Hanging objects swung NE. Trees, bushes shaken strongly. Shifted small objects, furnishings. Overturned vases, etc., small objects. Cracked plaster, windows, walls to some extent. Fall of knickknacks. Broke some dishes. Hanging baskets, etc. swung for 8 minutes after shock.</t>
  </si>
  <si>
    <t>Old plaster cracks opened. Ten or 12 local telephone lines "wrapped up" causing interruption of service only on phones they served. Groceries knocked off shelves. Dust in the east. (Seismological Field Survey)</t>
  </si>
  <si>
    <t>Very few new cracks in buildings. Few windows broken. Objects shaken from E-W shelves. Direction N-S. Damage to 66,000 gallon steel water tank 16 feet in diameter and 24 feet high. No foundation, rests on loose sand on a 200-foot hill. Shifted about 1 inch north, bottom buckled. A split between sides and bottom about 4 inches wide and several feet long on northwest side. About 200,000 gallons of water lost. Gullies several feet deep were cut into the hillside and across the approach road by escaping water. (Seismologica Field Survey)</t>
  </si>
  <si>
    <t>Twentynine Palms (1.5 miles airline SE of)</t>
  </si>
  <si>
    <t xml:space="preserve"> "I was in back yard sawing wood. Saw jumped the cut and I looked up to see a rolling ground swell traveling NW-SE. The electric lines feeding the house developed a rhythmic swing in same direction as ground wave."</t>
  </si>
  <si>
    <t xml:space="preserve">Twentynine Palms. </t>
  </si>
  <si>
    <t>Bagley's Grocery Store: Cake and boxed soap powders knocked off shelves. Desert Market Basket: Heavy damage along S (front) end of W wall. Floor was littered with several dozen glass-packed items, all broken. Kenny Drug Store: Some damage from drug store glass items falling from shelves. Star-dune Ranch: Some broken glassware in dining room and kitchen. (Seismological Field Survey)</t>
  </si>
  <si>
    <t>Motion slow, lasted 30 seconds. Felt by all; frightened few. Direction W-E. Rattled windows, doors, dishes; house creaked. Hanging objects swung W-E. Shifted small objects, furnishings; overturned vases, etc., small objects, furniture. Cracked plaster, windows, walls, chimneys. Fall of knickknacks, books, pictures, plaster. Broke windows. Damage slight . Ground: Compact.</t>
  </si>
  <si>
    <t>Motion bumping and rocking, N-S, lasted 40 seconds. Felt by all. Buildings creaked; loose objects rattled. Disturbed objects observed by many. Visible swaying of buildings, trees, and telephone poles. Plaster and tile walls cracked. Several large windows broken. Doors swung. Dishes toppled over; bottles and cans fell off shelves and piles in stores. Spinnet piano front fell open. Curio shop lost many glass and ceramic objects by breaking. General alarm. "Most severe shock ever experienced by observer in the 21 years of residence." Other shocks at 16:59, 17:08,  17:42.</t>
  </si>
  <si>
    <t>Motion rapid, lasted 40 seconds. Felt by and frightened all. Direction N. Rattled windows, doors, dishes; walls creaked. Hanging objects and doors swung N. Shifted small objects, furnishings; overturned vases, etc., small objects, furniture. Cracked plaster, windows. Fall of knick- knacks, books, plaster. Broke dishes, windows. Damage slight to masonry. Ground: Sandy soil, level. Three other shocks: 16:59, 2 seconds; 17:08, 10 seconds; 17:42, 2 seconds.</t>
  </si>
  <si>
    <t>Motion rapid, lasted 42 seconds. Felt by observer. Direction N. Rattled windows, doors, dishes; frame creaked slightly. Another shock at 17:08, 5 seconds.</t>
  </si>
  <si>
    <t>Motion rapid, lasted 45 seconds. Felt out doors by observer while walking. Direction W-E. Vibration affected ears. Ground: Soil, compact, level.</t>
  </si>
  <si>
    <t>U. S. Salton Sea Base.</t>
  </si>
  <si>
    <t>Motion slow, lasted 5 seconds. Felt by all. Threw observer against desk NE-SW; observer seated at desk. Telephone fell off wall. Phone lines shaken. Ground: Level, loose sand. (Seismological Field Survey)</t>
  </si>
  <si>
    <t>Motion rapid, lasted 43 seconds, felt by and frightened all. Direction NE-SW. Rattled windows, doors, dishes; house creaked. Hanging objects swung. Trees, bushes shaken strongly. Shifted small objects, furnishings, around: Shale; sloping. Started with sharp shock, followed by two others. Second was most severe and was a rolling motion.</t>
  </si>
  <si>
    <t>Motion slow, lasted 15 seconds. Felt by all; frightened few. Direction N. Rattled windows, doors, dishes. Hanging objects swung. Shifted small objects.</t>
  </si>
  <si>
    <t>One heavy shock, 3 small ones later. Felt by many. Hotel building creaked. Rumbling subterranean sounds heard by many few seconds before shock. Very few small plaster cracks. Ceiling lighting fixtures swung E-W. Very few alarmed.</t>
  </si>
  <si>
    <t>Felt by and frightened all. Rattled windows, doors, dishes; house creaked. Hanging objects swung. Trees, bushes shaken strongly. Cracked plaster, windows, walls. Damage slight.</t>
  </si>
  <si>
    <t>Motion rapid, lasted 15 seconds. Felt by all; frightened many. Direction E-W. Rattled windows, doors, dishes; house creaked. Hanging objects swung. Pendulum clocks stopped, clocks faced E. Trees, bushes shaken strongly. Shifted small objects, furnishings; overturned vases, etc., small objects. Cracked plaster. Fall of knickknacks, books. Very little breakage. Ground: Soil, compact, level. Shook merchandise off shelves in grocery store. Chain hoist in garage swung in arc close to 18 inches. Sharp jerks felt at 17:09.</t>
  </si>
  <si>
    <t>Acton</t>
  </si>
  <si>
    <t>Alpine</t>
  </si>
  <si>
    <t>Altadena</t>
  </si>
  <si>
    <t>Amboy</t>
  </si>
  <si>
    <t>Anza</t>
  </si>
  <si>
    <t>Arvin</t>
  </si>
  <si>
    <t>Avalon</t>
  </si>
  <si>
    <t>Barstow</t>
  </si>
  <si>
    <t>Brawley</t>
  </si>
  <si>
    <t>Burbank (Weather Bureau Airport Station).</t>
  </si>
  <si>
    <t>Burbank</t>
  </si>
  <si>
    <t>Camp Baldy</t>
  </si>
  <si>
    <t>Campo</t>
  </si>
  <si>
    <t>Cantil</t>
  </si>
  <si>
    <t>Carpinteria</t>
  </si>
  <si>
    <t>Compton</t>
  </si>
  <si>
    <t>The press reports almost every building in Corona badly shaken, but no damage was reported. Residents thought the City Hall would collapse at any second. It buckled, rattled and shivered, and its occupants made for the safety of the already crowded streets.</t>
  </si>
  <si>
    <t>Corona</t>
  </si>
  <si>
    <t>Covina</t>
  </si>
  <si>
    <t>Culver City</t>
  </si>
  <si>
    <t>Motion rapid. Frightened all. Rattled windows, doors, dishes; house creaked. Hanging objects swung. Trees, bushes shaken strongly. Ground: Compact.</t>
  </si>
  <si>
    <t>Del Mar</t>
  </si>
  <si>
    <t>Desert Center</t>
  </si>
  <si>
    <t>Strong shock felt. Strong side sway felt for more than a minute.</t>
  </si>
  <si>
    <t>El Monte</t>
  </si>
  <si>
    <t>Essex</t>
  </si>
  <si>
    <t>Etiwanda</t>
  </si>
  <si>
    <t>Glendale</t>
  </si>
  <si>
    <t>Very old antique pendulum clock stopped, faced south.</t>
  </si>
  <si>
    <t>Hanford</t>
  </si>
  <si>
    <t xml:space="preserve">Hayfield Pumping Plant, 18 miles NW of Desert Center. </t>
  </si>
  <si>
    <t>Helendale</t>
  </si>
  <si>
    <t>Highland</t>
  </si>
  <si>
    <t>Hinkley</t>
  </si>
  <si>
    <t>Hipass</t>
  </si>
  <si>
    <t>Felt in post office building. Frightened few. Rattled windows, doors, dishes; building creaked. Hanging objects swung N. Trees, bushes shaken slightly. Ground: Sandy, level.</t>
  </si>
  <si>
    <t>Holtville</t>
  </si>
  <si>
    <t>Felt by all; frightened few. Rattled windows, doors, dishes. Trees, bushes shaken slightly. Ground: Compact, level.</t>
  </si>
  <si>
    <t>Irvine</t>
  </si>
  <si>
    <t>Julian</t>
  </si>
  <si>
    <t>La Canada</t>
  </si>
  <si>
    <t>Mount Laguna</t>
  </si>
  <si>
    <t>Motion bumping, gradual onset. Felt by all at powerhouse. Building creaked; loose objects rattled. "Low water alarm bell on transformers rang momentarily — contacts swing N-S. North end of house seemed to shake first, then all of the house. Heaviest shock felt here in the past 20 years."</t>
  </si>
  <si>
    <t>Mentone (Mill Creek Powerhouse)</t>
  </si>
  <si>
    <t>Mount Wilson</t>
  </si>
  <si>
    <t>Newberry</t>
  </si>
  <si>
    <t>Paramount</t>
  </si>
  <si>
    <t>Pearblossom</t>
  </si>
  <si>
    <t>Pomona</t>
  </si>
  <si>
    <t>Motion rapid, lasted 2 seconds. Felt by many. Direction NE. Rattled windows, doors, dishes. Overturned vases. Ground: Rock.</t>
  </si>
  <si>
    <t>Potrero</t>
  </si>
  <si>
    <t>Motion slow. Felt by all; frightened many. Rattled windows, doors, dishes strongly. Shifted small objects.</t>
  </si>
  <si>
    <t>Ramona</t>
  </si>
  <si>
    <t>Poway</t>
  </si>
  <si>
    <t>Rice</t>
  </si>
  <si>
    <t xml:space="preserve">San Gabriel </t>
  </si>
  <si>
    <t>San Marcos</t>
  </si>
  <si>
    <t>San Marino</t>
  </si>
  <si>
    <t>San Pedro (Post Office)</t>
  </si>
  <si>
    <t>San Pedro</t>
  </si>
  <si>
    <t>Seven Oaks</t>
  </si>
  <si>
    <t>Solromar</t>
  </si>
  <si>
    <t>Tecopa</t>
  </si>
  <si>
    <t>Tehachapi</t>
  </si>
  <si>
    <t>Topanga</t>
  </si>
  <si>
    <t>Motion swaying, gradual onset, felt by majority. Disturbed objects observed by many. Trees, telephone poles, and water in fish pond swayed. Pictures, hanging lamps, etc. swung. Ground: Sandy.</t>
  </si>
  <si>
    <t>Trona</t>
  </si>
  <si>
    <t>Motion slow, lasted 30 seconds, felt by and frightened many. House creaked. Hanging objects swung. Also strong shock at San Fernando and Chatsworth reservoirs. Ground: Soil, compact, level.</t>
  </si>
  <si>
    <t>Victorville</t>
  </si>
  <si>
    <t>The press reports brief power line failure.</t>
  </si>
  <si>
    <t>Wrightwood</t>
  </si>
  <si>
    <t>Yermo</t>
  </si>
  <si>
    <t>Yorba Linda</t>
  </si>
  <si>
    <t>Motion slow, lasted 50 seconds. Felt by several in home; frightened few. Direction E or SE. Rattled windows, doors, dishes; house creaked. Hanging objects swung. Shifted small objects. Ground: Soil, compact, level. Rumble heard about 2 seconds before shock.</t>
  </si>
  <si>
    <t>Motion slow, lasted 40 seconds. Felt by all; frightened few. Direction N-S. Rattled windows, doors, dishes; house creaked. Hanging objects swung N-S. Shifted canned goods in store. Ground: Sloping.</t>
  </si>
  <si>
    <t>Steady, undulating motion, lasted about 1 minute. Sudden onset. Felt by all. Old plaster cracks opened and broke paint. Ground: Sandy, gravel.</t>
  </si>
  <si>
    <t xml:space="preserve">Motion rapid, lasted 7 seconds. Felt by and frightened many. Direction E-W. Rattled windows, doors, dishes; house creaked. Ground: Soil. </t>
  </si>
  <si>
    <t>Motion slow. Felt by all; frightened many. Goods on shelves tipped.</t>
  </si>
  <si>
    <t>Lasted 1 minute. Felt by and frightened many. Direction E-W. Rattled windows, doors, dishes; house creaked. Hanging objects swung E-W. Trees, bushes shaken moderately. Ground: Soil, level, compact.</t>
  </si>
  <si>
    <t>Abrupt onset, felt by many. Rattled loose objects; buildings creaked. Disturbed objects observed. Trophies fell over in Cases at Tuna Club on harbor front.</t>
  </si>
  <si>
    <t>Felt by all in home; frightened few. Rattled windows, doors, dishes. Hanging objects swung. Shifted small objects. Direction E-W. Ground: Soil, sloping.</t>
  </si>
  <si>
    <t xml:space="preserve"> Two shocks. Interval of 1-1/2 minutes, motion slow. Felt by many. Direction SE. Hanging objects swung NE. Trees, bushes shaken slightly. Ground: Soil, level. "Most people thought heavy truck was passing until light fixtures were noticed swinging."</t>
  </si>
  <si>
    <t>Motion swaying, abrupt onset. Felt by several. Pendulum clock stopped, pendulum swinging SW-NE, 24 inches long. Ground: Sandy.</t>
  </si>
  <si>
    <t>Motion slow, lasted 1 minute. Felt by several in home; by others outside. Direction E-W. Rattled windows, doors, dishes slightly; house creaked slightly. Ground: Compact, level.</t>
  </si>
  <si>
    <t>Motion slow, lasted 1 minute. Felt by all in home; frightened few. Rattled windows, doors, slightly. Hanging objects swung. Ground: Level.</t>
  </si>
  <si>
    <t>Motion slow, lasted 1-1/2 minutes. Direction E-W. Trees, bushes shaken strongly. Objects swayed. Auto swayed. Small particles of paint fell from garage. Garage creaked and swayed.</t>
  </si>
  <si>
    <t>Motion rapid. Felt by all in home. Direction N. Rattled windows, doors, dishes. Hanging objects swung. Ground: Rock, compact.</t>
  </si>
  <si>
    <t>Motion slow, lasted 45 seconds. Felt by many in post office. Direction SE-NW. Rattled windows, doors, dishes; house creaked. Hanging objects swung. Trees, bushes shaken slightly. Shifted small objects, furnishings. Ground: Sandy, level. One hard shook, rest very slow and easy.</t>
  </si>
  <si>
    <t>Felt by several in post office. Direction N-S. Rattled windows. Hanging objects swung. Pendulum clocks stopped, clocks faced S. Ground: Level.</t>
  </si>
  <si>
    <t>Motion slow, lasted about 1-1/2 minutes. Felt by all who were not driving or walking; frightened many. Direction E-W. Rattled windows, doors, dishes. Hanging objects swung E-W. Trees, bushes shaken slightly. Ground: Loose, level. Ground waves were long swells.</t>
  </si>
  <si>
    <t>Motion rapid, beginning abrupt , lasted 20 seconds. Felt by all, House creaked. Hanging objects swung N. Ground: Compact, level.</t>
  </si>
  <si>
    <t>Very hard shock. Motion rapid, lasted 10 seconds. Felt by all in post office. Direction E-W. Hanging objects swung E-W. Ground: Compact, level.</t>
  </si>
  <si>
    <t>Two shocks, 16:43 and 16:48, motion swaying, NE-SW, abrupt onset. Felt by many. Disturbed objects observed by many. Hanging sign swung.</t>
  </si>
  <si>
    <t>Motion slow. Felt by many; frightened few. Hanging objects swung. Ground: Soil, compact, level.</t>
  </si>
  <si>
    <t>Motion slow, lasted 50 seconds. Felt by many; frightened few. Rattled windows, doors, dishes. Hanging objects swung. Shifted small objects. Ground: Rock, level.</t>
  </si>
  <si>
    <t>Motion slow, lasted 2 minutes, felt by all; frightened few. Rattled windows, doors, dishes; house creaked. Hanging objects swung. "Just a long deep rumble and tremor."</t>
  </si>
  <si>
    <t>Motion slow, lasted 10 seconds. Felt by all; frightened few. Direction E-W. Hanging objects swung E-W. Ground: Compact, level.</t>
  </si>
  <si>
    <t>Motion slow, lasted about 45 seconds. Felt by all who were not in cars or trains. Rattled windows, doors; frame creaked. Hanging objects swung N. Ground: Alluvium, level, filled.</t>
  </si>
  <si>
    <t>Motion slow, lasted 20 seconds. Felt by all. Frame creaked. Direction E.</t>
  </si>
  <si>
    <t>Felt by many in home; outdoors by observer. Direction E-W. Hanging objects swung E-W. Trees, bushes shaken moderately. Shifted small objects, furnishings. Ground: Soil, level.</t>
  </si>
  <si>
    <t>Glendale, 1424 Virginia Ave.</t>
  </si>
  <si>
    <t>Motion rapid, lasted 5 seconds. Felt by several in home. Direction E-W. Rattled windows. Ground: Compact, sloping.</t>
  </si>
  <si>
    <t>Glendale, 1445 Irving Ave.</t>
  </si>
  <si>
    <t>Motion slow. Felt by all in home. Direction E-W. House creaked. Hanging objects swung E-W. Ground: Compact, sloping, steep.</t>
  </si>
  <si>
    <t>Motion trembling, N-S, first shock rapid, 2nd shock gradual. Felt by several. Loose objects rattled; buildings creaked. Soaring subterranean sounds heard for one minute after first shock. Disturbed objects observed by several. Visible swaying of building, trees, upright piano, chandeliers. Some rocks rolled down the mountainside. Several alarmed.</t>
  </si>
  <si>
    <t>Motion rapid, lasted 1 minute. Felt by all; frightened few, Direction S-N. Rattled windows, doors, dishes; house creaked. Hanging objects swung. Ground: Compact.</t>
  </si>
  <si>
    <t>Lasted 30 seconds. Felt by all in home; frightened few. Direction NE. Rattled windows, doors, dishes; house creaked gently. Hanging objects swung NE. Trees, bushes shaken moderately. Shifted small objects, furnishings; overturned vases, etc., small objects. "Felt two light shocks after the main shock, some only felt one."</t>
  </si>
  <si>
    <t>Motion slow. Felt by and frightened many. Direction N-S. Rattled windows, dishes. Hanging objects swung. Ground: Compact, level.</t>
  </si>
  <si>
    <t>Motion rapid, beginning abrupt, lasted about 5 seconds. Felt by all; frightened few. Rattled windows, doors, dishes; walls creaked. Trees, bushes shaken moderately. Ground: Rock, soil, compact, sloping.</t>
  </si>
  <si>
    <t>Motion rapid, lasted 45 seconds. Felt by all. Direction N-S. Rattled windows, doors, dishes; house creaked. Hanging objects swung E. Shifted small objects; overturned small objects. Ground: Soil, level.</t>
  </si>
  <si>
    <t>Motion slow, Lasted 45 seconds. Felt by many; frightened few. Rattled windows, doors, dishes; house creaked. Hanging objects swung. Shifted small objects. Ground: Rock, level, sloping, steep.</t>
  </si>
  <si>
    <t>Motion rapid, lasted 1 minute. Felt by and frightened all. Direction N. Rattled windows, doors, dishes; house creaked. Trees, bushes shaken slightly. Ground: Rock, sloping.</t>
  </si>
  <si>
    <t>Motion slow, lasted 10 seconds. Felt by many; frightened few. Hanging objects swung. Trees, bushes shaken slightly. Ground: Rock, loose.</t>
  </si>
  <si>
    <t>Motion rapid, lasted 1 minute. Felt by all in post office; frightened many. Direction E-W. Rattled windows. Hanging objects swung. Ground: Compact, level.</t>
  </si>
  <si>
    <t>Motion moderate, lasted about 20 seconds. Two shocks. Felt by several; outdoors by some. Hanging objects swung E-W. Trees, shaken moderately. Ground: Compact.</t>
  </si>
  <si>
    <t>Motion rocking, abrupt onset. Felt by majority. Buildings creaked; loose objects rattled. Faint rumble a few seconds at beginning of shock; major sounds during shock. Visible swaying of pillars of building. Several pendulum clocks stopped. Ground: Rocky.</t>
  </si>
  <si>
    <t>Motion slow, lasted about 15 seconds. Felt by all in home. Direction N-S. Rattled windows, doors, dishes. Hanging objects swung N-S. Trees, bushes shaken strongly. Ground: Loose, level.</t>
  </si>
  <si>
    <t>Motion rapid, lasted about 2 minutes. Frightened all in home. Entire house creaked. Direction E-W. Ground: Soil, compact, level.</t>
  </si>
  <si>
    <t>Motion rapid, lasted over 15 seconds. Felt by many; frightened few. Direction W-E. Rattled windows, dishes. Hanging objects swung W-E. A few cans fell. Ground: Soil, level.</t>
  </si>
  <si>
    <t>Ranchita</t>
  </si>
  <si>
    <t>Motion moderate, about 22 seconds duration. Felt by many; frightened few. Direction SE-NW. Rattled windows, doors, dishes. Hanging objects swung. Shifted small objects. Ground: Compact, decomposed granite.</t>
  </si>
  <si>
    <t>Motion slow and steady, lasted 45 seconds. Felt by all. Rattled windows, doors; walls creaked. Hanging doors swung. Ground: Sand, rock</t>
  </si>
  <si>
    <t>Motion rapid, lasted 1 minute. Felt by all. Hanging objects swung. "Felt like riding in a fishing boat on choppy sea." Ground: Soil, loose.</t>
  </si>
  <si>
    <t>Motion slow, lasted 1 minute. Felt outside. Direction N-S. Hanging objects swung N-S. Trees, bushes shaken slightly. Ground: Soil.</t>
  </si>
  <si>
    <t>Motion rapid, lasted 10 seconds. Felt by many; frightened few. Violent rattling of windows, doors, dishes. Series of small, sharp shocks. Ground: Compact, level.</t>
  </si>
  <si>
    <t>Sharp, abrupt blow from W, then rolling. Felt by many. Loose objects rattled; house creaked. Automobile rocked; surging of gasoline in automobile tank heard distinctly 15 feet away. Ground: Sandy.</t>
  </si>
  <si>
    <t>Motion moderate, lasted 30 seconds. Felt by several in post office building. Rattled furnishings slightly. Hanging lights swung E-W. Shifted letter cases slightly. Ground: Soil, level.</t>
  </si>
  <si>
    <t>San Pedro, 710 Ellery Drive.</t>
  </si>
  <si>
    <t>Lasted 40 seconds. Direction S-N. Rattled windows, doors, dishes; house creaked. Hanging objects swung S. Ground: Soil, compact.</t>
  </si>
  <si>
    <t>Motion slow, lasted 1 minute. Felt by all in home. Direction E-W. Hanging objects swung E-W. Ground: Compact.</t>
  </si>
  <si>
    <t>Santa Fee Springs</t>
  </si>
  <si>
    <t>Motion slow, lasted about 1-1/2 minutes. Felt by all in home. Rattled Venetian blinds. Hanging doors swung. Pendulum clocks stopped, clocks faced E. Ground: Soil, level.</t>
  </si>
  <si>
    <t xml:space="preserve">Santa Ysabel </t>
  </si>
  <si>
    <t>Saugus, Power Plant No. 1.</t>
  </si>
  <si>
    <t>Two sharp shocks, one second apart. Motion rapid, lasted 2 seconds. Felt by many. Rattled windows. Hanging objects swung N. Shifted small objects. Ground: Rock.</t>
  </si>
  <si>
    <t>Motion rapid. Felt by all; frightened many. Rattled windows, doors, dishes; walls creaked. Hanging objects swung. Trees, bushes shaken moderately. Ground: Rock.</t>
  </si>
  <si>
    <t>Felt by two. Rattled windows slightly. Shifted furnishings. Ground: Soil, sloping.</t>
  </si>
  <si>
    <t>Motion swaying, N-S, gradual onset. Felt by all, loose objects rattled. Disturbed objects observed by many. Ground: Rocky.</t>
  </si>
  <si>
    <t>Felt by all. Mild shock.</t>
  </si>
  <si>
    <t>Motion slow, lasted 15 seconds, felt by many in office building. Rattled dishes. Hanging objects swung. Trees, bushes shaken moderately.</t>
  </si>
  <si>
    <t>Valyermo</t>
  </si>
  <si>
    <t>Motion slow, lasted about 30 seconds, felt by all; frightened many. Rattled windows, doors, dishes. Direction NW. first shock mild. Two shocks, about a minute apart. Ground: Soil, compact, level.</t>
  </si>
  <si>
    <t>Van Nuys</t>
  </si>
  <si>
    <t>Motion rapid, lasted 1 minute, felt by many and frightened few. Felt outdoors by some. Direction E-W. Rattled windows, doors, dishes; house creaked. Hanging objects swung E-W. Trees, bushes shaken slightly. Ground: Soil, level.</t>
  </si>
  <si>
    <t>Motion slow, lasted 5 seconds. felt by and frightened many. Rattled windows, doors, dishes. Trees, bushes shaken slightly. Shifted small objects; overturned small objects. Ground: Soil, compact.</t>
  </si>
  <si>
    <t>Vidal</t>
  </si>
  <si>
    <t>Motion rapid, lasted 3 seconds. Felt by many; frightened few. Rattled windows, doors, dishes. Hanging objects swung. Pendulum clocks stopped. "Most severe earthquake in this vicinity."</t>
  </si>
  <si>
    <t>Wheeler Ridge</t>
  </si>
  <si>
    <t>Motion slow, lasted 5 seconds, felt by many; frightened few. Direction NW-SE. Severe rattling of windows, doors, dishes; house creaked. Hanging objects swung N. Trees, bushes shaken slightly. Shifted table.</t>
  </si>
  <si>
    <t>Wheeler Ridge, 20 miles W of (Sanfemedio Banch)</t>
  </si>
  <si>
    <t>Overturned bucket on kitchen sink, felt strongly.</t>
  </si>
  <si>
    <t>Whittier (La Habra Heights)</t>
  </si>
  <si>
    <t>Motion rolling, lasted 1 minute, felt by all in home. Rattled windows, doors, dishes; house creaked. Hanging objects swung SW-NE. Trees, bushes shaken strongly. Ground: Soil, compact, sloping, steep.</t>
  </si>
  <si>
    <t>Winchester</t>
  </si>
  <si>
    <t>Lasted 30 seconds, frightened few. Overturned vases, etc., small objects. Ground: Soil, level.</t>
  </si>
  <si>
    <t>Motion rapid, lasted a few seconds; felt by many; frightened few. Direction E-W. Rattled windows, doors, dishes; house creaked. Pendulum clocks stopped, clocks faced W. Trees, bushes shaken slightly. Ground: Rocky, "few people reported one aftershock."</t>
  </si>
  <si>
    <t>Motion slow, lasted 20 to 25 seconds, felt by all; frightened many. Direction E. Rattled windows. Hanging objects swung E. Ground: Desert soil.</t>
  </si>
  <si>
    <t>Motion rapid, lasted 1 minute, felt by all. Rattled windows, doors, dishes. Hanging objects swung. Ground: Compact.</t>
  </si>
  <si>
    <t>Motion swaying N, rapid onset. Felt by many. Buildings creaked; loose objects rattled. Relay on public telephone set off, causing public telephone buzzer to operate.</t>
  </si>
  <si>
    <t>Los Angeles, 7th and Flower.</t>
  </si>
  <si>
    <t>Oxnard</t>
  </si>
  <si>
    <t>Yucaipa</t>
  </si>
  <si>
    <t>Dulzura</t>
  </si>
  <si>
    <t>https://en.wikipedia.org/wiki/Valerie_Jean_Dates</t>
  </si>
  <si>
    <t>https://en.wikipedia.org/wiki/Los_Angeles_City_Hall</t>
  </si>
  <si>
    <t>CA hometown locator</t>
  </si>
  <si>
    <t>http://www.legallandconverter.com/cgi-bin/shopplss.cgi</t>
  </si>
  <si>
    <t>Gradual, slow swinging motion, with heavy lurch at end. Felt by all. Buildings creaked; loose objects rattled. Visible swaying of buildings and trees. Slight wall cracks in (E-W and N-S) some brick buildings. Fallen objects reported. Cars and trucks rocked 4 to 6": hanging light fixtures swung E-W 6 to 8". Many alarmed. Ground: Sand.</t>
  </si>
  <si>
    <t>Motion slow, lasted 30 seconds. Felt by all; frightened many. Direction NE by S. Rattled windows, doors, dishes; house creaked. Shifted small objects; overturned vases, etc., small objects. Cracked plaster, windows, walls, chimneys. Fall of knickknacks, books, pictures, plaster. Broke dishes, windows. Damage slight. Ground: Loose.</t>
  </si>
  <si>
    <t>Motion trembling, lasted about 1-1/2 minutes, gradual onset. Felt by all. Disturbed objects observed by several. Fireplace tools swung N-S. Few alarmed. Ground: Sandy.</t>
  </si>
  <si>
    <t>Motion rapid. Felt by all and frightened many. Felt outdoors by observer and others, active. Direction up and down. Rattled windows, doors, dishes; house creaked. Hanging objects swung. Pendulum clock stopped. Trees, bushes shaken strongly. Shifted small objects, furnishings; over turned vases, etc., small objects, furniture. Cracked plaster, windows, walls, chimneys. Knickknacks, pictures fell. Broke dishes and windows. Damage slight to brick and masonry. Ground: Sand, sloping.</t>
  </si>
  <si>
    <t>On top of small hill received quite a bit of damage. One inch cracks between 8 inch hollow concrete blocks. Some ceiling beams loosened. No blocks actually fell off, except at the top of building, and many were so loose as to require removal and rebuilding. Small section of the roof parapet was damaged. In one place, between rooms, the concrete floor slab opened up 1/2 inch. Water spilled from swimming pool in E-W direction. Motion from E-W. Horses knocked down and frightened. This house nearest structure to epicenter believed to be the most severely damaged. (Seismological Field Survey)</t>
  </si>
  <si>
    <t>Another house (Adobe) with adobe mortar badly cracked around the adobe blocks. Estimated damage $1600. Adjacent to this house cracks were noted in ground - no well-defined sets but trending erratically from N 29 W to N-W. Homes suffered negligible damage. The following points of interest were noted: In stacks of water glasses sitting in one another only the top glass in each stack was broken; a vinegar jug was turned 180° with little or no horizontal displacement. A framework skeleton between two houses and attached to both had been pulled loose from one house and showed evidence of pounding (E-W direction).</t>
  </si>
  <si>
    <t>Motion rapid, lasted 2 seconds. Felt by all; frightened many. Rattled windows, doors, dishes. Hanging objects swung. Shifted small objects. Cracked plaster in few places. Ground: Rock, sloping.</t>
  </si>
  <si>
    <t>Motion rapid, lasted 1-1/2 minutes. Felt by all; frightened many. Direction NE-NW. Rattled windows, doors, dishes; house creaked. Hanging objects swung. Trees, bushes shaken strongly. Shifted small objects; overturned vases, etc., small objects; fall of knickknacks. Damage slight. Ground: Rock, compact, sloping, steep. "Loud rumble heard first, followed by the sound of crackling icy ground."</t>
  </si>
  <si>
    <t>Motion slow, lasted 1 minute. Felt by many; frightened few. Rattled windows, doors, dishes, and Venetian blinds; house creaked. Hanging objects swung N. Trees, bushes shaken slightly. Ground: Soil, level.</t>
  </si>
  <si>
    <t>Motion slow, rolling, lasted 45 seconds. Felt by many; frightened many. Direction E-W. Rattled windows, doors, dishes; house creaked. Hanging objects swung E-W. Shifted small objects, furnishings. Trees, bushes shaken strongly. Overturned vases, small objects. Fall of knickknacks. Broke dishes.</t>
  </si>
  <si>
    <t>Motion rapid, lasted 1-1/2 minutes. Felt by and frightened all. Direction N-S. Rattled windows, doors, dishes. Hanging objects swung. Pendulum clocks stopped. Trees, bushes shaken strongly. Shifted small objects, furnishings; overturned vases, etc., small objects, furniture. Cracked plaster, windows, walls, chimneys, ground. Fall of knickknacks, books, pictures, plaster, walls. Broke dishes, windows, furniture. Damage slight. "Shock was very severe. Stock in stores was thrown to floor and broken; a dozen water- pipes broken. Damage would have been severe if there were more buildings and pavements here."</t>
  </si>
  <si>
    <t>Wave-like motion, S-N, abrupt onset. Felt by nearly all. Loose objects rattled; buildings creaked. Ground: Sandy.</t>
  </si>
  <si>
    <t>Motion rapid, lasted several seconds. Felt by and frightened many. Direction N. Rattled windows, doors, dishes; walls creaked. Hanging objects swung. Pendulum clocks stopped, clocks faced W. Trees, bushes shaken strongly. Shifted furnishings; overturned vases and small objects. Cracked plaster and walls. Fall of knickknacks, books, pictures, plaster and walls. Broke dishes and windows. Damage slight. Ground: Rock.</t>
  </si>
  <si>
    <t>Motion rapid, lasted 10 to 15 seconds. Felt by observer outside, by another inside. Direction E-W. Rattled windows, doors, dishes. Trees, bushes shaken slightly. Ground: Soil, compact, level.</t>
  </si>
  <si>
    <t>Motion rapid, lasted 1 minute. Felt by several; frightened few. Direction NW-SE. Rattled windows, doors, dishes; house creaked. Hanging objects swung. Trees, bushes shaken moderately. Shifted small objects; overturned small objects. Ground: Rock, sloping.</t>
  </si>
  <si>
    <t>Motion moderate, momentary duration. Felt by many. Rattled windows, doors, dishes some. Hanging objects swung. Trees, bushes shaken moderately. Shifted small objects. Ground: Soil, loose, level.</t>
  </si>
  <si>
    <t>Motion rapid, lasted several seconds. Felt by all; frightened many. Rattled windows, doors, dishes; house creaked. Hanging objects swung. Trees, bushes shaken strongly. Overturned vases, etc., small objects, furniture. Cracked plaster, chimneys. Fall of knickknacks, books, plaster. Broke windows (few), dishes. Damage slight. "Chimney on strong field stone building (1 story) broken, twisted, and tilted. Great clouds of dust arose from steep canyons in hills north of here."</t>
  </si>
  <si>
    <t>Motion rolling, lasted 4 seconds, felt by all; frightened many. Direction E-W. Rattled windows, doors, dishes; house creaked. Hanging objects swung, fall of knickknacks, books, pictures.</t>
  </si>
  <si>
    <t>Direction E-W, then N-S. Objects jumped up and down. Some groceries knocked off shelves. Rattled windows, doors. Noise like rumble of heavy truck. Dust in hills (Orocopia Mountains) to E. (Seismological Field Survey)</t>
  </si>
  <si>
    <t>Motion rapid, lasted 1 minute. Felt by all; frightened many. Rattled windows, doors, dishes; house creaked. Hanging objects swung NS. Shifted small objects; overturned small objects. Cracked plaster and walls. Fall of knick- knacks. Damage slight. Ground: Soil, compact, level.</t>
  </si>
  <si>
    <t>Parker</t>
  </si>
  <si>
    <t>AZ</t>
  </si>
  <si>
    <t>Motion slow, lasted 1 minute. Felt by several in post office. Shifted small objects.</t>
  </si>
  <si>
    <t>Topock</t>
  </si>
  <si>
    <t>Motion rapid, lasted 10 seconds. Felt by many. Rattled windows, doors, dishes; house creaked. Hanging objects swung. Trees, bushes shaken slightly. Cracked one plaster board. Ground: Soil, rock, compact, sloping.</t>
  </si>
  <si>
    <t>Wenden</t>
  </si>
  <si>
    <t xml:space="preserve">Motion slow, lasted 30 seconds. Felt by several. Rattled windows slightly. Shifted small objects. </t>
  </si>
  <si>
    <t>I_LS</t>
  </si>
  <si>
    <t>I_mean</t>
  </si>
  <si>
    <t>Info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</si>
</sst>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theme="1"/>
      <name val="Calibri"/>
      <family val="2"/>
    </font>
    <font>
      <u/>
      <sz val="12"/>
      <color theme="10"/>
      <name val="Calibri"/>
      <family val="2"/>
      <scheme val="minor"/>
    </font>
    <font>
      <u/>
      <sz val="12"/>
      <color theme="11"/>
      <name val="Calibri"/>
      <family val="2"/>
      <scheme val="minor"/>
    </font>
    <font>
      <sz val="12"/>
      <color rgb="FF000000"/>
      <name val="Calibri"/>
      <family val="2"/>
      <scheme val="minor"/>
    </font>
    <font>
      <sz val="12"/>
      <color rgb="FF222222"/>
      <name val="Calibri"/>
      <family val="2"/>
      <scheme val="minor"/>
    </font>
    <font>
      <sz val="12"/>
      <color rgb="FF000000"/>
      <name val="HelveticaNeue"/>
    </font>
    <font>
      <sz val="13"/>
      <color rgb="FF222222"/>
      <name val="Arial"/>
      <family val="2"/>
    </font>
    <font>
      <sz val="16"/>
      <color theme="1"/>
      <name val="Calibri (Body)"/>
    </font>
    <font>
      <u/>
      <sz val="16"/>
      <color theme="10"/>
      <name val="Calibri (Body)"/>
    </font>
    <font>
      <b/>
      <sz val="12"/>
      <color theme="1"/>
      <name val="Calibri"/>
      <family val="2"/>
      <scheme val="minor"/>
    </font>
    <font>
      <b/>
      <sz val="16"/>
      <color theme="1"/>
      <name val="Calibri (Body)"/>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39">
    <xf numFmtId="0" fontId="0" fillId="0" borderId="0" xfId="0"/>
    <xf numFmtId="0" fontId="0" fillId="0" borderId="0" xfId="0" applyFont="1" applyAlignment="1"/>
    <xf numFmtId="0" fontId="0" fillId="0" borderId="0" xfId="0" applyAlignment="1"/>
    <xf numFmtId="0" fontId="1" fillId="0" borderId="0" xfId="0" applyFont="1" applyAlignment="1"/>
    <xf numFmtId="0" fontId="1" fillId="0" borderId="0" xfId="0" applyFont="1"/>
    <xf numFmtId="0" fontId="4" fillId="0" borderId="0" xfId="0" applyFont="1"/>
    <xf numFmtId="0" fontId="5" fillId="0" borderId="0" xfId="0" applyFont="1" applyAlignment="1"/>
    <xf numFmtId="0" fontId="6" fillId="0" borderId="0" xfId="0" applyFont="1"/>
    <xf numFmtId="0" fontId="0" fillId="0" borderId="0" xfId="0" quotePrefix="1"/>
    <xf numFmtId="0" fontId="7" fillId="0" borderId="0" xfId="0" applyFont="1"/>
    <xf numFmtId="0" fontId="0" fillId="0" borderId="0" xfId="0" applyFill="1"/>
    <xf numFmtId="0" fontId="0" fillId="0" borderId="0" xfId="0" applyAlignment="1">
      <alignment vertical="top"/>
    </xf>
    <xf numFmtId="0" fontId="0" fillId="0" borderId="0" xfId="0" applyFill="1" applyAlignment="1"/>
    <xf numFmtId="2" fontId="0" fillId="0" borderId="0" xfId="0" applyNumberFormat="1"/>
    <xf numFmtId="2" fontId="0" fillId="0" borderId="0" xfId="0" applyNumberFormat="1" applyAlignment="1"/>
    <xf numFmtId="2" fontId="7" fillId="0" borderId="0" xfId="0" applyNumberFormat="1" applyFont="1"/>
    <xf numFmtId="2" fontId="6" fillId="0" borderId="0" xfId="0" applyNumberFormat="1" applyFont="1"/>
    <xf numFmtId="0" fontId="7" fillId="0" borderId="0" xfId="0" applyFont="1" applyAlignment="1"/>
    <xf numFmtId="0" fontId="8" fillId="0" borderId="0" xfId="0" applyFont="1"/>
    <xf numFmtId="2" fontId="8" fillId="0" borderId="0" xfId="0" applyNumberFormat="1" applyFont="1"/>
    <xf numFmtId="0" fontId="8" fillId="0" borderId="0" xfId="0" applyFont="1" applyAlignment="1"/>
    <xf numFmtId="0" fontId="8" fillId="0" borderId="0" xfId="0" applyFont="1" applyFill="1" applyAlignment="1">
      <alignment wrapText="1"/>
    </xf>
    <xf numFmtId="0" fontId="8" fillId="0" borderId="0" xfId="0" applyFont="1" applyFill="1" applyAlignment="1">
      <alignment vertical="top"/>
    </xf>
    <xf numFmtId="0" fontId="8" fillId="0" borderId="0" xfId="0" applyFont="1" applyFill="1"/>
    <xf numFmtId="0" fontId="8" fillId="0" borderId="0" xfId="0" applyFont="1" applyFill="1" applyAlignment="1"/>
    <xf numFmtId="2" fontId="8" fillId="0" borderId="0" xfId="0" applyNumberFormat="1" applyFont="1" applyFill="1" applyAlignment="1"/>
    <xf numFmtId="0" fontId="9" fillId="0" borderId="0" xfId="13" applyFont="1"/>
    <xf numFmtId="0" fontId="8" fillId="0" borderId="0" xfId="0" quotePrefix="1" applyFont="1" applyFill="1" applyAlignment="1"/>
    <xf numFmtId="0" fontId="8" fillId="0" borderId="0" xfId="0" applyFont="1" applyAlignment="1">
      <alignment wrapText="1"/>
    </xf>
    <xf numFmtId="0" fontId="11" fillId="0" borderId="0" xfId="0" applyFont="1"/>
    <xf numFmtId="2" fontId="11" fillId="0" borderId="0" xfId="0" applyNumberFormat="1" applyFont="1"/>
    <xf numFmtId="0" fontId="11" fillId="0" borderId="0" xfId="0" applyFont="1" applyAlignment="1"/>
    <xf numFmtId="0" fontId="10" fillId="0" borderId="0" xfId="0" applyFont="1"/>
    <xf numFmtId="0" fontId="8" fillId="0" borderId="0" xfId="0" applyFont="1" applyAlignment="1">
      <alignment vertical="top"/>
    </xf>
    <xf numFmtId="0" fontId="8" fillId="0" borderId="0" xfId="0" applyFont="1" applyAlignment="1">
      <alignment vertical="center"/>
    </xf>
    <xf numFmtId="0" fontId="8" fillId="0" borderId="0" xfId="0" applyFont="1" applyFill="1" applyAlignment="1">
      <alignment vertical="center"/>
    </xf>
    <xf numFmtId="2" fontId="8" fillId="0" borderId="0" xfId="0" applyNumberFormat="1" applyFont="1" applyFill="1"/>
    <xf numFmtId="2" fontId="8" fillId="2" borderId="0" xfId="0" applyNumberFormat="1" applyFont="1" applyFill="1"/>
    <xf numFmtId="2" fontId="8" fillId="2" borderId="0" xfId="0" applyNumberFormat="1" applyFont="1" applyFill="1" applyAlignment="1"/>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qdat" connectionId="1" xr16:uid="{00000000-0016-0000-00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legallandconverter.com/cgi-bin/shopplss.cgi" TargetMode="External"/><Relationship Id="rId2" Type="http://schemas.openxmlformats.org/officeDocument/2006/relationships/hyperlink" Target="https://en.wikipedia.org/wiki/Los_Angeles_City_Hall" TargetMode="External"/><Relationship Id="rId1" Type="http://schemas.openxmlformats.org/officeDocument/2006/relationships/hyperlink" Target="https://en.wikipedia.org/wiki/Valerie_Jean_Dates" TargetMode="External"/><Relationship Id="rId4"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148"/>
  <sheetViews>
    <sheetView tabSelected="1" zoomScaleNormal="100" zoomScalePageLayoutView="110" workbookViewId="0">
      <pane ySplit="1" topLeftCell="A2" activePane="bottomLeft" state="frozen"/>
      <selection activeCell="F1" sqref="F1"/>
      <selection pane="bottomLeft"/>
    </sheetView>
  </sheetViews>
  <sheetFormatPr baseColWidth="10" defaultColWidth="11" defaultRowHeight="16"/>
  <cols>
    <col min="1" max="1" width="63.33203125" customWidth="1"/>
    <col min="2" max="2" width="7.1640625" bestFit="1" customWidth="1"/>
    <col min="3" max="3" width="10.6640625" bestFit="1" customWidth="1"/>
    <col min="4" max="4" width="12.6640625" style="13" bestFit="1" customWidth="1"/>
    <col min="5" max="5" width="36.1640625" bestFit="1" customWidth="1"/>
    <col min="6" max="6" width="64" bestFit="1" customWidth="1"/>
    <col min="7" max="7" width="38" style="2" customWidth="1"/>
    <col min="8" max="8" width="15" bestFit="1" customWidth="1"/>
    <col min="9" max="9" width="7.1640625" bestFit="1" customWidth="1"/>
    <col min="10" max="10" width="5.83203125" bestFit="1" customWidth="1"/>
    <col min="11" max="11" width="9.5" bestFit="1" customWidth="1"/>
    <col min="12" max="12" width="14" customWidth="1"/>
    <col min="13" max="13" width="18.33203125" customWidth="1"/>
    <col min="14" max="14" width="6.5" customWidth="1"/>
    <col min="15" max="16" width="5.1640625" customWidth="1"/>
    <col min="17" max="17" width="13" bestFit="1" customWidth="1"/>
    <col min="18" max="18" width="8.6640625" customWidth="1"/>
    <col min="19" max="19" width="7" customWidth="1"/>
    <col min="20" max="20" width="10.6640625" customWidth="1"/>
    <col min="21" max="21" width="7.1640625" customWidth="1"/>
    <col min="22" max="22" width="7.83203125" bestFit="1" customWidth="1"/>
    <col min="23" max="23" width="19.33203125" bestFit="1" customWidth="1"/>
    <col min="24" max="24" width="8.1640625" customWidth="1"/>
    <col min="25" max="25" width="15.33203125" bestFit="1" customWidth="1"/>
    <col min="26" max="26" width="8.83203125" customWidth="1"/>
    <col min="27" max="27" width="6" customWidth="1"/>
    <col min="28" max="28" width="6.83203125" customWidth="1"/>
    <col min="29" max="29" width="10.5" customWidth="1"/>
    <col min="30" max="30" width="7.83203125" customWidth="1"/>
    <col min="31" max="31" width="8.6640625" customWidth="1"/>
    <col min="32" max="32" width="5.5" customWidth="1"/>
    <col min="33" max="33" width="11" bestFit="1" customWidth="1"/>
    <col min="34" max="34" width="9" customWidth="1"/>
    <col min="35" max="35" width="13.33203125" customWidth="1"/>
    <col min="36" max="36" width="13.5" customWidth="1"/>
    <col min="37" max="37" width="36.5" customWidth="1"/>
    <col min="38" max="38" width="15.1640625" bestFit="1" customWidth="1"/>
  </cols>
  <sheetData>
    <row r="1" spans="1:14" s="32" customFormat="1" ht="21">
      <c r="A1" s="29" t="s">
        <v>1</v>
      </c>
      <c r="B1" s="29" t="s">
        <v>2</v>
      </c>
      <c r="C1" s="29" t="s">
        <v>6</v>
      </c>
      <c r="D1" s="30" t="s">
        <v>7</v>
      </c>
      <c r="E1" s="29" t="s">
        <v>513</v>
      </c>
      <c r="F1" s="29" t="s">
        <v>8</v>
      </c>
      <c r="G1" s="31" t="s">
        <v>4</v>
      </c>
      <c r="H1" s="29" t="s">
        <v>0</v>
      </c>
      <c r="I1" s="29" t="s">
        <v>14</v>
      </c>
      <c r="J1" s="29" t="s">
        <v>511</v>
      </c>
      <c r="K1" s="29" t="s">
        <v>512</v>
      </c>
    </row>
    <row r="2" spans="1:14" s="11" customFormat="1" ht="22">
      <c r="A2" s="21" t="s">
        <v>317</v>
      </c>
      <c r="B2" s="22" t="s">
        <v>3</v>
      </c>
      <c r="C2" s="36">
        <v>34.479999999999997</v>
      </c>
      <c r="D2" s="36">
        <v>-118.18</v>
      </c>
      <c r="E2" s="23" t="s">
        <v>9</v>
      </c>
      <c r="F2" s="22" t="s">
        <v>12</v>
      </c>
      <c r="G2" s="24" t="s">
        <v>390</v>
      </c>
      <c r="H2" s="24" t="s">
        <v>5</v>
      </c>
      <c r="I2" s="25">
        <v>4.75</v>
      </c>
      <c r="J2" s="25">
        <v>4.75</v>
      </c>
      <c r="K2" s="19">
        <f>ROUND(AVERAGE(I2:J2),1)</f>
        <v>4.8</v>
      </c>
      <c r="L2" s="2"/>
      <c r="M2" s="2"/>
      <c r="N2"/>
    </row>
    <row r="3" spans="1:14" ht="21">
      <c r="A3" s="24" t="s">
        <v>15</v>
      </c>
      <c r="B3" s="22" t="s">
        <v>3</v>
      </c>
      <c r="C3" s="36">
        <v>34.590000000000003</v>
      </c>
      <c r="D3" s="36">
        <v>-117.42</v>
      </c>
      <c r="E3" s="23" t="s">
        <v>9</v>
      </c>
      <c r="F3" s="22" t="s">
        <v>12</v>
      </c>
      <c r="G3" s="24" t="s">
        <v>111</v>
      </c>
      <c r="H3" s="24" t="s">
        <v>11</v>
      </c>
      <c r="I3" s="25">
        <v>5</v>
      </c>
      <c r="J3" s="25">
        <v>4.75</v>
      </c>
      <c r="K3" s="19">
        <f t="shared" ref="K3:K66" si="0">ROUND(AVERAGE(I3:J3),1)</f>
        <v>4.9000000000000004</v>
      </c>
      <c r="L3" s="2"/>
      <c r="M3" s="2"/>
    </row>
    <row r="4" spans="1:14" ht="21">
      <c r="A4" s="24" t="s">
        <v>15</v>
      </c>
      <c r="B4" s="22" t="s">
        <v>3</v>
      </c>
      <c r="C4" s="36">
        <v>34.590000000000003</v>
      </c>
      <c r="D4" s="36">
        <v>-117.42</v>
      </c>
      <c r="E4" s="23" t="s">
        <v>9</v>
      </c>
      <c r="F4" s="22" t="s">
        <v>12</v>
      </c>
      <c r="G4" s="24" t="s">
        <v>191</v>
      </c>
      <c r="H4" s="24" t="s">
        <v>11</v>
      </c>
      <c r="I4" s="25">
        <v>5</v>
      </c>
      <c r="J4" s="25">
        <v>5</v>
      </c>
      <c r="K4" s="19">
        <f t="shared" si="0"/>
        <v>5</v>
      </c>
      <c r="M4" s="2"/>
    </row>
    <row r="5" spans="1:14" ht="21">
      <c r="A5" s="24" t="s">
        <v>16</v>
      </c>
      <c r="B5" s="22" t="s">
        <v>3</v>
      </c>
      <c r="C5" s="36">
        <v>33.46</v>
      </c>
      <c r="D5" s="36">
        <v>-116.86</v>
      </c>
      <c r="E5" s="23" t="s">
        <v>9</v>
      </c>
      <c r="F5" s="22" t="s">
        <v>12</v>
      </c>
      <c r="G5" s="24" t="s">
        <v>192</v>
      </c>
      <c r="H5" s="24" t="s">
        <v>11</v>
      </c>
      <c r="I5" s="25">
        <v>5.25</v>
      </c>
      <c r="J5" s="25">
        <v>5</v>
      </c>
      <c r="K5" s="19">
        <f t="shared" si="0"/>
        <v>5.0999999999999996</v>
      </c>
    </row>
    <row r="6" spans="1:14" ht="21">
      <c r="A6" s="24" t="s">
        <v>113</v>
      </c>
      <c r="B6" s="22" t="s">
        <v>3</v>
      </c>
      <c r="C6" s="36">
        <v>33.729999999999997</v>
      </c>
      <c r="D6" s="36">
        <v>-117.4</v>
      </c>
      <c r="E6" s="23" t="s">
        <v>9</v>
      </c>
      <c r="F6" s="22" t="s">
        <v>12</v>
      </c>
      <c r="G6" s="24" t="s">
        <v>112</v>
      </c>
      <c r="H6" s="24" t="s">
        <v>11</v>
      </c>
      <c r="I6" s="25">
        <v>4</v>
      </c>
      <c r="J6" s="25">
        <v>4</v>
      </c>
      <c r="K6" s="19">
        <f t="shared" si="0"/>
        <v>4</v>
      </c>
    </row>
    <row r="7" spans="1:14" ht="22">
      <c r="A7" s="21" t="s">
        <v>318</v>
      </c>
      <c r="B7" s="22" t="s">
        <v>3</v>
      </c>
      <c r="C7" s="36">
        <v>32.840000000000003</v>
      </c>
      <c r="D7" s="36">
        <v>-116.76</v>
      </c>
      <c r="E7" s="23" t="s">
        <v>9</v>
      </c>
      <c r="F7" s="22" t="s">
        <v>12</v>
      </c>
      <c r="G7" s="24" t="s">
        <v>391</v>
      </c>
      <c r="H7" s="24" t="s">
        <v>5</v>
      </c>
      <c r="I7" s="25">
        <v>4.75</v>
      </c>
      <c r="J7" s="25">
        <v>4.75</v>
      </c>
      <c r="K7" s="19">
        <f t="shared" si="0"/>
        <v>4.8</v>
      </c>
    </row>
    <row r="8" spans="1:14" ht="21">
      <c r="A8" s="24" t="s">
        <v>27</v>
      </c>
      <c r="B8" s="22" t="s">
        <v>3</v>
      </c>
      <c r="C8" s="36">
        <v>34.119999999999997</v>
      </c>
      <c r="D8" s="36">
        <v>-117.6</v>
      </c>
      <c r="E8" s="23" t="s">
        <v>9</v>
      </c>
      <c r="F8" s="22" t="s">
        <v>12</v>
      </c>
      <c r="G8" s="24" t="s">
        <v>193</v>
      </c>
      <c r="H8" s="24" t="s">
        <v>11</v>
      </c>
      <c r="I8" s="25">
        <v>4.75</v>
      </c>
      <c r="J8" s="25">
        <v>4.75</v>
      </c>
      <c r="K8" s="19">
        <f t="shared" si="0"/>
        <v>4.8</v>
      </c>
    </row>
    <row r="9" spans="1:14" ht="22">
      <c r="A9" s="21" t="s">
        <v>319</v>
      </c>
      <c r="B9" s="22" t="s">
        <v>3</v>
      </c>
      <c r="C9" s="36">
        <v>34.19</v>
      </c>
      <c r="D9" s="36">
        <v>-118.14</v>
      </c>
      <c r="E9" s="23" t="s">
        <v>9</v>
      </c>
      <c r="F9" s="22" t="s">
        <v>12</v>
      </c>
      <c r="G9" s="24" t="s">
        <v>392</v>
      </c>
      <c r="H9" s="24" t="s">
        <v>5</v>
      </c>
      <c r="I9" s="25">
        <v>4.75</v>
      </c>
      <c r="J9" s="25">
        <v>4</v>
      </c>
      <c r="K9" s="19">
        <f t="shared" si="0"/>
        <v>4.4000000000000004</v>
      </c>
    </row>
    <row r="10" spans="1:14" ht="22">
      <c r="A10" s="21" t="s">
        <v>320</v>
      </c>
      <c r="B10" s="22" t="s">
        <v>3</v>
      </c>
      <c r="C10" s="36">
        <v>34.56</v>
      </c>
      <c r="D10" s="36">
        <v>-115.74</v>
      </c>
      <c r="E10" s="23" t="s">
        <v>9</v>
      </c>
      <c r="F10" s="22" t="s">
        <v>12</v>
      </c>
      <c r="G10" s="24" t="s">
        <v>393</v>
      </c>
      <c r="H10" s="24" t="s">
        <v>5</v>
      </c>
      <c r="I10" s="25">
        <v>4.75</v>
      </c>
      <c r="J10" s="25">
        <v>4.5</v>
      </c>
      <c r="K10" s="19">
        <f t="shared" si="0"/>
        <v>4.5999999999999996</v>
      </c>
    </row>
    <row r="11" spans="1:14" ht="22">
      <c r="A11" s="21" t="s">
        <v>321</v>
      </c>
      <c r="B11" s="22" t="s">
        <v>3</v>
      </c>
      <c r="C11" s="36">
        <v>33.58</v>
      </c>
      <c r="D11" s="36">
        <v>-116.69</v>
      </c>
      <c r="E11" s="23" t="s">
        <v>9</v>
      </c>
      <c r="F11" s="22" t="s">
        <v>12</v>
      </c>
      <c r="G11" s="24" t="s">
        <v>394</v>
      </c>
      <c r="H11" s="24" t="s">
        <v>5</v>
      </c>
      <c r="I11" s="25">
        <v>5</v>
      </c>
      <c r="J11" s="25">
        <v>5</v>
      </c>
      <c r="K11" s="19">
        <f t="shared" si="0"/>
        <v>5</v>
      </c>
    </row>
    <row r="12" spans="1:14" ht="21">
      <c r="A12" s="24" t="s">
        <v>115</v>
      </c>
      <c r="B12" s="22" t="s">
        <v>3</v>
      </c>
      <c r="C12" s="36">
        <v>33.92</v>
      </c>
      <c r="D12" s="36">
        <v>-117.45</v>
      </c>
      <c r="E12" s="23" t="s">
        <v>9</v>
      </c>
      <c r="F12" s="22" t="s">
        <v>12</v>
      </c>
      <c r="G12" s="24" t="s">
        <v>114</v>
      </c>
      <c r="H12" s="24" t="s">
        <v>11</v>
      </c>
      <c r="I12" s="25">
        <v>5.5</v>
      </c>
      <c r="J12" s="25">
        <v>5</v>
      </c>
      <c r="K12" s="19">
        <f t="shared" si="0"/>
        <v>5.3</v>
      </c>
      <c r="M12" s="2"/>
    </row>
    <row r="13" spans="1:14" ht="21">
      <c r="A13" s="24" t="s">
        <v>115</v>
      </c>
      <c r="B13" s="22" t="s">
        <v>3</v>
      </c>
      <c r="C13" s="36">
        <v>33.92</v>
      </c>
      <c r="D13" s="36">
        <v>-117.45</v>
      </c>
      <c r="E13" s="23" t="s">
        <v>9</v>
      </c>
      <c r="F13" s="22" t="s">
        <v>12</v>
      </c>
      <c r="G13" s="24" t="s">
        <v>194</v>
      </c>
      <c r="H13" s="24" t="s">
        <v>11</v>
      </c>
      <c r="I13" s="25">
        <v>5.25</v>
      </c>
      <c r="J13" s="25">
        <v>5</v>
      </c>
      <c r="K13" s="19">
        <f t="shared" si="0"/>
        <v>5.0999999999999996</v>
      </c>
    </row>
    <row r="14" spans="1:14" ht="21">
      <c r="A14" s="24" t="s">
        <v>28</v>
      </c>
      <c r="B14" s="22" t="s">
        <v>3</v>
      </c>
      <c r="C14" s="36">
        <v>33.869999999999997</v>
      </c>
      <c r="D14" s="36">
        <v>-118.08</v>
      </c>
      <c r="E14" s="23" t="s">
        <v>9</v>
      </c>
      <c r="F14" s="22" t="s">
        <v>12</v>
      </c>
      <c r="G14" s="24" t="s">
        <v>195</v>
      </c>
      <c r="H14" s="24" t="s">
        <v>11</v>
      </c>
      <c r="I14" s="25">
        <v>5.25</v>
      </c>
      <c r="J14" s="25">
        <v>5.5</v>
      </c>
      <c r="K14" s="19">
        <f t="shared" si="0"/>
        <v>5.4</v>
      </c>
      <c r="L14" s="2"/>
      <c r="M14" s="2"/>
    </row>
    <row r="15" spans="1:14" ht="22">
      <c r="A15" s="21" t="s">
        <v>322</v>
      </c>
      <c r="B15" s="22" t="s">
        <v>3</v>
      </c>
      <c r="C15" s="36">
        <v>35.200000000000003</v>
      </c>
      <c r="D15" s="36">
        <v>-118.83</v>
      </c>
      <c r="E15" s="23" t="s">
        <v>9</v>
      </c>
      <c r="F15" s="22" t="s">
        <v>12</v>
      </c>
      <c r="G15" s="24" t="s">
        <v>395</v>
      </c>
      <c r="H15" s="24" t="s">
        <v>5</v>
      </c>
      <c r="I15" s="25">
        <v>4.75</v>
      </c>
      <c r="J15" s="25">
        <v>4.5</v>
      </c>
      <c r="K15" s="19">
        <f t="shared" si="0"/>
        <v>4.5999999999999996</v>
      </c>
      <c r="L15" s="2"/>
    </row>
    <row r="16" spans="1:14" ht="22">
      <c r="A16" s="21" t="s">
        <v>323</v>
      </c>
      <c r="B16" s="22" t="s">
        <v>3</v>
      </c>
      <c r="C16" s="36">
        <v>33.340000000000003</v>
      </c>
      <c r="D16" s="36">
        <v>-118.33</v>
      </c>
      <c r="E16" s="23" t="s">
        <v>9</v>
      </c>
      <c r="F16" s="22" t="s">
        <v>12</v>
      </c>
      <c r="G16" s="24" t="s">
        <v>396</v>
      </c>
      <c r="H16" s="24" t="s">
        <v>5</v>
      </c>
      <c r="I16" s="25">
        <v>5</v>
      </c>
      <c r="J16" s="25">
        <v>5</v>
      </c>
      <c r="K16" s="19">
        <f t="shared" si="0"/>
        <v>5</v>
      </c>
    </row>
    <row r="17" spans="1:22" ht="21">
      <c r="A17" s="24" t="s">
        <v>116</v>
      </c>
      <c r="B17" s="22" t="s">
        <v>3</v>
      </c>
      <c r="C17" s="25">
        <v>33.61</v>
      </c>
      <c r="D17" s="25">
        <v>-117.89</v>
      </c>
      <c r="E17" s="23" t="s">
        <v>9</v>
      </c>
      <c r="F17" s="22" t="s">
        <v>12</v>
      </c>
      <c r="G17" s="24" t="s">
        <v>484</v>
      </c>
      <c r="H17" s="24" t="s">
        <v>11</v>
      </c>
      <c r="I17" s="25">
        <v>5</v>
      </c>
      <c r="J17" s="25">
        <v>5</v>
      </c>
      <c r="K17" s="19">
        <f t="shared" si="0"/>
        <v>5</v>
      </c>
    </row>
    <row r="18" spans="1:22" ht="21">
      <c r="A18" s="24" t="s">
        <v>117</v>
      </c>
      <c r="B18" s="22" t="s">
        <v>3</v>
      </c>
      <c r="C18" s="36">
        <v>33.97</v>
      </c>
      <c r="D18" s="36">
        <v>-116.89</v>
      </c>
      <c r="E18" s="23" t="s">
        <v>9</v>
      </c>
      <c r="F18" s="22" t="s">
        <v>12</v>
      </c>
      <c r="G18" s="24" t="s">
        <v>196</v>
      </c>
      <c r="H18" s="24" t="s">
        <v>11</v>
      </c>
      <c r="I18" s="25">
        <v>5</v>
      </c>
      <c r="J18" s="25">
        <v>4</v>
      </c>
      <c r="K18" s="19">
        <f t="shared" si="0"/>
        <v>4.5</v>
      </c>
    </row>
    <row r="19" spans="1:22" ht="22">
      <c r="A19" s="21" t="s">
        <v>324</v>
      </c>
      <c r="B19" s="22" t="s">
        <v>3</v>
      </c>
      <c r="C19" s="36">
        <v>34.86</v>
      </c>
      <c r="D19" s="36">
        <v>-117.03</v>
      </c>
      <c r="E19" s="23" t="s">
        <v>9</v>
      </c>
      <c r="F19" s="22" t="s">
        <v>12</v>
      </c>
      <c r="G19" s="24" t="s">
        <v>397</v>
      </c>
      <c r="H19" s="24" t="s">
        <v>5</v>
      </c>
      <c r="I19" s="25">
        <v>4.5</v>
      </c>
      <c r="J19" s="25">
        <v>4</v>
      </c>
      <c r="K19" s="19">
        <f t="shared" si="0"/>
        <v>4.3</v>
      </c>
    </row>
    <row r="20" spans="1:22" ht="21">
      <c r="A20" s="24" t="s">
        <v>118</v>
      </c>
      <c r="B20" s="22" t="s">
        <v>3</v>
      </c>
      <c r="C20" s="36">
        <v>33.9</v>
      </c>
      <c r="D20" s="36">
        <v>-116.99</v>
      </c>
      <c r="E20" s="23" t="s">
        <v>9</v>
      </c>
      <c r="F20" s="22" t="s">
        <v>12</v>
      </c>
      <c r="G20" s="24" t="s">
        <v>197</v>
      </c>
      <c r="H20" s="24" t="s">
        <v>11</v>
      </c>
      <c r="I20" s="25">
        <v>5.5</v>
      </c>
      <c r="J20" s="25">
        <v>4.75</v>
      </c>
      <c r="K20" s="19">
        <f t="shared" si="0"/>
        <v>5.0999999999999996</v>
      </c>
    </row>
    <row r="21" spans="1:22" ht="21">
      <c r="A21" s="24" t="s">
        <v>118</v>
      </c>
      <c r="B21" s="22" t="s">
        <v>3</v>
      </c>
      <c r="C21" s="36">
        <v>33.9</v>
      </c>
      <c r="D21" s="36">
        <v>-116.99</v>
      </c>
      <c r="E21" s="23" t="s">
        <v>9</v>
      </c>
      <c r="F21" s="22" t="s">
        <v>12</v>
      </c>
      <c r="G21" s="24" t="s">
        <v>198</v>
      </c>
      <c r="H21" s="24" t="s">
        <v>11</v>
      </c>
      <c r="I21" s="25">
        <v>5.5</v>
      </c>
      <c r="J21" s="25">
        <v>5.75</v>
      </c>
      <c r="K21" s="19">
        <f t="shared" si="0"/>
        <v>5.6</v>
      </c>
      <c r="M21" s="2"/>
    </row>
    <row r="22" spans="1:22" ht="21">
      <c r="A22" s="24" t="s">
        <v>118</v>
      </c>
      <c r="B22" s="22" t="s">
        <v>3</v>
      </c>
      <c r="C22" s="36">
        <v>33.9</v>
      </c>
      <c r="D22" s="36">
        <v>-116.99</v>
      </c>
      <c r="E22" s="23" t="s">
        <v>9</v>
      </c>
      <c r="F22" s="22" t="s">
        <v>12</v>
      </c>
      <c r="G22" s="24" t="s">
        <v>199</v>
      </c>
      <c r="H22" s="24" t="s">
        <v>5</v>
      </c>
      <c r="I22" s="25">
        <v>4.75</v>
      </c>
      <c r="J22" s="25">
        <v>5.25</v>
      </c>
      <c r="K22" s="19">
        <f t="shared" si="0"/>
        <v>5</v>
      </c>
    </row>
    <row r="23" spans="1:22" ht="21">
      <c r="A23" s="24" t="s">
        <v>200</v>
      </c>
      <c r="B23" s="22" t="s">
        <v>3</v>
      </c>
      <c r="C23" s="37">
        <v>33.57</v>
      </c>
      <c r="D23" s="37">
        <v>-116.18</v>
      </c>
      <c r="E23" s="23" t="s">
        <v>9</v>
      </c>
      <c r="F23" s="26" t="s">
        <v>480</v>
      </c>
      <c r="G23" s="24" t="s">
        <v>201</v>
      </c>
      <c r="H23" s="24" t="s">
        <v>11</v>
      </c>
      <c r="I23" s="25">
        <v>5</v>
      </c>
      <c r="J23" s="25">
        <v>4.75</v>
      </c>
      <c r="K23" s="19">
        <f t="shared" si="0"/>
        <v>4.9000000000000004</v>
      </c>
      <c r="M23" s="2"/>
    </row>
    <row r="24" spans="1:22" ht="21">
      <c r="A24" s="24" t="s">
        <v>120</v>
      </c>
      <c r="B24" s="22" t="s">
        <v>3</v>
      </c>
      <c r="C24" s="25">
        <v>34.270000000000003</v>
      </c>
      <c r="D24" s="25">
        <v>-116.84</v>
      </c>
      <c r="E24" s="23" t="s">
        <v>9</v>
      </c>
      <c r="F24" s="22" t="s">
        <v>12</v>
      </c>
      <c r="G24" s="24" t="s">
        <v>202</v>
      </c>
      <c r="H24" s="24" t="s">
        <v>11</v>
      </c>
      <c r="I24" s="25">
        <v>5.25</v>
      </c>
      <c r="J24" s="25">
        <v>5</v>
      </c>
      <c r="K24" s="19">
        <f t="shared" si="0"/>
        <v>5.0999999999999996</v>
      </c>
      <c r="V24" s="13"/>
    </row>
    <row r="25" spans="1:22" ht="21">
      <c r="A25" s="24" t="s">
        <v>119</v>
      </c>
      <c r="B25" s="22" t="s">
        <v>3</v>
      </c>
      <c r="C25" s="36">
        <v>33.619999999999997</v>
      </c>
      <c r="D25" s="36">
        <v>-114.73</v>
      </c>
      <c r="E25" s="23" t="s">
        <v>9</v>
      </c>
      <c r="F25" s="22" t="s">
        <v>12</v>
      </c>
      <c r="G25" s="24" t="s">
        <v>203</v>
      </c>
      <c r="H25" s="24" t="s">
        <v>11</v>
      </c>
      <c r="I25" s="25">
        <v>4.75</v>
      </c>
      <c r="J25" s="25">
        <v>4.75</v>
      </c>
      <c r="K25" s="19">
        <f t="shared" si="0"/>
        <v>4.8</v>
      </c>
    </row>
    <row r="26" spans="1:22" ht="21">
      <c r="A26" s="24" t="s">
        <v>29</v>
      </c>
      <c r="B26" s="22" t="s">
        <v>3</v>
      </c>
      <c r="C26" s="36">
        <v>35.020000000000003</v>
      </c>
      <c r="D26" s="36">
        <v>-117.67</v>
      </c>
      <c r="E26" s="23" t="s">
        <v>9</v>
      </c>
      <c r="F26" s="22" t="s">
        <v>12</v>
      </c>
      <c r="G26" s="24" t="s">
        <v>204</v>
      </c>
      <c r="H26" s="24" t="s">
        <v>11</v>
      </c>
      <c r="I26" s="25">
        <v>4.75</v>
      </c>
      <c r="J26" s="25">
        <v>4.5</v>
      </c>
      <c r="K26" s="19">
        <f t="shared" si="0"/>
        <v>4.5999999999999996</v>
      </c>
    </row>
    <row r="27" spans="1:22" ht="22">
      <c r="A27" s="21" t="s">
        <v>325</v>
      </c>
      <c r="B27" s="22" t="s">
        <v>3</v>
      </c>
      <c r="C27" s="36">
        <v>32.99</v>
      </c>
      <c r="D27" s="36">
        <v>-115.54</v>
      </c>
      <c r="E27" s="23" t="s">
        <v>9</v>
      </c>
      <c r="F27" s="22" t="s">
        <v>12</v>
      </c>
      <c r="G27" s="24" t="s">
        <v>398</v>
      </c>
      <c r="H27" s="24" t="s">
        <v>5</v>
      </c>
      <c r="I27" s="25">
        <v>4</v>
      </c>
      <c r="J27" s="25">
        <v>3</v>
      </c>
      <c r="K27" s="19">
        <f t="shared" si="0"/>
        <v>3.5</v>
      </c>
      <c r="M27" s="2"/>
    </row>
    <row r="28" spans="1:22" ht="22">
      <c r="A28" s="21" t="s">
        <v>327</v>
      </c>
      <c r="B28" s="22" t="s">
        <v>3</v>
      </c>
      <c r="C28" s="36">
        <v>34.18</v>
      </c>
      <c r="D28" s="36">
        <v>-118.33</v>
      </c>
      <c r="E28" s="23" t="s">
        <v>9</v>
      </c>
      <c r="F28" s="22" t="s">
        <v>12</v>
      </c>
      <c r="G28" s="24" t="s">
        <v>400</v>
      </c>
      <c r="H28" s="24" t="s">
        <v>13</v>
      </c>
      <c r="I28" s="25">
        <v>4.75</v>
      </c>
      <c r="J28" s="25">
        <v>4.75</v>
      </c>
      <c r="K28" s="19">
        <f t="shared" si="0"/>
        <v>4.8</v>
      </c>
      <c r="M28" s="2"/>
    </row>
    <row r="29" spans="1:22" ht="22">
      <c r="A29" s="21" t="s">
        <v>327</v>
      </c>
      <c r="B29" s="22" t="s">
        <v>3</v>
      </c>
      <c r="C29" s="36">
        <v>34.18</v>
      </c>
      <c r="D29" s="36">
        <v>-118.33</v>
      </c>
      <c r="E29" s="23" t="s">
        <v>9</v>
      </c>
      <c r="F29" s="22" t="s">
        <v>12</v>
      </c>
      <c r="G29" s="24" t="s">
        <v>401</v>
      </c>
      <c r="H29" s="24" t="s">
        <v>13</v>
      </c>
      <c r="I29" s="25">
        <v>4.5</v>
      </c>
      <c r="J29" s="25">
        <v>4</v>
      </c>
      <c r="K29" s="19">
        <f t="shared" si="0"/>
        <v>4.3</v>
      </c>
    </row>
    <row r="30" spans="1:22" ht="21">
      <c r="A30" s="24" t="s">
        <v>326</v>
      </c>
      <c r="B30" s="22" t="s">
        <v>3</v>
      </c>
      <c r="C30" s="36">
        <v>34.200000000000003</v>
      </c>
      <c r="D30" s="36">
        <v>-118.35</v>
      </c>
      <c r="E30" s="23" t="s">
        <v>9</v>
      </c>
      <c r="F30" s="22" t="s">
        <v>12</v>
      </c>
      <c r="G30" s="24" t="s">
        <v>399</v>
      </c>
      <c r="H30" s="24" t="s">
        <v>5</v>
      </c>
      <c r="I30" s="25">
        <v>3</v>
      </c>
      <c r="J30" s="25">
        <v>3</v>
      </c>
      <c r="K30" s="19">
        <f t="shared" si="0"/>
        <v>3</v>
      </c>
      <c r="M30" s="2"/>
    </row>
    <row r="31" spans="1:22" ht="21">
      <c r="A31" s="24" t="s">
        <v>45</v>
      </c>
      <c r="B31" s="22" t="s">
        <v>3</v>
      </c>
      <c r="C31" s="36">
        <v>33.909999999999997</v>
      </c>
      <c r="D31" s="36">
        <v>-116.77</v>
      </c>
      <c r="E31" s="23" t="s">
        <v>9</v>
      </c>
      <c r="F31" s="22" t="s">
        <v>12</v>
      </c>
      <c r="G31" s="20" t="s">
        <v>77</v>
      </c>
      <c r="H31" s="24" t="s">
        <v>10</v>
      </c>
      <c r="I31" s="25">
        <v>5.5</v>
      </c>
      <c r="J31" s="25">
        <v>5.75</v>
      </c>
      <c r="K31" s="19">
        <f t="shared" si="0"/>
        <v>5.6</v>
      </c>
    </row>
    <row r="32" spans="1:22" ht="21">
      <c r="A32" s="24" t="s">
        <v>45</v>
      </c>
      <c r="B32" s="22" t="s">
        <v>3</v>
      </c>
      <c r="C32" s="36">
        <v>33.909999999999997</v>
      </c>
      <c r="D32" s="36">
        <v>-116.77</v>
      </c>
      <c r="E32" s="23" t="s">
        <v>9</v>
      </c>
      <c r="F32" s="22" t="s">
        <v>12</v>
      </c>
      <c r="G32" s="24" t="s">
        <v>78</v>
      </c>
      <c r="H32" s="24" t="s">
        <v>11</v>
      </c>
      <c r="I32" s="25">
        <v>5.5</v>
      </c>
      <c r="J32" s="25">
        <v>5</v>
      </c>
      <c r="K32" s="19">
        <f t="shared" si="0"/>
        <v>5.3</v>
      </c>
    </row>
    <row r="33" spans="1:14" ht="21">
      <c r="A33" s="24" t="s">
        <v>45</v>
      </c>
      <c r="B33" s="22" t="s">
        <v>3</v>
      </c>
      <c r="C33" s="36">
        <v>33.909999999999997</v>
      </c>
      <c r="D33" s="36">
        <v>-116.77</v>
      </c>
      <c r="E33" s="23" t="s">
        <v>9</v>
      </c>
      <c r="F33" s="22" t="s">
        <v>12</v>
      </c>
      <c r="G33" s="24" t="s">
        <v>79</v>
      </c>
      <c r="H33" s="24" t="s">
        <v>11</v>
      </c>
      <c r="I33" s="25">
        <v>5.5</v>
      </c>
      <c r="J33" s="25">
        <v>5</v>
      </c>
      <c r="K33" s="19">
        <f t="shared" si="0"/>
        <v>5.3</v>
      </c>
    </row>
    <row r="34" spans="1:14" ht="22">
      <c r="A34" s="21" t="s">
        <v>328</v>
      </c>
      <c r="B34" s="22" t="s">
        <v>3</v>
      </c>
      <c r="C34" s="36">
        <v>34.24</v>
      </c>
      <c r="D34" s="36">
        <v>-117.65</v>
      </c>
      <c r="E34" s="23" t="s">
        <v>9</v>
      </c>
      <c r="F34" s="22" t="s">
        <v>12</v>
      </c>
      <c r="G34" s="24" t="s">
        <v>402</v>
      </c>
      <c r="H34" s="24" t="s">
        <v>5</v>
      </c>
      <c r="I34" s="25">
        <v>4</v>
      </c>
      <c r="J34" s="25">
        <v>4.5</v>
      </c>
      <c r="K34" s="19">
        <f t="shared" si="0"/>
        <v>4.3</v>
      </c>
    </row>
    <row r="35" spans="1:14" ht="22">
      <c r="A35" s="21" t="s">
        <v>329</v>
      </c>
      <c r="B35" s="22" t="s">
        <v>3</v>
      </c>
      <c r="C35" s="36">
        <v>32.65</v>
      </c>
      <c r="D35" s="36">
        <v>-116.47</v>
      </c>
      <c r="E35" s="23" t="s">
        <v>9</v>
      </c>
      <c r="F35" s="22" t="s">
        <v>12</v>
      </c>
      <c r="G35" s="24" t="s">
        <v>403</v>
      </c>
      <c r="H35" s="24" t="s">
        <v>5</v>
      </c>
      <c r="I35" s="25">
        <v>4</v>
      </c>
      <c r="J35" s="25">
        <v>4</v>
      </c>
      <c r="K35" s="19">
        <f t="shared" si="0"/>
        <v>4</v>
      </c>
      <c r="M35" s="2"/>
    </row>
    <row r="36" spans="1:14" ht="22">
      <c r="A36" s="21" t="s">
        <v>330</v>
      </c>
      <c r="B36" s="22" t="s">
        <v>3</v>
      </c>
      <c r="C36" s="36">
        <v>35.31</v>
      </c>
      <c r="D36" s="36">
        <v>-117.97</v>
      </c>
      <c r="E36" s="23" t="s">
        <v>9</v>
      </c>
      <c r="F36" s="22" t="s">
        <v>12</v>
      </c>
      <c r="G36" s="24" t="s">
        <v>404</v>
      </c>
      <c r="H36" s="24" t="s">
        <v>5</v>
      </c>
      <c r="I36" s="25">
        <v>4.75</v>
      </c>
      <c r="J36" s="25">
        <v>4.75</v>
      </c>
      <c r="K36" s="19">
        <f t="shared" si="0"/>
        <v>4.8</v>
      </c>
      <c r="M36" s="2"/>
    </row>
    <row r="37" spans="1:14" ht="22">
      <c r="A37" s="21" t="s">
        <v>331</v>
      </c>
      <c r="B37" s="22" t="s">
        <v>3</v>
      </c>
      <c r="C37" s="36">
        <v>34.380000000000003</v>
      </c>
      <c r="D37" s="36">
        <v>-119.51</v>
      </c>
      <c r="E37" s="23" t="s">
        <v>9</v>
      </c>
      <c r="F37" s="22" t="s">
        <v>12</v>
      </c>
      <c r="G37" s="24" t="s">
        <v>405</v>
      </c>
      <c r="H37" s="24" t="s">
        <v>5</v>
      </c>
      <c r="I37" s="25">
        <v>4</v>
      </c>
      <c r="J37" s="25">
        <v>3</v>
      </c>
      <c r="K37" s="19">
        <f t="shared" si="0"/>
        <v>3.5</v>
      </c>
      <c r="M37" s="2"/>
    </row>
    <row r="38" spans="1:14" ht="21">
      <c r="A38" s="24" t="s">
        <v>121</v>
      </c>
      <c r="B38" s="22" t="s">
        <v>3</v>
      </c>
      <c r="C38" s="36">
        <v>33.82</v>
      </c>
      <c r="D38" s="36">
        <v>-116.46</v>
      </c>
      <c r="E38" s="23" t="s">
        <v>9</v>
      </c>
      <c r="F38" s="22" t="s">
        <v>12</v>
      </c>
      <c r="G38" s="24" t="s">
        <v>205</v>
      </c>
      <c r="H38" s="24" t="s">
        <v>11</v>
      </c>
      <c r="I38" s="25">
        <v>5.5</v>
      </c>
      <c r="J38" s="25">
        <v>5.25</v>
      </c>
      <c r="K38" s="19">
        <f t="shared" si="0"/>
        <v>5.4</v>
      </c>
    </row>
    <row r="39" spans="1:14" ht="21">
      <c r="A39" s="24" t="s">
        <v>121</v>
      </c>
      <c r="B39" s="22" t="s">
        <v>3</v>
      </c>
      <c r="C39" s="36">
        <v>33.82</v>
      </c>
      <c r="D39" s="36">
        <v>-116.46</v>
      </c>
      <c r="E39" s="23" t="s">
        <v>9</v>
      </c>
      <c r="F39" s="22" t="s">
        <v>12</v>
      </c>
      <c r="G39" s="24" t="s">
        <v>485</v>
      </c>
      <c r="H39" s="24" t="s">
        <v>11</v>
      </c>
      <c r="I39" s="25">
        <v>5.5</v>
      </c>
      <c r="J39" s="25">
        <v>6</v>
      </c>
      <c r="K39" s="19">
        <f t="shared" si="0"/>
        <v>5.8</v>
      </c>
    </row>
    <row r="40" spans="1:14" ht="21">
      <c r="A40" s="24" t="s">
        <v>17</v>
      </c>
      <c r="B40" s="22" t="s">
        <v>3</v>
      </c>
      <c r="C40" s="25">
        <v>34.369999999999997</v>
      </c>
      <c r="D40" s="36">
        <v>-115.29</v>
      </c>
      <c r="E40" s="23" t="s">
        <v>9</v>
      </c>
      <c r="F40" s="22" t="s">
        <v>12</v>
      </c>
      <c r="G40" s="24" t="s">
        <v>206</v>
      </c>
      <c r="H40" s="24" t="s">
        <v>11</v>
      </c>
      <c r="I40" s="25">
        <v>5</v>
      </c>
      <c r="J40" s="25">
        <v>4</v>
      </c>
      <c r="K40" s="19">
        <f t="shared" si="0"/>
        <v>4.5</v>
      </c>
    </row>
    <row r="41" spans="1:14" ht="21">
      <c r="A41" s="24" t="s">
        <v>122</v>
      </c>
      <c r="B41" s="22" t="s">
        <v>3</v>
      </c>
      <c r="C41" s="25">
        <v>33.69</v>
      </c>
      <c r="D41" s="36">
        <v>-116.15</v>
      </c>
      <c r="E41" s="23" t="s">
        <v>9</v>
      </c>
      <c r="F41" s="22" t="s">
        <v>12</v>
      </c>
      <c r="G41" s="27" t="s">
        <v>207</v>
      </c>
      <c r="H41" s="24" t="s">
        <v>11</v>
      </c>
      <c r="I41" s="25">
        <v>5</v>
      </c>
      <c r="J41" s="25">
        <v>3</v>
      </c>
      <c r="K41" s="19">
        <f t="shared" si="0"/>
        <v>4</v>
      </c>
    </row>
    <row r="42" spans="1:14" ht="21">
      <c r="A42" s="24" t="s">
        <v>122</v>
      </c>
      <c r="B42" s="22" t="s">
        <v>3</v>
      </c>
      <c r="C42" s="25">
        <v>33.69</v>
      </c>
      <c r="D42" s="36">
        <v>-116.15</v>
      </c>
      <c r="E42" s="23" t="s">
        <v>9</v>
      </c>
      <c r="F42" s="22" t="s">
        <v>12</v>
      </c>
      <c r="G42" s="24" t="s">
        <v>208</v>
      </c>
      <c r="H42" s="24" t="s">
        <v>11</v>
      </c>
      <c r="I42" s="25">
        <v>4</v>
      </c>
      <c r="J42" s="25">
        <v>5</v>
      </c>
      <c r="K42" s="19">
        <f t="shared" si="0"/>
        <v>4.5</v>
      </c>
      <c r="L42" s="2"/>
      <c r="M42" s="2"/>
    </row>
    <row r="43" spans="1:14" ht="21">
      <c r="A43" s="24" t="s">
        <v>124</v>
      </c>
      <c r="B43" s="22" t="s">
        <v>3</v>
      </c>
      <c r="C43" s="25">
        <v>34.049999999999997</v>
      </c>
      <c r="D43" s="36">
        <v>-117.3</v>
      </c>
      <c r="E43" s="23" t="s">
        <v>9</v>
      </c>
      <c r="F43" s="22" t="s">
        <v>12</v>
      </c>
      <c r="G43" s="24" t="s">
        <v>486</v>
      </c>
      <c r="H43" s="24" t="s">
        <v>11</v>
      </c>
      <c r="I43" s="25">
        <v>4</v>
      </c>
      <c r="J43" s="25">
        <v>4</v>
      </c>
      <c r="K43" s="19">
        <f t="shared" si="0"/>
        <v>4</v>
      </c>
    </row>
    <row r="44" spans="1:14" ht="21">
      <c r="A44" s="24" t="s">
        <v>123</v>
      </c>
      <c r="B44" s="22" t="s">
        <v>3</v>
      </c>
      <c r="C44" s="25">
        <v>34.06</v>
      </c>
      <c r="D44" s="36">
        <v>-117.32</v>
      </c>
      <c r="E44" s="23" t="s">
        <v>9</v>
      </c>
      <c r="F44" s="22" t="s">
        <v>12</v>
      </c>
      <c r="G44" s="24" t="s">
        <v>209</v>
      </c>
      <c r="H44" s="24" t="s">
        <v>11</v>
      </c>
      <c r="I44" s="25">
        <v>4.75</v>
      </c>
      <c r="J44" s="25">
        <v>4.5</v>
      </c>
      <c r="K44" s="19">
        <f t="shared" si="0"/>
        <v>4.5999999999999996</v>
      </c>
    </row>
    <row r="45" spans="1:14" ht="21">
      <c r="A45" s="24" t="s">
        <v>123</v>
      </c>
      <c r="B45" s="22" t="s">
        <v>3</v>
      </c>
      <c r="C45" s="25">
        <v>34.06</v>
      </c>
      <c r="D45" s="36">
        <v>-117.32</v>
      </c>
      <c r="E45" s="23" t="s">
        <v>9</v>
      </c>
      <c r="F45" s="22" t="s">
        <v>12</v>
      </c>
      <c r="G45" s="24" t="s">
        <v>210</v>
      </c>
      <c r="H45" s="24" t="s">
        <v>11</v>
      </c>
      <c r="I45" s="25">
        <v>4.75</v>
      </c>
      <c r="J45" s="25">
        <v>4.5</v>
      </c>
      <c r="K45" s="19">
        <f t="shared" si="0"/>
        <v>4.5999999999999996</v>
      </c>
    </row>
    <row r="46" spans="1:14" ht="22">
      <c r="A46" s="21" t="s">
        <v>332</v>
      </c>
      <c r="B46" s="22" t="s">
        <v>3</v>
      </c>
      <c r="C46" s="36">
        <v>33.89</v>
      </c>
      <c r="D46" s="36">
        <v>-118.22</v>
      </c>
      <c r="E46" s="23" t="s">
        <v>9</v>
      </c>
      <c r="F46" s="22" t="s">
        <v>12</v>
      </c>
      <c r="G46" s="24" t="s">
        <v>406</v>
      </c>
      <c r="H46" s="24" t="s">
        <v>5</v>
      </c>
      <c r="I46" s="25">
        <v>4</v>
      </c>
      <c r="J46" s="25">
        <v>4</v>
      </c>
      <c r="K46" s="19">
        <f t="shared" si="0"/>
        <v>4</v>
      </c>
      <c r="M46" s="2"/>
    </row>
    <row r="47" spans="1:14" ht="22">
      <c r="A47" s="21" t="s">
        <v>334</v>
      </c>
      <c r="B47" s="22" t="s">
        <v>3</v>
      </c>
      <c r="C47" s="36">
        <v>33.86</v>
      </c>
      <c r="D47" s="36">
        <v>-117.58</v>
      </c>
      <c r="E47" s="23" t="s">
        <v>9</v>
      </c>
      <c r="F47" s="22" t="s">
        <v>12</v>
      </c>
      <c r="G47" s="24" t="s">
        <v>333</v>
      </c>
      <c r="H47" s="24" t="s">
        <v>5</v>
      </c>
      <c r="I47" s="25">
        <v>5</v>
      </c>
      <c r="J47" s="25">
        <v>3.5</v>
      </c>
      <c r="K47" s="19">
        <f t="shared" si="0"/>
        <v>4.3</v>
      </c>
    </row>
    <row r="48" spans="1:14" s="10" customFormat="1" ht="22">
      <c r="A48" s="21" t="s">
        <v>334</v>
      </c>
      <c r="B48" s="22" t="s">
        <v>3</v>
      </c>
      <c r="C48" s="36">
        <v>33.86</v>
      </c>
      <c r="D48" s="36">
        <v>-117.58</v>
      </c>
      <c r="E48" s="23" t="s">
        <v>9</v>
      </c>
      <c r="F48" s="22" t="s">
        <v>12</v>
      </c>
      <c r="G48" s="24" t="s">
        <v>407</v>
      </c>
      <c r="H48" s="24" t="s">
        <v>5</v>
      </c>
      <c r="I48" s="25">
        <v>4.75</v>
      </c>
      <c r="J48" s="25">
        <v>4.5</v>
      </c>
      <c r="K48" s="19">
        <f t="shared" si="0"/>
        <v>4.5999999999999996</v>
      </c>
      <c r="L48"/>
      <c r="M48"/>
      <c r="N48"/>
    </row>
    <row r="49" spans="1:14" ht="22">
      <c r="A49" s="21" t="s">
        <v>335</v>
      </c>
      <c r="B49" s="22" t="s">
        <v>3</v>
      </c>
      <c r="C49" s="36">
        <v>34.090000000000003</v>
      </c>
      <c r="D49" s="36">
        <v>-117.88</v>
      </c>
      <c r="E49" s="23" t="s">
        <v>9</v>
      </c>
      <c r="F49" s="22" t="s">
        <v>12</v>
      </c>
      <c r="G49" s="24" t="s">
        <v>408</v>
      </c>
      <c r="H49" s="24" t="s">
        <v>5</v>
      </c>
      <c r="I49" s="25">
        <v>4</v>
      </c>
      <c r="J49" s="25">
        <v>3</v>
      </c>
      <c r="K49" s="19">
        <f t="shared" si="0"/>
        <v>3.5</v>
      </c>
    </row>
    <row r="50" spans="1:14" ht="22">
      <c r="A50" s="21" t="s">
        <v>336</v>
      </c>
      <c r="B50" s="22" t="s">
        <v>3</v>
      </c>
      <c r="C50" s="36">
        <v>34.01</v>
      </c>
      <c r="D50" s="36">
        <v>-118.41</v>
      </c>
      <c r="E50" s="23" t="s">
        <v>9</v>
      </c>
      <c r="F50" s="22" t="s">
        <v>12</v>
      </c>
      <c r="G50" s="24" t="s">
        <v>409</v>
      </c>
      <c r="H50" s="24" t="s">
        <v>5</v>
      </c>
      <c r="I50" s="25">
        <v>3.5</v>
      </c>
      <c r="J50" s="25">
        <v>4</v>
      </c>
      <c r="K50" s="19">
        <f t="shared" si="0"/>
        <v>3.8</v>
      </c>
    </row>
    <row r="51" spans="1:14" ht="22">
      <c r="A51" s="21" t="s">
        <v>336</v>
      </c>
      <c r="B51" s="22" t="s">
        <v>3</v>
      </c>
      <c r="C51" s="36">
        <v>34.01</v>
      </c>
      <c r="D51" s="36">
        <v>-118.41</v>
      </c>
      <c r="E51" s="23" t="s">
        <v>9</v>
      </c>
      <c r="F51" s="22" t="s">
        <v>12</v>
      </c>
      <c r="G51" s="24" t="s">
        <v>410</v>
      </c>
      <c r="H51" s="24" t="s">
        <v>13</v>
      </c>
      <c r="I51" s="25">
        <v>3</v>
      </c>
      <c r="J51" s="25">
        <v>3</v>
      </c>
      <c r="K51" s="19">
        <f t="shared" si="0"/>
        <v>3</v>
      </c>
    </row>
    <row r="52" spans="1:14" s="10" customFormat="1" ht="22">
      <c r="A52" s="21" t="s">
        <v>338</v>
      </c>
      <c r="B52" s="22" t="s">
        <v>3</v>
      </c>
      <c r="C52" s="36">
        <v>32.96</v>
      </c>
      <c r="D52" s="36">
        <v>-117.26</v>
      </c>
      <c r="E52" s="23" t="s">
        <v>9</v>
      </c>
      <c r="F52" s="22" t="s">
        <v>12</v>
      </c>
      <c r="G52" s="24" t="s">
        <v>337</v>
      </c>
      <c r="H52" s="24" t="s">
        <v>5</v>
      </c>
      <c r="I52" s="25">
        <v>4.75</v>
      </c>
      <c r="J52" s="25">
        <v>4.5</v>
      </c>
      <c r="K52" s="19">
        <f t="shared" si="0"/>
        <v>4.5999999999999996</v>
      </c>
      <c r="L52"/>
      <c r="M52"/>
      <c r="N52"/>
    </row>
    <row r="53" spans="1:14" s="10" customFormat="1" ht="22">
      <c r="A53" s="21" t="s">
        <v>339</v>
      </c>
      <c r="B53" s="22" t="s">
        <v>3</v>
      </c>
      <c r="C53" s="36">
        <v>33.74</v>
      </c>
      <c r="D53" s="36">
        <v>-115.38</v>
      </c>
      <c r="E53" s="23" t="s">
        <v>9</v>
      </c>
      <c r="F53" s="22" t="s">
        <v>12</v>
      </c>
      <c r="G53" s="20" t="s">
        <v>411</v>
      </c>
      <c r="H53" s="24" t="s">
        <v>5</v>
      </c>
      <c r="I53" s="25">
        <v>4</v>
      </c>
      <c r="J53" s="25">
        <v>4.25</v>
      </c>
      <c r="K53" s="19">
        <f t="shared" si="0"/>
        <v>4.0999999999999996</v>
      </c>
      <c r="L53"/>
      <c r="M53"/>
      <c r="N53"/>
    </row>
    <row r="54" spans="1:14" s="10" customFormat="1" ht="22">
      <c r="A54" s="21" t="s">
        <v>339</v>
      </c>
      <c r="B54" s="22" t="s">
        <v>3</v>
      </c>
      <c r="C54" s="36">
        <v>33.74</v>
      </c>
      <c r="D54" s="36">
        <v>-115.38</v>
      </c>
      <c r="E54" s="23" t="s">
        <v>9</v>
      </c>
      <c r="F54" s="22" t="s">
        <v>12</v>
      </c>
      <c r="G54" s="20" t="s">
        <v>340</v>
      </c>
      <c r="H54" s="24" t="s">
        <v>5</v>
      </c>
      <c r="I54" s="25">
        <v>3</v>
      </c>
      <c r="J54" s="25">
        <v>3</v>
      </c>
      <c r="K54" s="19">
        <f t="shared" si="0"/>
        <v>3</v>
      </c>
      <c r="L54"/>
      <c r="M54"/>
      <c r="N54"/>
    </row>
    <row r="55" spans="1:14" s="10" customFormat="1" ht="21">
      <c r="A55" s="24" t="s">
        <v>47</v>
      </c>
      <c r="B55" s="22" t="s">
        <v>3</v>
      </c>
      <c r="C55" s="36">
        <v>33.96</v>
      </c>
      <c r="D55" s="36">
        <v>-116.55</v>
      </c>
      <c r="E55" s="23" t="s">
        <v>9</v>
      </c>
      <c r="F55" s="22" t="s">
        <v>12</v>
      </c>
      <c r="G55" s="24" t="s">
        <v>80</v>
      </c>
      <c r="H55" s="24" t="s">
        <v>10</v>
      </c>
      <c r="I55" s="25">
        <v>4</v>
      </c>
      <c r="J55" s="25">
        <v>4</v>
      </c>
      <c r="K55" s="19">
        <f t="shared" si="0"/>
        <v>4</v>
      </c>
      <c r="L55"/>
      <c r="M55"/>
      <c r="N55" s="2"/>
    </row>
    <row r="56" spans="1:14" s="10" customFormat="1" ht="21">
      <c r="A56" s="24" t="s">
        <v>47</v>
      </c>
      <c r="B56" s="22" t="s">
        <v>3</v>
      </c>
      <c r="C56" s="36">
        <v>33.96</v>
      </c>
      <c r="D56" s="36">
        <v>-116.55</v>
      </c>
      <c r="E56" s="23" t="s">
        <v>9</v>
      </c>
      <c r="F56" s="22" t="s">
        <v>12</v>
      </c>
      <c r="G56" s="24" t="s">
        <v>83</v>
      </c>
      <c r="H56" s="24" t="s">
        <v>10</v>
      </c>
      <c r="I56" s="25">
        <v>7</v>
      </c>
      <c r="J56" s="25">
        <v>6.25</v>
      </c>
      <c r="K56" s="19">
        <f t="shared" si="0"/>
        <v>6.6</v>
      </c>
      <c r="L56"/>
      <c r="M56"/>
      <c r="N56"/>
    </row>
    <row r="57" spans="1:14" s="10" customFormat="1" ht="21">
      <c r="A57" s="24" t="s">
        <v>47</v>
      </c>
      <c r="B57" s="22" t="s">
        <v>3</v>
      </c>
      <c r="C57" s="36">
        <v>33.96</v>
      </c>
      <c r="D57" s="36">
        <v>-116.55</v>
      </c>
      <c r="E57" s="23" t="s">
        <v>9</v>
      </c>
      <c r="F57" s="22" t="s">
        <v>12</v>
      </c>
      <c r="G57" s="24" t="s">
        <v>487</v>
      </c>
      <c r="H57" s="24" t="s">
        <v>10</v>
      </c>
      <c r="I57" s="25">
        <v>5.75</v>
      </c>
      <c r="J57" s="25">
        <v>6</v>
      </c>
      <c r="K57" s="19">
        <f t="shared" si="0"/>
        <v>5.9</v>
      </c>
      <c r="L57"/>
      <c r="M57"/>
      <c r="N57"/>
    </row>
    <row r="58" spans="1:14" s="10" customFormat="1" ht="21">
      <c r="A58" s="24" t="s">
        <v>84</v>
      </c>
      <c r="B58" s="22" t="s">
        <v>3</v>
      </c>
      <c r="C58" s="37">
        <v>33.840000000000003</v>
      </c>
      <c r="D58" s="37">
        <v>-116.59</v>
      </c>
      <c r="E58" s="23" t="s">
        <v>9</v>
      </c>
      <c r="F58" s="22" t="s">
        <v>12</v>
      </c>
      <c r="G58" s="24" t="s">
        <v>488</v>
      </c>
      <c r="H58" s="24" t="s">
        <v>10</v>
      </c>
      <c r="I58" s="25">
        <v>5.75</v>
      </c>
      <c r="J58" s="25">
        <v>6.5</v>
      </c>
      <c r="K58" s="19">
        <f t="shared" si="0"/>
        <v>6.1</v>
      </c>
      <c r="L58"/>
      <c r="M58"/>
      <c r="N58"/>
    </row>
    <row r="59" spans="1:14" s="10" customFormat="1" ht="21">
      <c r="A59" s="24" t="s">
        <v>47</v>
      </c>
      <c r="B59" s="22" t="s">
        <v>3</v>
      </c>
      <c r="C59" s="36">
        <v>33.96</v>
      </c>
      <c r="D59" s="36">
        <v>-116.55</v>
      </c>
      <c r="E59" s="23" t="s">
        <v>9</v>
      </c>
      <c r="F59" s="22" t="s">
        <v>12</v>
      </c>
      <c r="G59" s="24" t="s">
        <v>489</v>
      </c>
      <c r="H59" s="24" t="s">
        <v>10</v>
      </c>
      <c r="I59" s="25">
        <v>5.25</v>
      </c>
      <c r="J59" s="25">
        <v>4.75</v>
      </c>
      <c r="K59" s="19">
        <f t="shared" si="0"/>
        <v>5</v>
      </c>
      <c r="L59"/>
      <c r="M59"/>
      <c r="N59"/>
    </row>
    <row r="60" spans="1:14" s="10" customFormat="1" ht="21">
      <c r="A60" s="24" t="s">
        <v>48</v>
      </c>
      <c r="B60" s="22" t="s">
        <v>3</v>
      </c>
      <c r="C60" s="36">
        <v>33.96</v>
      </c>
      <c r="D60" s="36">
        <v>-116.55</v>
      </c>
      <c r="E60" s="23" t="s">
        <v>9</v>
      </c>
      <c r="F60" s="22" t="s">
        <v>12</v>
      </c>
      <c r="G60" s="24" t="s">
        <v>46</v>
      </c>
      <c r="H60" s="24" t="s">
        <v>10</v>
      </c>
      <c r="I60" s="25">
        <v>6</v>
      </c>
      <c r="J60" s="25">
        <v>6</v>
      </c>
      <c r="K60" s="19">
        <f t="shared" si="0"/>
        <v>6</v>
      </c>
      <c r="L60"/>
      <c r="M60"/>
      <c r="N60"/>
    </row>
    <row r="61" spans="1:14" s="10" customFormat="1" ht="21">
      <c r="A61" s="24" t="s">
        <v>86</v>
      </c>
      <c r="B61" s="22" t="s">
        <v>3</v>
      </c>
      <c r="C61" s="37">
        <v>33.909999999999997</v>
      </c>
      <c r="D61" s="37">
        <v>-116.41</v>
      </c>
      <c r="E61" s="23" t="s">
        <v>9</v>
      </c>
      <c r="F61" s="22" t="s">
        <v>12</v>
      </c>
      <c r="G61" s="24" t="s">
        <v>88</v>
      </c>
      <c r="H61" s="24" t="s">
        <v>10</v>
      </c>
      <c r="I61" s="25">
        <v>6</v>
      </c>
      <c r="J61" s="25">
        <v>6</v>
      </c>
      <c r="K61" s="19">
        <f t="shared" si="0"/>
        <v>6</v>
      </c>
      <c r="L61"/>
      <c r="M61"/>
      <c r="N61"/>
    </row>
    <row r="62" spans="1:14" ht="21">
      <c r="A62" s="24" t="s">
        <v>87</v>
      </c>
      <c r="B62" s="22" t="s">
        <v>3</v>
      </c>
      <c r="C62" s="37">
        <v>33.909999999999997</v>
      </c>
      <c r="D62" s="37">
        <v>-116.41</v>
      </c>
      <c r="E62" s="23" t="s">
        <v>9</v>
      </c>
      <c r="F62" s="22" t="s">
        <v>12</v>
      </c>
      <c r="G62" s="24" t="s">
        <v>52</v>
      </c>
      <c r="H62" s="24" t="s">
        <v>10</v>
      </c>
      <c r="I62" s="25">
        <v>5.5</v>
      </c>
      <c r="J62" s="25">
        <v>5.5</v>
      </c>
      <c r="K62" s="19">
        <f t="shared" si="0"/>
        <v>5.5</v>
      </c>
    </row>
    <row r="63" spans="1:14" ht="21">
      <c r="A63" s="24" t="s">
        <v>50</v>
      </c>
      <c r="B63" s="22" t="s">
        <v>3</v>
      </c>
      <c r="C63" s="37">
        <v>33.96</v>
      </c>
      <c r="D63" s="37">
        <v>-116.5</v>
      </c>
      <c r="E63" s="23" t="s">
        <v>9</v>
      </c>
      <c r="F63" s="22" t="s">
        <v>12</v>
      </c>
      <c r="G63" s="24" t="s">
        <v>82</v>
      </c>
      <c r="H63" s="24" t="s">
        <v>10</v>
      </c>
      <c r="I63" s="25">
        <v>6</v>
      </c>
      <c r="J63" s="25">
        <v>6</v>
      </c>
      <c r="K63" s="19">
        <f t="shared" si="0"/>
        <v>6</v>
      </c>
      <c r="M63" s="2"/>
    </row>
    <row r="64" spans="1:14" ht="21">
      <c r="A64" s="24" t="s">
        <v>49</v>
      </c>
      <c r="B64" s="22" t="s">
        <v>3</v>
      </c>
      <c r="C64" s="37">
        <v>33.99</v>
      </c>
      <c r="D64" s="37">
        <v>-116.5</v>
      </c>
      <c r="E64" s="23" t="s">
        <v>9</v>
      </c>
      <c r="F64" s="22" t="s">
        <v>12</v>
      </c>
      <c r="G64" s="24" t="s">
        <v>81</v>
      </c>
      <c r="H64" s="24" t="s">
        <v>10</v>
      </c>
      <c r="I64" s="25">
        <v>5.25</v>
      </c>
      <c r="J64" s="25">
        <v>6</v>
      </c>
      <c r="K64" s="19">
        <f t="shared" si="0"/>
        <v>5.6</v>
      </c>
      <c r="M64" s="2"/>
    </row>
    <row r="65" spans="1:13" ht="21">
      <c r="A65" s="24" t="s">
        <v>51</v>
      </c>
      <c r="B65" s="22" t="s">
        <v>3</v>
      </c>
      <c r="C65" s="36">
        <v>33.96</v>
      </c>
      <c r="D65" s="36">
        <v>-116.55</v>
      </c>
      <c r="E65" s="23" t="s">
        <v>9</v>
      </c>
      <c r="F65" s="22" t="s">
        <v>12</v>
      </c>
      <c r="G65" s="24" t="s">
        <v>85</v>
      </c>
      <c r="H65" s="24" t="s">
        <v>10</v>
      </c>
      <c r="I65" s="25">
        <v>5</v>
      </c>
      <c r="J65" s="25">
        <v>4</v>
      </c>
      <c r="K65" s="19">
        <f t="shared" si="0"/>
        <v>4.5</v>
      </c>
    </row>
    <row r="66" spans="1:13" ht="22">
      <c r="A66" s="21" t="s">
        <v>479</v>
      </c>
      <c r="B66" s="22" t="s">
        <v>3</v>
      </c>
      <c r="C66" s="36">
        <v>32.64</v>
      </c>
      <c r="D66" s="36">
        <v>-116.78</v>
      </c>
      <c r="E66" s="23" t="s">
        <v>9</v>
      </c>
      <c r="F66" s="22" t="s">
        <v>12</v>
      </c>
      <c r="G66" s="20" t="s">
        <v>412</v>
      </c>
      <c r="H66" s="24" t="s">
        <v>5</v>
      </c>
      <c r="I66" s="25">
        <v>4.75</v>
      </c>
      <c r="J66" s="25">
        <v>4.5</v>
      </c>
      <c r="K66" s="19">
        <f t="shared" si="0"/>
        <v>4.5999999999999996</v>
      </c>
    </row>
    <row r="67" spans="1:13" ht="22">
      <c r="A67" s="21" t="s">
        <v>341</v>
      </c>
      <c r="B67" s="22" t="s">
        <v>3</v>
      </c>
      <c r="C67" s="36">
        <v>34.07</v>
      </c>
      <c r="D67" s="36">
        <v>-118.04</v>
      </c>
      <c r="E67" s="23" t="s">
        <v>9</v>
      </c>
      <c r="F67" s="22" t="s">
        <v>12</v>
      </c>
      <c r="G67" s="20" t="s">
        <v>413</v>
      </c>
      <c r="H67" s="24" t="s">
        <v>5</v>
      </c>
      <c r="I67" s="25">
        <v>3</v>
      </c>
      <c r="J67" s="25">
        <v>3</v>
      </c>
      <c r="K67" s="19">
        <f t="shared" ref="K67:K130" si="1">ROUND(AVERAGE(I67:J67),1)</f>
        <v>3</v>
      </c>
      <c r="M67" s="2"/>
    </row>
    <row r="68" spans="1:13" ht="21">
      <c r="A68" s="24" t="s">
        <v>211</v>
      </c>
      <c r="B68" s="22" t="s">
        <v>3</v>
      </c>
      <c r="C68" s="36">
        <v>33.92</v>
      </c>
      <c r="D68" s="36">
        <v>-118.04</v>
      </c>
      <c r="E68" s="23" t="s">
        <v>9</v>
      </c>
      <c r="F68" s="22" t="s">
        <v>12</v>
      </c>
      <c r="G68" s="24" t="s">
        <v>212</v>
      </c>
      <c r="H68" s="24" t="s">
        <v>11</v>
      </c>
      <c r="I68" s="25">
        <v>4.75</v>
      </c>
      <c r="J68" s="25">
        <v>4.5</v>
      </c>
      <c r="K68" s="19">
        <f t="shared" si="1"/>
        <v>4.5999999999999996</v>
      </c>
    </row>
    <row r="69" spans="1:13" ht="21">
      <c r="A69" s="24" t="s">
        <v>30</v>
      </c>
      <c r="B69" s="22" t="s">
        <v>3</v>
      </c>
      <c r="C69" s="36">
        <v>33.69</v>
      </c>
      <c r="D69" s="36">
        <v>-117.32</v>
      </c>
      <c r="E69" s="23" t="s">
        <v>9</v>
      </c>
      <c r="F69" s="22" t="s">
        <v>12</v>
      </c>
      <c r="G69" s="24" t="s">
        <v>125</v>
      </c>
      <c r="H69" s="24" t="s">
        <v>11</v>
      </c>
      <c r="I69" s="25">
        <v>5</v>
      </c>
      <c r="J69" s="25">
        <v>5.5</v>
      </c>
      <c r="K69" s="19">
        <f t="shared" si="1"/>
        <v>5.3</v>
      </c>
    </row>
    <row r="70" spans="1:13" ht="21">
      <c r="A70" s="24" t="s">
        <v>30</v>
      </c>
      <c r="B70" s="22" t="s">
        <v>3</v>
      </c>
      <c r="C70" s="36">
        <v>33.69</v>
      </c>
      <c r="D70" s="36">
        <v>-117.32</v>
      </c>
      <c r="E70" s="23" t="s">
        <v>9</v>
      </c>
      <c r="F70" s="22" t="s">
        <v>12</v>
      </c>
      <c r="G70" s="24" t="s">
        <v>213</v>
      </c>
      <c r="H70" s="24" t="s">
        <v>5</v>
      </c>
      <c r="I70" s="25">
        <v>4.75</v>
      </c>
      <c r="J70" s="25">
        <v>4.5</v>
      </c>
      <c r="K70" s="19">
        <f t="shared" si="1"/>
        <v>4.5999999999999996</v>
      </c>
    </row>
    <row r="71" spans="1:13" ht="22">
      <c r="A71" s="21" t="s">
        <v>342</v>
      </c>
      <c r="B71" s="22" t="s">
        <v>3</v>
      </c>
      <c r="C71" s="36">
        <v>34.729999999999997</v>
      </c>
      <c r="D71" s="36">
        <v>-115.25</v>
      </c>
      <c r="E71" s="23" t="s">
        <v>9</v>
      </c>
      <c r="F71" s="22" t="s">
        <v>12</v>
      </c>
      <c r="G71" s="20" t="s">
        <v>414</v>
      </c>
      <c r="H71" s="24" t="s">
        <v>13</v>
      </c>
      <c r="I71" s="25">
        <v>4.75</v>
      </c>
      <c r="J71" s="25">
        <v>4.5</v>
      </c>
      <c r="K71" s="19">
        <f t="shared" si="1"/>
        <v>4.5999999999999996</v>
      </c>
      <c r="M71" s="2"/>
    </row>
    <row r="72" spans="1:13" ht="22">
      <c r="A72" s="21" t="s">
        <v>343</v>
      </c>
      <c r="B72" s="22" t="s">
        <v>3</v>
      </c>
      <c r="C72" s="36">
        <v>34.130000000000003</v>
      </c>
      <c r="D72" s="36">
        <v>-117.52</v>
      </c>
      <c r="E72" s="23" t="s">
        <v>9</v>
      </c>
      <c r="F72" s="22" t="s">
        <v>12</v>
      </c>
      <c r="G72" s="20" t="s">
        <v>415</v>
      </c>
      <c r="H72" s="24" t="s">
        <v>5</v>
      </c>
      <c r="I72" s="25">
        <v>4.75</v>
      </c>
      <c r="J72" s="25">
        <v>4.25</v>
      </c>
      <c r="K72" s="19">
        <f t="shared" si="1"/>
        <v>4.5</v>
      </c>
    </row>
    <row r="73" spans="1:13" ht="21">
      <c r="A73" s="24" t="s">
        <v>126</v>
      </c>
      <c r="B73" s="22" t="s">
        <v>3</v>
      </c>
      <c r="C73" s="36">
        <v>33.369999999999997</v>
      </c>
      <c r="D73" s="36">
        <v>-117.21</v>
      </c>
      <c r="E73" s="23" t="s">
        <v>9</v>
      </c>
      <c r="F73" s="22" t="s">
        <v>12</v>
      </c>
      <c r="G73" s="24" t="s">
        <v>490</v>
      </c>
      <c r="H73" s="24" t="s">
        <v>11</v>
      </c>
      <c r="I73" s="25">
        <v>4.75</v>
      </c>
      <c r="J73" s="25">
        <v>4.75</v>
      </c>
      <c r="K73" s="19">
        <f t="shared" si="1"/>
        <v>4.8</v>
      </c>
    </row>
    <row r="74" spans="1:13" ht="21">
      <c r="A74" s="24" t="s">
        <v>31</v>
      </c>
      <c r="B74" s="22" t="s">
        <v>3</v>
      </c>
      <c r="C74" s="36">
        <v>34.270000000000003</v>
      </c>
      <c r="D74" s="36">
        <v>-116.94</v>
      </c>
      <c r="E74" s="23" t="s">
        <v>9</v>
      </c>
      <c r="F74" s="22" t="s">
        <v>12</v>
      </c>
      <c r="G74" s="24" t="s">
        <v>491</v>
      </c>
      <c r="H74" s="24" t="s">
        <v>11</v>
      </c>
      <c r="I74" s="25">
        <v>5.25</v>
      </c>
      <c r="J74" s="25">
        <v>5</v>
      </c>
      <c r="K74" s="19">
        <f t="shared" si="1"/>
        <v>5.0999999999999996</v>
      </c>
      <c r="L74" s="2"/>
      <c r="M74" s="2"/>
    </row>
    <row r="75" spans="1:13" ht="21">
      <c r="A75" s="24" t="s">
        <v>32</v>
      </c>
      <c r="B75" s="22" t="s">
        <v>3</v>
      </c>
      <c r="C75" s="36">
        <v>33.89</v>
      </c>
      <c r="D75" s="36">
        <v>-117.92</v>
      </c>
      <c r="E75" s="23" t="s">
        <v>9</v>
      </c>
      <c r="F75" s="22" t="s">
        <v>12</v>
      </c>
      <c r="G75" s="24" t="s">
        <v>214</v>
      </c>
      <c r="H75" s="24" t="s">
        <v>11</v>
      </c>
      <c r="I75" s="25">
        <v>5.5</v>
      </c>
      <c r="J75" s="25">
        <v>5.25</v>
      </c>
      <c r="K75" s="19">
        <f t="shared" si="1"/>
        <v>5.4</v>
      </c>
    </row>
    <row r="76" spans="1:13" ht="21">
      <c r="A76" s="24" t="s">
        <v>32</v>
      </c>
      <c r="B76" s="22" t="s">
        <v>3</v>
      </c>
      <c r="C76" s="36">
        <v>33.89</v>
      </c>
      <c r="D76" s="36">
        <v>-117.92</v>
      </c>
      <c r="E76" s="23" t="s">
        <v>9</v>
      </c>
      <c r="F76" s="22" t="s">
        <v>12</v>
      </c>
      <c r="G76" s="24" t="s">
        <v>215</v>
      </c>
      <c r="H76" s="24" t="s">
        <v>11</v>
      </c>
      <c r="I76" s="25">
        <v>5</v>
      </c>
      <c r="J76" s="25">
        <v>5</v>
      </c>
      <c r="K76" s="19">
        <f t="shared" si="1"/>
        <v>5</v>
      </c>
    </row>
    <row r="77" spans="1:13" ht="21">
      <c r="A77" s="24" t="s">
        <v>127</v>
      </c>
      <c r="B77" s="22" t="s">
        <v>3</v>
      </c>
      <c r="C77" s="36">
        <v>33.72</v>
      </c>
      <c r="D77" s="36">
        <v>-117.75</v>
      </c>
      <c r="E77" s="23" t="s">
        <v>9</v>
      </c>
      <c r="F77" s="22" t="s">
        <v>12</v>
      </c>
      <c r="G77" s="24" t="s">
        <v>216</v>
      </c>
      <c r="H77" s="24" t="s">
        <v>11</v>
      </c>
      <c r="I77" s="25">
        <v>5.75</v>
      </c>
      <c r="J77" s="25">
        <v>5</v>
      </c>
      <c r="K77" s="19">
        <f t="shared" si="1"/>
        <v>5.4</v>
      </c>
      <c r="M77" s="2"/>
    </row>
    <row r="78" spans="1:13" ht="22">
      <c r="A78" s="21" t="s">
        <v>344</v>
      </c>
      <c r="B78" s="22" t="s">
        <v>3</v>
      </c>
      <c r="C78" s="36">
        <v>34.19</v>
      </c>
      <c r="D78" s="36">
        <v>-118.24</v>
      </c>
      <c r="E78" s="23" t="s">
        <v>9</v>
      </c>
      <c r="F78" s="22" t="s">
        <v>12</v>
      </c>
      <c r="G78" s="20" t="s">
        <v>416</v>
      </c>
      <c r="H78" s="24" t="s">
        <v>5</v>
      </c>
      <c r="I78" s="25">
        <v>4</v>
      </c>
      <c r="J78" s="25">
        <v>4.75</v>
      </c>
      <c r="K78" s="19">
        <f t="shared" si="1"/>
        <v>4.4000000000000004</v>
      </c>
    </row>
    <row r="79" spans="1:13" ht="22">
      <c r="A79" s="21" t="s">
        <v>344</v>
      </c>
      <c r="B79" s="22" t="s">
        <v>3</v>
      </c>
      <c r="C79" s="36">
        <v>34.19</v>
      </c>
      <c r="D79" s="36">
        <v>-118.24</v>
      </c>
      <c r="E79" s="23" t="s">
        <v>9</v>
      </c>
      <c r="F79" s="22" t="s">
        <v>12</v>
      </c>
      <c r="G79" s="20" t="s">
        <v>492</v>
      </c>
      <c r="H79" s="24" t="s">
        <v>13</v>
      </c>
      <c r="I79" s="25">
        <v>4.75</v>
      </c>
      <c r="J79" s="25">
        <v>4.5</v>
      </c>
      <c r="K79" s="19">
        <f t="shared" si="1"/>
        <v>4.5999999999999996</v>
      </c>
    </row>
    <row r="80" spans="1:13" ht="22">
      <c r="A80" s="21" t="s">
        <v>417</v>
      </c>
      <c r="B80" s="22" t="s">
        <v>3</v>
      </c>
      <c r="C80" s="36">
        <v>34.17</v>
      </c>
      <c r="D80" s="36">
        <v>-118.27</v>
      </c>
      <c r="E80" s="23" t="s">
        <v>9</v>
      </c>
      <c r="F80" s="22" t="s">
        <v>12</v>
      </c>
      <c r="G80" s="33" t="s">
        <v>418</v>
      </c>
      <c r="H80" s="24" t="s">
        <v>13</v>
      </c>
      <c r="I80" s="25">
        <v>4</v>
      </c>
      <c r="J80" s="25">
        <v>4</v>
      </c>
      <c r="K80" s="19">
        <f t="shared" si="1"/>
        <v>4</v>
      </c>
    </row>
    <row r="81" spans="1:13" ht="22">
      <c r="A81" s="21" t="s">
        <v>419</v>
      </c>
      <c r="B81" s="22" t="s">
        <v>3</v>
      </c>
      <c r="C81" s="36">
        <v>34.18</v>
      </c>
      <c r="D81" s="36">
        <v>-118.28</v>
      </c>
      <c r="E81" s="23" t="s">
        <v>9</v>
      </c>
      <c r="F81" s="22" t="s">
        <v>12</v>
      </c>
      <c r="G81" s="33" t="s">
        <v>420</v>
      </c>
      <c r="H81" s="24" t="s">
        <v>13</v>
      </c>
      <c r="I81" s="25">
        <v>4.75</v>
      </c>
      <c r="J81" s="25">
        <v>4.25</v>
      </c>
      <c r="K81" s="19">
        <f t="shared" si="1"/>
        <v>4.5</v>
      </c>
    </row>
    <row r="82" spans="1:13" ht="22">
      <c r="A82" s="21" t="s">
        <v>346</v>
      </c>
      <c r="B82" s="22" t="s">
        <v>3</v>
      </c>
      <c r="C82" s="36">
        <v>36.32</v>
      </c>
      <c r="D82" s="36">
        <v>-119.65</v>
      </c>
      <c r="E82" s="23" t="s">
        <v>9</v>
      </c>
      <c r="F82" s="22" t="s">
        <v>12</v>
      </c>
      <c r="G82" s="20" t="s">
        <v>345</v>
      </c>
      <c r="H82" s="24" t="s">
        <v>5</v>
      </c>
      <c r="I82" s="25">
        <v>3</v>
      </c>
      <c r="J82" s="25">
        <v>3</v>
      </c>
      <c r="K82" s="19">
        <f t="shared" si="1"/>
        <v>3</v>
      </c>
      <c r="M82" s="2"/>
    </row>
    <row r="83" spans="1:13" ht="21">
      <c r="A83" s="24" t="s">
        <v>347</v>
      </c>
      <c r="B83" s="22" t="s">
        <v>3</v>
      </c>
      <c r="C83" s="36">
        <v>33.89</v>
      </c>
      <c r="D83" s="36">
        <v>-115.63</v>
      </c>
      <c r="E83" s="23" t="s">
        <v>9</v>
      </c>
      <c r="F83" s="22" t="s">
        <v>12</v>
      </c>
      <c r="G83" s="20" t="s">
        <v>421</v>
      </c>
      <c r="H83" s="24" t="s">
        <v>5</v>
      </c>
      <c r="I83" s="25">
        <v>4.75</v>
      </c>
      <c r="J83" s="25">
        <v>4.75</v>
      </c>
      <c r="K83" s="19">
        <f t="shared" si="1"/>
        <v>4.8</v>
      </c>
    </row>
    <row r="84" spans="1:13" ht="22">
      <c r="A84" s="21" t="s">
        <v>348</v>
      </c>
      <c r="B84" s="22" t="s">
        <v>3</v>
      </c>
      <c r="C84" s="36">
        <v>34.74</v>
      </c>
      <c r="D84" s="36">
        <v>-117.33</v>
      </c>
      <c r="E84" s="23" t="s">
        <v>9</v>
      </c>
      <c r="F84" s="22" t="s">
        <v>12</v>
      </c>
      <c r="G84" s="20" t="s">
        <v>422</v>
      </c>
      <c r="H84" s="24" t="s">
        <v>5</v>
      </c>
      <c r="I84" s="25">
        <v>4.75</v>
      </c>
      <c r="J84" s="25">
        <v>4.5</v>
      </c>
      <c r="K84" s="19">
        <f t="shared" si="1"/>
        <v>4.5999999999999996</v>
      </c>
    </row>
    <row r="85" spans="1:13" ht="21">
      <c r="A85" s="24" t="s">
        <v>33</v>
      </c>
      <c r="B85" s="22" t="s">
        <v>3</v>
      </c>
      <c r="C85" s="36">
        <v>33.729999999999997</v>
      </c>
      <c r="D85" s="36">
        <v>-116.99</v>
      </c>
      <c r="E85" s="23" t="s">
        <v>9</v>
      </c>
      <c r="F85" s="22" t="s">
        <v>12</v>
      </c>
      <c r="G85" s="24" t="s">
        <v>217</v>
      </c>
      <c r="H85" s="24" t="s">
        <v>11</v>
      </c>
      <c r="I85" s="25">
        <v>5.5</v>
      </c>
      <c r="J85" s="25">
        <v>5</v>
      </c>
      <c r="K85" s="19">
        <f t="shared" si="1"/>
        <v>5.3</v>
      </c>
    </row>
    <row r="86" spans="1:13" ht="22">
      <c r="A86" s="21" t="s">
        <v>349</v>
      </c>
      <c r="B86" s="22" t="s">
        <v>3</v>
      </c>
      <c r="C86" s="36">
        <v>34.11</v>
      </c>
      <c r="D86" s="36">
        <v>-117.16</v>
      </c>
      <c r="E86" s="23" t="s">
        <v>9</v>
      </c>
      <c r="F86" s="22" t="s">
        <v>12</v>
      </c>
      <c r="G86" s="20" t="s">
        <v>423</v>
      </c>
      <c r="H86" s="24" t="s">
        <v>5</v>
      </c>
      <c r="I86" s="25">
        <v>5</v>
      </c>
      <c r="J86" s="25">
        <v>5</v>
      </c>
      <c r="K86" s="19">
        <f t="shared" si="1"/>
        <v>5</v>
      </c>
    </row>
    <row r="87" spans="1:13" ht="21">
      <c r="A87" s="24" t="s">
        <v>128</v>
      </c>
      <c r="B87" s="22" t="s">
        <v>3</v>
      </c>
      <c r="C87" s="38">
        <v>33.979999999999997</v>
      </c>
      <c r="D87" s="37">
        <v>-117.37</v>
      </c>
      <c r="E87" s="23" t="s">
        <v>9</v>
      </c>
      <c r="F87" s="22" t="s">
        <v>12</v>
      </c>
      <c r="G87" s="24" t="s">
        <v>218</v>
      </c>
      <c r="H87" s="24" t="s">
        <v>11</v>
      </c>
      <c r="I87" s="25">
        <v>4.75</v>
      </c>
      <c r="J87" s="25">
        <v>5.5</v>
      </c>
      <c r="K87" s="19">
        <f t="shared" si="1"/>
        <v>5.0999999999999996</v>
      </c>
    </row>
    <row r="88" spans="1:13" ht="22">
      <c r="A88" s="21" t="s">
        <v>350</v>
      </c>
      <c r="B88" s="22" t="s">
        <v>3</v>
      </c>
      <c r="C88" s="36">
        <v>34.93</v>
      </c>
      <c r="D88" s="36">
        <v>-117.2</v>
      </c>
      <c r="E88" s="23" t="s">
        <v>9</v>
      </c>
      <c r="F88" s="22" t="s">
        <v>12</v>
      </c>
      <c r="G88" s="20" t="s">
        <v>424</v>
      </c>
      <c r="H88" s="24" t="s">
        <v>5</v>
      </c>
      <c r="I88" s="25">
        <v>4</v>
      </c>
      <c r="J88" s="25">
        <v>4</v>
      </c>
      <c r="K88" s="19">
        <f t="shared" si="1"/>
        <v>4</v>
      </c>
    </row>
    <row r="89" spans="1:13" ht="22">
      <c r="A89" s="21" t="s">
        <v>351</v>
      </c>
      <c r="B89" s="22" t="s">
        <v>3</v>
      </c>
      <c r="C89" s="19">
        <v>32.619999999999997</v>
      </c>
      <c r="D89" s="19">
        <v>-116.31</v>
      </c>
      <c r="E89" s="23" t="s">
        <v>9</v>
      </c>
      <c r="F89" s="22" t="s">
        <v>482</v>
      </c>
      <c r="G89" s="20" t="s">
        <v>425</v>
      </c>
      <c r="H89" s="24" t="s">
        <v>5</v>
      </c>
      <c r="I89" s="25">
        <v>4.75</v>
      </c>
      <c r="J89" s="25">
        <v>4.5</v>
      </c>
      <c r="K89" s="19">
        <f t="shared" si="1"/>
        <v>4.5999999999999996</v>
      </c>
    </row>
    <row r="90" spans="1:13" ht="22">
      <c r="A90" s="21" t="s">
        <v>353</v>
      </c>
      <c r="B90" s="22" t="s">
        <v>3</v>
      </c>
      <c r="C90" s="36">
        <v>32.81</v>
      </c>
      <c r="D90" s="36">
        <v>-115.38</v>
      </c>
      <c r="E90" s="23" t="s">
        <v>9</v>
      </c>
      <c r="F90" s="22" t="s">
        <v>12</v>
      </c>
      <c r="G90" s="20" t="s">
        <v>352</v>
      </c>
      <c r="H90" s="24" t="s">
        <v>5</v>
      </c>
      <c r="I90" s="25">
        <v>4.75</v>
      </c>
      <c r="J90" s="25">
        <v>4.5</v>
      </c>
      <c r="K90" s="19">
        <f t="shared" si="1"/>
        <v>4.5999999999999996</v>
      </c>
    </row>
    <row r="91" spans="1:13" ht="21">
      <c r="A91" s="24" t="s">
        <v>129</v>
      </c>
      <c r="B91" s="22" t="s">
        <v>3</v>
      </c>
      <c r="C91" s="36">
        <v>33.69</v>
      </c>
      <c r="D91" s="36">
        <v>-118.01</v>
      </c>
      <c r="E91" s="23" t="s">
        <v>9</v>
      </c>
      <c r="F91" s="22" t="s">
        <v>12</v>
      </c>
      <c r="G91" s="24" t="s">
        <v>219</v>
      </c>
      <c r="H91" s="24" t="s">
        <v>11</v>
      </c>
      <c r="I91" s="25">
        <v>4</v>
      </c>
      <c r="J91" s="25">
        <v>4.5</v>
      </c>
      <c r="K91" s="19">
        <f t="shared" si="1"/>
        <v>4.3</v>
      </c>
    </row>
    <row r="92" spans="1:13" ht="21">
      <c r="A92" s="24" t="s">
        <v>130</v>
      </c>
      <c r="B92" s="22" t="s">
        <v>3</v>
      </c>
      <c r="C92" s="36">
        <v>33.979999999999997</v>
      </c>
      <c r="D92" s="36">
        <v>-118.21</v>
      </c>
      <c r="E92" s="23" t="s">
        <v>9</v>
      </c>
      <c r="F92" s="22" t="s">
        <v>12</v>
      </c>
      <c r="G92" s="24" t="s">
        <v>493</v>
      </c>
      <c r="H92" s="24" t="s">
        <v>11</v>
      </c>
      <c r="I92" s="25">
        <v>5.25</v>
      </c>
      <c r="J92" s="25">
        <v>5</v>
      </c>
      <c r="K92" s="19">
        <f t="shared" si="1"/>
        <v>5.0999999999999996</v>
      </c>
    </row>
    <row r="93" spans="1:13" ht="21">
      <c r="A93" s="24" t="s">
        <v>130</v>
      </c>
      <c r="B93" s="22" t="s">
        <v>3</v>
      </c>
      <c r="C93" s="36">
        <v>33.979999999999997</v>
      </c>
      <c r="D93" s="36">
        <v>-118.21</v>
      </c>
      <c r="E93" s="23" t="s">
        <v>9</v>
      </c>
      <c r="F93" s="22" t="s">
        <v>12</v>
      </c>
      <c r="G93" s="24" t="s">
        <v>220</v>
      </c>
      <c r="H93" s="24" t="s">
        <v>11</v>
      </c>
      <c r="I93" s="25">
        <v>4.75</v>
      </c>
      <c r="J93" s="25">
        <v>4.75</v>
      </c>
      <c r="K93" s="19">
        <f t="shared" si="1"/>
        <v>4.8</v>
      </c>
    </row>
    <row r="94" spans="1:13" ht="21">
      <c r="A94" s="24" t="s">
        <v>131</v>
      </c>
      <c r="B94" s="22" t="s">
        <v>3</v>
      </c>
      <c r="C94" s="36">
        <v>33.72</v>
      </c>
      <c r="D94" s="36">
        <v>-117.78</v>
      </c>
      <c r="E94" s="23" t="s">
        <v>9</v>
      </c>
      <c r="F94" s="22" t="s">
        <v>12</v>
      </c>
      <c r="G94" s="24" t="s">
        <v>221</v>
      </c>
      <c r="H94" s="24" t="s">
        <v>11</v>
      </c>
      <c r="I94" s="25">
        <v>5.25</v>
      </c>
      <c r="J94" s="25">
        <v>5</v>
      </c>
      <c r="K94" s="19">
        <f t="shared" si="1"/>
        <v>5.0999999999999996</v>
      </c>
      <c r="M94" s="2"/>
    </row>
    <row r="95" spans="1:13" ht="21">
      <c r="A95" s="24" t="s">
        <v>222</v>
      </c>
      <c r="B95" s="22" t="s">
        <v>3</v>
      </c>
      <c r="C95" s="36">
        <v>33.72</v>
      </c>
      <c r="D95" s="36">
        <v>-117.78</v>
      </c>
      <c r="E95" s="23" t="s">
        <v>9</v>
      </c>
      <c r="F95" s="22" t="s">
        <v>12</v>
      </c>
      <c r="G95" s="24" t="s">
        <v>223</v>
      </c>
      <c r="H95" s="24" t="s">
        <v>11</v>
      </c>
      <c r="I95" s="25">
        <v>5</v>
      </c>
      <c r="J95" s="25">
        <v>5</v>
      </c>
      <c r="K95" s="19">
        <f t="shared" si="1"/>
        <v>5</v>
      </c>
    </row>
    <row r="96" spans="1:13" ht="21">
      <c r="A96" s="24" t="s">
        <v>133</v>
      </c>
      <c r="B96" s="22" t="s">
        <v>3</v>
      </c>
      <c r="C96" s="36">
        <v>33.71</v>
      </c>
      <c r="D96" s="36">
        <v>-116.33</v>
      </c>
      <c r="E96" s="23" t="s">
        <v>9</v>
      </c>
      <c r="F96" s="22" t="s">
        <v>12</v>
      </c>
      <c r="G96" s="35" t="s">
        <v>132</v>
      </c>
      <c r="H96" s="24" t="s">
        <v>11</v>
      </c>
      <c r="I96" s="25">
        <v>4.75</v>
      </c>
      <c r="J96" s="25">
        <v>4.75</v>
      </c>
      <c r="K96" s="19">
        <f t="shared" si="1"/>
        <v>4.8</v>
      </c>
    </row>
    <row r="97" spans="1:14" ht="21">
      <c r="A97" s="24" t="s">
        <v>18</v>
      </c>
      <c r="B97" s="22" t="s">
        <v>3</v>
      </c>
      <c r="C97" s="36">
        <v>33.74</v>
      </c>
      <c r="D97" s="36">
        <v>-116.23</v>
      </c>
      <c r="E97" s="23" t="s">
        <v>9</v>
      </c>
      <c r="F97" s="22" t="s">
        <v>12</v>
      </c>
      <c r="G97" s="24" t="s">
        <v>224</v>
      </c>
      <c r="H97" s="24" t="s">
        <v>11</v>
      </c>
      <c r="I97" s="25">
        <v>5.5</v>
      </c>
      <c r="J97" s="25">
        <v>6.5</v>
      </c>
      <c r="K97" s="19">
        <f t="shared" si="1"/>
        <v>6</v>
      </c>
    </row>
    <row r="98" spans="1:14" ht="21">
      <c r="A98" s="24" t="s">
        <v>18</v>
      </c>
      <c r="B98" s="22" t="s">
        <v>3</v>
      </c>
      <c r="C98" s="36">
        <v>33.74</v>
      </c>
      <c r="D98" s="36">
        <v>-116.23</v>
      </c>
      <c r="E98" s="23" t="s">
        <v>9</v>
      </c>
      <c r="F98" s="22" t="s">
        <v>12</v>
      </c>
      <c r="G98" s="20" t="s">
        <v>225</v>
      </c>
      <c r="H98" s="24" t="s">
        <v>11</v>
      </c>
      <c r="I98" s="25">
        <v>5.5</v>
      </c>
      <c r="J98" s="25">
        <v>6</v>
      </c>
      <c r="K98" s="19">
        <f t="shared" si="1"/>
        <v>5.8</v>
      </c>
      <c r="L98" s="2"/>
      <c r="M98" s="2"/>
    </row>
    <row r="99" spans="1:14" ht="21">
      <c r="A99" s="24" t="s">
        <v>18</v>
      </c>
      <c r="B99" s="22" t="s">
        <v>3</v>
      </c>
      <c r="C99" s="36">
        <v>33.74</v>
      </c>
      <c r="D99" s="36">
        <v>-116.23</v>
      </c>
      <c r="E99" s="23" t="s">
        <v>9</v>
      </c>
      <c r="F99" s="22" t="s">
        <v>12</v>
      </c>
      <c r="G99" s="27" t="s">
        <v>226</v>
      </c>
      <c r="H99" s="24" t="s">
        <v>11</v>
      </c>
      <c r="I99" s="25">
        <v>5.5</v>
      </c>
      <c r="J99" s="25">
        <v>6</v>
      </c>
      <c r="K99" s="19">
        <f t="shared" si="1"/>
        <v>5.8</v>
      </c>
    </row>
    <row r="100" spans="1:14" ht="21">
      <c r="A100" s="24" t="s">
        <v>18</v>
      </c>
      <c r="B100" s="22" t="s">
        <v>3</v>
      </c>
      <c r="C100" s="36">
        <v>33.74</v>
      </c>
      <c r="D100" s="36">
        <v>-116.23</v>
      </c>
      <c r="E100" s="23" t="s">
        <v>9</v>
      </c>
      <c r="F100" s="22" t="s">
        <v>12</v>
      </c>
      <c r="G100" s="24" t="s">
        <v>227</v>
      </c>
      <c r="H100" s="24" t="s">
        <v>11</v>
      </c>
      <c r="I100" s="25">
        <v>5.5</v>
      </c>
      <c r="J100" s="25">
        <v>5</v>
      </c>
      <c r="K100" s="19">
        <f t="shared" si="1"/>
        <v>5.3</v>
      </c>
    </row>
    <row r="101" spans="1:14" ht="21">
      <c r="A101" s="24" t="s">
        <v>18</v>
      </c>
      <c r="B101" s="22" t="s">
        <v>3</v>
      </c>
      <c r="C101" s="36">
        <v>33.74</v>
      </c>
      <c r="D101" s="36">
        <v>-116.23</v>
      </c>
      <c r="E101" s="23" t="s">
        <v>9</v>
      </c>
      <c r="F101" s="22" t="s">
        <v>12</v>
      </c>
      <c r="G101" s="24" t="s">
        <v>228</v>
      </c>
      <c r="H101" s="24" t="s">
        <v>11</v>
      </c>
      <c r="I101" s="25">
        <v>4.75</v>
      </c>
      <c r="J101" s="25">
        <v>4.75</v>
      </c>
      <c r="K101" s="19">
        <f t="shared" si="1"/>
        <v>4.8</v>
      </c>
      <c r="M101" s="2"/>
    </row>
    <row r="102" spans="1:14" ht="21">
      <c r="A102" s="24" t="s">
        <v>53</v>
      </c>
      <c r="B102" s="22" t="s">
        <v>3</v>
      </c>
      <c r="C102" s="36">
        <v>33.83</v>
      </c>
      <c r="D102" s="36">
        <v>-116.23</v>
      </c>
      <c r="E102" s="23" t="s">
        <v>9</v>
      </c>
      <c r="F102" s="22" t="s">
        <v>12</v>
      </c>
      <c r="G102" s="24" t="s">
        <v>89</v>
      </c>
      <c r="H102" s="24" t="s">
        <v>10</v>
      </c>
      <c r="I102" s="25">
        <v>4</v>
      </c>
      <c r="J102" s="25"/>
      <c r="K102" s="19">
        <f t="shared" si="1"/>
        <v>4</v>
      </c>
    </row>
    <row r="103" spans="1:14" ht="21">
      <c r="A103" s="24" t="s">
        <v>34</v>
      </c>
      <c r="B103" s="22" t="s">
        <v>3</v>
      </c>
      <c r="C103" s="36">
        <v>33.950000000000003</v>
      </c>
      <c r="D103" s="36">
        <v>-118.35</v>
      </c>
      <c r="E103" s="23" t="s">
        <v>9</v>
      </c>
      <c r="F103" s="22" t="s">
        <v>12</v>
      </c>
      <c r="G103" s="24" t="s">
        <v>229</v>
      </c>
      <c r="H103" s="24" t="s">
        <v>11</v>
      </c>
      <c r="I103" s="25">
        <v>4.75</v>
      </c>
      <c r="J103" s="25">
        <v>5</v>
      </c>
      <c r="K103" s="19">
        <f t="shared" si="1"/>
        <v>4.9000000000000004</v>
      </c>
      <c r="M103" s="2"/>
    </row>
    <row r="104" spans="1:14" ht="22">
      <c r="A104" s="21" t="s">
        <v>355</v>
      </c>
      <c r="B104" s="22" t="s">
        <v>3</v>
      </c>
      <c r="C104" s="36">
        <v>33.69</v>
      </c>
      <c r="D104" s="36">
        <v>-117.77</v>
      </c>
      <c r="E104" s="23" t="s">
        <v>9</v>
      </c>
      <c r="F104" s="22" t="s">
        <v>12</v>
      </c>
      <c r="G104" s="20" t="s">
        <v>354</v>
      </c>
      <c r="H104" s="24" t="s">
        <v>5</v>
      </c>
      <c r="I104" s="25">
        <v>4</v>
      </c>
      <c r="J104" s="25">
        <v>4</v>
      </c>
      <c r="K104" s="19">
        <f t="shared" si="1"/>
        <v>4</v>
      </c>
    </row>
    <row r="105" spans="1:14" ht="21">
      <c r="A105" s="24" t="s">
        <v>35</v>
      </c>
      <c r="B105" s="22" t="s">
        <v>3</v>
      </c>
      <c r="C105" s="36">
        <v>32.630000000000003</v>
      </c>
      <c r="D105" s="36">
        <v>-116.18</v>
      </c>
      <c r="E105" s="23" t="s">
        <v>9</v>
      </c>
      <c r="F105" s="22" t="s">
        <v>12</v>
      </c>
      <c r="G105" s="24" t="s">
        <v>230</v>
      </c>
      <c r="H105" s="24" t="s">
        <v>11</v>
      </c>
      <c r="I105" s="25">
        <v>4.5</v>
      </c>
      <c r="J105" s="25">
        <v>4.75</v>
      </c>
      <c r="K105" s="19">
        <f t="shared" si="1"/>
        <v>4.5999999999999996</v>
      </c>
    </row>
    <row r="106" spans="1:14" ht="21">
      <c r="A106" s="24" t="s">
        <v>54</v>
      </c>
      <c r="B106" s="22" t="s">
        <v>3</v>
      </c>
      <c r="C106" s="36">
        <v>34.130000000000003</v>
      </c>
      <c r="D106" s="36">
        <v>-116.32</v>
      </c>
      <c r="E106" s="23" t="s">
        <v>9</v>
      </c>
      <c r="F106" s="22" t="s">
        <v>12</v>
      </c>
      <c r="G106" s="24" t="s">
        <v>494</v>
      </c>
      <c r="H106" s="24" t="s">
        <v>10</v>
      </c>
      <c r="I106" s="25">
        <v>6</v>
      </c>
      <c r="J106" s="25">
        <v>6</v>
      </c>
      <c r="K106" s="19">
        <f t="shared" si="1"/>
        <v>6</v>
      </c>
      <c r="M106" s="2"/>
    </row>
    <row r="107" spans="1:14" ht="22">
      <c r="A107" s="21" t="s">
        <v>356</v>
      </c>
      <c r="B107" s="22" t="s">
        <v>3</v>
      </c>
      <c r="C107" s="36">
        <v>33.07</v>
      </c>
      <c r="D107" s="36">
        <v>-116.59</v>
      </c>
      <c r="E107" s="23" t="s">
        <v>9</v>
      </c>
      <c r="F107" s="22" t="s">
        <v>12</v>
      </c>
      <c r="G107" s="20" t="s">
        <v>495</v>
      </c>
      <c r="H107" s="24" t="s">
        <v>5</v>
      </c>
      <c r="I107" s="25">
        <v>4.75</v>
      </c>
      <c r="J107" s="25">
        <v>4.25</v>
      </c>
      <c r="K107" s="19">
        <f t="shared" si="1"/>
        <v>4.5</v>
      </c>
      <c r="M107" s="2"/>
    </row>
    <row r="108" spans="1:14" ht="21">
      <c r="A108" s="24" t="s">
        <v>19</v>
      </c>
      <c r="B108" s="22" t="s">
        <v>3</v>
      </c>
      <c r="C108" s="36">
        <v>35.01</v>
      </c>
      <c r="D108" s="36">
        <v>-115.65</v>
      </c>
      <c r="E108" s="23" t="s">
        <v>9</v>
      </c>
      <c r="F108" s="22" t="s">
        <v>12</v>
      </c>
      <c r="G108" s="24" t="s">
        <v>231</v>
      </c>
      <c r="H108" s="24" t="s">
        <v>11</v>
      </c>
      <c r="I108" s="25">
        <v>4.75</v>
      </c>
      <c r="J108" s="25">
        <v>4.75</v>
      </c>
      <c r="K108" s="19">
        <f t="shared" si="1"/>
        <v>4.8</v>
      </c>
      <c r="L108" s="12"/>
      <c r="M108" s="12"/>
      <c r="N108" s="10"/>
    </row>
    <row r="109" spans="1:14" ht="21">
      <c r="A109" s="24" t="s">
        <v>91</v>
      </c>
      <c r="B109" s="22" t="s">
        <v>3</v>
      </c>
      <c r="C109" s="37">
        <v>34.35</v>
      </c>
      <c r="D109" s="37">
        <v>-116.43</v>
      </c>
      <c r="E109" s="23" t="s">
        <v>9</v>
      </c>
      <c r="F109" s="26" t="s">
        <v>483</v>
      </c>
      <c r="G109" s="24" t="s">
        <v>90</v>
      </c>
      <c r="H109" s="24" t="s">
        <v>10</v>
      </c>
      <c r="I109" s="25">
        <v>6</v>
      </c>
      <c r="J109" s="25">
        <v>6.5</v>
      </c>
      <c r="K109" s="19">
        <f t="shared" si="1"/>
        <v>6.3</v>
      </c>
      <c r="M109" s="2"/>
    </row>
    <row r="110" spans="1:14" ht="22">
      <c r="A110" s="21" t="s">
        <v>357</v>
      </c>
      <c r="B110" s="22" t="s">
        <v>3</v>
      </c>
      <c r="C110" s="36">
        <v>34.21</v>
      </c>
      <c r="D110" s="36">
        <v>-118.2</v>
      </c>
      <c r="E110" s="23" t="s">
        <v>9</v>
      </c>
      <c r="F110" s="22" t="s">
        <v>12</v>
      </c>
      <c r="G110" s="20" t="s">
        <v>426</v>
      </c>
      <c r="H110" s="24" t="s">
        <v>5</v>
      </c>
      <c r="I110" s="25">
        <v>5</v>
      </c>
      <c r="J110" s="25">
        <v>4.5</v>
      </c>
      <c r="K110" s="19">
        <f t="shared" si="1"/>
        <v>4.8</v>
      </c>
      <c r="M110" s="2"/>
    </row>
    <row r="111" spans="1:14" ht="21">
      <c r="A111" s="24" t="s">
        <v>36</v>
      </c>
      <c r="B111" s="22" t="s">
        <v>3</v>
      </c>
      <c r="C111" s="36">
        <v>33.93</v>
      </c>
      <c r="D111" s="36">
        <v>-117.95</v>
      </c>
      <c r="E111" s="23" t="s">
        <v>9</v>
      </c>
      <c r="F111" s="22" t="s">
        <v>12</v>
      </c>
      <c r="G111" s="24" t="s">
        <v>232</v>
      </c>
      <c r="H111" s="24" t="s">
        <v>11</v>
      </c>
      <c r="I111" s="25">
        <v>5</v>
      </c>
      <c r="J111" s="25">
        <v>5</v>
      </c>
      <c r="K111" s="19">
        <f t="shared" si="1"/>
        <v>5</v>
      </c>
    </row>
    <row r="112" spans="1:14" ht="21">
      <c r="A112" s="24" t="s">
        <v>134</v>
      </c>
      <c r="B112" s="22" t="s">
        <v>3</v>
      </c>
      <c r="C112" s="36">
        <v>34.26</v>
      </c>
      <c r="D112" s="36">
        <v>-117.18</v>
      </c>
      <c r="E112" s="23" t="s">
        <v>9</v>
      </c>
      <c r="F112" s="22" t="s">
        <v>12</v>
      </c>
      <c r="G112" s="24" t="s">
        <v>233</v>
      </c>
      <c r="H112" s="24" t="s">
        <v>11</v>
      </c>
      <c r="I112" s="25">
        <v>4.75</v>
      </c>
      <c r="J112" s="25">
        <v>4.5</v>
      </c>
      <c r="K112" s="19">
        <f t="shared" si="1"/>
        <v>4.5999999999999996</v>
      </c>
    </row>
    <row r="113" spans="1:14" ht="21">
      <c r="A113" s="24" t="s">
        <v>135</v>
      </c>
      <c r="B113" s="22" t="s">
        <v>3</v>
      </c>
      <c r="C113" s="36">
        <v>34.020000000000003</v>
      </c>
      <c r="D113" s="36">
        <v>-118.41</v>
      </c>
      <c r="E113" s="23" t="s">
        <v>9</v>
      </c>
      <c r="F113" s="22" t="s">
        <v>12</v>
      </c>
      <c r="G113" s="24" t="s">
        <v>234</v>
      </c>
      <c r="H113" s="24" t="s">
        <v>11</v>
      </c>
      <c r="I113" s="25">
        <v>4.5</v>
      </c>
      <c r="J113" s="25">
        <v>5</v>
      </c>
      <c r="K113" s="19">
        <f t="shared" si="1"/>
        <v>4.8</v>
      </c>
    </row>
    <row r="114" spans="1:14" ht="21">
      <c r="A114" s="27" t="s">
        <v>135</v>
      </c>
      <c r="B114" s="22" t="s">
        <v>3</v>
      </c>
      <c r="C114" s="36">
        <v>34.020000000000003</v>
      </c>
      <c r="D114" s="36">
        <v>-118.41</v>
      </c>
      <c r="E114" s="23" t="s">
        <v>9</v>
      </c>
      <c r="F114" s="22" t="s">
        <v>12</v>
      </c>
      <c r="G114" s="27" t="s">
        <v>242</v>
      </c>
      <c r="H114" s="24" t="s">
        <v>5</v>
      </c>
      <c r="I114" s="25">
        <v>3.5</v>
      </c>
      <c r="J114" s="25">
        <v>3</v>
      </c>
      <c r="K114" s="19">
        <f t="shared" si="1"/>
        <v>3.3</v>
      </c>
    </row>
    <row r="115" spans="1:14" ht="21">
      <c r="A115" s="27" t="s">
        <v>135</v>
      </c>
      <c r="B115" s="22" t="s">
        <v>3</v>
      </c>
      <c r="C115" s="36">
        <v>34.020000000000003</v>
      </c>
      <c r="D115" s="36">
        <v>-118.41</v>
      </c>
      <c r="E115" s="23" t="s">
        <v>9</v>
      </c>
      <c r="F115" s="22" t="s">
        <v>12</v>
      </c>
      <c r="G115" s="24" t="s">
        <v>243</v>
      </c>
      <c r="H115" s="24" t="s">
        <v>5</v>
      </c>
      <c r="I115" s="25">
        <v>4.75</v>
      </c>
      <c r="J115" s="25">
        <v>4.5</v>
      </c>
      <c r="K115" s="19">
        <f t="shared" si="1"/>
        <v>4.5999999999999996</v>
      </c>
    </row>
    <row r="116" spans="1:14" ht="21">
      <c r="A116" s="24" t="s">
        <v>135</v>
      </c>
      <c r="B116" s="22" t="s">
        <v>3</v>
      </c>
      <c r="C116" s="36">
        <v>34.020000000000003</v>
      </c>
      <c r="D116" s="36">
        <v>-118.41</v>
      </c>
      <c r="E116" s="23" t="s">
        <v>9</v>
      </c>
      <c r="F116" s="22" t="s">
        <v>12</v>
      </c>
      <c r="G116" s="24" t="s">
        <v>250</v>
      </c>
      <c r="H116" s="24" t="s">
        <v>150</v>
      </c>
      <c r="I116" s="25">
        <v>3</v>
      </c>
      <c r="J116" s="25">
        <v>3</v>
      </c>
      <c r="K116" s="19">
        <f t="shared" si="1"/>
        <v>3</v>
      </c>
      <c r="M116" s="2"/>
    </row>
    <row r="117" spans="1:14" ht="21">
      <c r="A117" s="24" t="s">
        <v>141</v>
      </c>
      <c r="B117" s="22" t="s">
        <v>3</v>
      </c>
      <c r="C117" s="37">
        <v>33.950000000000003</v>
      </c>
      <c r="D117" s="37">
        <v>-118.28</v>
      </c>
      <c r="E117" s="23" t="s">
        <v>9</v>
      </c>
      <c r="F117" s="22" t="s">
        <v>12</v>
      </c>
      <c r="G117" s="24" t="s">
        <v>240</v>
      </c>
      <c r="H117" s="24" t="s">
        <v>5</v>
      </c>
      <c r="I117" s="25">
        <v>4.75</v>
      </c>
      <c r="J117" s="25">
        <v>4.5</v>
      </c>
      <c r="K117" s="19">
        <f t="shared" si="1"/>
        <v>4.5999999999999996</v>
      </c>
      <c r="L117" s="10"/>
      <c r="M117" s="12"/>
      <c r="N117" s="10"/>
    </row>
    <row r="118" spans="1:14" ht="21">
      <c r="A118" s="24" t="s">
        <v>151</v>
      </c>
      <c r="B118" s="22" t="s">
        <v>3</v>
      </c>
      <c r="C118" s="37">
        <v>34.06</v>
      </c>
      <c r="D118" s="37">
        <v>-118.25</v>
      </c>
      <c r="E118" s="23" t="s">
        <v>9</v>
      </c>
      <c r="F118" s="22" t="s">
        <v>12</v>
      </c>
      <c r="G118" s="24" t="s">
        <v>252</v>
      </c>
      <c r="H118" s="24" t="s">
        <v>150</v>
      </c>
      <c r="I118" s="25">
        <v>3</v>
      </c>
      <c r="J118" s="25">
        <v>2</v>
      </c>
      <c r="K118" s="19">
        <f t="shared" si="1"/>
        <v>2.5</v>
      </c>
      <c r="M118" s="2"/>
    </row>
    <row r="119" spans="1:14" ht="21">
      <c r="A119" s="24" t="s">
        <v>143</v>
      </c>
      <c r="B119" s="22" t="s">
        <v>3</v>
      </c>
      <c r="C119" s="36">
        <v>34.04</v>
      </c>
      <c r="D119" s="36">
        <v>-118.42</v>
      </c>
      <c r="E119" s="23" t="s">
        <v>9</v>
      </c>
      <c r="F119" s="22" t="s">
        <v>12</v>
      </c>
      <c r="G119" s="24" t="s">
        <v>245</v>
      </c>
      <c r="H119" s="24" t="s">
        <v>5</v>
      </c>
      <c r="I119" s="25">
        <v>4</v>
      </c>
      <c r="J119" s="25">
        <v>4</v>
      </c>
      <c r="K119" s="19">
        <f t="shared" si="1"/>
        <v>4</v>
      </c>
    </row>
    <row r="120" spans="1:14" ht="21">
      <c r="A120" s="24" t="s">
        <v>146</v>
      </c>
      <c r="B120" s="22" t="s">
        <v>3</v>
      </c>
      <c r="C120" s="36">
        <v>34.15</v>
      </c>
      <c r="D120" s="36">
        <v>-118.45</v>
      </c>
      <c r="E120" s="23" t="s">
        <v>9</v>
      </c>
      <c r="F120" s="22" t="s">
        <v>12</v>
      </c>
      <c r="G120" s="24" t="s">
        <v>246</v>
      </c>
      <c r="H120" s="24" t="s">
        <v>5</v>
      </c>
      <c r="I120" s="25">
        <v>4.75</v>
      </c>
      <c r="J120" s="25">
        <v>4.75</v>
      </c>
      <c r="K120" s="19">
        <f t="shared" si="1"/>
        <v>4.8</v>
      </c>
      <c r="M120" s="2"/>
    </row>
    <row r="121" spans="1:14" ht="21">
      <c r="A121" s="24" t="s">
        <v>241</v>
      </c>
      <c r="B121" s="22" t="s">
        <v>3</v>
      </c>
      <c r="C121" s="36">
        <v>34.01</v>
      </c>
      <c r="D121" s="36">
        <v>-118.3</v>
      </c>
      <c r="E121" s="23" t="s">
        <v>9</v>
      </c>
      <c r="F121" s="22" t="s">
        <v>12</v>
      </c>
      <c r="G121" s="24" t="s">
        <v>142</v>
      </c>
      <c r="H121" s="24" t="s">
        <v>5</v>
      </c>
      <c r="I121" s="25">
        <v>4.75</v>
      </c>
      <c r="J121" s="25">
        <v>4.5</v>
      </c>
      <c r="K121" s="19">
        <f t="shared" si="1"/>
        <v>4.5999999999999996</v>
      </c>
      <c r="M121" s="2"/>
    </row>
    <row r="122" spans="1:14" ht="21">
      <c r="A122" s="24" t="s">
        <v>241</v>
      </c>
      <c r="B122" s="22" t="s">
        <v>3</v>
      </c>
      <c r="C122" s="36">
        <v>34.01</v>
      </c>
      <c r="D122" s="36">
        <v>-118.3</v>
      </c>
      <c r="E122" s="23" t="s">
        <v>9</v>
      </c>
      <c r="F122" s="22" t="s">
        <v>12</v>
      </c>
      <c r="G122" s="24" t="s">
        <v>249</v>
      </c>
      <c r="H122" s="24" t="s">
        <v>13</v>
      </c>
      <c r="I122" s="25">
        <v>3</v>
      </c>
      <c r="J122" s="25">
        <v>3</v>
      </c>
      <c r="K122" s="19">
        <f t="shared" si="1"/>
        <v>3</v>
      </c>
    </row>
    <row r="123" spans="1:14" ht="21">
      <c r="A123" s="24" t="s">
        <v>148</v>
      </c>
      <c r="B123" s="22" t="s">
        <v>3</v>
      </c>
      <c r="C123" s="36">
        <v>34.020000000000003</v>
      </c>
      <c r="D123" s="36">
        <v>-118.35</v>
      </c>
      <c r="E123" s="23" t="s">
        <v>9</v>
      </c>
      <c r="F123" s="22" t="s">
        <v>12</v>
      </c>
      <c r="G123" s="24" t="s">
        <v>147</v>
      </c>
      <c r="H123" s="24" t="s">
        <v>13</v>
      </c>
      <c r="I123" s="25">
        <v>4</v>
      </c>
      <c r="J123" s="25">
        <v>3.75</v>
      </c>
      <c r="K123" s="19">
        <f t="shared" si="1"/>
        <v>3.9</v>
      </c>
    </row>
    <row r="124" spans="1:14" ht="21">
      <c r="A124" s="24" t="s">
        <v>145</v>
      </c>
      <c r="B124" s="22" t="s">
        <v>3</v>
      </c>
      <c r="C124" s="36">
        <v>34.07</v>
      </c>
      <c r="D124" s="36">
        <v>-118.26</v>
      </c>
      <c r="E124" s="23" t="s">
        <v>9</v>
      </c>
      <c r="F124" s="22" t="s">
        <v>12</v>
      </c>
      <c r="G124" s="24" t="s">
        <v>144</v>
      </c>
      <c r="H124" s="24" t="s">
        <v>5</v>
      </c>
      <c r="I124" s="25">
        <v>3</v>
      </c>
      <c r="J124" s="25">
        <v>3</v>
      </c>
      <c r="K124" s="19">
        <f t="shared" si="1"/>
        <v>3</v>
      </c>
    </row>
    <row r="125" spans="1:14" ht="21">
      <c r="A125" s="24" t="s">
        <v>476</v>
      </c>
      <c r="B125" s="22" t="s">
        <v>3</v>
      </c>
      <c r="C125" s="36">
        <v>34.049999999999997</v>
      </c>
      <c r="D125" s="36">
        <v>-118.26</v>
      </c>
      <c r="E125" s="23" t="s">
        <v>9</v>
      </c>
      <c r="F125" s="22" t="s">
        <v>12</v>
      </c>
      <c r="G125" s="24" t="s">
        <v>244</v>
      </c>
      <c r="H125" s="24" t="s">
        <v>5</v>
      </c>
      <c r="I125" s="25">
        <v>4</v>
      </c>
      <c r="J125" s="25">
        <v>4.5</v>
      </c>
      <c r="K125" s="19">
        <f t="shared" si="1"/>
        <v>4.3</v>
      </c>
      <c r="M125" s="2"/>
    </row>
    <row r="126" spans="1:14" ht="21">
      <c r="A126" s="24" t="s">
        <v>139</v>
      </c>
      <c r="B126" s="22" t="s">
        <v>3</v>
      </c>
      <c r="C126" s="36">
        <v>34.04</v>
      </c>
      <c r="D126" s="36">
        <v>-118.23</v>
      </c>
      <c r="E126" s="23" t="s">
        <v>9</v>
      </c>
      <c r="F126" s="22" t="s">
        <v>12</v>
      </c>
      <c r="G126" s="24" t="s">
        <v>238</v>
      </c>
      <c r="H126" s="24" t="s">
        <v>11</v>
      </c>
      <c r="I126" s="25">
        <v>4</v>
      </c>
      <c r="J126" s="25"/>
      <c r="K126" s="19">
        <f t="shared" si="1"/>
        <v>4</v>
      </c>
    </row>
    <row r="127" spans="1:14" ht="21">
      <c r="A127" s="24" t="s">
        <v>138</v>
      </c>
      <c r="B127" s="22" t="s">
        <v>3</v>
      </c>
      <c r="C127" s="36">
        <v>34.06</v>
      </c>
      <c r="D127" s="36">
        <v>-118.26</v>
      </c>
      <c r="E127" s="23" t="s">
        <v>9</v>
      </c>
      <c r="F127" s="22" t="s">
        <v>12</v>
      </c>
      <c r="G127" s="24" t="s">
        <v>237</v>
      </c>
      <c r="H127" s="24" t="s">
        <v>11</v>
      </c>
      <c r="I127" s="25">
        <v>4.75</v>
      </c>
      <c r="J127" s="25"/>
      <c r="K127" s="19">
        <f t="shared" si="1"/>
        <v>4.8</v>
      </c>
      <c r="M127" s="2"/>
    </row>
    <row r="128" spans="1:14" ht="21">
      <c r="A128" s="24" t="s">
        <v>136</v>
      </c>
      <c r="B128" s="22" t="s">
        <v>3</v>
      </c>
      <c r="C128" s="37">
        <v>34.049999999999997</v>
      </c>
      <c r="D128" s="37">
        <v>-118.25</v>
      </c>
      <c r="E128" s="23" t="s">
        <v>9</v>
      </c>
      <c r="F128" s="22" t="s">
        <v>12</v>
      </c>
      <c r="G128" s="24" t="s">
        <v>235</v>
      </c>
      <c r="H128" s="24" t="s">
        <v>11</v>
      </c>
      <c r="I128" s="25">
        <v>4.75</v>
      </c>
      <c r="J128" s="25">
        <v>3.75</v>
      </c>
      <c r="K128" s="19">
        <f t="shared" si="1"/>
        <v>4.3</v>
      </c>
      <c r="M128" s="2"/>
    </row>
    <row r="129" spans="1:14" ht="21">
      <c r="A129" s="24" t="s">
        <v>140</v>
      </c>
      <c r="B129" s="22" t="s">
        <v>3</v>
      </c>
      <c r="C129" s="37">
        <v>34.049999999999997</v>
      </c>
      <c r="D129" s="37">
        <v>-118.24</v>
      </c>
      <c r="E129" s="23" t="s">
        <v>9</v>
      </c>
      <c r="F129" s="26" t="s">
        <v>481</v>
      </c>
      <c r="G129" s="24" t="s">
        <v>239</v>
      </c>
      <c r="H129" s="24" t="s">
        <v>11</v>
      </c>
      <c r="I129" s="25">
        <v>4.75</v>
      </c>
      <c r="J129" s="25">
        <v>4.75</v>
      </c>
      <c r="K129" s="19">
        <f t="shared" si="1"/>
        <v>4.8</v>
      </c>
    </row>
    <row r="130" spans="1:14" ht="21">
      <c r="A130" s="24" t="s">
        <v>137</v>
      </c>
      <c r="B130" s="22" t="s">
        <v>3</v>
      </c>
      <c r="C130" s="36">
        <v>34.049999999999997</v>
      </c>
      <c r="D130" s="36">
        <v>-118.25</v>
      </c>
      <c r="E130" s="23" t="s">
        <v>9</v>
      </c>
      <c r="F130" s="22" t="s">
        <v>12</v>
      </c>
      <c r="G130" s="24" t="s">
        <v>236</v>
      </c>
      <c r="H130" s="24" t="s">
        <v>11</v>
      </c>
      <c r="I130" s="25">
        <v>4.75</v>
      </c>
      <c r="J130" s="25">
        <v>4</v>
      </c>
      <c r="K130" s="19">
        <f t="shared" si="1"/>
        <v>4.4000000000000004</v>
      </c>
      <c r="L130" s="10"/>
      <c r="M130" s="10"/>
      <c r="N130" s="10"/>
    </row>
    <row r="131" spans="1:14" ht="22">
      <c r="A131" s="24" t="s">
        <v>149</v>
      </c>
      <c r="B131" s="22" t="s">
        <v>3</v>
      </c>
      <c r="C131" s="36">
        <v>34.06</v>
      </c>
      <c r="D131" s="36">
        <v>-118.34</v>
      </c>
      <c r="E131" s="23" t="s">
        <v>9</v>
      </c>
      <c r="F131" s="22" t="s">
        <v>12</v>
      </c>
      <c r="G131" s="21" t="s">
        <v>251</v>
      </c>
      <c r="H131" s="24" t="s">
        <v>150</v>
      </c>
      <c r="I131" s="25">
        <v>3</v>
      </c>
      <c r="J131" s="25">
        <v>2</v>
      </c>
      <c r="K131" s="19">
        <f t="shared" ref="K131:K194" si="2">ROUND(AVERAGE(I131:J131),1)</f>
        <v>2.5</v>
      </c>
      <c r="M131" s="2"/>
    </row>
    <row r="132" spans="1:14" ht="22">
      <c r="A132" s="24" t="s">
        <v>247</v>
      </c>
      <c r="B132" s="22" t="s">
        <v>3</v>
      </c>
      <c r="C132" s="36">
        <v>34.06</v>
      </c>
      <c r="D132" s="36">
        <v>-118.37</v>
      </c>
      <c r="E132" s="23" t="s">
        <v>9</v>
      </c>
      <c r="F132" s="22" t="s">
        <v>12</v>
      </c>
      <c r="G132" s="21" t="s">
        <v>248</v>
      </c>
      <c r="H132" s="24" t="s">
        <v>13</v>
      </c>
      <c r="I132" s="25">
        <v>3</v>
      </c>
      <c r="J132" s="25">
        <v>3</v>
      </c>
      <c r="K132" s="19">
        <f t="shared" si="2"/>
        <v>3</v>
      </c>
    </row>
    <row r="133" spans="1:14" ht="21">
      <c r="A133" s="24" t="s">
        <v>20</v>
      </c>
      <c r="B133" s="22" t="s">
        <v>3</v>
      </c>
      <c r="C133" s="36">
        <v>34.450000000000003</v>
      </c>
      <c r="D133" s="36">
        <v>-116.89</v>
      </c>
      <c r="E133" s="23" t="s">
        <v>9</v>
      </c>
      <c r="F133" s="22" t="s">
        <v>12</v>
      </c>
      <c r="G133" s="24" t="s">
        <v>503</v>
      </c>
      <c r="H133" s="24" t="s">
        <v>152</v>
      </c>
      <c r="I133" s="25">
        <v>5</v>
      </c>
      <c r="J133" s="25">
        <v>5.5</v>
      </c>
      <c r="K133" s="19">
        <f t="shared" si="2"/>
        <v>5.3</v>
      </c>
    </row>
    <row r="134" spans="1:14" ht="21">
      <c r="A134" s="24" t="s">
        <v>38</v>
      </c>
      <c r="B134" s="22" t="s">
        <v>3</v>
      </c>
      <c r="C134" s="36">
        <v>33.99</v>
      </c>
      <c r="D134" s="36">
        <v>-118.19</v>
      </c>
      <c r="E134" s="23" t="s">
        <v>9</v>
      </c>
      <c r="F134" s="22" t="s">
        <v>12</v>
      </c>
      <c r="G134" s="24" t="s">
        <v>253</v>
      </c>
      <c r="H134" s="24" t="s">
        <v>152</v>
      </c>
      <c r="I134" s="25">
        <v>4</v>
      </c>
      <c r="J134" s="25">
        <v>4</v>
      </c>
      <c r="K134" s="19">
        <f t="shared" si="2"/>
        <v>4</v>
      </c>
    </row>
    <row r="135" spans="1:14" ht="21">
      <c r="A135" s="24" t="s">
        <v>37</v>
      </c>
      <c r="B135" s="22" t="s">
        <v>3</v>
      </c>
      <c r="C135" s="36">
        <v>33.58</v>
      </c>
      <c r="D135" s="36">
        <v>-116.08</v>
      </c>
      <c r="E135" s="23" t="s">
        <v>9</v>
      </c>
      <c r="F135" s="22" t="s">
        <v>12</v>
      </c>
      <c r="G135" s="24" t="s">
        <v>58</v>
      </c>
      <c r="H135" s="24" t="s">
        <v>11</v>
      </c>
      <c r="I135" s="25">
        <v>4</v>
      </c>
      <c r="J135" s="25"/>
      <c r="K135" s="19">
        <f t="shared" si="2"/>
        <v>4</v>
      </c>
      <c r="M135" s="2"/>
    </row>
    <row r="136" spans="1:14" ht="21">
      <c r="A136" s="24" t="s">
        <v>37</v>
      </c>
      <c r="B136" s="22" t="s">
        <v>3</v>
      </c>
      <c r="C136" s="36">
        <v>33.58</v>
      </c>
      <c r="D136" s="36">
        <v>-116.08</v>
      </c>
      <c r="E136" s="23" t="s">
        <v>9</v>
      </c>
      <c r="F136" s="22" t="s">
        <v>12</v>
      </c>
      <c r="G136" s="24" t="s">
        <v>502</v>
      </c>
      <c r="H136" s="24" t="s">
        <v>11</v>
      </c>
      <c r="I136" s="25">
        <v>5.5</v>
      </c>
      <c r="J136" s="25">
        <v>4.5</v>
      </c>
      <c r="K136" s="19">
        <f t="shared" si="2"/>
        <v>5</v>
      </c>
      <c r="M136" s="2"/>
    </row>
    <row r="137" spans="1:14" ht="21">
      <c r="A137" s="24" t="s">
        <v>37</v>
      </c>
      <c r="B137" s="22" t="s">
        <v>3</v>
      </c>
      <c r="C137" s="36">
        <v>33.58</v>
      </c>
      <c r="D137" s="36">
        <v>-116.08</v>
      </c>
      <c r="E137" s="23" t="s">
        <v>9</v>
      </c>
      <c r="F137" s="22" t="s">
        <v>12</v>
      </c>
      <c r="G137" s="24" t="s">
        <v>93</v>
      </c>
      <c r="H137" s="24" t="s">
        <v>11</v>
      </c>
      <c r="I137" s="25">
        <v>4.75</v>
      </c>
      <c r="J137" s="25">
        <v>4.5</v>
      </c>
      <c r="K137" s="19">
        <f t="shared" si="2"/>
        <v>4.5999999999999996</v>
      </c>
      <c r="N137" s="2"/>
    </row>
    <row r="138" spans="1:14" ht="21">
      <c r="A138" s="24" t="s">
        <v>37</v>
      </c>
      <c r="B138" s="22" t="s">
        <v>3</v>
      </c>
      <c r="C138" s="36">
        <v>33.58</v>
      </c>
      <c r="D138" s="36">
        <v>-116.08</v>
      </c>
      <c r="E138" s="23" t="s">
        <v>9</v>
      </c>
      <c r="F138" s="22" t="s">
        <v>12</v>
      </c>
      <c r="G138" s="24" t="s">
        <v>94</v>
      </c>
      <c r="H138" s="24" t="s">
        <v>5</v>
      </c>
      <c r="I138" s="25">
        <v>4</v>
      </c>
      <c r="J138" s="25">
        <v>4</v>
      </c>
      <c r="K138" s="19">
        <f t="shared" si="2"/>
        <v>4</v>
      </c>
    </row>
    <row r="139" spans="1:14" ht="21">
      <c r="A139" s="24" t="s">
        <v>57</v>
      </c>
      <c r="B139" s="22" t="s">
        <v>3</v>
      </c>
      <c r="C139" s="37">
        <v>33.58</v>
      </c>
      <c r="D139" s="37">
        <v>-115.81</v>
      </c>
      <c r="E139" s="23" t="s">
        <v>9</v>
      </c>
      <c r="F139" s="22" t="s">
        <v>12</v>
      </c>
      <c r="G139" s="24" t="s">
        <v>56</v>
      </c>
      <c r="H139" s="24" t="s">
        <v>10</v>
      </c>
      <c r="I139" s="25">
        <v>4</v>
      </c>
      <c r="J139" s="25"/>
      <c r="K139" s="19">
        <f t="shared" si="2"/>
        <v>4</v>
      </c>
      <c r="M139" s="2"/>
    </row>
    <row r="140" spans="1:14" ht="21">
      <c r="A140" s="24" t="s">
        <v>55</v>
      </c>
      <c r="B140" s="22" t="s">
        <v>3</v>
      </c>
      <c r="C140" s="37">
        <v>33.58</v>
      </c>
      <c r="D140" s="37">
        <v>-115.81</v>
      </c>
      <c r="E140" s="23" t="s">
        <v>9</v>
      </c>
      <c r="F140" s="22" t="s">
        <v>12</v>
      </c>
      <c r="G140" s="24" t="s">
        <v>92</v>
      </c>
      <c r="H140" s="24" t="s">
        <v>10</v>
      </c>
      <c r="I140" s="25">
        <v>4</v>
      </c>
      <c r="J140" s="25"/>
      <c r="K140" s="19">
        <f t="shared" si="2"/>
        <v>4</v>
      </c>
    </row>
    <row r="141" spans="1:14" ht="21">
      <c r="A141" s="24" t="s">
        <v>360</v>
      </c>
      <c r="B141" s="22" t="s">
        <v>3</v>
      </c>
      <c r="C141" s="36">
        <v>34.06</v>
      </c>
      <c r="D141" s="36">
        <v>-117.11</v>
      </c>
      <c r="E141" s="23" t="s">
        <v>9</v>
      </c>
      <c r="F141" s="22" t="s">
        <v>12</v>
      </c>
      <c r="G141" s="20" t="s">
        <v>359</v>
      </c>
      <c r="H141" s="24" t="s">
        <v>5</v>
      </c>
      <c r="I141" s="25">
        <v>4.75</v>
      </c>
      <c r="J141" s="25">
        <v>4</v>
      </c>
      <c r="K141" s="19">
        <f t="shared" si="2"/>
        <v>4.4000000000000004</v>
      </c>
    </row>
    <row r="142" spans="1:14" ht="21">
      <c r="A142" s="24" t="s">
        <v>153</v>
      </c>
      <c r="B142" s="22" t="s">
        <v>3</v>
      </c>
      <c r="C142" s="36">
        <v>33.18</v>
      </c>
      <c r="D142" s="36">
        <v>-116.77</v>
      </c>
      <c r="E142" s="23" t="s">
        <v>9</v>
      </c>
      <c r="F142" s="22" t="s">
        <v>12</v>
      </c>
      <c r="G142" s="24" t="s">
        <v>254</v>
      </c>
      <c r="H142" s="24" t="s">
        <v>152</v>
      </c>
      <c r="I142" s="25">
        <v>5.25</v>
      </c>
      <c r="J142" s="25">
        <v>5</v>
      </c>
      <c r="K142" s="19">
        <f t="shared" si="2"/>
        <v>5.0999999999999996</v>
      </c>
    </row>
    <row r="143" spans="1:14" ht="21">
      <c r="A143" s="24" t="s">
        <v>154</v>
      </c>
      <c r="B143" s="22" t="s">
        <v>3</v>
      </c>
      <c r="C143" s="36">
        <v>33.86</v>
      </c>
      <c r="D143" s="36">
        <v>-114.8</v>
      </c>
      <c r="E143" s="23" t="s">
        <v>9</v>
      </c>
      <c r="F143" s="22" t="s">
        <v>12</v>
      </c>
      <c r="G143" s="24" t="s">
        <v>255</v>
      </c>
      <c r="H143" s="24" t="s">
        <v>152</v>
      </c>
      <c r="I143" s="25">
        <v>5</v>
      </c>
      <c r="J143" s="25">
        <v>5</v>
      </c>
      <c r="K143" s="19">
        <f t="shared" si="2"/>
        <v>5</v>
      </c>
      <c r="L143" s="10"/>
      <c r="M143" s="12"/>
      <c r="N143" s="10"/>
    </row>
    <row r="144" spans="1:14" ht="21">
      <c r="A144" s="24" t="s">
        <v>155</v>
      </c>
      <c r="B144" s="22" t="s">
        <v>3</v>
      </c>
      <c r="C144" s="36">
        <v>35.01</v>
      </c>
      <c r="D144" s="36">
        <v>-118.18</v>
      </c>
      <c r="E144" s="23" t="s">
        <v>9</v>
      </c>
      <c r="F144" s="22" t="s">
        <v>12</v>
      </c>
      <c r="G144" s="24" t="s">
        <v>256</v>
      </c>
      <c r="H144" s="24" t="s">
        <v>152</v>
      </c>
      <c r="I144" s="25">
        <v>5</v>
      </c>
      <c r="J144" s="25">
        <v>4.75</v>
      </c>
      <c r="K144" s="19">
        <f t="shared" si="2"/>
        <v>4.9000000000000004</v>
      </c>
    </row>
    <row r="145" spans="1:14" ht="21">
      <c r="A145" s="24" t="s">
        <v>257</v>
      </c>
      <c r="B145" s="22" t="s">
        <v>3</v>
      </c>
      <c r="C145" s="36">
        <v>35.01</v>
      </c>
      <c r="D145" s="36">
        <v>-118.18</v>
      </c>
      <c r="E145" s="23" t="s">
        <v>9</v>
      </c>
      <c r="F145" s="22" t="s">
        <v>12</v>
      </c>
      <c r="G145" s="24" t="s">
        <v>258</v>
      </c>
      <c r="H145" s="24" t="s">
        <v>5</v>
      </c>
      <c r="I145" s="25">
        <v>4</v>
      </c>
      <c r="J145" s="25">
        <v>4</v>
      </c>
      <c r="K145" s="19">
        <f t="shared" si="2"/>
        <v>4</v>
      </c>
      <c r="L145" s="10"/>
      <c r="M145" s="10"/>
      <c r="N145" s="10"/>
    </row>
    <row r="146" spans="1:14" ht="21">
      <c r="A146" s="24" t="s">
        <v>59</v>
      </c>
      <c r="B146" s="22" t="s">
        <v>3</v>
      </c>
      <c r="C146" s="36">
        <v>33.92</v>
      </c>
      <c r="D146" s="36">
        <v>-117.19</v>
      </c>
      <c r="E146" s="23" t="s">
        <v>9</v>
      </c>
      <c r="F146" s="22" t="s">
        <v>12</v>
      </c>
      <c r="G146" s="24" t="s">
        <v>496</v>
      </c>
      <c r="H146" s="24" t="s">
        <v>10</v>
      </c>
      <c r="I146" s="25">
        <v>5.5</v>
      </c>
      <c r="J146" s="25">
        <v>6</v>
      </c>
      <c r="K146" s="19">
        <f t="shared" si="2"/>
        <v>5.8</v>
      </c>
    </row>
    <row r="147" spans="1:14" ht="21">
      <c r="A147" s="24" t="s">
        <v>95</v>
      </c>
      <c r="B147" s="22" t="s">
        <v>3</v>
      </c>
      <c r="C147" s="37">
        <v>34.049999999999997</v>
      </c>
      <c r="D147" s="37">
        <v>-116.44</v>
      </c>
      <c r="E147" s="23" t="s">
        <v>9</v>
      </c>
      <c r="F147" s="22" t="s">
        <v>12</v>
      </c>
      <c r="G147" s="24" t="s">
        <v>96</v>
      </c>
      <c r="H147" s="24" t="s">
        <v>10</v>
      </c>
      <c r="I147" s="25">
        <v>5.25</v>
      </c>
      <c r="J147" s="25">
        <v>5</v>
      </c>
      <c r="K147" s="19">
        <f t="shared" si="2"/>
        <v>5.0999999999999996</v>
      </c>
    </row>
    <row r="148" spans="1:14" ht="21">
      <c r="A148" s="24" t="s">
        <v>61</v>
      </c>
      <c r="B148" s="22" t="s">
        <v>3</v>
      </c>
      <c r="C148" s="36">
        <v>34.06</v>
      </c>
      <c r="D148" s="36">
        <v>-116.59</v>
      </c>
      <c r="E148" s="23" t="s">
        <v>9</v>
      </c>
      <c r="F148" s="22" t="s">
        <v>12</v>
      </c>
      <c r="G148" s="24" t="s">
        <v>60</v>
      </c>
      <c r="H148" s="24" t="s">
        <v>11</v>
      </c>
      <c r="I148" s="25">
        <v>5.5</v>
      </c>
      <c r="J148" s="25">
        <v>5</v>
      </c>
      <c r="K148" s="19">
        <f t="shared" si="2"/>
        <v>5.3</v>
      </c>
    </row>
    <row r="149" spans="1:14" ht="22">
      <c r="A149" s="21" t="s">
        <v>358</v>
      </c>
      <c r="B149" s="22" t="s">
        <v>3</v>
      </c>
      <c r="C149" s="36">
        <v>32.869999999999997</v>
      </c>
      <c r="D149" s="36">
        <v>-116.43</v>
      </c>
      <c r="E149" s="23" t="s">
        <v>9</v>
      </c>
      <c r="F149" s="22" t="s">
        <v>12</v>
      </c>
      <c r="G149" s="20" t="s">
        <v>427</v>
      </c>
      <c r="H149" s="24" t="s">
        <v>5</v>
      </c>
      <c r="I149" s="25">
        <v>4.75</v>
      </c>
      <c r="J149" s="25">
        <v>4.75</v>
      </c>
      <c r="K149" s="19">
        <f t="shared" si="2"/>
        <v>4.8</v>
      </c>
    </row>
    <row r="150" spans="1:14" ht="22">
      <c r="A150" s="21" t="s">
        <v>361</v>
      </c>
      <c r="B150" s="22" t="s">
        <v>3</v>
      </c>
      <c r="C150" s="36">
        <v>34.22</v>
      </c>
      <c r="D150" s="36">
        <v>-118.06</v>
      </c>
      <c r="E150" s="23" t="s">
        <v>9</v>
      </c>
      <c r="F150" s="22" t="s">
        <v>12</v>
      </c>
      <c r="G150" s="20" t="s">
        <v>428</v>
      </c>
      <c r="H150" s="24" t="s">
        <v>5</v>
      </c>
      <c r="I150" s="25">
        <v>4.75</v>
      </c>
      <c r="J150" s="25">
        <v>4.5</v>
      </c>
      <c r="K150" s="19">
        <f t="shared" si="2"/>
        <v>4.5999999999999996</v>
      </c>
    </row>
    <row r="151" spans="1:14" ht="21">
      <c r="A151" s="24" t="s">
        <v>156</v>
      </c>
      <c r="B151" s="22" t="s">
        <v>3</v>
      </c>
      <c r="C151" s="36">
        <v>33.700000000000003</v>
      </c>
      <c r="D151" s="36">
        <v>-116.73</v>
      </c>
      <c r="E151" s="23" t="s">
        <v>9</v>
      </c>
      <c r="F151" s="22" t="s">
        <v>12</v>
      </c>
      <c r="G151" s="24" t="s">
        <v>259</v>
      </c>
      <c r="H151" s="24" t="s">
        <v>11</v>
      </c>
      <c r="I151" s="25">
        <v>4</v>
      </c>
      <c r="J151" s="25">
        <v>4</v>
      </c>
      <c r="K151" s="19">
        <f t="shared" si="2"/>
        <v>4</v>
      </c>
      <c r="M151" s="2"/>
    </row>
    <row r="152" spans="1:14" ht="22">
      <c r="A152" s="21" t="s">
        <v>362</v>
      </c>
      <c r="B152" s="22" t="s">
        <v>3</v>
      </c>
      <c r="C152" s="36">
        <v>34.83</v>
      </c>
      <c r="D152" s="36">
        <v>-116.69</v>
      </c>
      <c r="E152" s="23" t="s">
        <v>9</v>
      </c>
      <c r="F152" s="22" t="s">
        <v>12</v>
      </c>
      <c r="G152" s="20" t="s">
        <v>429</v>
      </c>
      <c r="H152" s="24" t="s">
        <v>5</v>
      </c>
      <c r="I152" s="25">
        <v>4</v>
      </c>
      <c r="J152" s="25">
        <v>3</v>
      </c>
      <c r="K152" s="19">
        <f t="shared" si="2"/>
        <v>3.5</v>
      </c>
    </row>
    <row r="153" spans="1:14" ht="21">
      <c r="A153" s="24" t="s">
        <v>158</v>
      </c>
      <c r="B153" s="22" t="s">
        <v>3</v>
      </c>
      <c r="C153" s="36">
        <v>33.619999999999997</v>
      </c>
      <c r="D153" s="36">
        <v>-117.87</v>
      </c>
      <c r="E153" s="23" t="s">
        <v>9</v>
      </c>
      <c r="F153" s="22" t="s">
        <v>12</v>
      </c>
      <c r="G153" s="24" t="s">
        <v>261</v>
      </c>
      <c r="H153" s="24" t="s">
        <v>13</v>
      </c>
      <c r="I153" s="25">
        <v>4</v>
      </c>
      <c r="J153" s="25">
        <v>3</v>
      </c>
      <c r="K153" s="19">
        <f t="shared" si="2"/>
        <v>3.5</v>
      </c>
    </row>
    <row r="154" spans="1:14" ht="21">
      <c r="A154" s="24" t="s">
        <v>157</v>
      </c>
      <c r="B154" s="22" t="s">
        <v>3</v>
      </c>
      <c r="C154" s="36">
        <v>33.61</v>
      </c>
      <c r="D154" s="36">
        <v>-117.89</v>
      </c>
      <c r="E154" s="23" t="s">
        <v>9</v>
      </c>
      <c r="F154" s="22" t="s">
        <v>12</v>
      </c>
      <c r="G154" s="24" t="s">
        <v>260</v>
      </c>
      <c r="H154" s="24" t="s">
        <v>11</v>
      </c>
      <c r="I154" s="25">
        <v>5.25</v>
      </c>
      <c r="J154" s="25">
        <v>5.25</v>
      </c>
      <c r="K154" s="19">
        <f t="shared" si="2"/>
        <v>5.3</v>
      </c>
    </row>
    <row r="155" spans="1:14" ht="21">
      <c r="A155" s="24" t="s">
        <v>26</v>
      </c>
      <c r="B155" s="22" t="s">
        <v>3</v>
      </c>
      <c r="C155" s="36">
        <v>34.19</v>
      </c>
      <c r="D155" s="36">
        <v>-118.39</v>
      </c>
      <c r="E155" s="23" t="s">
        <v>9</v>
      </c>
      <c r="F155" s="22" t="s">
        <v>12</v>
      </c>
      <c r="G155" s="24" t="s">
        <v>262</v>
      </c>
      <c r="H155" s="24" t="s">
        <v>13</v>
      </c>
      <c r="I155" s="25">
        <v>4.75</v>
      </c>
      <c r="J155" s="25">
        <v>4.5</v>
      </c>
      <c r="K155" s="19">
        <f t="shared" si="2"/>
        <v>4.5999999999999996</v>
      </c>
    </row>
    <row r="156" spans="1:14" ht="21">
      <c r="A156" s="24" t="s">
        <v>159</v>
      </c>
      <c r="B156" s="22" t="s">
        <v>3</v>
      </c>
      <c r="C156" s="36">
        <v>33.81</v>
      </c>
      <c r="D156" s="36">
        <v>-117.13</v>
      </c>
      <c r="E156" s="23" t="s">
        <v>9</v>
      </c>
      <c r="F156" s="22" t="s">
        <v>12</v>
      </c>
      <c r="G156" s="24" t="s">
        <v>501</v>
      </c>
      <c r="H156" s="24" t="s">
        <v>13</v>
      </c>
      <c r="I156" s="25">
        <v>5.5</v>
      </c>
      <c r="J156" s="25">
        <v>5</v>
      </c>
      <c r="K156" s="19">
        <f t="shared" si="2"/>
        <v>5.3</v>
      </c>
      <c r="M156" s="2"/>
    </row>
    <row r="157" spans="1:14" ht="21">
      <c r="A157" s="24" t="s">
        <v>160</v>
      </c>
      <c r="B157" s="22" t="s">
        <v>3</v>
      </c>
      <c r="C157" s="37">
        <v>33.479999999999997</v>
      </c>
      <c r="D157" s="37">
        <v>-116.09</v>
      </c>
      <c r="E157" s="23" t="s">
        <v>9</v>
      </c>
      <c r="F157" s="22" t="s">
        <v>12</v>
      </c>
      <c r="G157" s="24" t="s">
        <v>263</v>
      </c>
      <c r="H157" s="24" t="s">
        <v>13</v>
      </c>
      <c r="I157" s="25">
        <v>5.5</v>
      </c>
      <c r="J157" s="25">
        <v>5</v>
      </c>
      <c r="K157" s="19">
        <f t="shared" si="2"/>
        <v>5.3</v>
      </c>
      <c r="L157" s="2"/>
    </row>
    <row r="158" spans="1:14" ht="21">
      <c r="A158" s="24" t="s">
        <v>162</v>
      </c>
      <c r="B158" s="22" t="s">
        <v>3</v>
      </c>
      <c r="C158" s="36">
        <v>34.03</v>
      </c>
      <c r="D158" s="36">
        <v>-117.6</v>
      </c>
      <c r="E158" s="23" t="s">
        <v>9</v>
      </c>
      <c r="F158" s="22" t="s">
        <v>12</v>
      </c>
      <c r="G158" s="24" t="s">
        <v>161</v>
      </c>
      <c r="H158" s="24" t="s">
        <v>13</v>
      </c>
      <c r="I158" s="25">
        <v>5</v>
      </c>
      <c r="J158" s="25">
        <v>4.5</v>
      </c>
      <c r="K158" s="19">
        <f t="shared" si="2"/>
        <v>4.8</v>
      </c>
    </row>
    <row r="159" spans="1:14" ht="21">
      <c r="A159" s="24" t="s">
        <v>162</v>
      </c>
      <c r="B159" s="22" t="s">
        <v>3</v>
      </c>
      <c r="C159" s="36">
        <v>34.03</v>
      </c>
      <c r="D159" s="36">
        <v>-117.6</v>
      </c>
      <c r="E159" s="23" t="s">
        <v>9</v>
      </c>
      <c r="F159" s="22" t="s">
        <v>12</v>
      </c>
      <c r="G159" s="24" t="s">
        <v>264</v>
      </c>
      <c r="H159" s="24" t="s">
        <v>5</v>
      </c>
      <c r="I159" s="25">
        <v>4.75</v>
      </c>
      <c r="J159" s="25">
        <v>4.5</v>
      </c>
      <c r="K159" s="19">
        <f t="shared" si="2"/>
        <v>4.5999999999999996</v>
      </c>
      <c r="M159" s="2"/>
    </row>
    <row r="160" spans="1:14" ht="21">
      <c r="A160" s="24" t="s">
        <v>162</v>
      </c>
      <c r="B160" s="22" t="s">
        <v>3</v>
      </c>
      <c r="C160" s="36">
        <v>34.03</v>
      </c>
      <c r="D160" s="36">
        <v>-117.6</v>
      </c>
      <c r="E160" s="23" t="s">
        <v>9</v>
      </c>
      <c r="F160" s="22" t="s">
        <v>12</v>
      </c>
      <c r="G160" s="24" t="s">
        <v>265</v>
      </c>
      <c r="H160" s="24" t="s">
        <v>5</v>
      </c>
      <c r="I160" s="25">
        <v>4.75</v>
      </c>
      <c r="J160" s="25">
        <v>4.5</v>
      </c>
      <c r="K160" s="19">
        <f t="shared" si="2"/>
        <v>4.5999999999999996</v>
      </c>
    </row>
    <row r="161" spans="1:14" ht="21">
      <c r="A161" s="24" t="s">
        <v>477</v>
      </c>
      <c r="B161" s="22" t="s">
        <v>3</v>
      </c>
      <c r="C161" s="36">
        <v>34.19</v>
      </c>
      <c r="D161" s="36">
        <v>-119.22</v>
      </c>
      <c r="E161" s="23" t="s">
        <v>9</v>
      </c>
      <c r="F161" s="22" t="s">
        <v>12</v>
      </c>
      <c r="G161" s="24" t="s">
        <v>266</v>
      </c>
      <c r="H161" s="24" t="s">
        <v>11</v>
      </c>
      <c r="I161" s="25">
        <v>5</v>
      </c>
      <c r="J161" s="25">
        <v>5</v>
      </c>
      <c r="K161" s="19">
        <f t="shared" si="2"/>
        <v>5</v>
      </c>
    </row>
    <row r="162" spans="1:14" ht="21">
      <c r="A162" s="24" t="s">
        <v>163</v>
      </c>
      <c r="B162" s="22" t="s">
        <v>3</v>
      </c>
      <c r="C162" s="36">
        <v>32.590000000000003</v>
      </c>
      <c r="D162" s="36">
        <v>-117.08</v>
      </c>
      <c r="E162" s="23" t="s">
        <v>9</v>
      </c>
      <c r="F162" s="22" t="s">
        <v>12</v>
      </c>
      <c r="G162" s="24" t="s">
        <v>267</v>
      </c>
      <c r="H162" s="24" t="s">
        <v>11</v>
      </c>
      <c r="I162" s="25">
        <v>4.75</v>
      </c>
      <c r="J162" s="25">
        <v>5</v>
      </c>
      <c r="K162" s="19">
        <f t="shared" si="2"/>
        <v>4.9000000000000004</v>
      </c>
      <c r="M162" s="2"/>
    </row>
    <row r="163" spans="1:14" ht="21">
      <c r="A163" s="24" t="s">
        <v>39</v>
      </c>
      <c r="B163" s="22" t="s">
        <v>3</v>
      </c>
      <c r="C163" s="25">
        <v>33.770000000000003</v>
      </c>
      <c r="D163" s="25">
        <v>-116.56</v>
      </c>
      <c r="E163" s="23" t="s">
        <v>9</v>
      </c>
      <c r="F163" s="22" t="s">
        <v>12</v>
      </c>
      <c r="G163" s="24" t="s">
        <v>97</v>
      </c>
      <c r="H163" s="24" t="s">
        <v>10</v>
      </c>
      <c r="I163" s="25">
        <v>5.5</v>
      </c>
      <c r="J163" s="25">
        <v>5</v>
      </c>
      <c r="K163" s="19">
        <f t="shared" si="2"/>
        <v>5.3</v>
      </c>
      <c r="L163" s="2"/>
      <c r="M163" s="2"/>
    </row>
    <row r="164" spans="1:14" ht="21">
      <c r="A164" s="24" t="s">
        <v>39</v>
      </c>
      <c r="B164" s="22" t="s">
        <v>3</v>
      </c>
      <c r="C164" s="25">
        <v>33.770000000000003</v>
      </c>
      <c r="D164" s="25">
        <v>-116.56</v>
      </c>
      <c r="E164" s="23" t="s">
        <v>9</v>
      </c>
      <c r="F164" s="22" t="s">
        <v>12</v>
      </c>
      <c r="G164" s="24" t="s">
        <v>98</v>
      </c>
      <c r="H164" s="24" t="s">
        <v>10</v>
      </c>
      <c r="I164" s="25">
        <v>6.25</v>
      </c>
      <c r="J164" s="25">
        <v>5</v>
      </c>
      <c r="K164" s="19">
        <f t="shared" si="2"/>
        <v>5.6</v>
      </c>
    </row>
    <row r="165" spans="1:14" ht="21">
      <c r="A165" s="24" t="s">
        <v>39</v>
      </c>
      <c r="B165" s="22" t="s">
        <v>3</v>
      </c>
      <c r="C165" s="25">
        <v>33.770000000000003</v>
      </c>
      <c r="D165" s="25">
        <v>-116.56</v>
      </c>
      <c r="E165" s="23" t="s">
        <v>9</v>
      </c>
      <c r="F165" s="22" t="s">
        <v>12</v>
      </c>
      <c r="G165" s="24" t="s">
        <v>99</v>
      </c>
      <c r="H165" s="24" t="s">
        <v>10</v>
      </c>
      <c r="I165" s="25">
        <v>7</v>
      </c>
      <c r="J165" s="25">
        <v>6.5</v>
      </c>
      <c r="K165" s="19">
        <f t="shared" si="2"/>
        <v>6.8</v>
      </c>
      <c r="M165" s="2"/>
    </row>
    <row r="166" spans="1:14" ht="21">
      <c r="A166" s="24" t="s">
        <v>39</v>
      </c>
      <c r="B166" s="22" t="s">
        <v>3</v>
      </c>
      <c r="C166" s="25">
        <v>33.770000000000003</v>
      </c>
      <c r="D166" s="25">
        <v>-116.56</v>
      </c>
      <c r="E166" s="23" t="s">
        <v>9</v>
      </c>
      <c r="F166" s="22" t="s">
        <v>12</v>
      </c>
      <c r="G166" s="24" t="s">
        <v>100</v>
      </c>
      <c r="H166" s="24" t="s">
        <v>10</v>
      </c>
      <c r="I166" s="25">
        <v>6</v>
      </c>
      <c r="J166" s="25">
        <v>5</v>
      </c>
      <c r="K166" s="19">
        <f t="shared" si="2"/>
        <v>5.5</v>
      </c>
    </row>
    <row r="167" spans="1:14" ht="21">
      <c r="A167" s="24" t="s">
        <v>164</v>
      </c>
      <c r="B167" s="22" t="s">
        <v>3</v>
      </c>
      <c r="C167" s="36">
        <v>33.32</v>
      </c>
      <c r="D167" s="36">
        <v>-116.88</v>
      </c>
      <c r="E167" s="23" t="s">
        <v>9</v>
      </c>
      <c r="F167" s="22" t="s">
        <v>12</v>
      </c>
      <c r="G167" s="24" t="s">
        <v>268</v>
      </c>
      <c r="H167" s="24" t="s">
        <v>11</v>
      </c>
      <c r="I167" s="25">
        <v>5</v>
      </c>
      <c r="J167" s="25">
        <v>4.75</v>
      </c>
      <c r="K167" s="19">
        <f t="shared" si="2"/>
        <v>4.9000000000000004</v>
      </c>
    </row>
    <row r="168" spans="1:14" ht="22">
      <c r="A168" s="21" t="s">
        <v>363</v>
      </c>
      <c r="B168" s="22" t="s">
        <v>3</v>
      </c>
      <c r="C168" s="36">
        <v>33.9</v>
      </c>
      <c r="D168" s="36">
        <v>-118.17</v>
      </c>
      <c r="E168" s="23" t="s">
        <v>9</v>
      </c>
      <c r="F168" s="22" t="s">
        <v>12</v>
      </c>
      <c r="G168" s="20" t="s">
        <v>430</v>
      </c>
      <c r="H168" s="24" t="s">
        <v>5</v>
      </c>
      <c r="I168" s="25">
        <v>4</v>
      </c>
      <c r="J168" s="25">
        <v>4</v>
      </c>
      <c r="K168" s="19">
        <f t="shared" si="2"/>
        <v>4</v>
      </c>
    </row>
    <row r="169" spans="1:14" ht="21">
      <c r="A169" s="24" t="s">
        <v>21</v>
      </c>
      <c r="B169" s="22" t="s">
        <v>3</v>
      </c>
      <c r="C169" s="36">
        <v>34.18</v>
      </c>
      <c r="D169" s="36">
        <v>-118.13</v>
      </c>
      <c r="E169" s="23" t="s">
        <v>9</v>
      </c>
      <c r="F169" s="22" t="s">
        <v>12</v>
      </c>
      <c r="G169" s="24" t="s">
        <v>269</v>
      </c>
      <c r="H169" s="24" t="s">
        <v>11</v>
      </c>
      <c r="I169" s="25">
        <v>5</v>
      </c>
      <c r="J169" s="25">
        <v>4</v>
      </c>
      <c r="K169" s="19">
        <f t="shared" si="2"/>
        <v>4.5</v>
      </c>
      <c r="M169" s="2"/>
    </row>
    <row r="170" spans="1:14" ht="21">
      <c r="A170" s="24" t="s">
        <v>21</v>
      </c>
      <c r="B170" s="22" t="s">
        <v>3</v>
      </c>
      <c r="C170" s="36">
        <v>34.18</v>
      </c>
      <c r="D170" s="36">
        <v>-118.13</v>
      </c>
      <c r="E170" s="23" t="s">
        <v>9</v>
      </c>
      <c r="F170" s="22" t="s">
        <v>12</v>
      </c>
      <c r="G170" s="24" t="s">
        <v>497</v>
      </c>
      <c r="H170" s="24" t="s">
        <v>13</v>
      </c>
      <c r="I170" s="25">
        <v>4</v>
      </c>
      <c r="J170" s="25">
        <v>4</v>
      </c>
      <c r="K170" s="19">
        <f t="shared" si="2"/>
        <v>4</v>
      </c>
      <c r="L170" s="10"/>
      <c r="M170" s="12"/>
      <c r="N170" s="10"/>
    </row>
    <row r="171" spans="1:14" ht="21">
      <c r="A171" s="24" t="s">
        <v>21</v>
      </c>
      <c r="B171" s="22" t="s">
        <v>3</v>
      </c>
      <c r="C171" s="36">
        <v>34.18</v>
      </c>
      <c r="D171" s="36">
        <v>-118.13</v>
      </c>
      <c r="E171" s="23" t="s">
        <v>9</v>
      </c>
      <c r="F171" s="22" t="s">
        <v>12</v>
      </c>
      <c r="G171" s="24" t="s">
        <v>167</v>
      </c>
      <c r="H171" s="24" t="s">
        <v>13</v>
      </c>
      <c r="I171" s="25">
        <v>4</v>
      </c>
      <c r="J171" s="25">
        <v>4.5</v>
      </c>
      <c r="K171" s="19">
        <f t="shared" si="2"/>
        <v>4.3</v>
      </c>
    </row>
    <row r="172" spans="1:14" ht="21">
      <c r="A172" s="24" t="s">
        <v>21</v>
      </c>
      <c r="B172" s="22" t="s">
        <v>3</v>
      </c>
      <c r="C172" s="36">
        <v>34.18</v>
      </c>
      <c r="D172" s="36">
        <v>-118.13</v>
      </c>
      <c r="E172" s="23" t="s">
        <v>9</v>
      </c>
      <c r="F172" s="22" t="s">
        <v>12</v>
      </c>
      <c r="G172" s="24" t="s">
        <v>274</v>
      </c>
      <c r="H172" s="24" t="s">
        <v>13</v>
      </c>
      <c r="I172" s="25">
        <v>4</v>
      </c>
      <c r="J172" s="25">
        <v>4</v>
      </c>
      <c r="K172" s="19">
        <f t="shared" si="2"/>
        <v>4</v>
      </c>
    </row>
    <row r="173" spans="1:14" ht="21">
      <c r="A173" s="24" t="s">
        <v>166</v>
      </c>
      <c r="B173" s="22" t="s">
        <v>3</v>
      </c>
      <c r="C173" s="36">
        <v>34.18</v>
      </c>
      <c r="D173" s="36">
        <v>-118.13</v>
      </c>
      <c r="E173" s="23" t="s">
        <v>9</v>
      </c>
      <c r="F173" s="22" t="s">
        <v>12</v>
      </c>
      <c r="G173" s="24" t="s">
        <v>273</v>
      </c>
      <c r="H173" s="24" t="s">
        <v>5</v>
      </c>
      <c r="I173" s="25">
        <v>4</v>
      </c>
      <c r="J173" s="25">
        <v>4.75</v>
      </c>
      <c r="K173" s="19">
        <f t="shared" si="2"/>
        <v>4.4000000000000004</v>
      </c>
      <c r="L173" s="10"/>
      <c r="M173" s="10"/>
      <c r="N173" s="10"/>
    </row>
    <row r="174" spans="1:14" ht="21">
      <c r="A174" s="24" t="s">
        <v>165</v>
      </c>
      <c r="B174" s="22" t="s">
        <v>3</v>
      </c>
      <c r="C174" s="36">
        <v>34.14</v>
      </c>
      <c r="D174" s="36">
        <v>-118.13</v>
      </c>
      <c r="E174" s="23" t="s">
        <v>9</v>
      </c>
      <c r="F174" s="22" t="s">
        <v>12</v>
      </c>
      <c r="G174" s="24" t="s">
        <v>270</v>
      </c>
      <c r="H174" s="24" t="s">
        <v>11</v>
      </c>
      <c r="I174" s="25">
        <v>4.75</v>
      </c>
      <c r="J174" s="25">
        <v>4.5</v>
      </c>
      <c r="K174" s="19">
        <f t="shared" si="2"/>
        <v>4.5999999999999996</v>
      </c>
      <c r="L174" s="12"/>
      <c r="M174" s="12"/>
      <c r="N174" s="10"/>
    </row>
    <row r="175" spans="1:14" ht="21">
      <c r="A175" s="24" t="s">
        <v>272</v>
      </c>
      <c r="B175" s="22" t="s">
        <v>3</v>
      </c>
      <c r="C175" s="36">
        <v>34.17</v>
      </c>
      <c r="D175" s="36">
        <v>-118.1</v>
      </c>
      <c r="E175" s="23" t="s">
        <v>9</v>
      </c>
      <c r="F175" s="22" t="s">
        <v>12</v>
      </c>
      <c r="G175" s="24" t="s">
        <v>271</v>
      </c>
      <c r="H175" s="24" t="s">
        <v>5</v>
      </c>
      <c r="I175" s="25">
        <v>4.75</v>
      </c>
      <c r="J175" s="25">
        <v>4</v>
      </c>
      <c r="K175" s="19">
        <f t="shared" si="2"/>
        <v>4.4000000000000004</v>
      </c>
    </row>
    <row r="176" spans="1:14" ht="22">
      <c r="A176" s="21" t="s">
        <v>364</v>
      </c>
      <c r="B176" s="22" t="s">
        <v>3</v>
      </c>
      <c r="C176" s="36">
        <v>34.5</v>
      </c>
      <c r="D176" s="36">
        <v>-117.89</v>
      </c>
      <c r="E176" s="23" t="s">
        <v>9</v>
      </c>
      <c r="F176" s="22" t="s">
        <v>12</v>
      </c>
      <c r="G176" s="20" t="s">
        <v>431</v>
      </c>
      <c r="H176" s="24" t="s">
        <v>5</v>
      </c>
      <c r="I176" s="25">
        <v>4.75</v>
      </c>
      <c r="J176" s="25">
        <v>3</v>
      </c>
      <c r="K176" s="19">
        <f t="shared" si="2"/>
        <v>3.9</v>
      </c>
    </row>
    <row r="177" spans="1:14" s="2" customFormat="1" ht="21">
      <c r="A177" s="24" t="s">
        <v>168</v>
      </c>
      <c r="B177" s="22" t="s">
        <v>3</v>
      </c>
      <c r="C177" s="36">
        <v>33.79</v>
      </c>
      <c r="D177" s="36">
        <v>-117.22</v>
      </c>
      <c r="E177" s="23" t="s">
        <v>9</v>
      </c>
      <c r="F177" s="22" t="s">
        <v>12</v>
      </c>
      <c r="G177" s="24" t="s">
        <v>275</v>
      </c>
      <c r="H177" s="24" t="s">
        <v>11</v>
      </c>
      <c r="I177" s="25">
        <v>5.25</v>
      </c>
      <c r="J177" s="25">
        <v>5</v>
      </c>
      <c r="K177" s="19">
        <f t="shared" si="2"/>
        <v>5.0999999999999996</v>
      </c>
      <c r="N177"/>
    </row>
    <row r="178" spans="1:14" ht="21">
      <c r="A178" s="24" t="s">
        <v>169</v>
      </c>
      <c r="B178" s="22" t="s">
        <v>3</v>
      </c>
      <c r="C178" s="36">
        <v>32.840000000000003</v>
      </c>
      <c r="D178" s="36">
        <v>-116.51</v>
      </c>
      <c r="E178" s="23" t="s">
        <v>9</v>
      </c>
      <c r="F178" s="22" t="s">
        <v>12</v>
      </c>
      <c r="G178" s="24" t="s">
        <v>276</v>
      </c>
      <c r="H178" s="24" t="s">
        <v>11</v>
      </c>
      <c r="I178" s="25">
        <v>4.75</v>
      </c>
      <c r="J178" s="25">
        <v>5</v>
      </c>
      <c r="K178" s="19">
        <f t="shared" si="2"/>
        <v>4.9000000000000004</v>
      </c>
    </row>
    <row r="179" spans="1:14" ht="21">
      <c r="A179" s="24" t="s">
        <v>170</v>
      </c>
      <c r="B179" s="22" t="s">
        <v>3</v>
      </c>
      <c r="C179" s="36">
        <v>32.79</v>
      </c>
      <c r="D179" s="36">
        <v>-115.86</v>
      </c>
      <c r="E179" s="23" t="s">
        <v>9</v>
      </c>
      <c r="F179" s="22" t="s">
        <v>12</v>
      </c>
      <c r="G179" s="24" t="s">
        <v>277</v>
      </c>
      <c r="H179" s="24" t="s">
        <v>11</v>
      </c>
      <c r="I179" s="25">
        <v>5.25</v>
      </c>
      <c r="J179" s="25">
        <v>5</v>
      </c>
      <c r="K179" s="19">
        <f t="shared" si="2"/>
        <v>5.0999999999999996</v>
      </c>
      <c r="M179" s="2"/>
    </row>
    <row r="180" spans="1:14" ht="22">
      <c r="A180" s="21" t="s">
        <v>365</v>
      </c>
      <c r="B180" s="22" t="s">
        <v>3</v>
      </c>
      <c r="C180" s="36">
        <v>34.07</v>
      </c>
      <c r="D180" s="36">
        <v>-117.77</v>
      </c>
      <c r="E180" s="23" t="s">
        <v>9</v>
      </c>
      <c r="F180" s="22" t="s">
        <v>12</v>
      </c>
      <c r="G180" s="20" t="s">
        <v>432</v>
      </c>
      <c r="H180" s="24" t="s">
        <v>5</v>
      </c>
      <c r="I180" s="25">
        <v>4.75</v>
      </c>
      <c r="J180" s="25">
        <v>4.5</v>
      </c>
      <c r="K180" s="19">
        <f t="shared" si="2"/>
        <v>4.5999999999999996</v>
      </c>
      <c r="M180" s="2"/>
    </row>
    <row r="181" spans="1:14" ht="22">
      <c r="A181" s="21" t="s">
        <v>365</v>
      </c>
      <c r="B181" s="22" t="s">
        <v>3</v>
      </c>
      <c r="C181" s="36">
        <v>34.07</v>
      </c>
      <c r="D181" s="36">
        <v>-117.77</v>
      </c>
      <c r="E181" s="23" t="s">
        <v>9</v>
      </c>
      <c r="F181" s="22" t="s">
        <v>12</v>
      </c>
      <c r="G181" s="20" t="s">
        <v>433</v>
      </c>
      <c r="H181" s="24" t="s">
        <v>5</v>
      </c>
      <c r="I181" s="25">
        <v>4</v>
      </c>
      <c r="J181" s="25">
        <v>4</v>
      </c>
      <c r="K181" s="19">
        <f t="shared" si="2"/>
        <v>4</v>
      </c>
      <c r="M181" s="2"/>
    </row>
    <row r="182" spans="1:14" ht="22">
      <c r="A182" s="21" t="s">
        <v>365</v>
      </c>
      <c r="B182" s="22" t="s">
        <v>3</v>
      </c>
      <c r="C182" s="36">
        <v>34.07</v>
      </c>
      <c r="D182" s="36">
        <v>-117.77</v>
      </c>
      <c r="E182" s="23" t="s">
        <v>9</v>
      </c>
      <c r="F182" s="22" t="s">
        <v>12</v>
      </c>
      <c r="G182" s="20" t="s">
        <v>434</v>
      </c>
      <c r="H182" s="24" t="s">
        <v>5</v>
      </c>
      <c r="I182" s="25">
        <v>4.75</v>
      </c>
      <c r="J182" s="25">
        <v>4.5</v>
      </c>
      <c r="K182" s="19">
        <f t="shared" si="2"/>
        <v>4.5999999999999996</v>
      </c>
    </row>
    <row r="183" spans="1:14" ht="22">
      <c r="A183" s="21" t="s">
        <v>367</v>
      </c>
      <c r="B183" s="22" t="s">
        <v>3</v>
      </c>
      <c r="C183" s="36">
        <v>32.6</v>
      </c>
      <c r="D183" s="36">
        <v>-116.61</v>
      </c>
      <c r="E183" s="23" t="s">
        <v>9</v>
      </c>
      <c r="F183" s="22" t="s">
        <v>12</v>
      </c>
      <c r="G183" s="20" t="s">
        <v>366</v>
      </c>
      <c r="H183" s="24" t="s">
        <v>5</v>
      </c>
      <c r="I183" s="25">
        <v>5</v>
      </c>
      <c r="J183" s="25">
        <v>5</v>
      </c>
      <c r="K183" s="19">
        <f t="shared" si="2"/>
        <v>5</v>
      </c>
    </row>
    <row r="184" spans="1:14" ht="22">
      <c r="A184" s="21" t="s">
        <v>370</v>
      </c>
      <c r="B184" s="22" t="s">
        <v>3</v>
      </c>
      <c r="C184" s="36">
        <v>33</v>
      </c>
      <c r="D184" s="36">
        <v>-117.01</v>
      </c>
      <c r="E184" s="23" t="s">
        <v>9</v>
      </c>
      <c r="F184" s="22" t="s">
        <v>12</v>
      </c>
      <c r="G184" s="20" t="s">
        <v>435</v>
      </c>
      <c r="H184" s="24" t="s">
        <v>5</v>
      </c>
      <c r="I184" s="25">
        <v>5.5</v>
      </c>
      <c r="J184" s="25">
        <v>4.75</v>
      </c>
      <c r="K184" s="19">
        <f t="shared" si="2"/>
        <v>5.0999999999999996</v>
      </c>
    </row>
    <row r="185" spans="1:14" ht="22">
      <c r="A185" s="21" t="s">
        <v>369</v>
      </c>
      <c r="B185" s="22" t="s">
        <v>3</v>
      </c>
      <c r="C185" s="36">
        <v>33.04</v>
      </c>
      <c r="D185" s="36">
        <v>-116.87</v>
      </c>
      <c r="E185" s="23" t="s">
        <v>9</v>
      </c>
      <c r="F185" s="22" t="s">
        <v>12</v>
      </c>
      <c r="G185" s="20" t="s">
        <v>368</v>
      </c>
      <c r="H185" s="24" t="s">
        <v>5</v>
      </c>
      <c r="I185" s="25">
        <v>4</v>
      </c>
      <c r="J185" s="25">
        <v>4</v>
      </c>
      <c r="K185" s="19">
        <f t="shared" si="2"/>
        <v>4</v>
      </c>
    </row>
    <row r="186" spans="1:14" ht="22">
      <c r="A186" s="21" t="s">
        <v>436</v>
      </c>
      <c r="B186" s="22" t="s">
        <v>3</v>
      </c>
      <c r="C186" s="36">
        <v>33.21</v>
      </c>
      <c r="D186" s="36">
        <v>-116.52</v>
      </c>
      <c r="E186" s="23" t="s">
        <v>9</v>
      </c>
      <c r="F186" s="22" t="s">
        <v>12</v>
      </c>
      <c r="G186" s="20" t="s">
        <v>437</v>
      </c>
      <c r="H186" s="24" t="s">
        <v>5</v>
      </c>
      <c r="I186" s="25">
        <v>4</v>
      </c>
      <c r="J186" s="25">
        <v>4</v>
      </c>
      <c r="K186" s="19">
        <f t="shared" si="2"/>
        <v>4</v>
      </c>
    </row>
    <row r="187" spans="1:14" ht="22">
      <c r="A187" s="21" t="s">
        <v>371</v>
      </c>
      <c r="B187" s="22" t="s">
        <v>3</v>
      </c>
      <c r="C187" s="36">
        <v>34.08</v>
      </c>
      <c r="D187" s="36">
        <v>-114.85</v>
      </c>
      <c r="E187" s="23" t="s">
        <v>9</v>
      </c>
      <c r="F187" s="22" t="s">
        <v>12</v>
      </c>
      <c r="G187" s="20" t="s">
        <v>438</v>
      </c>
      <c r="H187" s="24" t="s">
        <v>5</v>
      </c>
      <c r="I187" s="25">
        <v>4.75</v>
      </c>
      <c r="J187" s="25">
        <v>4.5</v>
      </c>
      <c r="K187" s="19">
        <f t="shared" si="2"/>
        <v>4.5999999999999996</v>
      </c>
    </row>
    <row r="188" spans="1:14" ht="21">
      <c r="A188" s="24" t="s">
        <v>40</v>
      </c>
      <c r="B188" s="22" t="s">
        <v>3</v>
      </c>
      <c r="C188" s="36">
        <v>33.53</v>
      </c>
      <c r="D188" s="36">
        <v>-114.66</v>
      </c>
      <c r="E188" s="23" t="s">
        <v>9</v>
      </c>
      <c r="F188" s="22" t="s">
        <v>12</v>
      </c>
      <c r="G188" s="24" t="s">
        <v>171</v>
      </c>
      <c r="H188" s="24" t="s">
        <v>11</v>
      </c>
      <c r="I188" s="25">
        <v>4.75</v>
      </c>
      <c r="J188" s="25">
        <v>4</v>
      </c>
      <c r="K188" s="19">
        <f t="shared" si="2"/>
        <v>4.4000000000000004</v>
      </c>
    </row>
    <row r="189" spans="1:14" ht="22">
      <c r="A189" s="21" t="s">
        <v>22</v>
      </c>
      <c r="B189" s="22" t="s">
        <v>3</v>
      </c>
      <c r="C189" s="36">
        <v>33.950000000000003</v>
      </c>
      <c r="D189" s="36">
        <v>-117.4</v>
      </c>
      <c r="E189" s="23" t="s">
        <v>9</v>
      </c>
      <c r="F189" s="22" t="s">
        <v>12</v>
      </c>
      <c r="G189" s="24" t="s">
        <v>172</v>
      </c>
      <c r="H189" s="24" t="s">
        <v>11</v>
      </c>
      <c r="I189" s="25">
        <v>4.5</v>
      </c>
      <c r="J189" s="25">
        <v>4</v>
      </c>
      <c r="K189" s="19">
        <f t="shared" si="2"/>
        <v>4.3</v>
      </c>
      <c r="M189" s="2"/>
    </row>
    <row r="190" spans="1:14" ht="22">
      <c r="A190" s="21" t="s">
        <v>22</v>
      </c>
      <c r="B190" s="22" t="s">
        <v>3</v>
      </c>
      <c r="C190" s="36">
        <v>33.950000000000003</v>
      </c>
      <c r="D190" s="36">
        <v>-117.4</v>
      </c>
      <c r="E190" s="23" t="s">
        <v>9</v>
      </c>
      <c r="F190" s="22" t="s">
        <v>12</v>
      </c>
      <c r="G190" s="24" t="s">
        <v>278</v>
      </c>
      <c r="H190" s="24" t="s">
        <v>5</v>
      </c>
      <c r="I190" s="25">
        <v>4</v>
      </c>
      <c r="J190" s="25">
        <v>4</v>
      </c>
      <c r="K190" s="19">
        <f t="shared" si="2"/>
        <v>4</v>
      </c>
      <c r="M190" s="2"/>
    </row>
    <row r="191" spans="1:14" ht="22">
      <c r="A191" s="21" t="s">
        <v>22</v>
      </c>
      <c r="B191" s="22" t="s">
        <v>3</v>
      </c>
      <c r="C191" s="36">
        <v>33.950000000000003</v>
      </c>
      <c r="D191" s="36">
        <v>-117.4</v>
      </c>
      <c r="E191" s="23" t="s">
        <v>9</v>
      </c>
      <c r="F191" s="22" t="s">
        <v>12</v>
      </c>
      <c r="G191" s="24" t="s">
        <v>279</v>
      </c>
      <c r="H191" s="24" t="s">
        <v>13</v>
      </c>
      <c r="I191" s="25">
        <v>4.5</v>
      </c>
      <c r="J191" s="25">
        <v>3</v>
      </c>
      <c r="K191" s="19">
        <f t="shared" si="2"/>
        <v>3.8</v>
      </c>
    </row>
    <row r="192" spans="1:14" ht="21">
      <c r="A192" s="24" t="s">
        <v>173</v>
      </c>
      <c r="B192" s="22" t="s">
        <v>3</v>
      </c>
      <c r="C192" s="36">
        <v>34.15</v>
      </c>
      <c r="D192" s="36">
        <v>-117.29</v>
      </c>
      <c r="E192" s="23" t="s">
        <v>9</v>
      </c>
      <c r="F192" s="22" t="s">
        <v>12</v>
      </c>
      <c r="G192" s="24" t="s">
        <v>280</v>
      </c>
      <c r="H192" s="24" t="s">
        <v>11</v>
      </c>
      <c r="I192" s="25">
        <v>4.75</v>
      </c>
      <c r="J192" s="25">
        <v>4.75</v>
      </c>
      <c r="K192" s="19">
        <f t="shared" si="2"/>
        <v>4.8</v>
      </c>
    </row>
    <row r="193" spans="1:14" ht="21">
      <c r="A193" s="24" t="s">
        <v>281</v>
      </c>
      <c r="B193" s="22" t="s">
        <v>3</v>
      </c>
      <c r="C193" s="36">
        <v>34.130000000000003</v>
      </c>
      <c r="D193" s="36">
        <v>-117.32</v>
      </c>
      <c r="E193" s="23" t="s">
        <v>9</v>
      </c>
      <c r="F193" s="22" t="s">
        <v>12</v>
      </c>
      <c r="G193" s="24" t="s">
        <v>282</v>
      </c>
      <c r="H193" s="24" t="s">
        <v>5</v>
      </c>
      <c r="I193" s="25">
        <v>4.75</v>
      </c>
      <c r="J193" s="25">
        <v>4.5</v>
      </c>
      <c r="K193" s="19">
        <f t="shared" si="2"/>
        <v>4.5999999999999996</v>
      </c>
      <c r="M193" s="2"/>
    </row>
    <row r="194" spans="1:14" ht="21">
      <c r="A194" s="24" t="s">
        <v>63</v>
      </c>
      <c r="B194" s="22" t="s">
        <v>3</v>
      </c>
      <c r="C194" s="37">
        <v>34.130000000000003</v>
      </c>
      <c r="D194" s="37">
        <v>-116.88</v>
      </c>
      <c r="E194" s="23" t="s">
        <v>9</v>
      </c>
      <c r="F194" s="22" t="s">
        <v>12</v>
      </c>
      <c r="G194" s="24" t="s">
        <v>62</v>
      </c>
      <c r="H194" s="24" t="s">
        <v>10</v>
      </c>
      <c r="I194" s="25">
        <v>4</v>
      </c>
      <c r="J194" s="25"/>
      <c r="K194" s="19">
        <f t="shared" si="2"/>
        <v>4</v>
      </c>
    </row>
    <row r="195" spans="1:14" ht="21">
      <c r="A195" s="24" t="s">
        <v>101</v>
      </c>
      <c r="B195" s="22" t="s">
        <v>3</v>
      </c>
      <c r="C195" s="36">
        <v>34.130000000000003</v>
      </c>
      <c r="D195" s="36">
        <v>-116.88</v>
      </c>
      <c r="E195" s="23" t="s">
        <v>9</v>
      </c>
      <c r="F195" s="22" t="s">
        <v>12</v>
      </c>
      <c r="G195" s="24" t="s">
        <v>64</v>
      </c>
      <c r="H195" s="24" t="s">
        <v>10</v>
      </c>
      <c r="I195" s="25">
        <v>4</v>
      </c>
      <c r="J195" s="25"/>
      <c r="K195" s="19">
        <f t="shared" ref="K195:K258" si="3">ROUND(AVERAGE(I195:J195),1)</f>
        <v>4</v>
      </c>
      <c r="N195" s="2"/>
    </row>
    <row r="196" spans="1:14" s="2" customFormat="1" ht="22">
      <c r="A196" s="21" t="s">
        <v>174</v>
      </c>
      <c r="B196" s="22" t="s">
        <v>3</v>
      </c>
      <c r="C196" s="36">
        <v>32.82</v>
      </c>
      <c r="D196" s="36">
        <v>-117.11</v>
      </c>
      <c r="E196" s="23" t="s">
        <v>9</v>
      </c>
      <c r="F196" s="22" t="s">
        <v>12</v>
      </c>
      <c r="G196" s="24" t="s">
        <v>283</v>
      </c>
      <c r="H196" s="24" t="s">
        <v>11</v>
      </c>
      <c r="I196" s="25">
        <v>4</v>
      </c>
      <c r="J196" s="25">
        <v>5.5</v>
      </c>
      <c r="K196" s="19">
        <f t="shared" si="3"/>
        <v>4.8</v>
      </c>
      <c r="L196"/>
      <c r="M196"/>
      <c r="N196"/>
    </row>
    <row r="197" spans="1:14" s="2" customFormat="1" ht="22">
      <c r="A197" s="21" t="s">
        <v>174</v>
      </c>
      <c r="B197" s="22" t="s">
        <v>3</v>
      </c>
      <c r="C197" s="36">
        <v>32.82</v>
      </c>
      <c r="D197" s="36">
        <v>-117.11</v>
      </c>
      <c r="E197" s="23" t="s">
        <v>9</v>
      </c>
      <c r="F197" s="22" t="s">
        <v>12</v>
      </c>
      <c r="G197" s="24" t="s">
        <v>286</v>
      </c>
      <c r="H197" s="24" t="s">
        <v>5</v>
      </c>
      <c r="I197" s="25">
        <v>4.75</v>
      </c>
      <c r="J197" s="25">
        <v>4.5</v>
      </c>
      <c r="K197" s="19">
        <f t="shared" si="3"/>
        <v>4.5999999999999996</v>
      </c>
      <c r="N197"/>
    </row>
    <row r="198" spans="1:14" ht="22">
      <c r="A198" s="21" t="s">
        <v>174</v>
      </c>
      <c r="B198" s="22" t="s">
        <v>3</v>
      </c>
      <c r="C198" s="36">
        <v>32.82</v>
      </c>
      <c r="D198" s="36">
        <v>-117.11</v>
      </c>
      <c r="E198" s="23" t="s">
        <v>9</v>
      </c>
      <c r="F198" s="22" t="s">
        <v>12</v>
      </c>
      <c r="G198" s="24" t="s">
        <v>287</v>
      </c>
      <c r="H198" s="24" t="s">
        <v>5</v>
      </c>
      <c r="I198" s="25">
        <v>4.75</v>
      </c>
      <c r="J198" s="25">
        <v>4.75</v>
      </c>
      <c r="K198" s="19">
        <f t="shared" si="3"/>
        <v>4.8</v>
      </c>
    </row>
    <row r="199" spans="1:14" ht="22">
      <c r="A199" s="21" t="s">
        <v>178</v>
      </c>
      <c r="B199" s="22" t="s">
        <v>3</v>
      </c>
      <c r="C199" s="36">
        <v>32.71</v>
      </c>
      <c r="D199" s="36">
        <v>-117.15</v>
      </c>
      <c r="E199" s="23" t="s">
        <v>9</v>
      </c>
      <c r="F199" s="22" t="s">
        <v>12</v>
      </c>
      <c r="G199" s="22" t="s">
        <v>289</v>
      </c>
      <c r="H199" s="24" t="s">
        <v>5</v>
      </c>
      <c r="I199" s="25">
        <v>3</v>
      </c>
      <c r="J199" s="25">
        <v>4.25</v>
      </c>
      <c r="K199" s="19">
        <f t="shared" si="3"/>
        <v>3.6</v>
      </c>
    </row>
    <row r="200" spans="1:14" ht="22">
      <c r="A200" s="21" t="s">
        <v>177</v>
      </c>
      <c r="B200" s="22" t="s">
        <v>3</v>
      </c>
      <c r="C200" s="36">
        <v>32.71</v>
      </c>
      <c r="D200" s="36">
        <v>-117.16</v>
      </c>
      <c r="E200" s="23" t="s">
        <v>9</v>
      </c>
      <c r="F200" s="22" t="s">
        <v>12</v>
      </c>
      <c r="G200" s="35" t="s">
        <v>288</v>
      </c>
      <c r="H200" s="24" t="s">
        <v>5</v>
      </c>
      <c r="I200" s="25">
        <v>3</v>
      </c>
      <c r="J200" s="25">
        <v>3</v>
      </c>
      <c r="K200" s="19">
        <f t="shared" si="3"/>
        <v>3</v>
      </c>
      <c r="L200" s="2"/>
      <c r="M200" s="2"/>
    </row>
    <row r="201" spans="1:14" ht="21">
      <c r="A201" s="24" t="s">
        <v>176</v>
      </c>
      <c r="B201" s="22" t="s">
        <v>3</v>
      </c>
      <c r="C201" s="36">
        <v>32.72</v>
      </c>
      <c r="D201" s="36">
        <v>-117.17</v>
      </c>
      <c r="E201" s="23" t="s">
        <v>9</v>
      </c>
      <c r="F201" s="22" t="s">
        <v>12</v>
      </c>
      <c r="G201" s="24" t="s">
        <v>285</v>
      </c>
      <c r="H201" s="24" t="s">
        <v>5</v>
      </c>
      <c r="I201" s="25">
        <v>3</v>
      </c>
      <c r="J201" s="25">
        <v>3</v>
      </c>
      <c r="K201" s="19">
        <f t="shared" si="3"/>
        <v>3</v>
      </c>
      <c r="M201" s="2"/>
    </row>
    <row r="202" spans="1:14" ht="22">
      <c r="A202" s="21" t="s">
        <v>175</v>
      </c>
      <c r="B202" s="22" t="s">
        <v>3</v>
      </c>
      <c r="C202" s="36">
        <v>32.72</v>
      </c>
      <c r="D202" s="36">
        <v>-117.17</v>
      </c>
      <c r="E202" s="23" t="s">
        <v>9</v>
      </c>
      <c r="F202" s="22" t="s">
        <v>12</v>
      </c>
      <c r="G202" s="35" t="s">
        <v>284</v>
      </c>
      <c r="H202" s="24" t="s">
        <v>11</v>
      </c>
      <c r="I202" s="25">
        <v>5.5</v>
      </c>
      <c r="J202" s="25">
        <v>5</v>
      </c>
      <c r="K202" s="19">
        <f t="shared" si="3"/>
        <v>5.3</v>
      </c>
    </row>
    <row r="203" spans="1:14" ht="22">
      <c r="A203" s="21" t="s">
        <v>41</v>
      </c>
      <c r="B203" s="22" t="s">
        <v>3</v>
      </c>
      <c r="C203" s="36">
        <v>34.119999999999997</v>
      </c>
      <c r="D203" s="36">
        <v>-117.83</v>
      </c>
      <c r="E203" s="23" t="s">
        <v>9</v>
      </c>
      <c r="F203" s="22" t="s">
        <v>12</v>
      </c>
      <c r="G203" s="24" t="s">
        <v>290</v>
      </c>
      <c r="H203" s="24" t="s">
        <v>11</v>
      </c>
      <c r="I203" s="25">
        <v>5.5</v>
      </c>
      <c r="J203" s="25">
        <v>5.5</v>
      </c>
      <c r="K203" s="19">
        <f t="shared" si="3"/>
        <v>5.5</v>
      </c>
      <c r="M203" s="2"/>
    </row>
    <row r="204" spans="1:14" ht="22">
      <c r="A204" s="21" t="s">
        <v>372</v>
      </c>
      <c r="B204" s="22" t="s">
        <v>3</v>
      </c>
      <c r="C204" s="36">
        <v>34.090000000000003</v>
      </c>
      <c r="D204" s="36">
        <v>-118.1</v>
      </c>
      <c r="E204" s="23" t="s">
        <v>9</v>
      </c>
      <c r="F204" s="22" t="s">
        <v>12</v>
      </c>
      <c r="G204" s="20" t="s">
        <v>439</v>
      </c>
      <c r="H204" s="24" t="s">
        <v>5</v>
      </c>
      <c r="I204" s="25">
        <v>4</v>
      </c>
      <c r="J204" s="25">
        <v>3</v>
      </c>
      <c r="K204" s="19">
        <f t="shared" si="3"/>
        <v>3.5</v>
      </c>
    </row>
    <row r="205" spans="1:14" ht="22">
      <c r="A205" s="21" t="s">
        <v>372</v>
      </c>
      <c r="B205" s="22" t="s">
        <v>3</v>
      </c>
      <c r="C205" s="36">
        <v>34.090000000000003</v>
      </c>
      <c r="D205" s="36">
        <v>-118.1</v>
      </c>
      <c r="E205" s="23" t="s">
        <v>9</v>
      </c>
      <c r="F205" s="22" t="s">
        <v>12</v>
      </c>
      <c r="G205" s="20" t="s">
        <v>440</v>
      </c>
      <c r="H205" s="24" t="s">
        <v>13</v>
      </c>
      <c r="I205" s="25">
        <v>4</v>
      </c>
      <c r="J205" s="25">
        <v>3</v>
      </c>
      <c r="K205" s="19">
        <f t="shared" si="3"/>
        <v>3.5</v>
      </c>
      <c r="M205" s="2"/>
    </row>
    <row r="206" spans="1:14" ht="22">
      <c r="A206" s="21" t="s">
        <v>23</v>
      </c>
      <c r="B206" s="22" t="s">
        <v>3</v>
      </c>
      <c r="C206" s="36">
        <v>33.79</v>
      </c>
      <c r="D206" s="36">
        <v>-116.99</v>
      </c>
      <c r="E206" s="23" t="s">
        <v>9</v>
      </c>
      <c r="F206" s="22" t="s">
        <v>12</v>
      </c>
      <c r="G206" s="24" t="s">
        <v>291</v>
      </c>
      <c r="H206" s="24" t="s">
        <v>11</v>
      </c>
      <c r="I206" s="25">
        <v>5.25</v>
      </c>
      <c r="J206" s="25">
        <v>6</v>
      </c>
      <c r="K206" s="19">
        <f t="shared" si="3"/>
        <v>5.6</v>
      </c>
    </row>
    <row r="207" spans="1:14" ht="22">
      <c r="A207" s="21" t="s">
        <v>23</v>
      </c>
      <c r="B207" s="22" t="s">
        <v>3</v>
      </c>
      <c r="C207" s="36">
        <v>33.79</v>
      </c>
      <c r="D207" s="36">
        <v>-116.99</v>
      </c>
      <c r="E207" s="23" t="s">
        <v>9</v>
      </c>
      <c r="F207" s="22" t="s">
        <v>12</v>
      </c>
      <c r="G207" s="24" t="s">
        <v>292</v>
      </c>
      <c r="H207" s="24" t="s">
        <v>11</v>
      </c>
      <c r="I207" s="25">
        <v>5.25</v>
      </c>
      <c r="J207" s="25">
        <v>5</v>
      </c>
      <c r="K207" s="19">
        <f t="shared" si="3"/>
        <v>5.0999999999999996</v>
      </c>
    </row>
    <row r="208" spans="1:14" ht="22">
      <c r="A208" s="21" t="s">
        <v>179</v>
      </c>
      <c r="B208" s="22" t="s">
        <v>3</v>
      </c>
      <c r="C208" s="36">
        <v>33.51</v>
      </c>
      <c r="D208" s="36">
        <v>-117.65</v>
      </c>
      <c r="E208" s="23" t="s">
        <v>9</v>
      </c>
      <c r="F208" s="22" t="s">
        <v>12</v>
      </c>
      <c r="G208" s="24" t="s">
        <v>293</v>
      </c>
      <c r="H208" s="24" t="s">
        <v>11</v>
      </c>
      <c r="I208" s="25">
        <v>5.25</v>
      </c>
      <c r="J208" s="25">
        <v>5</v>
      </c>
      <c r="K208" s="19">
        <f t="shared" si="3"/>
        <v>5.0999999999999996</v>
      </c>
    </row>
    <row r="209" spans="1:13" ht="22">
      <c r="A209" s="21" t="s">
        <v>373</v>
      </c>
      <c r="B209" s="22" t="s">
        <v>3</v>
      </c>
      <c r="C209" s="36">
        <v>33.130000000000003</v>
      </c>
      <c r="D209" s="36">
        <v>-117.17</v>
      </c>
      <c r="E209" s="23" t="s">
        <v>9</v>
      </c>
      <c r="F209" s="22" t="s">
        <v>12</v>
      </c>
      <c r="G209" s="20" t="s">
        <v>441</v>
      </c>
      <c r="H209" s="24" t="s">
        <v>5</v>
      </c>
      <c r="I209" s="25">
        <v>4.75</v>
      </c>
      <c r="J209" s="25">
        <v>4</v>
      </c>
      <c r="K209" s="19">
        <f t="shared" si="3"/>
        <v>4.4000000000000004</v>
      </c>
      <c r="M209" s="2"/>
    </row>
    <row r="210" spans="1:13" ht="22">
      <c r="A210" s="21" t="s">
        <v>374</v>
      </c>
      <c r="B210" s="22" t="s">
        <v>3</v>
      </c>
      <c r="C210" s="36">
        <v>34.119999999999997</v>
      </c>
      <c r="D210" s="36">
        <v>-118.12</v>
      </c>
      <c r="E210" s="23" t="s">
        <v>9</v>
      </c>
      <c r="F210" s="22" t="s">
        <v>12</v>
      </c>
      <c r="G210" s="20" t="s">
        <v>442</v>
      </c>
      <c r="H210" s="24" t="s">
        <v>5</v>
      </c>
      <c r="I210" s="25">
        <v>4.5</v>
      </c>
      <c r="J210" s="25">
        <v>4.5</v>
      </c>
      <c r="K210" s="19">
        <f t="shared" si="3"/>
        <v>4.5</v>
      </c>
    </row>
    <row r="211" spans="1:13" ht="22">
      <c r="A211" s="21" t="s">
        <v>376</v>
      </c>
      <c r="B211" s="22" t="s">
        <v>3</v>
      </c>
      <c r="C211" s="36">
        <v>33.74</v>
      </c>
      <c r="D211" s="36">
        <v>-118.28</v>
      </c>
      <c r="E211" s="23" t="s">
        <v>9</v>
      </c>
      <c r="F211" s="22" t="s">
        <v>12</v>
      </c>
      <c r="G211" s="20" t="s">
        <v>446</v>
      </c>
      <c r="H211" s="24" t="s">
        <v>13</v>
      </c>
      <c r="I211" s="25">
        <v>4</v>
      </c>
      <c r="J211" s="25">
        <v>3</v>
      </c>
      <c r="K211" s="19">
        <f t="shared" si="3"/>
        <v>3.5</v>
      </c>
    </row>
    <row r="212" spans="1:13" ht="22">
      <c r="A212" s="21" t="s">
        <v>375</v>
      </c>
      <c r="B212" s="22" t="s">
        <v>3</v>
      </c>
      <c r="C212" s="36">
        <v>33.75</v>
      </c>
      <c r="D212" s="36">
        <v>-118.29</v>
      </c>
      <c r="E212" s="23" t="s">
        <v>9</v>
      </c>
      <c r="F212" s="22" t="s">
        <v>12</v>
      </c>
      <c r="G212" s="20" t="s">
        <v>443</v>
      </c>
      <c r="H212" s="24" t="s">
        <v>5</v>
      </c>
      <c r="I212" s="25">
        <v>4.75</v>
      </c>
      <c r="J212" s="25">
        <v>4.5</v>
      </c>
      <c r="K212" s="19">
        <f t="shared" si="3"/>
        <v>4.5999999999999996</v>
      </c>
    </row>
    <row r="213" spans="1:13" ht="22">
      <c r="A213" s="21" t="s">
        <v>444</v>
      </c>
      <c r="B213" s="22" t="s">
        <v>3</v>
      </c>
      <c r="C213" s="36">
        <v>33.74</v>
      </c>
      <c r="D213" s="36">
        <v>-118.31</v>
      </c>
      <c r="E213" s="23" t="s">
        <v>9</v>
      </c>
      <c r="F213" s="22" t="s">
        <v>12</v>
      </c>
      <c r="G213" s="33" t="s">
        <v>445</v>
      </c>
      <c r="H213" s="24" t="s">
        <v>13</v>
      </c>
      <c r="I213" s="25">
        <v>4.75</v>
      </c>
      <c r="J213" s="25">
        <v>4.5</v>
      </c>
      <c r="K213" s="19">
        <f t="shared" si="3"/>
        <v>4.5999999999999996</v>
      </c>
    </row>
    <row r="214" spans="1:13" ht="22">
      <c r="A214" s="21" t="s">
        <v>180</v>
      </c>
      <c r="B214" s="22" t="s">
        <v>3</v>
      </c>
      <c r="C214" s="36">
        <v>32.56</v>
      </c>
      <c r="D214" s="36">
        <v>-117.05</v>
      </c>
      <c r="E214" s="23" t="s">
        <v>9</v>
      </c>
      <c r="F214" s="22" t="s">
        <v>12</v>
      </c>
      <c r="G214" s="24" t="s">
        <v>296</v>
      </c>
      <c r="H214" s="24" t="s">
        <v>11</v>
      </c>
      <c r="I214" s="25">
        <v>4</v>
      </c>
      <c r="J214" s="25">
        <v>4.5</v>
      </c>
      <c r="K214" s="19">
        <f t="shared" si="3"/>
        <v>4.3</v>
      </c>
    </row>
    <row r="215" spans="1:13" ht="22">
      <c r="A215" s="21" t="s">
        <v>42</v>
      </c>
      <c r="B215" s="22" t="s">
        <v>3</v>
      </c>
      <c r="C215" s="36">
        <v>33.74</v>
      </c>
      <c r="D215" s="36">
        <v>-117.89</v>
      </c>
      <c r="E215" s="23" t="s">
        <v>9</v>
      </c>
      <c r="F215" s="22" t="s">
        <v>12</v>
      </c>
      <c r="G215" s="24" t="s">
        <v>294</v>
      </c>
      <c r="H215" s="24" t="s">
        <v>11</v>
      </c>
      <c r="I215" s="25">
        <v>4.75</v>
      </c>
      <c r="J215" s="25">
        <v>5</v>
      </c>
      <c r="K215" s="19">
        <f t="shared" si="3"/>
        <v>4.9000000000000004</v>
      </c>
      <c r="M215" s="2"/>
    </row>
    <row r="216" spans="1:13" ht="22">
      <c r="A216" s="21" t="s">
        <v>42</v>
      </c>
      <c r="B216" s="22" t="s">
        <v>3</v>
      </c>
      <c r="C216" s="36">
        <v>33.74</v>
      </c>
      <c r="D216" s="36">
        <v>-117.89</v>
      </c>
      <c r="E216" s="23" t="s">
        <v>9</v>
      </c>
      <c r="F216" s="22" t="s">
        <v>12</v>
      </c>
      <c r="G216" s="24" t="s">
        <v>295</v>
      </c>
      <c r="H216" s="24" t="s">
        <v>11</v>
      </c>
      <c r="I216" s="25">
        <v>4.75</v>
      </c>
      <c r="J216" s="25">
        <v>4.5</v>
      </c>
      <c r="K216" s="19">
        <f t="shared" si="3"/>
        <v>4.5999999999999996</v>
      </c>
    </row>
    <row r="217" spans="1:13" ht="22">
      <c r="A217" s="21" t="s">
        <v>447</v>
      </c>
      <c r="B217" s="22" t="s">
        <v>3</v>
      </c>
      <c r="C217" s="36">
        <v>33.93</v>
      </c>
      <c r="D217" s="36">
        <v>-118.06</v>
      </c>
      <c r="E217" s="23" t="s">
        <v>9</v>
      </c>
      <c r="F217" s="22" t="s">
        <v>12</v>
      </c>
      <c r="G217" s="20" t="s">
        <v>448</v>
      </c>
      <c r="H217" s="24" t="s">
        <v>5</v>
      </c>
      <c r="I217" s="25">
        <v>4</v>
      </c>
      <c r="J217" s="25">
        <v>3</v>
      </c>
      <c r="K217" s="19">
        <f t="shared" si="3"/>
        <v>3.5</v>
      </c>
    </row>
    <row r="218" spans="1:13" ht="22">
      <c r="A218" s="21" t="s">
        <v>449</v>
      </c>
      <c r="B218" s="22" t="s">
        <v>3</v>
      </c>
      <c r="C218" s="36">
        <v>33.1</v>
      </c>
      <c r="D218" s="36">
        <v>-116.67</v>
      </c>
      <c r="E218" s="23" t="s">
        <v>9</v>
      </c>
      <c r="F218" s="22" t="s">
        <v>12</v>
      </c>
      <c r="G218" s="20" t="s">
        <v>498</v>
      </c>
      <c r="H218" s="24" t="s">
        <v>5</v>
      </c>
      <c r="I218" s="25">
        <v>5</v>
      </c>
      <c r="J218" s="25">
        <v>5</v>
      </c>
      <c r="K218" s="19">
        <f t="shared" si="3"/>
        <v>5</v>
      </c>
    </row>
    <row r="219" spans="1:13" ht="22">
      <c r="A219" s="21" t="s">
        <v>450</v>
      </c>
      <c r="B219" s="22" t="s">
        <v>3</v>
      </c>
      <c r="C219" s="36">
        <v>34.409999999999997</v>
      </c>
      <c r="D219" s="36">
        <v>-118.54</v>
      </c>
      <c r="E219" s="23" t="s">
        <v>9</v>
      </c>
      <c r="F219" s="22" t="s">
        <v>12</v>
      </c>
      <c r="G219" s="33" t="s">
        <v>451</v>
      </c>
      <c r="H219" s="24" t="s">
        <v>5</v>
      </c>
      <c r="I219" s="25">
        <v>4</v>
      </c>
      <c r="J219" s="25">
        <v>4.25</v>
      </c>
      <c r="K219" s="19">
        <f t="shared" si="3"/>
        <v>4.0999999999999996</v>
      </c>
    </row>
    <row r="220" spans="1:13" ht="22">
      <c r="A220" s="21" t="s">
        <v>181</v>
      </c>
      <c r="B220" s="22" t="s">
        <v>3</v>
      </c>
      <c r="C220" s="36">
        <v>33.76</v>
      </c>
      <c r="D220" s="36">
        <v>-118.08</v>
      </c>
      <c r="E220" s="23" t="s">
        <v>9</v>
      </c>
      <c r="F220" s="22" t="s">
        <v>12</v>
      </c>
      <c r="G220" s="24" t="s">
        <v>297</v>
      </c>
      <c r="H220" s="24" t="s">
        <v>11</v>
      </c>
      <c r="I220" s="25">
        <v>4.25</v>
      </c>
      <c r="J220" s="25">
        <v>4.5</v>
      </c>
      <c r="K220" s="19">
        <f t="shared" si="3"/>
        <v>4.4000000000000004</v>
      </c>
    </row>
    <row r="221" spans="1:13" ht="22">
      <c r="A221" s="21" t="s">
        <v>377</v>
      </c>
      <c r="B221" s="22" t="s">
        <v>3</v>
      </c>
      <c r="C221" s="36">
        <v>35.33</v>
      </c>
      <c r="D221" s="36">
        <v>-119.12</v>
      </c>
      <c r="E221" s="23" t="s">
        <v>9</v>
      </c>
      <c r="F221" s="22" t="s">
        <v>12</v>
      </c>
      <c r="G221" s="20" t="s">
        <v>452</v>
      </c>
      <c r="H221" s="24" t="s">
        <v>5</v>
      </c>
      <c r="I221" s="25">
        <v>4.75</v>
      </c>
      <c r="J221" s="25">
        <v>4.75</v>
      </c>
      <c r="K221" s="19">
        <f t="shared" si="3"/>
        <v>4.8</v>
      </c>
    </row>
    <row r="222" spans="1:13" ht="22">
      <c r="A222" s="21" t="s">
        <v>378</v>
      </c>
      <c r="B222" s="22" t="s">
        <v>3</v>
      </c>
      <c r="C222" s="36">
        <v>34.049999999999997</v>
      </c>
      <c r="D222" s="36">
        <v>-118.95</v>
      </c>
      <c r="E222" s="23" t="s">
        <v>9</v>
      </c>
      <c r="F222" s="22" t="s">
        <v>12</v>
      </c>
      <c r="G222" s="20" t="s">
        <v>453</v>
      </c>
      <c r="H222" s="24" t="s">
        <v>5</v>
      </c>
      <c r="I222" s="25">
        <v>4</v>
      </c>
      <c r="J222" s="25">
        <v>4</v>
      </c>
      <c r="K222" s="19">
        <f t="shared" si="3"/>
        <v>4</v>
      </c>
    </row>
    <row r="223" spans="1:13" ht="22">
      <c r="A223" s="21" t="s">
        <v>379</v>
      </c>
      <c r="B223" s="22" t="s">
        <v>3</v>
      </c>
      <c r="C223" s="36">
        <v>35.85</v>
      </c>
      <c r="D223" s="36">
        <v>-116.2</v>
      </c>
      <c r="E223" s="23" t="s">
        <v>9</v>
      </c>
      <c r="F223" s="22" t="s">
        <v>12</v>
      </c>
      <c r="G223" s="20" t="s">
        <v>499</v>
      </c>
      <c r="H223" s="24" t="s">
        <v>5</v>
      </c>
      <c r="I223" s="25">
        <v>4</v>
      </c>
      <c r="J223" s="25">
        <v>4</v>
      </c>
      <c r="K223" s="19">
        <f t="shared" si="3"/>
        <v>4</v>
      </c>
      <c r="M223" s="2"/>
    </row>
    <row r="224" spans="1:13" ht="22">
      <c r="A224" s="21" t="s">
        <v>380</v>
      </c>
      <c r="B224" s="22" t="s">
        <v>3</v>
      </c>
      <c r="C224" s="36">
        <v>35.130000000000003</v>
      </c>
      <c r="D224" s="36">
        <v>-118.49</v>
      </c>
      <c r="E224" s="23" t="s">
        <v>9</v>
      </c>
      <c r="F224" s="22" t="s">
        <v>12</v>
      </c>
      <c r="G224" s="20" t="s">
        <v>454</v>
      </c>
      <c r="H224" s="24" t="s">
        <v>5</v>
      </c>
      <c r="I224" s="25">
        <v>4</v>
      </c>
      <c r="J224" s="25">
        <v>4</v>
      </c>
      <c r="K224" s="19">
        <f t="shared" si="3"/>
        <v>4</v>
      </c>
      <c r="M224" s="2"/>
    </row>
    <row r="225" spans="1:14" ht="22">
      <c r="A225" s="21" t="s">
        <v>380</v>
      </c>
      <c r="B225" s="22" t="s">
        <v>3</v>
      </c>
      <c r="C225" s="36">
        <v>35.130000000000003</v>
      </c>
      <c r="D225" s="36">
        <v>-118.49</v>
      </c>
      <c r="E225" s="23" t="s">
        <v>9</v>
      </c>
      <c r="F225" s="22" t="s">
        <v>12</v>
      </c>
      <c r="G225" s="28" t="s">
        <v>455</v>
      </c>
      <c r="H225" s="18" t="s">
        <v>13</v>
      </c>
      <c r="I225" s="25">
        <v>3</v>
      </c>
      <c r="J225" s="25">
        <v>3</v>
      </c>
      <c r="K225" s="19">
        <f t="shared" si="3"/>
        <v>3</v>
      </c>
      <c r="M225" s="2"/>
    </row>
    <row r="226" spans="1:14" ht="22">
      <c r="A226" s="21" t="s">
        <v>182</v>
      </c>
      <c r="B226" s="22" t="s">
        <v>3</v>
      </c>
      <c r="C226" s="36">
        <v>33.5</v>
      </c>
      <c r="D226" s="36">
        <v>-117.12</v>
      </c>
      <c r="E226" s="23" t="s">
        <v>9</v>
      </c>
      <c r="F226" s="22" t="s">
        <v>12</v>
      </c>
      <c r="G226" s="24" t="s">
        <v>298</v>
      </c>
      <c r="H226" s="24" t="s">
        <v>11</v>
      </c>
      <c r="I226" s="25">
        <v>5.25</v>
      </c>
      <c r="J226" s="25">
        <v>5.5</v>
      </c>
      <c r="K226" s="19">
        <f t="shared" si="3"/>
        <v>5.4</v>
      </c>
      <c r="M226" s="2"/>
    </row>
    <row r="227" spans="1:14" ht="22">
      <c r="A227" s="21" t="s">
        <v>43</v>
      </c>
      <c r="B227" s="22" t="s">
        <v>3</v>
      </c>
      <c r="C227" s="36">
        <v>33.630000000000003</v>
      </c>
      <c r="D227" s="36">
        <v>-116.13</v>
      </c>
      <c r="E227" s="23" t="s">
        <v>9</v>
      </c>
      <c r="F227" s="22" t="s">
        <v>12</v>
      </c>
      <c r="G227" s="24" t="s">
        <v>299</v>
      </c>
      <c r="H227" s="24" t="s">
        <v>11</v>
      </c>
      <c r="I227" s="25">
        <v>6</v>
      </c>
      <c r="J227" s="25">
        <v>5</v>
      </c>
      <c r="K227" s="19">
        <f t="shared" si="3"/>
        <v>5.5</v>
      </c>
      <c r="M227" s="2"/>
    </row>
    <row r="228" spans="1:14" ht="21">
      <c r="A228" s="24" t="s">
        <v>24</v>
      </c>
      <c r="B228" s="22" t="s">
        <v>3</v>
      </c>
      <c r="C228" s="36">
        <v>33.82</v>
      </c>
      <c r="D228" s="36">
        <v>-116.39</v>
      </c>
      <c r="E228" s="23" t="s">
        <v>9</v>
      </c>
      <c r="F228" s="22" t="s">
        <v>12</v>
      </c>
      <c r="G228" s="24" t="s">
        <v>102</v>
      </c>
      <c r="H228" s="24" t="s">
        <v>10</v>
      </c>
      <c r="I228" s="25">
        <v>4.75</v>
      </c>
      <c r="J228" s="25"/>
      <c r="K228" s="19">
        <f t="shared" si="3"/>
        <v>4.8</v>
      </c>
    </row>
    <row r="229" spans="1:14" ht="21">
      <c r="A229" s="24" t="s">
        <v>103</v>
      </c>
      <c r="B229" s="22" t="s">
        <v>3</v>
      </c>
      <c r="C229" s="36">
        <v>33.82</v>
      </c>
      <c r="D229" s="36">
        <v>-116.36</v>
      </c>
      <c r="E229" s="23" t="s">
        <v>9</v>
      </c>
      <c r="F229" s="22" t="s">
        <v>12</v>
      </c>
      <c r="G229" s="24" t="s">
        <v>66</v>
      </c>
      <c r="H229" s="24" t="s">
        <v>10</v>
      </c>
      <c r="I229" s="25">
        <v>5.5</v>
      </c>
      <c r="J229" s="25">
        <v>5</v>
      </c>
      <c r="K229" s="19">
        <f t="shared" si="3"/>
        <v>5.3</v>
      </c>
      <c r="M229" s="2"/>
    </row>
    <row r="230" spans="1:14" ht="21">
      <c r="A230" s="24" t="s">
        <v>65</v>
      </c>
      <c r="B230" s="22" t="s">
        <v>3</v>
      </c>
      <c r="C230" s="36">
        <v>33.82</v>
      </c>
      <c r="D230" s="36">
        <v>-116.39</v>
      </c>
      <c r="E230" s="23" t="s">
        <v>9</v>
      </c>
      <c r="F230" s="22" t="s">
        <v>12</v>
      </c>
      <c r="G230" s="24" t="s">
        <v>500</v>
      </c>
      <c r="H230" s="24" t="s">
        <v>10</v>
      </c>
      <c r="I230" s="25">
        <v>5.75</v>
      </c>
      <c r="J230" s="25">
        <v>6.25</v>
      </c>
      <c r="K230" s="19">
        <f t="shared" si="3"/>
        <v>6</v>
      </c>
    </row>
    <row r="231" spans="1:14" ht="22">
      <c r="A231" s="21" t="s">
        <v>381</v>
      </c>
      <c r="B231" s="22" t="s">
        <v>3</v>
      </c>
      <c r="C231" s="36">
        <v>34.090000000000003</v>
      </c>
      <c r="D231" s="36">
        <v>-118.61</v>
      </c>
      <c r="E231" s="23" t="s">
        <v>9</v>
      </c>
      <c r="F231" s="22" t="s">
        <v>12</v>
      </c>
      <c r="G231" s="20" t="s">
        <v>456</v>
      </c>
      <c r="H231" s="20" t="s">
        <v>5</v>
      </c>
      <c r="I231" s="25">
        <v>4</v>
      </c>
      <c r="J231" s="25">
        <v>4</v>
      </c>
      <c r="K231" s="19">
        <f t="shared" si="3"/>
        <v>4</v>
      </c>
    </row>
    <row r="232" spans="1:14" ht="22">
      <c r="A232" s="21" t="s">
        <v>383</v>
      </c>
      <c r="B232" s="22" t="s">
        <v>3</v>
      </c>
      <c r="C232" s="36">
        <v>35.76</v>
      </c>
      <c r="D232" s="36">
        <v>-117.38</v>
      </c>
      <c r="E232" s="23" t="s">
        <v>9</v>
      </c>
      <c r="F232" s="22" t="s">
        <v>12</v>
      </c>
      <c r="G232" s="20" t="s">
        <v>382</v>
      </c>
      <c r="H232" s="20" t="s">
        <v>5</v>
      </c>
      <c r="I232" s="25">
        <v>4</v>
      </c>
      <c r="J232" s="25">
        <v>4</v>
      </c>
      <c r="K232" s="19">
        <f t="shared" si="3"/>
        <v>4</v>
      </c>
    </row>
    <row r="233" spans="1:14" ht="22">
      <c r="A233" s="21" t="s">
        <v>183</v>
      </c>
      <c r="B233" s="22" t="s">
        <v>3</v>
      </c>
      <c r="C233" s="36">
        <v>34.159999999999997</v>
      </c>
      <c r="D233" s="36">
        <v>-116.08</v>
      </c>
      <c r="E233" s="23" t="s">
        <v>9</v>
      </c>
      <c r="F233" s="22" t="s">
        <v>12</v>
      </c>
      <c r="G233" s="24" t="s">
        <v>300</v>
      </c>
      <c r="H233" s="24" t="s">
        <v>11</v>
      </c>
      <c r="I233" s="25">
        <v>5.5</v>
      </c>
      <c r="J233" s="25">
        <v>4</v>
      </c>
      <c r="K233" s="19">
        <f t="shared" si="3"/>
        <v>4.8</v>
      </c>
      <c r="L233" s="10"/>
      <c r="M233" s="10"/>
      <c r="N233" s="10"/>
    </row>
    <row r="234" spans="1:14" ht="22">
      <c r="A234" s="21" t="s">
        <v>183</v>
      </c>
      <c r="B234" s="22" t="s">
        <v>3</v>
      </c>
      <c r="C234" s="36">
        <v>34.159999999999997</v>
      </c>
      <c r="D234" s="36">
        <v>-116.08</v>
      </c>
      <c r="E234" s="23" t="s">
        <v>9</v>
      </c>
      <c r="F234" s="22" t="s">
        <v>12</v>
      </c>
      <c r="G234" s="24" t="s">
        <v>184</v>
      </c>
      <c r="H234" s="24" t="s">
        <v>11</v>
      </c>
      <c r="I234" s="25">
        <v>4.75</v>
      </c>
      <c r="J234" s="25"/>
      <c r="K234" s="19">
        <f t="shared" si="3"/>
        <v>4.8</v>
      </c>
    </row>
    <row r="235" spans="1:14" ht="22">
      <c r="A235" s="21" t="s">
        <v>183</v>
      </c>
      <c r="B235" s="22" t="s">
        <v>3</v>
      </c>
      <c r="C235" s="36">
        <v>34.159999999999997</v>
      </c>
      <c r="D235" s="36">
        <v>-116.08</v>
      </c>
      <c r="E235" s="23" t="s">
        <v>9</v>
      </c>
      <c r="F235" s="22" t="s">
        <v>12</v>
      </c>
      <c r="G235" s="24" t="s">
        <v>306</v>
      </c>
      <c r="H235" s="24" t="s">
        <v>11</v>
      </c>
      <c r="I235" s="25">
        <v>6</v>
      </c>
      <c r="J235" s="25">
        <v>5.5</v>
      </c>
      <c r="K235" s="19">
        <f t="shared" si="3"/>
        <v>5.8</v>
      </c>
      <c r="L235" s="2"/>
      <c r="M235" s="2"/>
    </row>
    <row r="236" spans="1:14" ht="22">
      <c r="A236" s="21" t="s">
        <v>183</v>
      </c>
      <c r="B236" s="22" t="s">
        <v>3</v>
      </c>
      <c r="C236" s="36">
        <v>34.159999999999997</v>
      </c>
      <c r="D236" s="36">
        <v>-116.08</v>
      </c>
      <c r="E236" s="23" t="s">
        <v>9</v>
      </c>
      <c r="F236" s="22" t="s">
        <v>12</v>
      </c>
      <c r="G236" s="24" t="s">
        <v>305</v>
      </c>
      <c r="H236" s="24" t="s">
        <v>11</v>
      </c>
      <c r="I236" s="25">
        <v>5.5</v>
      </c>
      <c r="J236" s="25">
        <v>6</v>
      </c>
      <c r="K236" s="19">
        <f t="shared" si="3"/>
        <v>5.8</v>
      </c>
      <c r="M236" s="2"/>
    </row>
    <row r="237" spans="1:14" ht="22">
      <c r="A237" s="21" t="s">
        <v>183</v>
      </c>
      <c r="B237" s="22" t="s">
        <v>3</v>
      </c>
      <c r="C237" s="36">
        <v>34.159999999999997</v>
      </c>
      <c r="D237" s="36">
        <v>-116.08</v>
      </c>
      <c r="E237" s="23" t="s">
        <v>9</v>
      </c>
      <c r="F237" s="22" t="s">
        <v>12</v>
      </c>
      <c r="G237" s="24" t="s">
        <v>307</v>
      </c>
      <c r="H237" s="24" t="s">
        <v>11</v>
      </c>
      <c r="I237" s="25">
        <v>5.5</v>
      </c>
      <c r="J237" s="25">
        <v>5.75</v>
      </c>
      <c r="K237" s="19">
        <f t="shared" si="3"/>
        <v>5.6</v>
      </c>
    </row>
    <row r="238" spans="1:14" ht="22">
      <c r="A238" s="21" t="s">
        <v>183</v>
      </c>
      <c r="B238" s="22" t="s">
        <v>3</v>
      </c>
      <c r="C238" s="36">
        <v>34.159999999999997</v>
      </c>
      <c r="D238" s="36">
        <v>-116.08</v>
      </c>
      <c r="E238" s="23" t="s">
        <v>9</v>
      </c>
      <c r="F238" s="22" t="s">
        <v>12</v>
      </c>
      <c r="G238" s="24" t="s">
        <v>308</v>
      </c>
      <c r="H238" s="24" t="s">
        <v>13</v>
      </c>
      <c r="I238" s="25">
        <v>4.75</v>
      </c>
      <c r="J238" s="25">
        <v>4.5</v>
      </c>
      <c r="K238" s="19">
        <f t="shared" si="3"/>
        <v>4.5999999999999996</v>
      </c>
    </row>
    <row r="239" spans="1:14" ht="22">
      <c r="A239" s="21" t="s">
        <v>183</v>
      </c>
      <c r="B239" s="22" t="s">
        <v>3</v>
      </c>
      <c r="C239" s="36">
        <v>34.159999999999997</v>
      </c>
      <c r="D239" s="36">
        <v>-116.08</v>
      </c>
      <c r="E239" s="23" t="s">
        <v>9</v>
      </c>
      <c r="F239" s="22" t="s">
        <v>12</v>
      </c>
      <c r="G239" s="24" t="s">
        <v>185</v>
      </c>
      <c r="H239" s="24" t="s">
        <v>13</v>
      </c>
      <c r="I239" s="25">
        <v>4</v>
      </c>
      <c r="J239" s="25">
        <v>4</v>
      </c>
      <c r="K239" s="19">
        <f t="shared" si="3"/>
        <v>4</v>
      </c>
    </row>
    <row r="240" spans="1:14" ht="22">
      <c r="A240" s="21" t="s">
        <v>183</v>
      </c>
      <c r="B240" s="22" t="s">
        <v>3</v>
      </c>
      <c r="C240" s="36">
        <v>34.159999999999997</v>
      </c>
      <c r="D240" s="36">
        <v>-116.08</v>
      </c>
      <c r="E240" s="23" t="s">
        <v>9</v>
      </c>
      <c r="F240" s="22" t="s">
        <v>12</v>
      </c>
      <c r="G240" s="24" t="s">
        <v>309</v>
      </c>
      <c r="H240" s="24" t="s">
        <v>150</v>
      </c>
      <c r="I240" s="25">
        <v>4</v>
      </c>
      <c r="J240" s="25">
        <v>3</v>
      </c>
      <c r="K240" s="19">
        <f t="shared" si="3"/>
        <v>3.5</v>
      </c>
      <c r="M240" s="2"/>
    </row>
    <row r="241" spans="1:14" ht="21">
      <c r="A241" s="24" t="s">
        <v>301</v>
      </c>
      <c r="B241" s="22" t="s">
        <v>3</v>
      </c>
      <c r="C241" s="36">
        <v>34.119999999999997</v>
      </c>
      <c r="D241" s="36">
        <v>-116.03</v>
      </c>
      <c r="E241" s="23" t="s">
        <v>9</v>
      </c>
      <c r="F241" s="22" t="s">
        <v>12</v>
      </c>
      <c r="G241" s="24" t="s">
        <v>302</v>
      </c>
      <c r="H241" s="24" t="s">
        <v>11</v>
      </c>
      <c r="I241" s="25">
        <v>4</v>
      </c>
      <c r="J241" s="25">
        <v>3.5</v>
      </c>
      <c r="K241" s="19">
        <f t="shared" si="3"/>
        <v>3.8</v>
      </c>
    </row>
    <row r="242" spans="1:14" ht="22">
      <c r="A242" s="21" t="s">
        <v>303</v>
      </c>
      <c r="B242" s="22" t="s">
        <v>3</v>
      </c>
      <c r="C242" s="36">
        <v>34.159999999999997</v>
      </c>
      <c r="D242" s="36">
        <v>-116.08</v>
      </c>
      <c r="E242" s="23" t="s">
        <v>9</v>
      </c>
      <c r="F242" s="22" t="s">
        <v>12</v>
      </c>
      <c r="G242" s="24" t="s">
        <v>304</v>
      </c>
      <c r="H242" s="24" t="s">
        <v>11</v>
      </c>
      <c r="I242" s="25">
        <v>6</v>
      </c>
      <c r="J242" s="25">
        <v>5</v>
      </c>
      <c r="K242" s="19">
        <f t="shared" si="3"/>
        <v>5.5</v>
      </c>
      <c r="N242" s="2"/>
    </row>
    <row r="243" spans="1:14" ht="22">
      <c r="A243" s="21" t="s">
        <v>310</v>
      </c>
      <c r="B243" s="22" t="s">
        <v>3</v>
      </c>
      <c r="C243" s="36">
        <v>33.28</v>
      </c>
      <c r="D243" s="36">
        <v>-115.99</v>
      </c>
      <c r="E243" s="23" t="s">
        <v>9</v>
      </c>
      <c r="F243" s="22" t="s">
        <v>12</v>
      </c>
      <c r="G243" s="24" t="s">
        <v>311</v>
      </c>
      <c r="H243" s="24" t="s">
        <v>11</v>
      </c>
      <c r="I243" s="25">
        <v>4.75</v>
      </c>
      <c r="J243" s="25">
        <v>4.5</v>
      </c>
      <c r="K243" s="19">
        <f t="shared" si="3"/>
        <v>4.5999999999999996</v>
      </c>
    </row>
    <row r="244" spans="1:14" ht="22">
      <c r="A244" s="21" t="s">
        <v>457</v>
      </c>
      <c r="B244" s="22" t="s">
        <v>3</v>
      </c>
      <c r="C244" s="36">
        <v>34.450000000000003</v>
      </c>
      <c r="D244" s="36">
        <v>-117.85</v>
      </c>
      <c r="E244" s="23" t="s">
        <v>9</v>
      </c>
      <c r="F244" s="22" t="s">
        <v>12</v>
      </c>
      <c r="G244" s="20" t="s">
        <v>458</v>
      </c>
      <c r="H244" s="20" t="s">
        <v>5</v>
      </c>
      <c r="I244" s="25">
        <v>4</v>
      </c>
      <c r="J244" s="25">
        <v>4</v>
      </c>
      <c r="K244" s="19">
        <f t="shared" si="3"/>
        <v>4</v>
      </c>
    </row>
    <row r="245" spans="1:14" ht="22">
      <c r="A245" s="21" t="s">
        <v>459</v>
      </c>
      <c r="B245" s="22" t="s">
        <v>3</v>
      </c>
      <c r="C245" s="36">
        <v>34.200000000000003</v>
      </c>
      <c r="D245" s="36">
        <v>-118.45</v>
      </c>
      <c r="E245" s="23" t="s">
        <v>9</v>
      </c>
      <c r="F245" s="22" t="s">
        <v>12</v>
      </c>
      <c r="G245" s="20" t="s">
        <v>384</v>
      </c>
      <c r="H245" s="20" t="s">
        <v>5</v>
      </c>
      <c r="I245" s="25">
        <v>4.75</v>
      </c>
      <c r="J245" s="25">
        <v>4.25</v>
      </c>
      <c r="K245" s="19">
        <f t="shared" si="3"/>
        <v>4.5</v>
      </c>
    </row>
    <row r="246" spans="1:14" ht="22">
      <c r="A246" s="21" t="s">
        <v>459</v>
      </c>
      <c r="B246" s="22" t="s">
        <v>3</v>
      </c>
      <c r="C246" s="36">
        <v>34.200000000000003</v>
      </c>
      <c r="D246" s="36">
        <v>-118.45</v>
      </c>
      <c r="E246" s="23" t="s">
        <v>9</v>
      </c>
      <c r="F246" s="22" t="s">
        <v>12</v>
      </c>
      <c r="G246" s="20" t="s">
        <v>460</v>
      </c>
      <c r="H246" s="18" t="s">
        <v>13</v>
      </c>
      <c r="I246" s="25">
        <v>4.75</v>
      </c>
      <c r="J246" s="25">
        <v>4.5</v>
      </c>
      <c r="K246" s="19">
        <f t="shared" si="3"/>
        <v>4.5999999999999996</v>
      </c>
      <c r="M246" s="2"/>
    </row>
    <row r="247" spans="1:14" ht="22">
      <c r="A247" s="21" t="s">
        <v>385</v>
      </c>
      <c r="B247" s="22" t="s">
        <v>3</v>
      </c>
      <c r="C247" s="36">
        <v>34.54</v>
      </c>
      <c r="D247" s="36">
        <v>-117.36</v>
      </c>
      <c r="E247" s="23" t="s">
        <v>9</v>
      </c>
      <c r="F247" s="22" t="s">
        <v>12</v>
      </c>
      <c r="G247" s="20" t="s">
        <v>461</v>
      </c>
      <c r="H247" s="20" t="s">
        <v>5</v>
      </c>
      <c r="I247" s="25">
        <v>5</v>
      </c>
      <c r="J247" s="25">
        <v>5</v>
      </c>
      <c r="K247" s="19">
        <f t="shared" si="3"/>
        <v>5</v>
      </c>
      <c r="M247" s="2"/>
    </row>
    <row r="248" spans="1:14" ht="22">
      <c r="A248" s="21" t="s">
        <v>385</v>
      </c>
      <c r="B248" s="22" t="s">
        <v>3</v>
      </c>
      <c r="C248" s="36">
        <v>34.54</v>
      </c>
      <c r="D248" s="36">
        <v>-117.36</v>
      </c>
      <c r="E248" s="23" t="s">
        <v>9</v>
      </c>
      <c r="F248" s="22" t="s">
        <v>12</v>
      </c>
      <c r="G248" s="20" t="s">
        <v>386</v>
      </c>
      <c r="H248" s="20" t="s">
        <v>5</v>
      </c>
      <c r="I248" s="25">
        <v>4</v>
      </c>
      <c r="J248" s="25"/>
      <c r="K248" s="19">
        <f t="shared" si="3"/>
        <v>4</v>
      </c>
    </row>
    <row r="249" spans="1:14" ht="22">
      <c r="A249" s="21" t="s">
        <v>462</v>
      </c>
      <c r="B249" s="22" t="s">
        <v>3</v>
      </c>
      <c r="C249" s="36">
        <v>34.119999999999997</v>
      </c>
      <c r="D249" s="36">
        <v>-114.51</v>
      </c>
      <c r="E249" s="23" t="s">
        <v>9</v>
      </c>
      <c r="F249" s="22" t="s">
        <v>12</v>
      </c>
      <c r="G249" s="20" t="s">
        <v>463</v>
      </c>
      <c r="H249" s="20" t="s">
        <v>5</v>
      </c>
      <c r="I249" s="25">
        <v>4</v>
      </c>
      <c r="J249" s="25">
        <v>4</v>
      </c>
      <c r="K249" s="19">
        <f t="shared" si="3"/>
        <v>4</v>
      </c>
    </row>
    <row r="250" spans="1:14" ht="22">
      <c r="A250" s="21" t="s">
        <v>25</v>
      </c>
      <c r="B250" s="22" t="s">
        <v>3</v>
      </c>
      <c r="C250" s="36">
        <v>34.03</v>
      </c>
      <c r="D250" s="36">
        <v>-117.86</v>
      </c>
      <c r="E250" s="23" t="s">
        <v>9</v>
      </c>
      <c r="F250" s="22" t="s">
        <v>12</v>
      </c>
      <c r="G250" s="24" t="s">
        <v>312</v>
      </c>
      <c r="H250" s="24" t="s">
        <v>11</v>
      </c>
      <c r="I250" s="25">
        <v>4.75</v>
      </c>
      <c r="J250" s="25">
        <v>5</v>
      </c>
      <c r="K250" s="19">
        <f t="shared" si="3"/>
        <v>4.9000000000000004</v>
      </c>
      <c r="M250" s="2"/>
    </row>
    <row r="251" spans="1:14" ht="22">
      <c r="A251" s="21" t="s">
        <v>186</v>
      </c>
      <c r="B251" s="22" t="s">
        <v>3</v>
      </c>
      <c r="C251" s="36">
        <v>33.28</v>
      </c>
      <c r="D251" s="36">
        <v>-116.65</v>
      </c>
      <c r="E251" s="23" t="s">
        <v>9</v>
      </c>
      <c r="F251" s="22" t="s">
        <v>12</v>
      </c>
      <c r="G251" s="24" t="s">
        <v>313</v>
      </c>
      <c r="H251" s="24" t="s">
        <v>11</v>
      </c>
      <c r="I251" s="25">
        <v>4</v>
      </c>
      <c r="J251" s="25">
        <v>4.25</v>
      </c>
      <c r="K251" s="19">
        <f t="shared" si="3"/>
        <v>4.0999999999999996</v>
      </c>
    </row>
    <row r="252" spans="1:14" ht="22">
      <c r="A252" s="21" t="s">
        <v>186</v>
      </c>
      <c r="B252" s="22" t="s">
        <v>3</v>
      </c>
      <c r="C252" s="36">
        <v>33.28</v>
      </c>
      <c r="D252" s="36">
        <v>-116.65</v>
      </c>
      <c r="E252" s="23" t="s">
        <v>9</v>
      </c>
      <c r="F252" s="22" t="s">
        <v>12</v>
      </c>
      <c r="G252" s="24" t="s">
        <v>314</v>
      </c>
      <c r="H252" s="24" t="s">
        <v>11</v>
      </c>
      <c r="I252" s="25">
        <v>4.75</v>
      </c>
      <c r="J252" s="25">
        <v>4.75</v>
      </c>
      <c r="K252" s="19">
        <f t="shared" si="3"/>
        <v>4.8</v>
      </c>
    </row>
    <row r="253" spans="1:14" ht="22">
      <c r="A253" s="21" t="s">
        <v>187</v>
      </c>
      <c r="B253" s="22" t="s">
        <v>3</v>
      </c>
      <c r="C253" s="36">
        <v>33.75</v>
      </c>
      <c r="D253" s="36">
        <v>-117.99</v>
      </c>
      <c r="E253" s="23" t="s">
        <v>9</v>
      </c>
      <c r="F253" s="22" t="s">
        <v>12</v>
      </c>
      <c r="G253" s="24" t="s">
        <v>315</v>
      </c>
      <c r="H253" s="24" t="s">
        <v>11</v>
      </c>
      <c r="I253" s="25">
        <v>4.75</v>
      </c>
      <c r="J253" s="25">
        <v>5</v>
      </c>
      <c r="K253" s="19">
        <f t="shared" si="3"/>
        <v>4.9000000000000004</v>
      </c>
      <c r="L253" s="10"/>
      <c r="M253" s="10"/>
      <c r="N253" s="10"/>
    </row>
    <row r="254" spans="1:14" s="2" customFormat="1" ht="22">
      <c r="A254" s="21" t="s">
        <v>189</v>
      </c>
      <c r="B254" s="22" t="s">
        <v>3</v>
      </c>
      <c r="C254" s="36">
        <v>34.07</v>
      </c>
      <c r="D254" s="36">
        <v>-118.45</v>
      </c>
      <c r="E254" s="23" t="s">
        <v>9</v>
      </c>
      <c r="F254" s="22" t="s">
        <v>12</v>
      </c>
      <c r="G254" s="24" t="s">
        <v>188</v>
      </c>
      <c r="H254" s="24" t="s">
        <v>11</v>
      </c>
      <c r="I254" s="25">
        <v>4</v>
      </c>
      <c r="J254" s="25"/>
      <c r="K254" s="19">
        <f t="shared" si="3"/>
        <v>4</v>
      </c>
      <c r="L254"/>
      <c r="M254"/>
      <c r="N254"/>
    </row>
    <row r="255" spans="1:14" ht="22">
      <c r="A255" s="21" t="s">
        <v>464</v>
      </c>
      <c r="B255" s="22" t="s">
        <v>3</v>
      </c>
      <c r="C255" s="36">
        <v>35</v>
      </c>
      <c r="D255" s="36">
        <v>-118.95</v>
      </c>
      <c r="E255" s="23" t="s">
        <v>9</v>
      </c>
      <c r="F255" s="22" t="s">
        <v>12</v>
      </c>
      <c r="G255" s="20" t="s">
        <v>465</v>
      </c>
      <c r="H255" s="20" t="s">
        <v>5</v>
      </c>
      <c r="I255" s="25">
        <v>4.75</v>
      </c>
      <c r="J255" s="25">
        <v>4.75</v>
      </c>
      <c r="K255" s="19">
        <f t="shared" si="3"/>
        <v>4.8</v>
      </c>
    </row>
    <row r="256" spans="1:14" ht="21">
      <c r="A256" s="24" t="s">
        <v>466</v>
      </c>
      <c r="B256" s="22" t="s">
        <v>3</v>
      </c>
      <c r="C256" s="36">
        <v>35.01</v>
      </c>
      <c r="D256" s="36">
        <v>-119.3</v>
      </c>
      <c r="E256" s="23" t="s">
        <v>9</v>
      </c>
      <c r="F256" s="22" t="s">
        <v>12</v>
      </c>
      <c r="G256" s="20" t="s">
        <v>467</v>
      </c>
      <c r="H256" s="20" t="s">
        <v>5</v>
      </c>
      <c r="I256" s="25">
        <v>5</v>
      </c>
      <c r="J256" s="25">
        <v>4.5</v>
      </c>
      <c r="K256" s="19">
        <f t="shared" si="3"/>
        <v>4.8</v>
      </c>
    </row>
    <row r="257" spans="1:14" ht="21">
      <c r="A257" s="24" t="s">
        <v>69</v>
      </c>
      <c r="B257" s="22" t="s">
        <v>3</v>
      </c>
      <c r="C257" s="36">
        <v>33.93</v>
      </c>
      <c r="D257" s="36">
        <v>-116.64</v>
      </c>
      <c r="E257" s="23" t="s">
        <v>9</v>
      </c>
      <c r="F257" s="22" t="s">
        <v>12</v>
      </c>
      <c r="G257" s="24" t="s">
        <v>68</v>
      </c>
      <c r="H257" s="24" t="s">
        <v>10</v>
      </c>
      <c r="I257" s="25">
        <v>4</v>
      </c>
      <c r="J257" s="25"/>
      <c r="K257" s="19">
        <f t="shared" si="3"/>
        <v>4</v>
      </c>
      <c r="M257" s="2"/>
    </row>
    <row r="258" spans="1:14" ht="21">
      <c r="A258" s="24" t="s">
        <v>69</v>
      </c>
      <c r="B258" s="22" t="s">
        <v>3</v>
      </c>
      <c r="C258" s="36">
        <v>33.93</v>
      </c>
      <c r="D258" s="36">
        <v>-116.64</v>
      </c>
      <c r="E258" s="23" t="s">
        <v>9</v>
      </c>
      <c r="F258" s="22" t="s">
        <v>12</v>
      </c>
      <c r="G258" s="24" t="s">
        <v>104</v>
      </c>
      <c r="H258" s="24" t="s">
        <v>11</v>
      </c>
      <c r="I258" s="25">
        <v>5</v>
      </c>
      <c r="J258" s="25">
        <v>5.5</v>
      </c>
      <c r="K258" s="19">
        <f t="shared" si="3"/>
        <v>5.3</v>
      </c>
    </row>
    <row r="259" spans="1:14" ht="21">
      <c r="A259" s="24" t="s">
        <v>72</v>
      </c>
      <c r="B259" s="22" t="s">
        <v>3</v>
      </c>
      <c r="C259" s="36">
        <v>33.93</v>
      </c>
      <c r="D259" s="36">
        <v>-116.64</v>
      </c>
      <c r="E259" s="23" t="s">
        <v>9</v>
      </c>
      <c r="F259" s="22" t="s">
        <v>12</v>
      </c>
      <c r="G259" s="24" t="s">
        <v>71</v>
      </c>
      <c r="H259" s="24" t="s">
        <v>11</v>
      </c>
      <c r="I259" s="25">
        <v>5.5</v>
      </c>
      <c r="J259" s="25">
        <v>5.25</v>
      </c>
      <c r="K259" s="19">
        <f t="shared" ref="K259:K276" si="4">ROUND(AVERAGE(I259:J259),1)</f>
        <v>5.4</v>
      </c>
      <c r="M259" s="2"/>
    </row>
    <row r="260" spans="1:14" ht="21">
      <c r="A260" s="24" t="s">
        <v>70</v>
      </c>
      <c r="B260" s="22" t="s">
        <v>3</v>
      </c>
      <c r="C260" s="36">
        <v>34.36</v>
      </c>
      <c r="D260" s="36">
        <v>-118.35</v>
      </c>
      <c r="E260" s="23" t="s">
        <v>9</v>
      </c>
      <c r="F260" s="22" t="s">
        <v>12</v>
      </c>
      <c r="G260" s="18" t="s">
        <v>67</v>
      </c>
      <c r="H260" s="24" t="s">
        <v>10</v>
      </c>
      <c r="I260" s="25">
        <v>4</v>
      </c>
      <c r="J260" s="25"/>
      <c r="K260" s="19">
        <f t="shared" si="4"/>
        <v>4</v>
      </c>
    </row>
    <row r="261" spans="1:14" ht="22">
      <c r="A261" s="21" t="s">
        <v>468</v>
      </c>
      <c r="B261" s="22" t="s">
        <v>3</v>
      </c>
      <c r="C261" s="36">
        <v>33.96</v>
      </c>
      <c r="D261" s="36">
        <v>-117.96</v>
      </c>
      <c r="E261" s="23" t="s">
        <v>9</v>
      </c>
      <c r="F261" s="22" t="s">
        <v>12</v>
      </c>
      <c r="G261" s="34" t="s">
        <v>469</v>
      </c>
      <c r="H261" s="20" t="s">
        <v>5</v>
      </c>
      <c r="I261" s="25">
        <v>4.75</v>
      </c>
      <c r="J261" s="25">
        <v>4.5</v>
      </c>
      <c r="K261" s="19">
        <f t="shared" si="4"/>
        <v>4.5999999999999996</v>
      </c>
    </row>
    <row r="262" spans="1:14" ht="22">
      <c r="A262" s="21" t="s">
        <v>44</v>
      </c>
      <c r="B262" s="22" t="s">
        <v>3</v>
      </c>
      <c r="C262" s="36">
        <v>33.619999999999997</v>
      </c>
      <c r="D262" s="36">
        <v>-117.26</v>
      </c>
      <c r="E262" s="23" t="s">
        <v>9</v>
      </c>
      <c r="F262" s="22" t="s">
        <v>12</v>
      </c>
      <c r="G262" s="24" t="s">
        <v>316</v>
      </c>
      <c r="H262" s="24" t="s">
        <v>11</v>
      </c>
      <c r="I262" s="25">
        <v>5.5</v>
      </c>
      <c r="J262" s="25">
        <v>5.25</v>
      </c>
      <c r="K262" s="19">
        <f t="shared" si="4"/>
        <v>5.4</v>
      </c>
    </row>
    <row r="263" spans="1:14" ht="21">
      <c r="A263" s="24" t="s">
        <v>74</v>
      </c>
      <c r="B263" s="22" t="s">
        <v>3</v>
      </c>
      <c r="C263" s="36">
        <v>33.83</v>
      </c>
      <c r="D263" s="36">
        <v>-116.33</v>
      </c>
      <c r="E263" s="23" t="s">
        <v>9</v>
      </c>
      <c r="F263" s="22" t="s">
        <v>12</v>
      </c>
      <c r="G263" s="24" t="s">
        <v>106</v>
      </c>
      <c r="H263" s="24" t="s">
        <v>10</v>
      </c>
      <c r="I263" s="25">
        <v>4</v>
      </c>
      <c r="J263" s="25"/>
      <c r="K263" s="19">
        <f t="shared" si="4"/>
        <v>4</v>
      </c>
    </row>
    <row r="264" spans="1:14" ht="21">
      <c r="A264" s="24" t="s">
        <v>73</v>
      </c>
      <c r="B264" s="22" t="s">
        <v>3</v>
      </c>
      <c r="C264" s="36">
        <v>33.83</v>
      </c>
      <c r="D264" s="36">
        <v>-116.33</v>
      </c>
      <c r="E264" s="23" t="s">
        <v>9</v>
      </c>
      <c r="F264" s="22" t="s">
        <v>12</v>
      </c>
      <c r="G264" s="24" t="s">
        <v>105</v>
      </c>
      <c r="H264" s="24" t="s">
        <v>10</v>
      </c>
      <c r="I264" s="25">
        <v>4</v>
      </c>
      <c r="J264" s="25"/>
      <c r="K264" s="19">
        <f t="shared" si="4"/>
        <v>4</v>
      </c>
      <c r="M264" s="2"/>
    </row>
    <row r="265" spans="1:14" ht="22">
      <c r="A265" s="21" t="s">
        <v>470</v>
      </c>
      <c r="B265" s="22" t="s">
        <v>3</v>
      </c>
      <c r="C265" s="36">
        <v>33.72</v>
      </c>
      <c r="D265" s="36">
        <v>-117.08</v>
      </c>
      <c r="E265" s="23" t="s">
        <v>9</v>
      </c>
      <c r="F265" s="22" t="s">
        <v>12</v>
      </c>
      <c r="G265" s="20" t="s">
        <v>471</v>
      </c>
      <c r="H265" s="20" t="s">
        <v>5</v>
      </c>
      <c r="I265" s="25">
        <v>5</v>
      </c>
      <c r="J265" s="25">
        <v>5</v>
      </c>
      <c r="K265" s="19">
        <f t="shared" si="4"/>
        <v>5</v>
      </c>
    </row>
    <row r="266" spans="1:14" ht="22">
      <c r="A266" s="21" t="s">
        <v>387</v>
      </c>
      <c r="B266" s="22" t="s">
        <v>3</v>
      </c>
      <c r="C266" s="36">
        <v>34.36</v>
      </c>
      <c r="D266" s="36">
        <v>-117.63</v>
      </c>
      <c r="E266" s="23" t="s">
        <v>9</v>
      </c>
      <c r="F266" s="22" t="s">
        <v>12</v>
      </c>
      <c r="G266" s="20" t="s">
        <v>472</v>
      </c>
      <c r="H266" s="20" t="s">
        <v>5</v>
      </c>
      <c r="I266" s="25">
        <v>4.75</v>
      </c>
      <c r="J266" s="25">
        <v>4.5</v>
      </c>
      <c r="K266" s="19">
        <f t="shared" si="4"/>
        <v>4.5999999999999996</v>
      </c>
    </row>
    <row r="267" spans="1:14" ht="22">
      <c r="A267" s="21" t="s">
        <v>388</v>
      </c>
      <c r="B267" s="22" t="s">
        <v>3</v>
      </c>
      <c r="C267" s="36">
        <v>34.909999999999997</v>
      </c>
      <c r="D267" s="36">
        <v>-116.84</v>
      </c>
      <c r="E267" s="23" t="s">
        <v>9</v>
      </c>
      <c r="F267" s="22" t="s">
        <v>12</v>
      </c>
      <c r="G267" s="20" t="s">
        <v>473</v>
      </c>
      <c r="H267" s="20" t="s">
        <v>5</v>
      </c>
      <c r="I267" s="25">
        <v>4</v>
      </c>
      <c r="J267" s="25">
        <v>4</v>
      </c>
      <c r="K267" s="19">
        <f t="shared" si="4"/>
        <v>4</v>
      </c>
      <c r="M267" s="2"/>
    </row>
    <row r="268" spans="1:14" ht="22">
      <c r="A268" s="21" t="s">
        <v>389</v>
      </c>
      <c r="B268" s="22" t="s">
        <v>3</v>
      </c>
      <c r="C268" s="36">
        <v>33.89</v>
      </c>
      <c r="D268" s="36">
        <v>-117.76</v>
      </c>
      <c r="E268" s="23" t="s">
        <v>9</v>
      </c>
      <c r="F268" s="22" t="s">
        <v>12</v>
      </c>
      <c r="G268" s="20" t="s">
        <v>474</v>
      </c>
      <c r="H268" s="20" t="s">
        <v>5</v>
      </c>
      <c r="I268" s="25">
        <v>4</v>
      </c>
      <c r="J268" s="25">
        <v>4</v>
      </c>
      <c r="K268" s="19">
        <f t="shared" si="4"/>
        <v>4</v>
      </c>
    </row>
    <row r="269" spans="1:14" ht="22">
      <c r="A269" s="21" t="s">
        <v>389</v>
      </c>
      <c r="B269" s="22" t="s">
        <v>3</v>
      </c>
      <c r="C269" s="36">
        <v>33.89</v>
      </c>
      <c r="D269" s="36">
        <v>-117.76</v>
      </c>
      <c r="E269" s="23" t="s">
        <v>9</v>
      </c>
      <c r="F269" s="22" t="s">
        <v>12</v>
      </c>
      <c r="G269" s="20" t="s">
        <v>475</v>
      </c>
      <c r="H269" s="20" t="s">
        <v>13</v>
      </c>
      <c r="I269" s="25">
        <v>4.75</v>
      </c>
      <c r="J269" s="25">
        <v>4.5</v>
      </c>
      <c r="K269" s="19">
        <f t="shared" si="4"/>
        <v>4.5999999999999996</v>
      </c>
    </row>
    <row r="270" spans="1:14" ht="22">
      <c r="A270" s="21" t="s">
        <v>478</v>
      </c>
      <c r="B270" s="22" t="s">
        <v>3</v>
      </c>
      <c r="C270" s="36">
        <v>34.04</v>
      </c>
      <c r="D270" s="36">
        <v>-117.04</v>
      </c>
      <c r="E270" s="23" t="s">
        <v>9</v>
      </c>
      <c r="F270" s="22" t="s">
        <v>12</v>
      </c>
      <c r="G270" s="24" t="s">
        <v>190</v>
      </c>
      <c r="H270" s="24" t="s">
        <v>11</v>
      </c>
      <c r="I270" s="25">
        <v>5.25</v>
      </c>
      <c r="J270" s="25">
        <v>5</v>
      </c>
      <c r="K270" s="19">
        <f t="shared" si="4"/>
        <v>5.0999999999999996</v>
      </c>
      <c r="M270" s="2"/>
    </row>
    <row r="271" spans="1:14" ht="21">
      <c r="A271" s="24" t="s">
        <v>76</v>
      </c>
      <c r="B271" s="22" t="s">
        <v>3</v>
      </c>
      <c r="C271" s="36">
        <v>34.130000000000003</v>
      </c>
      <c r="D271" s="36">
        <v>-116.42</v>
      </c>
      <c r="E271" s="23" t="s">
        <v>9</v>
      </c>
      <c r="F271" s="22" t="s">
        <v>12</v>
      </c>
      <c r="G271" s="24" t="s">
        <v>110</v>
      </c>
      <c r="H271" s="24" t="s">
        <v>11</v>
      </c>
      <c r="I271" s="25">
        <v>5.5</v>
      </c>
      <c r="J271" s="25">
        <v>5.5</v>
      </c>
      <c r="K271" s="19">
        <f t="shared" si="4"/>
        <v>5.5</v>
      </c>
      <c r="L271" s="10"/>
      <c r="M271" s="12"/>
      <c r="N271" s="12"/>
    </row>
    <row r="272" spans="1:14" ht="21">
      <c r="A272" s="24" t="s">
        <v>75</v>
      </c>
      <c r="B272" s="22" t="s">
        <v>3</v>
      </c>
      <c r="C272" s="37">
        <v>34.130000000000003</v>
      </c>
      <c r="D272" s="37">
        <v>-116.42</v>
      </c>
      <c r="E272" s="23" t="s">
        <v>9</v>
      </c>
      <c r="F272" s="22" t="s">
        <v>12</v>
      </c>
      <c r="G272" s="24" t="s">
        <v>107</v>
      </c>
      <c r="H272" s="24" t="s">
        <v>10</v>
      </c>
      <c r="I272" s="25">
        <v>4.75</v>
      </c>
      <c r="J272" s="25"/>
      <c r="K272" s="19">
        <f t="shared" si="4"/>
        <v>4.8</v>
      </c>
    </row>
    <row r="273" spans="1:14" ht="21">
      <c r="A273" s="24" t="s">
        <v>109</v>
      </c>
      <c r="B273" s="22" t="s">
        <v>3</v>
      </c>
      <c r="C273" s="36">
        <v>34.119999999999997</v>
      </c>
      <c r="D273" s="36">
        <v>-116.49</v>
      </c>
      <c r="E273" s="23" t="s">
        <v>9</v>
      </c>
      <c r="F273" s="22" t="s">
        <v>12</v>
      </c>
      <c r="G273" s="24" t="s">
        <v>108</v>
      </c>
      <c r="H273" s="24" t="s">
        <v>11</v>
      </c>
      <c r="I273" s="25">
        <v>4</v>
      </c>
      <c r="J273" s="25"/>
      <c r="K273" s="19">
        <f t="shared" si="4"/>
        <v>4</v>
      </c>
    </row>
    <row r="274" spans="1:14" ht="21">
      <c r="A274" s="24" t="s">
        <v>504</v>
      </c>
      <c r="B274" s="22" t="s">
        <v>505</v>
      </c>
      <c r="C274" s="36">
        <v>34.07</v>
      </c>
      <c r="D274" s="36">
        <v>-114.24</v>
      </c>
      <c r="E274" s="23" t="s">
        <v>9</v>
      </c>
      <c r="F274" s="22" t="s">
        <v>12</v>
      </c>
      <c r="G274" s="24" t="s">
        <v>506</v>
      </c>
      <c r="H274" s="24" t="s">
        <v>5</v>
      </c>
      <c r="I274" s="25">
        <v>4</v>
      </c>
      <c r="J274" s="25">
        <v>4</v>
      </c>
      <c r="K274" s="19">
        <f t="shared" si="4"/>
        <v>4</v>
      </c>
    </row>
    <row r="275" spans="1:14" ht="21">
      <c r="A275" s="24" t="s">
        <v>507</v>
      </c>
      <c r="B275" s="22" t="s">
        <v>505</v>
      </c>
      <c r="C275" s="36">
        <v>34.770000000000003</v>
      </c>
      <c r="D275" s="36">
        <v>-114.49</v>
      </c>
      <c r="E275" s="23" t="s">
        <v>9</v>
      </c>
      <c r="F275" s="22" t="s">
        <v>12</v>
      </c>
      <c r="G275" s="24" t="s">
        <v>508</v>
      </c>
      <c r="H275" s="24" t="s">
        <v>5</v>
      </c>
      <c r="I275" s="25">
        <v>4.75</v>
      </c>
      <c r="J275" s="25">
        <v>4.75</v>
      </c>
      <c r="K275" s="19">
        <f t="shared" si="4"/>
        <v>4.8</v>
      </c>
    </row>
    <row r="276" spans="1:14" ht="21">
      <c r="A276" s="24" t="s">
        <v>509</v>
      </c>
      <c r="B276" s="22" t="s">
        <v>505</v>
      </c>
      <c r="C276" s="36">
        <v>33.83</v>
      </c>
      <c r="D276" s="19">
        <v>-113.54</v>
      </c>
      <c r="E276" s="23" t="s">
        <v>9</v>
      </c>
      <c r="F276" s="22" t="s">
        <v>12</v>
      </c>
      <c r="G276" s="24" t="s">
        <v>510</v>
      </c>
      <c r="H276" s="24" t="s">
        <v>5</v>
      </c>
      <c r="I276" s="25">
        <v>4</v>
      </c>
      <c r="J276" s="25">
        <v>4.5</v>
      </c>
      <c r="K276" s="19">
        <f t="shared" si="4"/>
        <v>4.3</v>
      </c>
    </row>
    <row r="278" spans="1:14">
      <c r="A278" s="2"/>
    </row>
    <row r="279" spans="1:14">
      <c r="A279" s="2"/>
      <c r="I279" s="2"/>
      <c r="J279" s="2"/>
      <c r="K279" s="2"/>
      <c r="L279" s="2"/>
      <c r="M279" s="2"/>
    </row>
    <row r="280" spans="1:14">
      <c r="A280" s="2"/>
      <c r="I280" s="2"/>
      <c r="J280" s="2"/>
      <c r="K280" s="2"/>
      <c r="L280" s="2"/>
      <c r="M280" s="2"/>
    </row>
    <row r="281" spans="1:14">
      <c r="A281" s="2"/>
      <c r="I281" s="2"/>
      <c r="J281" s="2"/>
      <c r="K281" s="2"/>
      <c r="L281" s="2"/>
      <c r="M281" s="2"/>
    </row>
    <row r="282" spans="1:14">
      <c r="A282" s="2"/>
      <c r="I282" s="2"/>
      <c r="J282" s="2"/>
      <c r="K282" s="2"/>
      <c r="M282" s="2"/>
    </row>
    <row r="283" spans="1:14">
      <c r="A283" s="2"/>
      <c r="H283" s="2"/>
      <c r="I283" s="2"/>
      <c r="J283" s="2"/>
      <c r="K283" s="2"/>
      <c r="M283" s="2"/>
    </row>
    <row r="284" spans="1:14">
      <c r="H284" s="2"/>
      <c r="I284" s="2"/>
      <c r="J284" s="2"/>
      <c r="K284" s="2"/>
      <c r="M284" s="2"/>
    </row>
    <row r="285" spans="1:14">
      <c r="A285" s="3"/>
      <c r="H285" s="2"/>
      <c r="I285" s="2"/>
      <c r="J285" s="2"/>
      <c r="K285" s="2"/>
    </row>
    <row r="286" spans="1:14">
      <c r="N286" s="2"/>
    </row>
    <row r="287" spans="1:14">
      <c r="A287" s="3"/>
      <c r="I287" s="2"/>
      <c r="J287" s="2"/>
      <c r="K287" s="2"/>
      <c r="M287" s="2"/>
    </row>
    <row r="288" spans="1:14">
      <c r="H288" s="2"/>
      <c r="I288" s="2"/>
      <c r="J288" s="2"/>
      <c r="K288" s="2"/>
      <c r="M288" s="2"/>
    </row>
    <row r="289" spans="1:14">
      <c r="A289" s="3"/>
      <c r="H289" s="2"/>
      <c r="I289" s="2"/>
      <c r="J289" s="2"/>
      <c r="K289" s="2"/>
    </row>
    <row r="290" spans="1:14">
      <c r="H290" s="2"/>
      <c r="I290" s="2"/>
      <c r="J290" s="2"/>
      <c r="K290" s="2"/>
    </row>
    <row r="291" spans="1:14">
      <c r="A291" s="2"/>
      <c r="H291" s="2"/>
      <c r="I291" s="2"/>
      <c r="J291" s="2"/>
      <c r="K291" s="2"/>
    </row>
    <row r="292" spans="1:14">
      <c r="H292" s="2"/>
      <c r="I292" s="2"/>
      <c r="J292" s="2"/>
      <c r="K292" s="2"/>
    </row>
    <row r="293" spans="1:14">
      <c r="H293" s="2"/>
      <c r="I293" s="2"/>
      <c r="J293" s="2"/>
      <c r="K293" s="2"/>
    </row>
    <row r="294" spans="1:14" s="2" customFormat="1">
      <c r="B294"/>
      <c r="C294"/>
      <c r="D294" s="13"/>
      <c r="E294"/>
      <c r="F294"/>
      <c r="L294"/>
      <c r="N294"/>
    </row>
    <row r="295" spans="1:14">
      <c r="A295" s="2"/>
      <c r="H295" s="2"/>
      <c r="I295" s="2"/>
      <c r="J295" s="2"/>
      <c r="K295" s="2"/>
    </row>
    <row r="298" spans="1:14">
      <c r="A298" s="3"/>
      <c r="M298" s="2"/>
    </row>
    <row r="299" spans="1:14">
      <c r="H299" s="2"/>
      <c r="I299" s="2"/>
      <c r="J299" s="2"/>
      <c r="K299" s="2"/>
      <c r="L299" s="2"/>
      <c r="M299" s="2"/>
    </row>
    <row r="300" spans="1:14">
      <c r="A300" s="3"/>
      <c r="H300" s="2"/>
    </row>
    <row r="301" spans="1:14">
      <c r="A301" s="3"/>
      <c r="H301" s="2"/>
      <c r="I301" s="2"/>
      <c r="J301" s="2"/>
      <c r="K301" s="2"/>
    </row>
    <row r="302" spans="1:14" s="2" customFormat="1">
      <c r="B302"/>
      <c r="C302"/>
      <c r="D302" s="13"/>
      <c r="E302"/>
      <c r="F302"/>
      <c r="I302"/>
      <c r="J302"/>
      <c r="K302"/>
      <c r="L302"/>
      <c r="M302"/>
      <c r="N302"/>
    </row>
    <row r="303" spans="1:14">
      <c r="A303" s="3"/>
      <c r="H303" s="2"/>
      <c r="I303" s="2"/>
      <c r="J303" s="2"/>
      <c r="K303" s="2"/>
    </row>
    <row r="304" spans="1:14">
      <c r="A304" s="3"/>
      <c r="H304" s="2"/>
      <c r="I304" s="2"/>
      <c r="J304" s="2"/>
      <c r="K304" s="2"/>
    </row>
    <row r="305" spans="1:13">
      <c r="A305" s="2"/>
      <c r="B305" s="2"/>
      <c r="F305" s="2"/>
      <c r="H305" s="2"/>
      <c r="I305" s="2"/>
      <c r="J305" s="2"/>
      <c r="K305" s="2"/>
      <c r="L305" s="2"/>
      <c r="M305" s="2"/>
    </row>
    <row r="307" spans="1:13">
      <c r="A307" s="3"/>
      <c r="C307" s="2"/>
      <c r="D307" s="14"/>
      <c r="H307" s="2"/>
      <c r="I307" s="2"/>
      <c r="J307" s="2"/>
      <c r="K307" s="2"/>
    </row>
    <row r="308" spans="1:13">
      <c r="A308" s="2"/>
      <c r="H308" s="2"/>
      <c r="I308" s="2"/>
      <c r="J308" s="2"/>
      <c r="K308" s="2"/>
    </row>
    <row r="309" spans="1:13">
      <c r="M309" s="2"/>
    </row>
    <row r="311" spans="1:13">
      <c r="A311" s="2"/>
      <c r="H311" s="2"/>
      <c r="I311" s="2"/>
      <c r="J311" s="2"/>
      <c r="K311" s="2"/>
      <c r="M311" s="2"/>
    </row>
    <row r="312" spans="1:13">
      <c r="A312" s="2"/>
    </row>
    <row r="313" spans="1:13">
      <c r="A313" s="2"/>
    </row>
    <row r="315" spans="1:13">
      <c r="A315" s="2"/>
      <c r="H315" s="2"/>
      <c r="I315" s="2"/>
      <c r="J315" s="2"/>
      <c r="K315" s="2"/>
    </row>
    <row r="316" spans="1:13">
      <c r="A316" s="2"/>
      <c r="H316" s="2"/>
    </row>
    <row r="317" spans="1:13">
      <c r="A317" s="3"/>
      <c r="H317" s="2"/>
      <c r="I317" s="2"/>
      <c r="J317" s="2"/>
      <c r="K317" s="2"/>
    </row>
    <row r="318" spans="1:13">
      <c r="A318" s="2"/>
      <c r="H318" s="2"/>
      <c r="I318" s="2"/>
      <c r="J318" s="2"/>
      <c r="K318" s="2"/>
    </row>
    <row r="319" spans="1:13">
      <c r="A319" s="3"/>
      <c r="H319" s="2"/>
    </row>
    <row r="320" spans="1:13">
      <c r="A320" s="2"/>
      <c r="H320" s="2"/>
      <c r="I320" s="2"/>
      <c r="J320" s="2"/>
      <c r="K320" s="2"/>
      <c r="L320" s="2"/>
      <c r="M320" s="2"/>
    </row>
    <row r="321" spans="1:13">
      <c r="A321" s="2"/>
    </row>
    <row r="324" spans="1:13">
      <c r="A324" s="2"/>
      <c r="I324" s="2"/>
      <c r="J324" s="2"/>
      <c r="K324" s="2"/>
      <c r="M324" s="2"/>
    </row>
    <row r="325" spans="1:13">
      <c r="A325" s="2"/>
      <c r="I325" s="2"/>
      <c r="J325" s="2"/>
      <c r="K325" s="2"/>
      <c r="M325" s="2"/>
    </row>
    <row r="326" spans="1:13">
      <c r="A326" s="2"/>
      <c r="H326" s="2"/>
    </row>
    <row r="327" spans="1:13">
      <c r="A327" s="2"/>
      <c r="H327" s="2"/>
    </row>
    <row r="330" spans="1:13">
      <c r="A330" s="3"/>
      <c r="H330" s="2"/>
      <c r="I330" s="2"/>
      <c r="J330" s="2"/>
      <c r="K330" s="2"/>
    </row>
    <row r="332" spans="1:13">
      <c r="A332" s="2"/>
    </row>
    <row r="333" spans="1:13">
      <c r="A333" s="2"/>
      <c r="H333" s="2"/>
      <c r="I333" s="2"/>
      <c r="J333" s="2"/>
      <c r="K333" s="2"/>
    </row>
    <row r="334" spans="1:13">
      <c r="F334" s="2"/>
    </row>
    <row r="335" spans="1:13">
      <c r="A335" s="3"/>
      <c r="H335" s="2"/>
    </row>
    <row r="336" spans="1:13">
      <c r="A336" s="2"/>
      <c r="H336" s="2"/>
    </row>
    <row r="337" spans="1:13">
      <c r="F337" s="2"/>
    </row>
    <row r="338" spans="1:13">
      <c r="A338" s="2"/>
    </row>
    <row r="339" spans="1:13">
      <c r="A339" s="2"/>
    </row>
    <row r="342" spans="1:13">
      <c r="A342" s="2"/>
      <c r="H342" s="2"/>
      <c r="I342" s="2"/>
      <c r="J342" s="2"/>
      <c r="K342" s="2"/>
    </row>
    <row r="345" spans="1:13">
      <c r="H345" s="2"/>
      <c r="I345" s="2"/>
      <c r="J345" s="2"/>
      <c r="K345" s="2"/>
      <c r="L345" s="2"/>
      <c r="M345" s="2"/>
    </row>
    <row r="350" spans="1:13">
      <c r="A350" s="2"/>
    </row>
    <row r="351" spans="1:13">
      <c r="A351" s="2"/>
    </row>
    <row r="352" spans="1:13">
      <c r="A352" s="3"/>
      <c r="H352" s="2"/>
    </row>
    <row r="353" spans="1:14">
      <c r="A353" s="3"/>
      <c r="H353" s="2"/>
    </row>
    <row r="354" spans="1:14">
      <c r="A354" s="2"/>
      <c r="H354" s="2"/>
    </row>
    <row r="355" spans="1:14">
      <c r="H355" s="2"/>
      <c r="I355" s="2"/>
      <c r="J355" s="2"/>
      <c r="K355" s="2"/>
    </row>
    <row r="356" spans="1:14">
      <c r="A356" s="3"/>
      <c r="H356" s="2"/>
    </row>
    <row r="357" spans="1:14">
      <c r="A357" s="3"/>
    </row>
    <row r="358" spans="1:14">
      <c r="A358" s="3"/>
      <c r="H358" s="2"/>
      <c r="I358" s="2"/>
      <c r="J358" s="2"/>
      <c r="K358" s="2"/>
      <c r="M358" s="2"/>
    </row>
    <row r="360" spans="1:14">
      <c r="A360" s="3"/>
      <c r="H360" s="2"/>
      <c r="M360" s="2"/>
    </row>
    <row r="361" spans="1:14">
      <c r="A361" s="2"/>
      <c r="H361" s="2"/>
    </row>
    <row r="362" spans="1:14">
      <c r="A362" s="2"/>
      <c r="H362" s="2"/>
    </row>
    <row r="366" spans="1:14">
      <c r="A366" s="3"/>
      <c r="H366" s="2"/>
      <c r="I366" s="2"/>
      <c r="J366" s="2"/>
      <c r="K366" s="2"/>
    </row>
    <row r="367" spans="1:14">
      <c r="A367" s="2"/>
      <c r="H367" s="2"/>
      <c r="N367" s="2"/>
    </row>
    <row r="369" spans="1:13">
      <c r="A369" s="2"/>
      <c r="H369" s="2"/>
      <c r="I369" s="2"/>
      <c r="J369" s="2"/>
      <c r="K369" s="2"/>
    </row>
    <row r="370" spans="1:13">
      <c r="H370" s="2"/>
      <c r="I370" s="2"/>
      <c r="J370" s="2"/>
      <c r="K370" s="2"/>
    </row>
    <row r="371" spans="1:13">
      <c r="H371" s="2"/>
      <c r="I371" s="2"/>
      <c r="J371" s="2"/>
      <c r="K371" s="2"/>
    </row>
    <row r="372" spans="1:13">
      <c r="A372" s="2"/>
      <c r="H372" s="2"/>
      <c r="I372" s="2"/>
      <c r="J372" s="2"/>
      <c r="K372" s="2"/>
    </row>
    <row r="373" spans="1:13">
      <c r="A373" s="2"/>
    </row>
    <row r="374" spans="1:13">
      <c r="A374" s="3"/>
      <c r="I374" s="2"/>
      <c r="J374" s="2"/>
      <c r="K374" s="2"/>
      <c r="M374" s="2"/>
    </row>
    <row r="375" spans="1:13">
      <c r="A375" s="2"/>
      <c r="I375" s="2"/>
      <c r="J375" s="2"/>
      <c r="K375" s="2"/>
      <c r="M375" s="2"/>
    </row>
    <row r="376" spans="1:13">
      <c r="A376" s="2"/>
    </row>
    <row r="377" spans="1:13">
      <c r="A377" s="2"/>
    </row>
    <row r="378" spans="1:13">
      <c r="A378" s="2"/>
    </row>
    <row r="380" spans="1:13">
      <c r="A380" s="3"/>
      <c r="H380" s="2"/>
    </row>
    <row r="381" spans="1:13">
      <c r="A381" s="3"/>
      <c r="H381" s="2"/>
    </row>
    <row r="383" spans="1:13">
      <c r="A383" s="2"/>
    </row>
    <row r="384" spans="1:13">
      <c r="M384" s="2"/>
    </row>
    <row r="385" spans="1:13">
      <c r="A385" s="3"/>
      <c r="H385" s="2"/>
      <c r="M385" s="2"/>
    </row>
    <row r="386" spans="1:13">
      <c r="A386" s="2"/>
    </row>
    <row r="387" spans="1:13">
      <c r="A387" s="3"/>
      <c r="H387" s="2"/>
      <c r="I387" s="2"/>
      <c r="J387" s="2"/>
      <c r="K387" s="2"/>
    </row>
    <row r="388" spans="1:13">
      <c r="A388" s="2"/>
      <c r="H388" s="2"/>
      <c r="I388" s="2"/>
      <c r="J388" s="2"/>
      <c r="K388" s="2"/>
    </row>
    <row r="389" spans="1:13">
      <c r="H389" s="2"/>
      <c r="I389" s="2"/>
      <c r="J389" s="2"/>
      <c r="K389" s="2"/>
    </row>
    <row r="395" spans="1:13">
      <c r="A395" s="2"/>
      <c r="I395" s="2"/>
      <c r="J395" s="2"/>
      <c r="K395" s="2"/>
      <c r="L395" s="2"/>
      <c r="M395" s="2"/>
    </row>
    <row r="396" spans="1:13" ht="17">
      <c r="A396" s="2"/>
      <c r="G396" s="17"/>
    </row>
    <row r="397" spans="1:13">
      <c r="A397" s="2"/>
    </row>
    <row r="398" spans="1:13" ht="17">
      <c r="A398" s="3"/>
      <c r="D398" s="15"/>
      <c r="H398" s="2"/>
    </row>
    <row r="400" spans="1:13">
      <c r="A400" s="2"/>
    </row>
    <row r="401" spans="1:13">
      <c r="A401" s="2"/>
    </row>
    <row r="402" spans="1:13" ht="17">
      <c r="A402" s="2"/>
      <c r="G402" s="17"/>
    </row>
    <row r="404" spans="1:13">
      <c r="A404" s="2"/>
      <c r="I404" s="2"/>
      <c r="J404" s="2"/>
      <c r="K404" s="2"/>
      <c r="M404" s="2"/>
    </row>
    <row r="405" spans="1:13">
      <c r="A405" s="3"/>
      <c r="I405" s="2"/>
      <c r="J405" s="2"/>
      <c r="K405" s="2"/>
    </row>
    <row r="406" spans="1:13">
      <c r="A406" s="3"/>
      <c r="H406" s="2"/>
      <c r="I406" s="2"/>
      <c r="J406" s="2"/>
      <c r="K406" s="2"/>
      <c r="M406" s="2"/>
    </row>
    <row r="407" spans="1:13">
      <c r="A407" s="2"/>
    </row>
    <row r="408" spans="1:13">
      <c r="A408" s="2"/>
    </row>
    <row r="409" spans="1:13">
      <c r="A409" s="3"/>
      <c r="I409" s="2"/>
      <c r="J409" s="2"/>
      <c r="K409" s="2"/>
      <c r="M409" s="2"/>
    </row>
    <row r="410" spans="1:13">
      <c r="A410" s="3"/>
      <c r="I410" s="2"/>
      <c r="J410" s="2"/>
      <c r="K410" s="2"/>
      <c r="M410" s="2"/>
    </row>
    <row r="411" spans="1:13">
      <c r="A411" s="3"/>
      <c r="I411" s="2"/>
      <c r="J411" s="2"/>
      <c r="K411" s="2"/>
      <c r="M411" s="2"/>
    </row>
    <row r="412" spans="1:13">
      <c r="A412" s="2"/>
    </row>
    <row r="413" spans="1:13">
      <c r="A413" s="2"/>
    </row>
    <row r="414" spans="1:13">
      <c r="A414" s="3"/>
      <c r="H414" s="2"/>
      <c r="I414" s="2"/>
      <c r="J414" s="2"/>
      <c r="K414" s="2"/>
      <c r="M414" s="2"/>
    </row>
    <row r="415" spans="1:13">
      <c r="A415" s="2"/>
      <c r="H415" s="2"/>
    </row>
    <row r="416" spans="1:13">
      <c r="A416" s="2"/>
      <c r="I416" s="2"/>
      <c r="J416" s="2"/>
      <c r="K416" s="2"/>
      <c r="M416" s="2"/>
    </row>
    <row r="417" spans="1:13">
      <c r="A417" s="2"/>
    </row>
    <row r="418" spans="1:13">
      <c r="G418" s="1"/>
    </row>
    <row r="419" spans="1:13">
      <c r="A419" s="2"/>
      <c r="I419" s="2"/>
      <c r="J419" s="2"/>
      <c r="K419" s="2"/>
      <c r="M419" s="2"/>
    </row>
    <row r="420" spans="1:13">
      <c r="A420" s="3"/>
      <c r="H420" s="2"/>
      <c r="I420" s="2"/>
      <c r="J420" s="2"/>
      <c r="K420" s="2"/>
    </row>
    <row r="424" spans="1:13">
      <c r="H424" s="2"/>
    </row>
    <row r="426" spans="1:13">
      <c r="H426" s="2"/>
      <c r="I426" s="2"/>
      <c r="J426" s="2"/>
      <c r="K426" s="2"/>
    </row>
    <row r="428" spans="1:13">
      <c r="A428" s="3"/>
      <c r="H428" s="2"/>
    </row>
    <row r="429" spans="1:13">
      <c r="M429" s="2"/>
    </row>
    <row r="430" spans="1:13">
      <c r="A430" s="2"/>
    </row>
    <row r="432" spans="1:13">
      <c r="A432" s="2"/>
    </row>
    <row r="433" spans="1:14">
      <c r="M433" s="2"/>
    </row>
    <row r="434" spans="1:14">
      <c r="A434" s="2"/>
    </row>
    <row r="435" spans="1:14">
      <c r="A435" s="2"/>
    </row>
    <row r="436" spans="1:14">
      <c r="A436" s="2"/>
    </row>
    <row r="437" spans="1:14">
      <c r="A437" s="2"/>
      <c r="N437" s="2"/>
    </row>
    <row r="438" spans="1:14">
      <c r="A438" s="3"/>
      <c r="H438" s="2"/>
      <c r="I438" s="2"/>
      <c r="J438" s="2"/>
      <c r="K438" s="2"/>
    </row>
    <row r="439" spans="1:14">
      <c r="H439" s="2"/>
      <c r="I439" s="2"/>
      <c r="J439" s="2"/>
      <c r="K439" s="2"/>
    </row>
    <row r="440" spans="1:14" ht="17">
      <c r="A440" s="2"/>
      <c r="G440" s="17"/>
    </row>
    <row r="441" spans="1:14">
      <c r="A441" s="2"/>
      <c r="H441" s="2"/>
      <c r="I441" s="2"/>
      <c r="J441" s="2"/>
      <c r="K441" s="2"/>
    </row>
    <row r="442" spans="1:14" ht="17">
      <c r="A442" s="2"/>
      <c r="D442" s="15"/>
      <c r="I442" s="2"/>
      <c r="J442" s="2"/>
      <c r="K442" s="2"/>
    </row>
    <row r="443" spans="1:14" s="2" customFormat="1">
      <c r="B443"/>
      <c r="C443"/>
      <c r="D443" s="13"/>
      <c r="E443"/>
      <c r="F443"/>
      <c r="L443"/>
      <c r="M443"/>
      <c r="N443"/>
    </row>
    <row r="444" spans="1:14">
      <c r="H444" s="2"/>
      <c r="I444" s="2"/>
      <c r="J444" s="2"/>
      <c r="K444" s="2"/>
      <c r="L444" s="2"/>
      <c r="M444" s="2"/>
    </row>
    <row r="446" spans="1:14" ht="17">
      <c r="A446" s="2"/>
      <c r="G446" s="17"/>
    </row>
    <row r="447" spans="1:14">
      <c r="A447" s="2"/>
    </row>
    <row r="448" spans="1:14" ht="17">
      <c r="C448" s="9"/>
      <c r="D448" s="15"/>
    </row>
    <row r="450" spans="1:11">
      <c r="A450" s="2"/>
    </row>
    <row r="451" spans="1:11">
      <c r="A451" s="3"/>
      <c r="H451" s="2"/>
    </row>
    <row r="452" spans="1:11">
      <c r="A452" s="2"/>
      <c r="E452" s="8"/>
    </row>
    <row r="453" spans="1:11">
      <c r="A453" s="2"/>
    </row>
    <row r="454" spans="1:11">
      <c r="A454" s="2"/>
      <c r="C454" s="7"/>
    </row>
    <row r="456" spans="1:11" ht="17">
      <c r="A456" s="2"/>
      <c r="G456" s="17"/>
    </row>
    <row r="457" spans="1:11">
      <c r="A457" s="2"/>
      <c r="H457" s="2"/>
      <c r="I457" s="2"/>
      <c r="J457" s="2"/>
      <c r="K457" s="2"/>
    </row>
    <row r="458" spans="1:11" ht="17">
      <c r="A458" s="2"/>
      <c r="C458" s="9"/>
      <c r="D458" s="15"/>
      <c r="H458" s="2"/>
      <c r="I458" s="2"/>
      <c r="J458" s="2"/>
      <c r="K458" s="2"/>
    </row>
    <row r="459" spans="1:11">
      <c r="A459" s="2"/>
    </row>
    <row r="460" spans="1:11">
      <c r="A460" s="2"/>
      <c r="H460" s="2"/>
      <c r="I460" s="2"/>
      <c r="J460" s="2"/>
      <c r="K460" s="2"/>
    </row>
    <row r="461" spans="1:11">
      <c r="A461" s="2"/>
      <c r="H461" s="2"/>
      <c r="I461" s="2"/>
      <c r="J461" s="2"/>
      <c r="K461" s="2"/>
    </row>
    <row r="463" spans="1:11">
      <c r="A463" s="2"/>
    </row>
    <row r="464" spans="1:11">
      <c r="A464" s="2"/>
    </row>
    <row r="465" spans="1:14">
      <c r="A465" s="2"/>
    </row>
    <row r="466" spans="1:14">
      <c r="A466" s="2"/>
    </row>
    <row r="467" spans="1:14">
      <c r="A467" s="2"/>
    </row>
    <row r="468" spans="1:14">
      <c r="A468" s="2"/>
    </row>
    <row r="469" spans="1:14">
      <c r="A469" s="2"/>
      <c r="B469" s="2"/>
      <c r="E469" s="2"/>
      <c r="F469" s="2"/>
      <c r="H469" s="2"/>
      <c r="I469" s="2"/>
      <c r="J469" s="2"/>
      <c r="K469" s="2"/>
      <c r="L469" s="2"/>
      <c r="M469" s="2"/>
    </row>
    <row r="470" spans="1:14">
      <c r="A470" s="2"/>
    </row>
    <row r="471" spans="1:14">
      <c r="A471" s="2"/>
      <c r="B471" s="2"/>
      <c r="C471" s="2"/>
      <c r="D471" s="14"/>
      <c r="E471" s="2"/>
      <c r="F471" s="2"/>
      <c r="H471" s="2"/>
      <c r="I471" s="2"/>
      <c r="J471" s="2"/>
      <c r="K471" s="2"/>
      <c r="L471" s="2"/>
      <c r="M471" s="2"/>
      <c r="N471" s="2"/>
    </row>
    <row r="472" spans="1:14">
      <c r="A472" s="2"/>
    </row>
    <row r="473" spans="1:14">
      <c r="A473" s="2"/>
      <c r="C473" s="2"/>
      <c r="D473" s="14"/>
    </row>
    <row r="475" spans="1:14">
      <c r="A475" s="2"/>
    </row>
    <row r="476" spans="1:14">
      <c r="A476" s="2"/>
      <c r="B476" s="2"/>
      <c r="F476" s="2"/>
      <c r="H476" s="2"/>
      <c r="I476" s="2"/>
      <c r="J476" s="2"/>
      <c r="K476" s="2"/>
      <c r="L476" s="2"/>
      <c r="M476" s="2"/>
    </row>
    <row r="477" spans="1:14">
      <c r="F477" s="2"/>
    </row>
    <row r="478" spans="1:14">
      <c r="A478" s="2"/>
      <c r="C478" s="6"/>
      <c r="D478" s="14"/>
    </row>
    <row r="479" spans="1:14">
      <c r="A479" s="2"/>
      <c r="H479" s="2"/>
    </row>
    <row r="480" spans="1:14">
      <c r="A480" s="2"/>
    </row>
    <row r="481" spans="1:11">
      <c r="A481" s="2"/>
    </row>
    <row r="483" spans="1:11">
      <c r="A483" s="2"/>
    </row>
    <row r="484" spans="1:11">
      <c r="A484" s="2"/>
    </row>
    <row r="485" spans="1:11">
      <c r="A485" s="2"/>
    </row>
    <row r="486" spans="1:11">
      <c r="A486" s="2"/>
    </row>
    <row r="487" spans="1:11">
      <c r="A487" s="2"/>
    </row>
    <row r="488" spans="1:11">
      <c r="A488" s="2"/>
      <c r="F488" s="2"/>
    </row>
    <row r="489" spans="1:11">
      <c r="A489" s="2"/>
    </row>
    <row r="490" spans="1:11">
      <c r="A490" s="2"/>
    </row>
    <row r="491" spans="1:11">
      <c r="A491" s="2"/>
    </row>
    <row r="492" spans="1:11">
      <c r="A492" s="2"/>
    </row>
    <row r="493" spans="1:11">
      <c r="A493" s="2"/>
      <c r="F493" s="2"/>
    </row>
    <row r="494" spans="1:11">
      <c r="A494" s="3"/>
      <c r="I494" s="2"/>
      <c r="J494" s="2"/>
      <c r="K494" s="2"/>
    </row>
    <row r="495" spans="1:11">
      <c r="A495" s="2"/>
    </row>
    <row r="496" spans="1:11">
      <c r="A496" s="2"/>
    </row>
    <row r="497" spans="1:1">
      <c r="A497" s="2"/>
    </row>
    <row r="498" spans="1:1">
      <c r="A498" s="2"/>
    </row>
    <row r="499" spans="1:1">
      <c r="A499" s="2"/>
    </row>
    <row r="500" spans="1:1">
      <c r="A500" s="2"/>
    </row>
    <row r="501" spans="1:1">
      <c r="A501" s="2"/>
    </row>
    <row r="502" spans="1:1">
      <c r="A502" s="2"/>
    </row>
    <row r="503" spans="1:1">
      <c r="A503" s="2"/>
    </row>
    <row r="504" spans="1:1">
      <c r="A504" s="2"/>
    </row>
    <row r="505" spans="1:1">
      <c r="A505" s="2"/>
    </row>
    <row r="506" spans="1:1">
      <c r="A506" s="2"/>
    </row>
    <row r="507" spans="1:1">
      <c r="A507" s="2"/>
    </row>
    <row r="508" spans="1:1">
      <c r="A508" s="2"/>
    </row>
    <row r="509" spans="1:1">
      <c r="A509" s="2"/>
    </row>
    <row r="510" spans="1:1">
      <c r="A510" s="2"/>
    </row>
    <row r="511" spans="1:1">
      <c r="A511" s="2"/>
    </row>
    <row r="512" spans="1:1">
      <c r="A512" s="2"/>
    </row>
    <row r="513" spans="1:8">
      <c r="A513" s="2"/>
      <c r="H513" s="2"/>
    </row>
    <row r="514" spans="1:8">
      <c r="A514" s="2"/>
      <c r="F514" s="5"/>
    </row>
    <row r="515" spans="1:8">
      <c r="A515" s="2"/>
      <c r="H515" s="2"/>
    </row>
    <row r="516" spans="1:8">
      <c r="A516" s="2"/>
    </row>
    <row r="517" spans="1:8">
      <c r="A517" s="2"/>
    </row>
    <row r="518" spans="1:8">
      <c r="F518" s="2"/>
    </row>
    <row r="519" spans="1:8">
      <c r="A519" s="2"/>
    </row>
    <row r="520" spans="1:8">
      <c r="A520" s="2"/>
    </row>
    <row r="521" spans="1:8">
      <c r="A521" s="2"/>
    </row>
    <row r="522" spans="1:8">
      <c r="A522" s="2"/>
    </row>
    <row r="523" spans="1:8">
      <c r="A523" s="2"/>
      <c r="E523" s="8"/>
    </row>
    <row r="530" spans="1:13">
      <c r="F530" s="2"/>
    </row>
    <row r="532" spans="1:13">
      <c r="F532" s="2"/>
    </row>
    <row r="533" spans="1:13">
      <c r="A533" s="3"/>
      <c r="H533" s="2"/>
      <c r="I533" s="2"/>
      <c r="J533" s="2"/>
      <c r="K533" s="2"/>
    </row>
    <row r="534" spans="1:13">
      <c r="F534" s="2"/>
    </row>
    <row r="535" spans="1:13">
      <c r="A535" s="2"/>
    </row>
    <row r="536" spans="1:13">
      <c r="A536" s="2"/>
    </row>
    <row r="537" spans="1:13">
      <c r="A537" s="2"/>
    </row>
    <row r="538" spans="1:13">
      <c r="A538" s="2"/>
      <c r="I538" s="2"/>
      <c r="J538" s="2"/>
      <c r="K538" s="2"/>
      <c r="M538" s="2"/>
    </row>
    <row r="539" spans="1:13">
      <c r="A539" s="2"/>
      <c r="I539" s="2"/>
      <c r="J539" s="2"/>
      <c r="K539" s="2"/>
      <c r="M539" s="2"/>
    </row>
    <row r="540" spans="1:13">
      <c r="A540" s="2"/>
      <c r="I540" s="2"/>
      <c r="J540" s="2"/>
      <c r="K540" s="2"/>
      <c r="M540" s="2"/>
    </row>
    <row r="541" spans="1:13">
      <c r="A541" s="2"/>
    </row>
    <row r="543" spans="1:13">
      <c r="A543" s="2"/>
    </row>
    <row r="544" spans="1:13">
      <c r="A544" s="2"/>
    </row>
    <row r="545" spans="1:13">
      <c r="A545" s="2"/>
    </row>
    <row r="546" spans="1:13">
      <c r="A546" s="2"/>
      <c r="B546" s="2"/>
      <c r="F546" s="2"/>
      <c r="G546" s="1"/>
      <c r="H546" s="2"/>
      <c r="I546" s="2"/>
      <c r="J546" s="2"/>
      <c r="K546" s="2"/>
      <c r="L546" s="2"/>
      <c r="M546" s="2"/>
    </row>
    <row r="547" spans="1:13">
      <c r="A547" s="2"/>
    </row>
    <row r="548" spans="1:13">
      <c r="A548" s="2"/>
      <c r="C548" s="2"/>
      <c r="D548" s="14"/>
    </row>
    <row r="549" spans="1:13">
      <c r="A549" s="2"/>
    </row>
    <row r="550" spans="1:13">
      <c r="F550" s="2"/>
    </row>
    <row r="551" spans="1:13">
      <c r="F551" s="2"/>
    </row>
    <row r="552" spans="1:13">
      <c r="A552" s="2"/>
    </row>
    <row r="553" spans="1:13">
      <c r="A553" s="2"/>
    </row>
    <row r="554" spans="1:13">
      <c r="A554" s="2"/>
    </row>
    <row r="555" spans="1:13">
      <c r="A555" s="2"/>
    </row>
    <row r="556" spans="1:13">
      <c r="A556" s="2"/>
      <c r="B556" s="2"/>
      <c r="F556" s="2"/>
      <c r="H556" s="2"/>
      <c r="I556" s="2"/>
      <c r="J556" s="2"/>
      <c r="K556" s="2"/>
      <c r="L556" s="2"/>
      <c r="M556" s="2"/>
    </row>
    <row r="557" spans="1:13">
      <c r="A557" s="2"/>
    </row>
    <row r="558" spans="1:13">
      <c r="A558" s="2"/>
      <c r="C558" s="2"/>
      <c r="D558" s="14"/>
      <c r="I558" s="2"/>
      <c r="J558" s="2"/>
      <c r="K558" s="2"/>
      <c r="M558" s="2"/>
    </row>
    <row r="559" spans="1:13">
      <c r="A559" s="2"/>
    </row>
    <row r="560" spans="1:13">
      <c r="A560" s="2"/>
    </row>
    <row r="562" spans="1:14">
      <c r="A562" s="2"/>
    </row>
    <row r="563" spans="1:14">
      <c r="A563" s="2"/>
      <c r="I563" s="2"/>
      <c r="J563" s="2"/>
      <c r="K563" s="2"/>
      <c r="M563" s="2"/>
    </row>
    <row r="564" spans="1:14">
      <c r="A564" s="2"/>
    </row>
    <row r="565" spans="1:14">
      <c r="A565" s="2"/>
      <c r="I565" s="2"/>
      <c r="J565" s="2"/>
      <c r="K565" s="2"/>
      <c r="M565" s="2"/>
    </row>
    <row r="566" spans="1:14">
      <c r="F566" s="2"/>
    </row>
    <row r="568" spans="1:14">
      <c r="A568" s="2"/>
      <c r="I568" s="2"/>
      <c r="J568" s="2"/>
      <c r="K568" s="2"/>
      <c r="M568" s="2"/>
    </row>
    <row r="569" spans="1:14">
      <c r="N569" s="2"/>
    </row>
    <row r="571" spans="1:14">
      <c r="A571" s="2"/>
    </row>
    <row r="573" spans="1:14">
      <c r="A573" s="2"/>
    </row>
    <row r="574" spans="1:14">
      <c r="A574" s="2"/>
    </row>
    <row r="575" spans="1:14">
      <c r="A575" s="2"/>
    </row>
    <row r="576" spans="1:14">
      <c r="A576" s="2"/>
    </row>
    <row r="577" spans="1:14">
      <c r="A577" s="2"/>
    </row>
    <row r="578" spans="1:14">
      <c r="A578" s="2"/>
    </row>
    <row r="579" spans="1:14">
      <c r="A579" s="2"/>
    </row>
    <row r="580" spans="1:14">
      <c r="A580" s="2"/>
      <c r="N580" s="2"/>
    </row>
    <row r="581" spans="1:14">
      <c r="A581" s="2"/>
    </row>
    <row r="582" spans="1:14">
      <c r="A582" s="2"/>
      <c r="I582" s="2"/>
      <c r="J582" s="2"/>
      <c r="K582" s="2"/>
    </row>
    <row r="583" spans="1:14">
      <c r="A583" s="2"/>
    </row>
    <row r="584" spans="1:14">
      <c r="A584" s="2"/>
    </row>
    <row r="586" spans="1:14">
      <c r="A586" s="2"/>
      <c r="I586" s="2"/>
      <c r="J586" s="2"/>
      <c r="K586" s="2"/>
    </row>
    <row r="587" spans="1:14">
      <c r="A587" s="2"/>
    </row>
    <row r="588" spans="1:14">
      <c r="A588" s="2"/>
    </row>
    <row r="589" spans="1:14">
      <c r="A589" s="2"/>
    </row>
    <row r="590" spans="1:14">
      <c r="A590" s="2"/>
    </row>
    <row r="591" spans="1:14">
      <c r="A591" s="2"/>
      <c r="E591" s="8"/>
    </row>
    <row r="592" spans="1:14">
      <c r="A592" s="2"/>
      <c r="H592" s="2"/>
    </row>
    <row r="593" spans="1:13">
      <c r="A593" s="2"/>
      <c r="H593" s="2"/>
      <c r="I593" s="2"/>
      <c r="J593" s="2"/>
      <c r="K593" s="2"/>
    </row>
    <row r="597" spans="1:13">
      <c r="A597" s="2"/>
    </row>
    <row r="598" spans="1:13">
      <c r="H598" s="2"/>
      <c r="I598" s="2"/>
      <c r="J598" s="2"/>
      <c r="K598" s="2"/>
    </row>
    <row r="599" spans="1:13">
      <c r="A599" s="2"/>
      <c r="I599" s="2"/>
      <c r="J599" s="2"/>
      <c r="K599" s="2"/>
    </row>
    <row r="600" spans="1:13">
      <c r="A600" s="2"/>
      <c r="F600" s="2"/>
      <c r="I600" s="2"/>
      <c r="J600" s="2"/>
      <c r="K600" s="2"/>
      <c r="M600" s="2"/>
    </row>
    <row r="601" spans="1:13">
      <c r="A601" s="2"/>
    </row>
    <row r="602" spans="1:13">
      <c r="A602" s="2"/>
    </row>
    <row r="603" spans="1:13">
      <c r="F603" s="2"/>
    </row>
    <row r="604" spans="1:13">
      <c r="A604" s="2"/>
      <c r="E604" s="8"/>
    </row>
    <row r="605" spans="1:13">
      <c r="A605" s="2"/>
    </row>
    <row r="606" spans="1:13">
      <c r="A606" s="2"/>
      <c r="I606" s="2"/>
      <c r="J606" s="2"/>
      <c r="K606" s="2"/>
      <c r="M606" s="2"/>
    </row>
    <row r="607" spans="1:13">
      <c r="A607" s="2"/>
      <c r="I607" s="2"/>
      <c r="J607" s="2"/>
      <c r="K607" s="2"/>
    </row>
    <row r="608" spans="1:13">
      <c r="A608" s="2"/>
      <c r="I608" s="2"/>
      <c r="J608" s="2"/>
      <c r="K608" s="2"/>
    </row>
    <row r="609" spans="1:14">
      <c r="A609" s="2"/>
      <c r="I609" s="2"/>
      <c r="J609" s="2"/>
      <c r="K609" s="2"/>
    </row>
    <row r="610" spans="1:14">
      <c r="A610" s="3"/>
      <c r="H610" s="2"/>
      <c r="I610" s="2"/>
      <c r="J610" s="2"/>
      <c r="K610" s="2"/>
      <c r="M610" s="2"/>
    </row>
    <row r="611" spans="1:14">
      <c r="H611" s="2"/>
      <c r="I611" s="2"/>
      <c r="J611" s="2"/>
      <c r="K611" s="2"/>
    </row>
    <row r="612" spans="1:14">
      <c r="A612" s="2"/>
      <c r="F612" s="2"/>
    </row>
    <row r="613" spans="1:14">
      <c r="A613" s="2"/>
      <c r="H613" s="2"/>
      <c r="I613" s="2"/>
      <c r="J613" s="2"/>
      <c r="K613" s="2"/>
      <c r="M613" s="2"/>
    </row>
    <row r="614" spans="1:14">
      <c r="A614" s="3"/>
      <c r="H614" s="2"/>
      <c r="M614" s="2"/>
    </row>
    <row r="615" spans="1:14">
      <c r="A615" s="2"/>
    </row>
    <row r="616" spans="1:14">
      <c r="A616" s="2"/>
    </row>
    <row r="617" spans="1:14">
      <c r="A617" s="2"/>
    </row>
    <row r="618" spans="1:14" s="2" customFormat="1">
      <c r="B618"/>
      <c r="C618"/>
      <c r="D618" s="13"/>
      <c r="E618"/>
      <c r="F618"/>
      <c r="H618"/>
      <c r="I618"/>
      <c r="J618"/>
      <c r="K618"/>
      <c r="L618"/>
      <c r="M618"/>
      <c r="N618"/>
    </row>
    <row r="619" spans="1:14" s="2" customFormat="1">
      <c r="B619"/>
      <c r="C619"/>
      <c r="D619" s="13"/>
      <c r="E619"/>
      <c r="F619"/>
      <c r="H619"/>
      <c r="I619"/>
      <c r="J619"/>
      <c r="K619"/>
      <c r="L619"/>
      <c r="M619"/>
      <c r="N619"/>
    </row>
    <row r="620" spans="1:14">
      <c r="A620" s="2"/>
    </row>
    <row r="621" spans="1:14">
      <c r="A621" s="2"/>
    </row>
    <row r="622" spans="1:14">
      <c r="A622" s="2"/>
    </row>
    <row r="623" spans="1:14">
      <c r="A623" s="2"/>
    </row>
    <row r="624" spans="1:14">
      <c r="A624" s="2"/>
    </row>
    <row r="625" spans="1:14">
      <c r="A625" s="2"/>
    </row>
    <row r="626" spans="1:14">
      <c r="A626" s="2"/>
    </row>
    <row r="627" spans="1:14">
      <c r="A627" s="2"/>
    </row>
    <row r="628" spans="1:14">
      <c r="A628" s="2"/>
    </row>
    <row r="629" spans="1:14">
      <c r="A629" s="2"/>
    </row>
    <row r="630" spans="1:14">
      <c r="A630" s="2"/>
      <c r="H630" s="2"/>
    </row>
    <row r="631" spans="1:14">
      <c r="H631" s="2"/>
      <c r="I631" s="2"/>
      <c r="J631" s="2"/>
      <c r="K631" s="2"/>
    </row>
    <row r="633" spans="1:14">
      <c r="A633" s="2"/>
      <c r="E633" s="8"/>
    </row>
    <row r="634" spans="1:14">
      <c r="A634" s="2"/>
    </row>
    <row r="635" spans="1:14">
      <c r="C635" s="7"/>
      <c r="D635" s="16"/>
      <c r="H635" s="2"/>
      <c r="I635" s="2"/>
      <c r="J635" s="2"/>
      <c r="K635" s="2"/>
    </row>
    <row r="636" spans="1:14">
      <c r="A636" s="2"/>
    </row>
    <row r="637" spans="1:14">
      <c r="A637" s="2"/>
    </row>
    <row r="638" spans="1:14">
      <c r="A638" s="2"/>
      <c r="N638" s="2"/>
    </row>
    <row r="639" spans="1:14">
      <c r="A639" s="2"/>
    </row>
    <row r="640" spans="1:14">
      <c r="A640" s="2"/>
    </row>
    <row r="641" spans="1:14">
      <c r="A641" s="2"/>
    </row>
    <row r="645" spans="1:14">
      <c r="A645" s="2"/>
      <c r="I645" s="2"/>
      <c r="J645" s="2"/>
      <c r="K645" s="2"/>
      <c r="M645" s="2"/>
    </row>
    <row r="647" spans="1:14">
      <c r="A647" s="2"/>
    </row>
    <row r="649" spans="1:14">
      <c r="A649" s="2"/>
    </row>
    <row r="650" spans="1:14">
      <c r="A650" s="2"/>
    </row>
    <row r="651" spans="1:14">
      <c r="A651" s="3"/>
      <c r="H651" s="2"/>
      <c r="I651" s="2"/>
      <c r="J651" s="2"/>
      <c r="K651" s="2"/>
      <c r="M651" s="2"/>
    </row>
    <row r="652" spans="1:14" s="2" customFormat="1">
      <c r="B652"/>
      <c r="C652"/>
      <c r="D652" s="13"/>
      <c r="E652"/>
      <c r="F652"/>
      <c r="H652"/>
      <c r="I652"/>
      <c r="J652"/>
      <c r="K652"/>
      <c r="L652"/>
      <c r="M652"/>
      <c r="N652"/>
    </row>
    <row r="653" spans="1:14">
      <c r="A653" s="3"/>
      <c r="I653" s="2"/>
      <c r="J653" s="2"/>
      <c r="K653" s="2"/>
    </row>
    <row r="655" spans="1:14">
      <c r="A655" s="3"/>
      <c r="H655" s="2"/>
      <c r="I655" s="2"/>
      <c r="J655" s="2"/>
      <c r="K655" s="2"/>
      <c r="M655" s="2"/>
    </row>
    <row r="657" spans="1:14">
      <c r="A657" s="2"/>
      <c r="H657" s="2"/>
      <c r="I657" s="2"/>
      <c r="J657" s="2"/>
      <c r="K657" s="2"/>
    </row>
    <row r="660" spans="1:14">
      <c r="A660" s="3"/>
      <c r="H660" s="2"/>
      <c r="I660" s="2"/>
      <c r="J660" s="2"/>
      <c r="K660" s="2"/>
      <c r="M660" s="2"/>
    </row>
    <row r="661" spans="1:14">
      <c r="A661" s="2"/>
    </row>
    <row r="662" spans="1:14">
      <c r="A662" s="3"/>
      <c r="I662" s="2"/>
      <c r="J662" s="2"/>
      <c r="K662" s="2"/>
    </row>
    <row r="663" spans="1:14">
      <c r="A663" s="3"/>
      <c r="H663" s="2"/>
      <c r="I663" s="2"/>
      <c r="J663" s="2"/>
      <c r="K663" s="2"/>
    </row>
    <row r="665" spans="1:14">
      <c r="A665" s="2"/>
      <c r="H665" s="2"/>
      <c r="N665" s="2"/>
    </row>
    <row r="666" spans="1:14">
      <c r="A666" s="2"/>
      <c r="H666" s="2"/>
      <c r="I666" s="2"/>
      <c r="J666" s="2"/>
      <c r="K666" s="2"/>
    </row>
    <row r="667" spans="1:14">
      <c r="A667" s="2"/>
    </row>
    <row r="668" spans="1:14">
      <c r="A668" s="2"/>
      <c r="H668" s="2"/>
    </row>
    <row r="669" spans="1:14">
      <c r="H669" s="2"/>
      <c r="I669" s="2"/>
      <c r="J669" s="2"/>
      <c r="K669" s="2"/>
    </row>
    <row r="670" spans="1:14">
      <c r="A670" s="2"/>
    </row>
    <row r="671" spans="1:14">
      <c r="A671" s="4"/>
      <c r="I671" s="2"/>
      <c r="J671" s="2"/>
      <c r="K671" s="2"/>
    </row>
    <row r="672" spans="1:14">
      <c r="H672" s="2"/>
      <c r="I672" s="2"/>
      <c r="J672" s="2"/>
      <c r="K672" s="2"/>
    </row>
    <row r="673" spans="1:11">
      <c r="H673" s="2"/>
      <c r="I673" s="2"/>
      <c r="J673" s="2"/>
      <c r="K673" s="2"/>
    </row>
    <row r="674" spans="1:11">
      <c r="A674" s="3"/>
      <c r="H674" s="2"/>
      <c r="I674" s="2"/>
      <c r="J674" s="2"/>
      <c r="K674" s="2"/>
    </row>
    <row r="675" spans="1:11">
      <c r="A675" s="2"/>
    </row>
    <row r="676" spans="1:11">
      <c r="A676" s="3"/>
      <c r="H676" s="2"/>
      <c r="I676" s="2"/>
      <c r="J676" s="2"/>
      <c r="K676" s="2"/>
    </row>
    <row r="677" spans="1:11">
      <c r="A677" s="2"/>
    </row>
    <row r="678" spans="1:11">
      <c r="A678" s="2"/>
      <c r="H678" s="2"/>
    </row>
    <row r="679" spans="1:11">
      <c r="A679" s="2"/>
    </row>
    <row r="680" spans="1:11">
      <c r="A680" s="2"/>
    </row>
    <row r="681" spans="1:11">
      <c r="A681" s="2"/>
    </row>
    <row r="682" spans="1:11">
      <c r="A682" s="2"/>
    </row>
    <row r="683" spans="1:11">
      <c r="A683" s="2"/>
    </row>
    <row r="684" spans="1:11">
      <c r="A684" s="2"/>
    </row>
    <row r="685" spans="1:11">
      <c r="A685" s="2"/>
      <c r="H685" s="2"/>
      <c r="I685" s="2"/>
      <c r="J685" s="2"/>
      <c r="K685" s="2"/>
    </row>
    <row r="686" spans="1:11">
      <c r="A686" s="3"/>
      <c r="H686" s="2"/>
    </row>
    <row r="687" spans="1:11">
      <c r="A687" s="2"/>
    </row>
    <row r="690" spans="1:13">
      <c r="A690" s="2"/>
    </row>
    <row r="691" spans="1:13">
      <c r="A691" s="3"/>
      <c r="F691" s="2"/>
      <c r="H691" s="2"/>
    </row>
    <row r="692" spans="1:13">
      <c r="A692" s="2"/>
    </row>
    <row r="693" spans="1:13">
      <c r="A693" s="2"/>
    </row>
    <row r="694" spans="1:13">
      <c r="A694" s="2"/>
    </row>
    <row r="695" spans="1:13">
      <c r="A695" s="2"/>
    </row>
    <row r="696" spans="1:13">
      <c r="A696" s="3"/>
      <c r="M696" s="2"/>
    </row>
    <row r="697" spans="1:13">
      <c r="A697" s="2"/>
      <c r="I697" s="2"/>
      <c r="J697" s="2"/>
      <c r="K697" s="2"/>
    </row>
    <row r="698" spans="1:13">
      <c r="A698" s="2"/>
      <c r="I698" s="2"/>
      <c r="J698" s="2"/>
      <c r="K698" s="2"/>
    </row>
    <row r="699" spans="1:13">
      <c r="H699" s="2"/>
      <c r="I699" s="2"/>
      <c r="J699" s="2"/>
      <c r="K699" s="2"/>
      <c r="M699" s="2"/>
    </row>
    <row r="700" spans="1:13">
      <c r="A700" s="3"/>
      <c r="I700" s="2"/>
      <c r="J700" s="2"/>
      <c r="K700" s="2"/>
    </row>
    <row r="701" spans="1:13">
      <c r="A701" s="3"/>
      <c r="H701" s="2"/>
      <c r="I701" s="2"/>
      <c r="J701" s="2"/>
      <c r="K701" s="2"/>
    </row>
    <row r="702" spans="1:13">
      <c r="A702" s="3"/>
      <c r="H702" s="2"/>
      <c r="I702" s="2"/>
      <c r="J702" s="2"/>
      <c r="K702" s="2"/>
    </row>
    <row r="704" spans="1:13">
      <c r="I704" s="2"/>
      <c r="J704" s="2"/>
      <c r="K704" s="2"/>
    </row>
    <row r="705" spans="1:14">
      <c r="A705" s="2"/>
      <c r="B705" s="2"/>
      <c r="F705" s="2"/>
      <c r="H705" s="2"/>
      <c r="I705" s="2"/>
      <c r="J705" s="2"/>
      <c r="K705" s="2"/>
      <c r="L705" s="2"/>
      <c r="M705" s="2"/>
    </row>
    <row r="706" spans="1:14">
      <c r="A706" s="2"/>
      <c r="B706" s="2"/>
      <c r="F706" s="2"/>
      <c r="H706" s="2"/>
      <c r="I706" s="2"/>
      <c r="J706" s="2"/>
      <c r="K706" s="2"/>
      <c r="L706" s="2"/>
      <c r="M706" s="2"/>
    </row>
    <row r="707" spans="1:14">
      <c r="C707" s="2"/>
      <c r="D707" s="14"/>
    </row>
    <row r="708" spans="1:14">
      <c r="C708" s="2"/>
      <c r="D708" s="14"/>
      <c r="I708" s="2"/>
      <c r="J708" s="2"/>
      <c r="K708" s="2"/>
    </row>
    <row r="709" spans="1:14">
      <c r="A709" s="3"/>
      <c r="I709" s="2"/>
      <c r="J709" s="2"/>
      <c r="K709" s="2"/>
      <c r="M709" s="2"/>
    </row>
    <row r="710" spans="1:14">
      <c r="A710" s="3"/>
      <c r="H710" s="2"/>
      <c r="I710" s="2"/>
      <c r="J710" s="2"/>
      <c r="K710" s="2"/>
      <c r="M710" s="2"/>
    </row>
    <row r="713" spans="1:14" s="2" customFormat="1">
      <c r="B713"/>
      <c r="C713"/>
      <c r="D713" s="13"/>
      <c r="E713"/>
      <c r="F713"/>
      <c r="H713"/>
      <c r="I713"/>
      <c r="J713"/>
      <c r="K713"/>
      <c r="L713"/>
      <c r="M713"/>
      <c r="N713"/>
    </row>
    <row r="714" spans="1:14" s="2" customFormat="1">
      <c r="A714"/>
      <c r="B714"/>
      <c r="C714"/>
      <c r="D714" s="13"/>
      <c r="E714"/>
      <c r="F714"/>
      <c r="H714"/>
      <c r="I714"/>
      <c r="J714"/>
      <c r="K714"/>
      <c r="L714"/>
      <c r="M714"/>
      <c r="N714"/>
    </row>
    <row r="715" spans="1:14">
      <c r="A715" s="3"/>
      <c r="M715" s="2"/>
    </row>
    <row r="716" spans="1:14">
      <c r="A716" s="3"/>
      <c r="H716" s="2"/>
    </row>
    <row r="717" spans="1:14">
      <c r="H717" s="2"/>
      <c r="I717" s="2"/>
      <c r="J717" s="2"/>
      <c r="K717" s="2"/>
    </row>
    <row r="719" spans="1:14">
      <c r="A719" s="2"/>
    </row>
    <row r="720" spans="1:14">
      <c r="A720" s="3"/>
      <c r="H720" s="2"/>
      <c r="I720" s="2"/>
      <c r="J720" s="2"/>
      <c r="K720" s="2"/>
    </row>
    <row r="721" spans="1:14">
      <c r="A721" s="2"/>
      <c r="H721" s="2"/>
    </row>
    <row r="722" spans="1:14">
      <c r="A722" s="2"/>
      <c r="I722" s="2"/>
      <c r="J722" s="2"/>
      <c r="K722" s="2"/>
      <c r="L722" s="2"/>
      <c r="M722" s="2"/>
      <c r="N722" s="2"/>
    </row>
    <row r="723" spans="1:14">
      <c r="A723" s="3"/>
      <c r="I723" s="2"/>
      <c r="J723" s="2"/>
      <c r="K723" s="2"/>
      <c r="M723" s="2"/>
    </row>
    <row r="724" spans="1:14">
      <c r="I724" s="2"/>
      <c r="J724" s="2"/>
      <c r="K724" s="2"/>
    </row>
    <row r="726" spans="1:14">
      <c r="H726" s="2"/>
      <c r="I726" s="2"/>
      <c r="J726" s="2"/>
      <c r="K726" s="2"/>
      <c r="M726" s="2"/>
    </row>
    <row r="727" spans="1:14">
      <c r="A727" s="3"/>
    </row>
    <row r="728" spans="1:14">
      <c r="A728" s="2"/>
    </row>
    <row r="735" spans="1:14">
      <c r="A735" s="3"/>
      <c r="H735" s="2"/>
      <c r="M735" s="2"/>
    </row>
    <row r="736" spans="1:14">
      <c r="A736" s="3"/>
      <c r="H736" s="2"/>
      <c r="M736" s="2"/>
    </row>
    <row r="737" spans="1:14">
      <c r="A737" s="2"/>
    </row>
    <row r="738" spans="1:14">
      <c r="A738" s="2"/>
    </row>
    <row r="739" spans="1:14">
      <c r="H739" s="2"/>
      <c r="I739" s="2"/>
      <c r="J739" s="2"/>
      <c r="K739" s="2"/>
      <c r="L739" s="2"/>
      <c r="M739" s="2"/>
    </row>
    <row r="740" spans="1:14">
      <c r="A740" s="2"/>
      <c r="I740" s="2"/>
      <c r="J740" s="2"/>
      <c r="K740" s="2"/>
    </row>
    <row r="742" spans="1:14">
      <c r="A742" s="3"/>
      <c r="H742" s="2"/>
      <c r="I742" s="2"/>
      <c r="J742" s="2"/>
      <c r="K742" s="2"/>
      <c r="M742" s="2"/>
    </row>
    <row r="744" spans="1:14">
      <c r="N744" s="2"/>
    </row>
    <row r="745" spans="1:14">
      <c r="A745" s="3"/>
      <c r="H745" s="2"/>
    </row>
    <row r="746" spans="1:14">
      <c r="A746" s="3"/>
      <c r="H746" s="2"/>
      <c r="I746" s="2"/>
      <c r="J746" s="2"/>
      <c r="K746" s="2"/>
    </row>
    <row r="747" spans="1:14">
      <c r="A747" s="4"/>
      <c r="I747" s="2"/>
      <c r="J747" s="2"/>
      <c r="K747" s="2"/>
    </row>
    <row r="748" spans="1:14">
      <c r="A748" s="3"/>
      <c r="H748" s="2"/>
      <c r="I748" s="2"/>
      <c r="J748" s="2"/>
      <c r="K748" s="2"/>
    </row>
    <row r="749" spans="1:14">
      <c r="G749" s="3"/>
      <c r="I749" s="2"/>
      <c r="J749" s="2"/>
      <c r="K749" s="2"/>
      <c r="L749" s="2"/>
    </row>
    <row r="750" spans="1:14">
      <c r="A750" s="2"/>
      <c r="H750" s="2"/>
      <c r="I750" s="2"/>
      <c r="J750" s="2"/>
      <c r="K750" s="2"/>
    </row>
    <row r="751" spans="1:14" s="2" customFormat="1">
      <c r="A751"/>
      <c r="B751"/>
      <c r="C751"/>
      <c r="D751" s="13"/>
      <c r="E751"/>
      <c r="F751"/>
      <c r="L751"/>
      <c r="M751"/>
      <c r="N751"/>
    </row>
    <row r="752" spans="1:14">
      <c r="H752" s="2"/>
      <c r="I752" s="2"/>
      <c r="J752" s="2"/>
      <c r="K752" s="2"/>
    </row>
    <row r="753" spans="1:14">
      <c r="H753" s="2"/>
      <c r="I753" s="2"/>
      <c r="J753" s="2"/>
      <c r="K753" s="2"/>
    </row>
    <row r="754" spans="1:14">
      <c r="H754" s="2"/>
      <c r="I754" s="2"/>
      <c r="J754" s="2"/>
      <c r="K754" s="2"/>
    </row>
    <row r="755" spans="1:14">
      <c r="H755" s="2"/>
      <c r="I755" s="2"/>
      <c r="J755" s="2"/>
      <c r="K755" s="2"/>
      <c r="M755" s="2"/>
    </row>
    <row r="756" spans="1:14">
      <c r="A756" s="3"/>
    </row>
    <row r="757" spans="1:14">
      <c r="A757" s="3"/>
      <c r="H757" s="2"/>
      <c r="I757" s="2"/>
      <c r="J757" s="2"/>
      <c r="K757" s="2"/>
      <c r="M757" s="2"/>
    </row>
    <row r="758" spans="1:14" s="2" customFormat="1">
      <c r="A758" s="3"/>
      <c r="B758"/>
      <c r="C758"/>
      <c r="D758" s="13"/>
      <c r="E758"/>
      <c r="F758"/>
      <c r="H758"/>
      <c r="I758"/>
      <c r="J758"/>
      <c r="K758"/>
      <c r="L758"/>
      <c r="N758"/>
    </row>
    <row r="759" spans="1:14">
      <c r="A759" s="3"/>
      <c r="M759" s="2"/>
    </row>
    <row r="760" spans="1:14">
      <c r="A760" s="3"/>
      <c r="I760" s="2"/>
      <c r="J760" s="2"/>
      <c r="K760" s="2"/>
      <c r="M760" s="2"/>
    </row>
    <row r="761" spans="1:14">
      <c r="A761" s="3"/>
      <c r="H761" s="2"/>
      <c r="I761" s="2"/>
      <c r="J761" s="2"/>
      <c r="K761" s="2"/>
    </row>
    <row r="762" spans="1:14">
      <c r="A762" s="3"/>
      <c r="H762" s="2"/>
      <c r="I762" s="2"/>
      <c r="J762" s="2"/>
      <c r="K762" s="2"/>
      <c r="M762" s="2"/>
    </row>
    <row r="763" spans="1:14">
      <c r="A763" s="3"/>
      <c r="H763" s="2"/>
    </row>
    <row r="764" spans="1:14">
      <c r="A764" s="2"/>
      <c r="H764" s="2"/>
    </row>
    <row r="765" spans="1:14">
      <c r="H765" s="2"/>
      <c r="I765" s="2"/>
      <c r="J765" s="2"/>
      <c r="K765" s="2"/>
      <c r="N765" s="2"/>
    </row>
    <row r="766" spans="1:14">
      <c r="A766" s="2"/>
      <c r="I766" s="2"/>
      <c r="J766" s="2"/>
      <c r="K766" s="2"/>
      <c r="M766" s="2"/>
    </row>
    <row r="767" spans="1:14">
      <c r="A767" s="2"/>
      <c r="I767" s="2"/>
      <c r="J767" s="2"/>
      <c r="K767" s="2"/>
      <c r="L767" s="2"/>
      <c r="M767" s="2"/>
    </row>
    <row r="768" spans="1:14">
      <c r="F768" s="2"/>
      <c r="I768" s="2"/>
      <c r="J768" s="2"/>
      <c r="K768" s="2"/>
      <c r="M768" s="2"/>
    </row>
    <row r="769" spans="1:14">
      <c r="A769" s="3"/>
      <c r="H769" s="2"/>
    </row>
    <row r="771" spans="1:14">
      <c r="I771" s="2"/>
      <c r="J771" s="2"/>
      <c r="K771" s="2"/>
    </row>
    <row r="772" spans="1:14">
      <c r="F772" s="2"/>
      <c r="I772" s="2"/>
      <c r="J772" s="2"/>
      <c r="K772" s="2"/>
      <c r="M772" s="2"/>
    </row>
    <row r="773" spans="1:14">
      <c r="A773" s="2"/>
      <c r="B773" s="2"/>
      <c r="F773" s="2"/>
      <c r="H773" s="2"/>
      <c r="I773" s="2"/>
      <c r="J773" s="2"/>
      <c r="K773" s="2"/>
      <c r="L773" s="2"/>
      <c r="M773" s="2"/>
    </row>
    <row r="774" spans="1:14">
      <c r="F774" s="2"/>
      <c r="I774" s="2"/>
      <c r="J774" s="2"/>
      <c r="K774" s="2"/>
      <c r="M774" s="2"/>
    </row>
    <row r="775" spans="1:14">
      <c r="A775" s="2"/>
      <c r="C775" s="2"/>
      <c r="D775" s="14"/>
      <c r="I775" s="2"/>
      <c r="J775" s="2"/>
      <c r="K775" s="2"/>
      <c r="M775" s="2"/>
    </row>
    <row r="776" spans="1:14">
      <c r="A776" s="2"/>
      <c r="I776" s="2"/>
      <c r="J776" s="2"/>
      <c r="K776" s="2"/>
      <c r="M776" s="2"/>
    </row>
    <row r="777" spans="1:14">
      <c r="A777" s="2"/>
      <c r="I777" s="2"/>
      <c r="J777" s="2"/>
      <c r="K777" s="2"/>
      <c r="M777" s="2"/>
    </row>
    <row r="778" spans="1:14">
      <c r="A778" s="2"/>
      <c r="I778" s="2"/>
      <c r="J778" s="2"/>
      <c r="K778" s="2"/>
      <c r="M778" s="2"/>
    </row>
    <row r="779" spans="1:14">
      <c r="A779" s="2"/>
      <c r="I779" s="2"/>
      <c r="J779" s="2"/>
      <c r="K779" s="2"/>
      <c r="M779" s="2"/>
    </row>
    <row r="781" spans="1:14">
      <c r="I781" s="2"/>
      <c r="J781" s="2"/>
      <c r="K781" s="2"/>
      <c r="M781" s="2"/>
    </row>
    <row r="783" spans="1:14">
      <c r="I783" s="2"/>
      <c r="J783" s="2"/>
      <c r="K783" s="2"/>
      <c r="M783" s="2"/>
    </row>
    <row r="784" spans="1:14">
      <c r="M784" s="2"/>
      <c r="N784" s="2"/>
    </row>
    <row r="786" spans="1:13">
      <c r="A786" s="2"/>
      <c r="H786" s="2"/>
    </row>
    <row r="787" spans="1:13">
      <c r="F787" s="2"/>
      <c r="I787" s="2"/>
      <c r="J787" s="2"/>
      <c r="K787" s="2"/>
      <c r="M787" s="2"/>
    </row>
    <row r="788" spans="1:13">
      <c r="H788" s="2"/>
      <c r="I788" s="2"/>
      <c r="J788" s="2"/>
      <c r="K788" s="2"/>
      <c r="L788" s="2"/>
      <c r="M788" s="2"/>
    </row>
    <row r="789" spans="1:13">
      <c r="A789" s="3"/>
      <c r="H789" s="2"/>
    </row>
    <row r="790" spans="1:13">
      <c r="F790" s="2"/>
      <c r="I790" s="2"/>
      <c r="J790" s="2"/>
      <c r="K790" s="2"/>
      <c r="M790" s="2"/>
    </row>
    <row r="791" spans="1:13">
      <c r="A791" s="3"/>
      <c r="H791" s="2"/>
    </row>
    <row r="792" spans="1:13">
      <c r="A792" s="3"/>
      <c r="H792" s="2"/>
    </row>
    <row r="793" spans="1:13">
      <c r="A793" s="3"/>
      <c r="H793" s="2"/>
    </row>
    <row r="794" spans="1:13">
      <c r="A794" s="3"/>
      <c r="H794" s="2"/>
    </row>
    <row r="795" spans="1:13">
      <c r="A795" s="3"/>
      <c r="H795" s="2"/>
      <c r="I795" s="2"/>
      <c r="J795" s="2"/>
      <c r="K795" s="2"/>
    </row>
    <row r="796" spans="1:13">
      <c r="A796" s="2"/>
    </row>
    <row r="797" spans="1:13">
      <c r="H797" s="2"/>
      <c r="I797" s="2"/>
      <c r="J797" s="2"/>
      <c r="K797" s="2"/>
    </row>
    <row r="798" spans="1:13">
      <c r="A798" s="2"/>
    </row>
    <row r="799" spans="1:13">
      <c r="A799" s="2"/>
      <c r="H799" s="2"/>
      <c r="I799" s="2"/>
      <c r="J799" s="2"/>
      <c r="K799" s="2"/>
    </row>
    <row r="800" spans="1:13">
      <c r="A800" s="3"/>
      <c r="H800" s="2"/>
    </row>
    <row r="801" spans="1:14">
      <c r="A801" s="3"/>
      <c r="H801" s="2"/>
    </row>
    <row r="802" spans="1:14">
      <c r="A802" s="3"/>
      <c r="H802" s="2"/>
      <c r="I802" s="2"/>
      <c r="J802" s="2"/>
      <c r="K802" s="2"/>
      <c r="M802" s="2"/>
      <c r="N802" s="2"/>
    </row>
    <row r="803" spans="1:14">
      <c r="H803" s="2"/>
      <c r="I803" s="2"/>
      <c r="J803" s="2"/>
      <c r="K803" s="2"/>
    </row>
    <row r="805" spans="1:14">
      <c r="H805" s="2"/>
      <c r="I805" s="2"/>
      <c r="J805" s="2"/>
      <c r="K805" s="2"/>
    </row>
    <row r="806" spans="1:14">
      <c r="A806" s="3"/>
      <c r="H806" s="2"/>
    </row>
    <row r="810" spans="1:14">
      <c r="A810" s="3"/>
      <c r="H810" s="2"/>
      <c r="I810" s="2"/>
      <c r="J810" s="2"/>
      <c r="K810" s="2"/>
      <c r="M810" s="2"/>
    </row>
    <row r="811" spans="1:14">
      <c r="A811" s="3"/>
      <c r="H811" s="2"/>
      <c r="I811" s="2"/>
      <c r="J811" s="2"/>
      <c r="K811" s="2"/>
    </row>
    <row r="813" spans="1:14">
      <c r="A813" s="3"/>
      <c r="H813" s="2"/>
      <c r="I813" s="2"/>
      <c r="J813" s="2"/>
      <c r="K813" s="2"/>
      <c r="M813" s="2"/>
    </row>
    <row r="814" spans="1:14">
      <c r="A814" s="2"/>
      <c r="H814" s="2"/>
      <c r="I814" s="2"/>
      <c r="J814" s="2"/>
      <c r="K814" s="2"/>
    </row>
    <row r="815" spans="1:14">
      <c r="A815" s="2"/>
      <c r="H815" s="2"/>
      <c r="I815" s="2"/>
      <c r="J815" s="2"/>
      <c r="K815" s="2"/>
    </row>
    <row r="817" spans="1:13">
      <c r="G817" s="1"/>
    </row>
    <row r="818" spans="1:13">
      <c r="A818" s="2"/>
    </row>
    <row r="819" spans="1:13">
      <c r="A819" s="3"/>
      <c r="H819" s="2"/>
      <c r="I819" s="2"/>
      <c r="J819" s="2"/>
      <c r="K819" s="2"/>
    </row>
    <row r="820" spans="1:13">
      <c r="I820" s="2"/>
      <c r="J820" s="2"/>
      <c r="K820" s="2"/>
    </row>
    <row r="821" spans="1:13">
      <c r="A821" s="2"/>
      <c r="H821" s="2"/>
    </row>
    <row r="822" spans="1:13">
      <c r="H822" s="2"/>
      <c r="I822" s="2"/>
      <c r="J822" s="2"/>
      <c r="K822" s="2"/>
    </row>
    <row r="823" spans="1:13">
      <c r="G823" s="1"/>
    </row>
    <row r="825" spans="1:13">
      <c r="A825" s="2"/>
      <c r="H825" s="2"/>
    </row>
    <row r="826" spans="1:13">
      <c r="A826" s="3"/>
      <c r="I826" s="2"/>
      <c r="J826" s="2"/>
      <c r="K826" s="2"/>
      <c r="M826" s="2"/>
    </row>
    <row r="827" spans="1:13">
      <c r="A827" s="3"/>
      <c r="H827" s="2"/>
      <c r="M827" s="2"/>
    </row>
    <row r="828" spans="1:13">
      <c r="G828" s="3"/>
      <c r="I828" s="2"/>
      <c r="J828" s="2"/>
      <c r="K828" s="2"/>
    </row>
    <row r="829" spans="1:13">
      <c r="A829" s="3"/>
      <c r="H829" s="2"/>
      <c r="I829" s="2"/>
      <c r="J829" s="2"/>
      <c r="K829" s="2"/>
      <c r="M829" s="2"/>
    </row>
    <row r="830" spans="1:13">
      <c r="I830" s="2"/>
      <c r="J830" s="2"/>
      <c r="K830" s="2"/>
      <c r="M830" s="2"/>
    </row>
    <row r="831" spans="1:13">
      <c r="A831" s="3"/>
      <c r="H831" s="2"/>
    </row>
    <row r="832" spans="1:13">
      <c r="I832" s="2"/>
      <c r="J832" s="2"/>
      <c r="K832" s="2"/>
      <c r="M832" s="2"/>
    </row>
    <row r="834" spans="1:13">
      <c r="A834" s="2"/>
      <c r="I834" s="2"/>
      <c r="J834" s="2"/>
      <c r="K834" s="2"/>
    </row>
    <row r="835" spans="1:13">
      <c r="A835" s="2"/>
      <c r="H835" s="2"/>
      <c r="I835" s="2"/>
      <c r="J835" s="2"/>
      <c r="K835" s="2"/>
    </row>
    <row r="836" spans="1:13">
      <c r="A836" s="3"/>
      <c r="H836" s="2"/>
    </row>
    <row r="837" spans="1:13">
      <c r="A837" s="2"/>
      <c r="H837" s="2"/>
      <c r="I837" s="2"/>
      <c r="J837" s="2"/>
      <c r="K837" s="2"/>
    </row>
    <row r="838" spans="1:13">
      <c r="A838" s="3"/>
      <c r="H838" s="2"/>
    </row>
    <row r="839" spans="1:13">
      <c r="I839" s="2"/>
      <c r="J839" s="2"/>
      <c r="K839" s="2"/>
      <c r="L839" s="2"/>
      <c r="M839" s="2"/>
    </row>
    <row r="840" spans="1:13">
      <c r="I840" s="2"/>
      <c r="J840" s="2"/>
      <c r="K840" s="2"/>
      <c r="M840" s="2"/>
    </row>
    <row r="841" spans="1:13">
      <c r="A841" s="3"/>
      <c r="H841" s="2"/>
      <c r="M841" s="2"/>
    </row>
    <row r="842" spans="1:13">
      <c r="A842" s="2"/>
      <c r="H842" s="2"/>
      <c r="I842" s="2"/>
      <c r="J842" s="2"/>
      <c r="K842" s="2"/>
    </row>
    <row r="843" spans="1:13">
      <c r="A843" s="3"/>
      <c r="H843" s="2"/>
    </row>
    <row r="844" spans="1:13">
      <c r="A844" s="3"/>
      <c r="I844" s="2"/>
      <c r="J844" s="2"/>
      <c r="K844" s="2"/>
      <c r="M844" s="2"/>
    </row>
    <row r="845" spans="1:13">
      <c r="A845" s="3"/>
      <c r="H845" s="2"/>
    </row>
    <row r="847" spans="1:13">
      <c r="A847" s="4"/>
      <c r="I847" s="2"/>
      <c r="J847" s="2"/>
      <c r="K847" s="2"/>
    </row>
    <row r="848" spans="1:13">
      <c r="I848" s="2"/>
      <c r="J848" s="2"/>
      <c r="K848" s="2"/>
      <c r="M848" s="2"/>
    </row>
    <row r="849" spans="1:14">
      <c r="A849" s="3"/>
      <c r="H849" s="2"/>
    </row>
    <row r="850" spans="1:14">
      <c r="A850" s="3"/>
      <c r="H850" s="2"/>
      <c r="M850" s="2"/>
    </row>
    <row r="851" spans="1:14">
      <c r="A851" s="3"/>
      <c r="H851" s="2"/>
    </row>
    <row r="852" spans="1:14">
      <c r="I852" s="2"/>
      <c r="J852" s="2"/>
      <c r="K852" s="2"/>
      <c r="M852" s="2"/>
    </row>
    <row r="853" spans="1:14">
      <c r="A853" s="3"/>
      <c r="M853" s="2"/>
    </row>
    <row r="854" spans="1:14">
      <c r="A854" s="3"/>
      <c r="M854" s="2"/>
    </row>
    <row r="856" spans="1:14">
      <c r="A856" s="3"/>
      <c r="I856" s="2"/>
      <c r="J856" s="2"/>
      <c r="K856" s="2"/>
      <c r="M856" s="2"/>
    </row>
    <row r="857" spans="1:14">
      <c r="H857" s="2"/>
      <c r="I857" s="2"/>
      <c r="J857" s="2"/>
      <c r="K857" s="2"/>
      <c r="M857" s="2"/>
    </row>
    <row r="858" spans="1:14">
      <c r="I858" s="2"/>
      <c r="J858" s="2"/>
      <c r="K858" s="2"/>
    </row>
    <row r="859" spans="1:14" s="2" customFormat="1">
      <c r="A859" s="4"/>
      <c r="B859"/>
      <c r="C859"/>
      <c r="D859" s="13"/>
      <c r="E859"/>
      <c r="F859"/>
      <c r="H859"/>
      <c r="L859"/>
      <c r="M859"/>
      <c r="N859"/>
    </row>
    <row r="860" spans="1:14">
      <c r="A860" s="3"/>
      <c r="H860" s="2"/>
      <c r="I860" s="2"/>
      <c r="J860" s="2"/>
      <c r="K860" s="2"/>
    </row>
    <row r="861" spans="1:14">
      <c r="A861" s="3"/>
      <c r="M861" s="2"/>
    </row>
    <row r="862" spans="1:14">
      <c r="A862" s="3"/>
      <c r="M862" s="2"/>
    </row>
    <row r="863" spans="1:14">
      <c r="A863" s="3"/>
      <c r="M863" s="2"/>
    </row>
    <row r="864" spans="1:14">
      <c r="H864" s="2"/>
      <c r="I864" s="2"/>
      <c r="J864" s="2"/>
      <c r="K864" s="2"/>
      <c r="M864" s="2"/>
    </row>
    <row r="865" spans="1:13">
      <c r="A865" s="3"/>
      <c r="M865" s="2"/>
    </row>
    <row r="866" spans="1:13">
      <c r="A866" s="3"/>
      <c r="I866" s="2"/>
      <c r="J866" s="2"/>
      <c r="K866" s="2"/>
      <c r="M866" s="2"/>
    </row>
    <row r="867" spans="1:13">
      <c r="A867" s="3"/>
      <c r="I867" s="2"/>
      <c r="J867" s="2"/>
      <c r="K867" s="2"/>
      <c r="M867" s="2"/>
    </row>
    <row r="868" spans="1:13">
      <c r="A868" s="3"/>
    </row>
    <row r="869" spans="1:13">
      <c r="A869" s="3"/>
      <c r="H869" s="2"/>
    </row>
    <row r="870" spans="1:13">
      <c r="A870" s="2"/>
      <c r="H870" s="2"/>
      <c r="I870" s="2"/>
      <c r="J870" s="2"/>
      <c r="K870" s="2"/>
    </row>
    <row r="871" spans="1:13">
      <c r="A871" s="3"/>
      <c r="I871" s="2"/>
      <c r="J871" s="2"/>
      <c r="K871" s="2"/>
      <c r="M871" s="2"/>
    </row>
    <row r="872" spans="1:13">
      <c r="A872" s="3"/>
      <c r="I872" s="2"/>
      <c r="J872" s="2"/>
      <c r="K872" s="2"/>
      <c r="M872" s="2"/>
    </row>
    <row r="874" spans="1:13">
      <c r="A874" s="3"/>
      <c r="I874" s="2"/>
      <c r="J874" s="2"/>
      <c r="K874" s="2"/>
    </row>
    <row r="876" spans="1:13">
      <c r="A876" s="3"/>
      <c r="H876" s="2"/>
      <c r="I876" s="2"/>
      <c r="J876" s="2"/>
      <c r="K876" s="2"/>
      <c r="M876" s="2"/>
    </row>
    <row r="877" spans="1:13">
      <c r="A877" s="3"/>
      <c r="H877" s="2"/>
      <c r="I877" s="2"/>
      <c r="J877" s="2"/>
      <c r="K877" s="2"/>
      <c r="M877" s="2"/>
    </row>
    <row r="879" spans="1:13">
      <c r="A879" s="3"/>
      <c r="M879" s="2"/>
    </row>
    <row r="880" spans="1:13">
      <c r="A880" s="3"/>
      <c r="I880" s="2"/>
      <c r="J880" s="2"/>
      <c r="K880" s="2"/>
    </row>
    <row r="882" spans="1:13">
      <c r="A882" s="3"/>
      <c r="H882" s="2"/>
    </row>
    <row r="887" spans="1:13">
      <c r="A887" s="2"/>
    </row>
    <row r="888" spans="1:13">
      <c r="A888" s="2"/>
      <c r="H888" s="2"/>
      <c r="I888" s="2"/>
      <c r="J888" s="2"/>
      <c r="K888" s="2"/>
    </row>
    <row r="889" spans="1:13">
      <c r="A889" s="3"/>
      <c r="I889" s="2"/>
      <c r="J889" s="2"/>
      <c r="K889" s="2"/>
    </row>
    <row r="890" spans="1:13">
      <c r="A890" s="3"/>
      <c r="H890" s="2"/>
    </row>
    <row r="891" spans="1:13">
      <c r="A891" s="3"/>
      <c r="H891" s="2"/>
      <c r="M891" s="2"/>
    </row>
    <row r="892" spans="1:13">
      <c r="A892" s="3"/>
      <c r="H892" s="2"/>
    </row>
    <row r="893" spans="1:13">
      <c r="A893" s="3"/>
      <c r="M893" s="2"/>
    </row>
    <row r="894" spans="1:13">
      <c r="A894" s="3"/>
      <c r="H894" s="2"/>
    </row>
    <row r="895" spans="1:13">
      <c r="A895" s="3"/>
      <c r="H895" s="2"/>
      <c r="M895" s="2"/>
    </row>
    <row r="896" spans="1:13">
      <c r="G896" s="1"/>
    </row>
    <row r="898" spans="1:13">
      <c r="A898" s="3"/>
      <c r="I898" s="2"/>
      <c r="J898" s="2"/>
      <c r="K898" s="2"/>
      <c r="M898" s="2"/>
    </row>
    <row r="899" spans="1:13">
      <c r="A899" s="3"/>
      <c r="I899" s="2"/>
      <c r="J899" s="2"/>
      <c r="K899" s="2"/>
    </row>
    <row r="900" spans="1:13">
      <c r="A900" s="3"/>
      <c r="M900" s="2"/>
    </row>
    <row r="901" spans="1:13">
      <c r="A901" s="3"/>
      <c r="M901" s="2"/>
    </row>
    <row r="902" spans="1:13">
      <c r="A902" s="3"/>
      <c r="I902" s="2"/>
      <c r="J902" s="2"/>
      <c r="K902" s="2"/>
      <c r="M902" s="2"/>
    </row>
    <row r="908" spans="1:13">
      <c r="A908" s="3"/>
      <c r="H908" s="2"/>
      <c r="I908" s="2"/>
      <c r="J908" s="2"/>
      <c r="K908" s="2"/>
      <c r="M908" s="2"/>
    </row>
    <row r="909" spans="1:13">
      <c r="A909" s="3"/>
      <c r="I909" s="2"/>
      <c r="J909" s="2"/>
      <c r="K909" s="2"/>
    </row>
    <row r="910" spans="1:13">
      <c r="A910" s="3"/>
      <c r="H910" s="2"/>
    </row>
    <row r="911" spans="1:13">
      <c r="A911" s="4"/>
      <c r="I911" s="2"/>
      <c r="J911" s="2"/>
      <c r="K911" s="2"/>
    </row>
    <row r="912" spans="1:13">
      <c r="A912" s="3"/>
      <c r="I912" s="2"/>
      <c r="J912" s="2"/>
      <c r="K912" s="2"/>
      <c r="M912" s="2"/>
    </row>
    <row r="913" spans="1:14">
      <c r="A913" s="3"/>
      <c r="M913" s="2"/>
    </row>
    <row r="915" spans="1:14">
      <c r="A915" s="3"/>
      <c r="M915" s="2"/>
    </row>
    <row r="916" spans="1:14">
      <c r="A916" s="4"/>
      <c r="I916" s="2"/>
      <c r="J916" s="2"/>
      <c r="K916" s="2"/>
    </row>
    <row r="918" spans="1:14">
      <c r="A918" s="3"/>
      <c r="I918" s="2"/>
      <c r="J918" s="2"/>
      <c r="K918" s="2"/>
      <c r="M918" s="2"/>
    </row>
    <row r="919" spans="1:14">
      <c r="A919" s="3"/>
      <c r="I919" s="2"/>
      <c r="J919" s="2"/>
      <c r="K919" s="2"/>
    </row>
    <row r="920" spans="1:14">
      <c r="A920" s="3"/>
      <c r="I920" s="2"/>
      <c r="J920" s="2"/>
      <c r="K920" s="2"/>
    </row>
    <row r="921" spans="1:14">
      <c r="A921" s="2"/>
      <c r="H921" s="2"/>
    </row>
    <row r="922" spans="1:14">
      <c r="A922" s="3"/>
      <c r="I922" s="2"/>
      <c r="J922" s="2"/>
      <c r="K922" s="2"/>
      <c r="M922" s="2"/>
    </row>
    <row r="924" spans="1:14">
      <c r="A924" s="3"/>
      <c r="H924" s="2"/>
    </row>
    <row r="926" spans="1:14" s="2" customFormat="1">
      <c r="A926"/>
      <c r="B926"/>
      <c r="C926"/>
      <c r="D926" s="13"/>
      <c r="E926"/>
      <c r="F926"/>
      <c r="H926"/>
      <c r="I926"/>
      <c r="J926"/>
      <c r="K926"/>
      <c r="L926"/>
      <c r="M926"/>
      <c r="N926"/>
    </row>
    <row r="927" spans="1:14">
      <c r="G927" s="1"/>
    </row>
    <row r="928" spans="1:14">
      <c r="A928" s="2"/>
      <c r="H928" s="2"/>
      <c r="I928" s="2"/>
      <c r="J928" s="2"/>
      <c r="K928" s="2"/>
    </row>
    <row r="929" spans="1:13">
      <c r="G929" s="1"/>
    </row>
    <row r="930" spans="1:13">
      <c r="A930" s="2"/>
      <c r="B930" s="2"/>
      <c r="E930" s="2"/>
      <c r="F930" s="2"/>
      <c r="H930" s="2"/>
      <c r="I930" s="2"/>
      <c r="J930" s="2"/>
      <c r="K930" s="2"/>
      <c r="L930" s="2"/>
      <c r="M930" s="2"/>
    </row>
    <row r="932" spans="1:13">
      <c r="C932" s="2"/>
      <c r="D932" s="14"/>
    </row>
    <row r="933" spans="1:13">
      <c r="A933" s="3"/>
      <c r="I933" s="2"/>
      <c r="J933" s="2"/>
      <c r="K933" s="2"/>
      <c r="M933" s="2"/>
    </row>
    <row r="934" spans="1:13">
      <c r="A934" s="3"/>
      <c r="I934" s="2"/>
      <c r="J934" s="2"/>
      <c r="K934" s="2"/>
      <c r="M934" s="2"/>
    </row>
    <row r="936" spans="1:13">
      <c r="A936" s="2"/>
      <c r="H936" s="2"/>
      <c r="I936" s="2"/>
      <c r="J936" s="2"/>
      <c r="K936" s="2"/>
    </row>
    <row r="937" spans="1:13">
      <c r="A937" s="4"/>
      <c r="I937" s="2"/>
      <c r="J937" s="2"/>
      <c r="K937" s="2"/>
    </row>
    <row r="938" spans="1:13">
      <c r="A938" s="3"/>
      <c r="H938" s="2"/>
    </row>
    <row r="940" spans="1:13">
      <c r="A940" s="3"/>
      <c r="H940" s="2"/>
    </row>
    <row r="941" spans="1:13">
      <c r="A941" s="3"/>
      <c r="M941" s="2"/>
    </row>
    <row r="942" spans="1:13">
      <c r="A942" s="3"/>
      <c r="H942" s="2"/>
    </row>
    <row r="943" spans="1:13">
      <c r="A943" s="3"/>
      <c r="I943" s="2"/>
      <c r="J943" s="2"/>
      <c r="K943" s="2"/>
      <c r="M943" s="2"/>
    </row>
    <row r="944" spans="1:13">
      <c r="A944" s="3"/>
      <c r="M944" s="2"/>
    </row>
    <row r="945" spans="1:14">
      <c r="I945" s="2"/>
      <c r="J945" s="2"/>
      <c r="K945" s="2"/>
    </row>
    <row r="947" spans="1:14" s="2" customFormat="1">
      <c r="A947" s="3"/>
      <c r="B947"/>
      <c r="C947"/>
      <c r="D947" s="13"/>
      <c r="E947"/>
      <c r="F947"/>
      <c r="H947"/>
      <c r="L947"/>
      <c r="N947"/>
    </row>
    <row r="948" spans="1:14">
      <c r="A948" s="3"/>
      <c r="H948" s="2"/>
    </row>
    <row r="949" spans="1:14">
      <c r="A949" s="3"/>
      <c r="H949" s="2"/>
      <c r="I949" s="2"/>
      <c r="J949" s="2"/>
      <c r="K949" s="2"/>
    </row>
    <row r="950" spans="1:14">
      <c r="G950" s="3"/>
      <c r="I950" s="2"/>
      <c r="J950" s="2"/>
      <c r="K950" s="2"/>
      <c r="L950" s="2"/>
    </row>
    <row r="951" spans="1:14" s="2" customFormat="1">
      <c r="A951" s="4"/>
      <c r="B951"/>
      <c r="C951"/>
      <c r="D951" s="13"/>
      <c r="E951"/>
      <c r="F951"/>
      <c r="H951"/>
      <c r="M951"/>
      <c r="N951"/>
    </row>
    <row r="952" spans="1:14">
      <c r="A952" s="4"/>
      <c r="I952" s="2"/>
      <c r="J952" s="2"/>
      <c r="K952" s="2"/>
    </row>
    <row r="953" spans="1:14">
      <c r="A953" s="3"/>
      <c r="M953" s="2"/>
    </row>
    <row r="954" spans="1:14">
      <c r="A954" s="3"/>
      <c r="I954" s="2"/>
      <c r="J954" s="2"/>
      <c r="K954" s="2"/>
    </row>
    <row r="955" spans="1:14">
      <c r="A955" s="4"/>
      <c r="I955" s="2"/>
      <c r="J955" s="2"/>
      <c r="K955" s="2"/>
    </row>
    <row r="956" spans="1:14">
      <c r="A956" s="4"/>
      <c r="I956" s="2"/>
      <c r="J956" s="2"/>
      <c r="K956" s="2"/>
      <c r="L956" s="2"/>
    </row>
    <row r="957" spans="1:14">
      <c r="A957" s="3"/>
      <c r="H957" s="2"/>
      <c r="M957" s="2"/>
    </row>
    <row r="958" spans="1:14">
      <c r="A958" s="3"/>
      <c r="H958" s="2"/>
    </row>
    <row r="959" spans="1:14">
      <c r="A959" s="3"/>
      <c r="H959" s="2"/>
    </row>
    <row r="960" spans="1:14">
      <c r="A960" s="3"/>
      <c r="M960" s="2"/>
      <c r="N960" s="2"/>
    </row>
    <row r="962" spans="1:14">
      <c r="A962" s="3"/>
      <c r="I962" s="2"/>
      <c r="J962" s="2"/>
      <c r="K962" s="2"/>
    </row>
    <row r="963" spans="1:14" s="2" customFormat="1">
      <c r="A963" s="3"/>
      <c r="B963"/>
      <c r="C963"/>
      <c r="D963" s="13"/>
      <c r="E963"/>
      <c r="F963"/>
      <c r="L963"/>
      <c r="N963"/>
    </row>
    <row r="966" spans="1:14">
      <c r="A966" s="3"/>
      <c r="M966" s="2"/>
    </row>
    <row r="970" spans="1:14">
      <c r="A970" s="3"/>
      <c r="H970" s="2"/>
    </row>
    <row r="971" spans="1:14">
      <c r="A971" s="3"/>
      <c r="H971" s="2"/>
    </row>
    <row r="972" spans="1:14">
      <c r="A972" s="3"/>
      <c r="H972" s="2"/>
    </row>
    <row r="973" spans="1:14">
      <c r="A973" s="3"/>
      <c r="I973" s="2"/>
      <c r="J973" s="2"/>
      <c r="K973" s="2"/>
      <c r="M973" s="2"/>
    </row>
    <row r="975" spans="1:14">
      <c r="A975" s="3"/>
      <c r="H975" s="2"/>
    </row>
    <row r="976" spans="1:14">
      <c r="A976" s="4"/>
      <c r="I976" s="2"/>
      <c r="J976" s="2"/>
      <c r="K976" s="2"/>
    </row>
    <row r="978" spans="1:13">
      <c r="A978" s="3"/>
      <c r="I978" s="2"/>
      <c r="J978" s="2"/>
      <c r="K978" s="2"/>
    </row>
    <row r="979" spans="1:13">
      <c r="G979" s="1"/>
    </row>
    <row r="981" spans="1:13">
      <c r="A981" s="3"/>
      <c r="M981" s="2"/>
    </row>
    <row r="982" spans="1:13">
      <c r="A982" s="3"/>
      <c r="H982" s="2"/>
    </row>
    <row r="983" spans="1:13">
      <c r="A983" s="4"/>
      <c r="I983" s="2"/>
      <c r="J983" s="2"/>
      <c r="K983" s="2"/>
    </row>
    <row r="985" spans="1:13">
      <c r="G985" s="1"/>
    </row>
    <row r="986" spans="1:13">
      <c r="A986" s="3"/>
      <c r="H986" s="2"/>
      <c r="I986" s="2"/>
      <c r="J986" s="2"/>
      <c r="K986" s="2"/>
      <c r="M986" s="2"/>
    </row>
    <row r="988" spans="1:13">
      <c r="A988" s="3"/>
      <c r="H988" s="2"/>
    </row>
    <row r="989" spans="1:13">
      <c r="A989" s="3"/>
      <c r="H989" s="2"/>
    </row>
    <row r="990" spans="1:13">
      <c r="A990" s="3"/>
      <c r="H990" s="2"/>
    </row>
    <row r="991" spans="1:13">
      <c r="A991" s="3"/>
      <c r="H991" s="2"/>
    </row>
    <row r="992" spans="1:13">
      <c r="A992" s="3"/>
      <c r="H992" s="2"/>
    </row>
    <row r="993" spans="1:13">
      <c r="A993" s="3"/>
      <c r="H993" s="2"/>
      <c r="M993" s="2"/>
    </row>
    <row r="994" spans="1:13">
      <c r="A994" s="3"/>
      <c r="H994" s="2"/>
    </row>
    <row r="996" spans="1:13">
      <c r="A996" s="3"/>
      <c r="H996" s="2"/>
      <c r="M996" s="2"/>
    </row>
    <row r="998" spans="1:13">
      <c r="A998" s="3"/>
      <c r="H998" s="2"/>
      <c r="I998" s="2"/>
      <c r="J998" s="2"/>
      <c r="K998" s="2"/>
      <c r="M998" s="2"/>
    </row>
    <row r="1001" spans="1:13">
      <c r="A1001" s="3"/>
      <c r="M1001" s="2"/>
    </row>
    <row r="1003" spans="1:13">
      <c r="A1003" s="2"/>
      <c r="H1003" s="2"/>
      <c r="I1003" s="2"/>
      <c r="J1003" s="2"/>
      <c r="K1003" s="2"/>
    </row>
    <row r="1007" spans="1:13">
      <c r="A1007" s="3"/>
      <c r="M1007" s="2"/>
    </row>
    <row r="1008" spans="1:13">
      <c r="A1008" s="3"/>
      <c r="H1008" s="2"/>
      <c r="I1008" s="2"/>
      <c r="J1008" s="2"/>
      <c r="K1008" s="2"/>
      <c r="M1008" s="2"/>
    </row>
    <row r="1009" spans="1:13">
      <c r="G1009" s="1"/>
    </row>
    <row r="1010" spans="1:13">
      <c r="H1010" s="2"/>
      <c r="I1010" s="2"/>
      <c r="J1010" s="2"/>
      <c r="K1010" s="2"/>
    </row>
    <row r="1012" spans="1:13">
      <c r="I1012" s="2"/>
      <c r="J1012" s="2"/>
      <c r="K1012" s="2"/>
    </row>
    <row r="1013" spans="1:13">
      <c r="A1013" s="3"/>
      <c r="I1013" s="2"/>
      <c r="J1013" s="2"/>
      <c r="K1013" s="2"/>
      <c r="M1013" s="2"/>
    </row>
    <row r="1014" spans="1:13">
      <c r="G1014" s="1"/>
    </row>
    <row r="1015" spans="1:13">
      <c r="A1015" s="4"/>
      <c r="I1015" s="2"/>
      <c r="J1015" s="2"/>
      <c r="K1015" s="2"/>
    </row>
    <row r="1016" spans="1:13">
      <c r="A1016" s="4"/>
      <c r="I1016" s="2"/>
      <c r="J1016" s="2"/>
      <c r="K1016" s="2"/>
    </row>
    <row r="1017" spans="1:13">
      <c r="A1017" s="4"/>
      <c r="I1017" s="2"/>
      <c r="J1017" s="2"/>
      <c r="K1017" s="2"/>
    </row>
    <row r="1018" spans="1:13">
      <c r="A1018" s="3"/>
      <c r="H1018" s="2"/>
      <c r="I1018" s="2"/>
      <c r="J1018" s="2"/>
      <c r="K1018" s="2"/>
      <c r="M1018" s="2"/>
    </row>
    <row r="1020" spans="1:13">
      <c r="G1020" s="1"/>
    </row>
    <row r="1022" spans="1:13">
      <c r="A1022" s="4"/>
      <c r="I1022" s="2"/>
      <c r="J1022" s="2"/>
      <c r="K1022" s="2"/>
    </row>
    <row r="1023" spans="1:13">
      <c r="A1023" s="3"/>
      <c r="H1023" s="2"/>
      <c r="M1023" s="2"/>
    </row>
    <row r="1026" spans="1:13">
      <c r="A1026" s="3"/>
      <c r="M1026" s="2"/>
    </row>
    <row r="1027" spans="1:13">
      <c r="A1027" s="3"/>
      <c r="M1027" s="2"/>
    </row>
    <row r="1028" spans="1:13">
      <c r="A1028" s="3"/>
      <c r="H1028" s="2"/>
      <c r="I1028" s="2"/>
      <c r="J1028" s="2"/>
      <c r="K1028" s="2"/>
      <c r="M1028" s="2"/>
    </row>
    <row r="1029" spans="1:13">
      <c r="A1029" s="4"/>
      <c r="I1029" s="2"/>
      <c r="J1029" s="2"/>
      <c r="K1029" s="2"/>
    </row>
    <row r="1030" spans="1:13">
      <c r="A1030" s="3"/>
      <c r="H1030" s="2"/>
      <c r="M1030" s="2"/>
    </row>
    <row r="1031" spans="1:13">
      <c r="A1031" s="3"/>
      <c r="H1031" s="2"/>
      <c r="M1031" s="2"/>
    </row>
    <row r="1032" spans="1:13">
      <c r="A1032" s="3"/>
      <c r="I1032" s="2"/>
      <c r="J1032" s="2"/>
      <c r="K1032" s="2"/>
    </row>
    <row r="1034" spans="1:13">
      <c r="A1034" s="3"/>
      <c r="I1034" s="2"/>
      <c r="J1034" s="2"/>
      <c r="K1034" s="2"/>
    </row>
    <row r="1036" spans="1:13">
      <c r="A1036" s="3"/>
      <c r="I1036" s="2"/>
      <c r="J1036" s="2"/>
      <c r="K1036" s="2"/>
      <c r="M1036" s="2"/>
    </row>
    <row r="1037" spans="1:13">
      <c r="I1037" s="2"/>
      <c r="J1037" s="2"/>
      <c r="K1037" s="2"/>
    </row>
    <row r="1039" spans="1:13">
      <c r="A1039" s="4"/>
      <c r="I1039" s="2"/>
      <c r="J1039" s="2"/>
      <c r="K1039" s="2"/>
    </row>
    <row r="1040" spans="1:13">
      <c r="A1040" s="3"/>
      <c r="I1040" s="2"/>
      <c r="J1040" s="2"/>
      <c r="K1040" s="2"/>
    </row>
    <row r="1045" spans="1:13">
      <c r="G1045" s="1"/>
    </row>
    <row r="1047" spans="1:13">
      <c r="A1047" s="3"/>
    </row>
    <row r="1048" spans="1:13">
      <c r="A1048" s="4"/>
      <c r="I1048" s="2"/>
      <c r="J1048" s="2"/>
      <c r="K1048" s="2"/>
    </row>
    <row r="1049" spans="1:13">
      <c r="A1049" s="3"/>
      <c r="H1049" s="2"/>
    </row>
    <row r="1050" spans="1:13">
      <c r="A1050" s="3"/>
    </row>
    <row r="1052" spans="1:13">
      <c r="G1052" s="1"/>
    </row>
    <row r="1053" spans="1:13">
      <c r="A1053" s="3"/>
      <c r="I1053" s="2"/>
      <c r="J1053" s="2"/>
      <c r="K1053" s="2"/>
      <c r="M1053" s="2"/>
    </row>
    <row r="1054" spans="1:13">
      <c r="A1054" s="4"/>
      <c r="I1054" s="2"/>
      <c r="J1054" s="2"/>
      <c r="K1054" s="2"/>
    </row>
    <row r="1055" spans="1:13">
      <c r="A1055" s="3"/>
      <c r="M1055" s="2"/>
    </row>
    <row r="1056" spans="1:13">
      <c r="A1056" s="4"/>
      <c r="I1056" s="2"/>
      <c r="J1056" s="2"/>
      <c r="K1056" s="2"/>
    </row>
    <row r="1058" spans="1:14" s="2" customFormat="1">
      <c r="A1058" s="3"/>
      <c r="B1058"/>
      <c r="C1058"/>
      <c r="D1058" s="13"/>
      <c r="E1058"/>
      <c r="F1058"/>
      <c r="H1058"/>
      <c r="L1058"/>
      <c r="M1058"/>
      <c r="N1058"/>
    </row>
    <row r="1060" spans="1:14">
      <c r="A1060" s="3"/>
      <c r="H1060" s="2"/>
    </row>
    <row r="1061" spans="1:14">
      <c r="A1061" s="3"/>
    </row>
    <row r="1062" spans="1:14">
      <c r="A1062" s="3"/>
    </row>
    <row r="1065" spans="1:14">
      <c r="A1065" s="4"/>
      <c r="I1065" s="2"/>
      <c r="J1065" s="2"/>
      <c r="K1065" s="2"/>
    </row>
    <row r="1066" spans="1:14">
      <c r="A1066" s="3"/>
      <c r="M1066" s="2"/>
    </row>
    <row r="1069" spans="1:14">
      <c r="A1069" s="3"/>
      <c r="M1069" s="2"/>
    </row>
    <row r="1070" spans="1:14">
      <c r="A1070" s="3"/>
      <c r="M1070" s="2"/>
    </row>
    <row r="1071" spans="1:14">
      <c r="A1071" s="3"/>
      <c r="H1071" s="2"/>
    </row>
    <row r="1073" spans="1:13">
      <c r="A1073" s="3"/>
      <c r="I1073" s="2"/>
      <c r="J1073" s="2"/>
      <c r="K1073" s="2"/>
    </row>
    <row r="1074" spans="1:13">
      <c r="A1074" s="3"/>
    </row>
    <row r="1075" spans="1:13">
      <c r="A1075" s="3"/>
      <c r="I1075" s="2"/>
      <c r="J1075" s="2"/>
      <c r="K1075" s="2"/>
    </row>
    <row r="1080" spans="1:13">
      <c r="A1080" s="4"/>
      <c r="I1080" s="2"/>
      <c r="J1080" s="2"/>
      <c r="K1080" s="2"/>
      <c r="L1080" s="2"/>
    </row>
    <row r="1081" spans="1:13">
      <c r="A1081" s="3"/>
      <c r="I1081" s="2"/>
      <c r="J1081" s="2"/>
      <c r="K1081" s="2"/>
      <c r="M1081" s="2"/>
    </row>
    <row r="1082" spans="1:13">
      <c r="A1082" s="3"/>
      <c r="I1082" s="2"/>
      <c r="J1082" s="2"/>
      <c r="K1082" s="2"/>
      <c r="M1082" s="2"/>
    </row>
    <row r="1086" spans="1:13">
      <c r="A1086" s="3"/>
      <c r="H1086" s="2"/>
      <c r="I1086" s="2"/>
      <c r="J1086" s="2"/>
      <c r="K1086" s="2"/>
      <c r="M1086" s="2"/>
    </row>
    <row r="1087" spans="1:13">
      <c r="A1087" s="3"/>
      <c r="M1087" s="2"/>
    </row>
    <row r="1088" spans="1:13">
      <c r="G1088" s="3"/>
      <c r="I1088" s="2"/>
      <c r="J1088" s="2"/>
      <c r="K1088" s="2"/>
      <c r="L1088" s="2"/>
    </row>
    <row r="1090" spans="1:14">
      <c r="A1090" s="3"/>
      <c r="B1090" s="2"/>
      <c r="F1090" s="2"/>
      <c r="H1090" s="2"/>
      <c r="I1090" s="2"/>
      <c r="J1090" s="2"/>
      <c r="K1090" s="2"/>
      <c r="L1090" s="2"/>
      <c r="M1090" s="2"/>
    </row>
    <row r="1091" spans="1:14">
      <c r="A1091" s="3"/>
      <c r="I1091" s="2"/>
      <c r="J1091" s="2"/>
      <c r="K1091" s="2"/>
    </row>
    <row r="1092" spans="1:14">
      <c r="C1092" s="2"/>
      <c r="D1092" s="14"/>
    </row>
    <row r="1096" spans="1:14">
      <c r="A1096" s="4"/>
      <c r="I1096" s="2"/>
      <c r="J1096" s="2"/>
      <c r="K1096" s="2"/>
    </row>
    <row r="1097" spans="1:14">
      <c r="I1097" s="2"/>
      <c r="J1097" s="2"/>
      <c r="K1097" s="2"/>
    </row>
    <row r="1100" spans="1:14">
      <c r="G1100" s="3"/>
      <c r="I1100" s="2"/>
      <c r="J1100" s="2"/>
      <c r="K1100" s="2"/>
      <c r="N1100" s="2"/>
    </row>
    <row r="1103" spans="1:14">
      <c r="A1103" s="4"/>
      <c r="I1103" s="2"/>
      <c r="J1103" s="2"/>
      <c r="K1103" s="2"/>
      <c r="N1103" s="2"/>
    </row>
    <row r="1109" spans="1:14">
      <c r="G1109" s="1"/>
    </row>
    <row r="1110" spans="1:14">
      <c r="A1110" s="3"/>
      <c r="M1110" s="2"/>
    </row>
    <row r="1112" spans="1:14">
      <c r="A1112" s="4"/>
      <c r="I1112" s="2"/>
      <c r="J1112" s="2"/>
      <c r="K1112" s="2"/>
    </row>
    <row r="1118" spans="1:14">
      <c r="G1118" s="1"/>
    </row>
    <row r="1119" spans="1:14" s="2" customFormat="1">
      <c r="A1119"/>
      <c r="B1119"/>
      <c r="C1119"/>
      <c r="D1119" s="13"/>
      <c r="E1119"/>
      <c r="F1119"/>
      <c r="H1119"/>
      <c r="I1119"/>
      <c r="J1119"/>
      <c r="K1119"/>
      <c r="L1119"/>
      <c r="M1119"/>
      <c r="N1119"/>
    </row>
    <row r="1120" spans="1:14">
      <c r="A1120" s="4"/>
      <c r="I1120" s="2"/>
      <c r="J1120" s="2"/>
      <c r="K1120" s="2"/>
    </row>
    <row r="1127" spans="1:13">
      <c r="A1127" s="4"/>
      <c r="I1127" s="2"/>
      <c r="J1127" s="2"/>
      <c r="K1127" s="2"/>
    </row>
    <row r="1131" spans="1:13">
      <c r="A1131" s="2"/>
      <c r="H1131" s="2"/>
      <c r="I1131" s="2"/>
      <c r="J1131" s="2"/>
      <c r="K1131" s="2"/>
      <c r="M1131" s="2"/>
    </row>
    <row r="1142" spans="1:13">
      <c r="A1142" s="3"/>
      <c r="B1142" s="2"/>
      <c r="F1142" s="2"/>
      <c r="H1142" s="2"/>
      <c r="I1142" s="2"/>
      <c r="J1142" s="2"/>
      <c r="K1142" s="2"/>
      <c r="L1142" s="2"/>
      <c r="M1142" s="2"/>
    </row>
    <row r="1144" spans="1:13">
      <c r="C1144" s="2"/>
      <c r="D1144" s="14"/>
    </row>
    <row r="1145" spans="1:13">
      <c r="A1145" s="2"/>
    </row>
    <row r="1146" spans="1:13">
      <c r="A1146" s="2"/>
      <c r="H1146" s="2"/>
    </row>
    <row r="1147" spans="1:13">
      <c r="A1147" s="2"/>
    </row>
    <row r="1148" spans="1:13">
      <c r="A1148" s="2"/>
      <c r="H1148" s="2"/>
      <c r="I1148" s="2"/>
      <c r="J1148" s="2"/>
      <c r="K1148" s="2"/>
    </row>
  </sheetData>
  <sortState xmlns:xlrd2="http://schemas.microsoft.com/office/spreadsheetml/2017/richdata2" ref="A2:N273">
    <sortCondition ref="A2:A273"/>
    <sortCondition ref="C2:C273"/>
    <sortCondition ref="D2:D273"/>
  </sortState>
  <hyperlinks>
    <hyperlink ref="F23" r:id="rId1" xr:uid="{FCC4304E-B95F-414A-A57C-CE7A8543B9CB}"/>
    <hyperlink ref="F129" r:id="rId2" xr:uid="{B1E7A834-7218-2946-9117-15CF1BF6B765}"/>
    <hyperlink ref="F109" r:id="rId3" xr:uid="{0C9E67DB-D150-A442-AAED-6EBF900FE7C2}"/>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Sheet1!eqdat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2017-06-07T17:01:22Z</dcterms:created>
  <dcterms:modified xsi:type="dcterms:W3CDTF">2020-03-29T21:27:52Z</dcterms:modified>
</cp:coreProperties>
</file>