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Objects="none"/>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1D3B404B-8985-4942-99F6-471C694E4484}" xr6:coauthVersionLast="45" xr6:coauthVersionMax="45" xr10:uidLastSave="{00000000-0000-0000-0000-000000000000}"/>
  <bookViews>
    <workbookView xWindow="0" yWindow="460" windowWidth="25600" windowHeight="15540" tabRatio="500" xr2:uid="{00000000-000D-0000-FFFF-FFFF00000000}"/>
  </bookViews>
  <sheets>
    <sheet name="Sheet1" sheetId="1" r:id="rId1"/>
  </sheets>
  <definedNames>
    <definedName name="_xlnm._FilterDatabase" localSheetId="0" hidden="1">Sheet1!$A$1:$I$1138</definedName>
    <definedName name="eqdat" localSheetId="0">Sheet1!$A$27:$AI$33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qdat" type="6" refreshedVersion="0" background="1" saveData="1">
    <textPr fileType="mac" sourceFile="/Users/Leah/Dropbox/eqdat.rtf" tab="0" comma="1">
      <textFields count="31">
        <textField type="skip"/>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<sst xmlns="http://schemas.openxmlformats.org/spreadsheetml/2006/main" count="494" uniqueCount="172">
  <si>
    <t>Report MMI</t>
  </si>
  <si>
    <t>City</t>
  </si>
  <si>
    <t>State</t>
  </si>
  <si>
    <t>CA</t>
  </si>
  <si>
    <t>Description</t>
  </si>
  <si>
    <t>V</t>
  </si>
  <si>
    <t>Latitude</t>
  </si>
  <si>
    <t>Longitude</t>
  </si>
  <si>
    <t>Source of lat/lon</t>
  </si>
  <si>
    <t>Abstracts of earthquake reports</t>
  </si>
  <si>
    <t>VII</t>
  </si>
  <si>
    <t>VI</t>
  </si>
  <si>
    <t>Google earth</t>
  </si>
  <si>
    <t>IV</t>
  </si>
  <si>
    <t>I_MG</t>
  </si>
  <si>
    <t>III</t>
  </si>
  <si>
    <t xml:space="preserve">Reno (Press) </t>
  </si>
  <si>
    <t>NV</t>
  </si>
  <si>
    <t xml:space="preserve">Verdi </t>
  </si>
  <si>
    <t>Fresno (Press)</t>
  </si>
  <si>
    <t xml:space="preserve">Sacramento </t>
  </si>
  <si>
    <t>Sacramento (Press)</t>
  </si>
  <si>
    <t>Winnemucca (Press)</t>
  </si>
  <si>
    <t>Chilcoot</t>
  </si>
  <si>
    <t>Baxter</t>
  </si>
  <si>
    <t>Bijou</t>
  </si>
  <si>
    <t>Camp Richardson</t>
  </si>
  <si>
    <t>Dobbins</t>
  </si>
  <si>
    <t>Dobbins (Bullards Bar Powerhouse)</t>
  </si>
  <si>
    <t>Garden Valley</t>
  </si>
  <si>
    <t>Floriston</t>
  </si>
  <si>
    <t>Motion rapid, long duration. Felt by all; awakened all; frightened few. Direction E-W. Rattled windows, doors, dishes. Hanging objects swung E-W. Ground: Andrus Island .</t>
  </si>
  <si>
    <t>Isleton</t>
  </si>
  <si>
    <t>Kings Beach</t>
  </si>
  <si>
    <t>Loyalton</t>
  </si>
  <si>
    <t xml:space="preserve"> Motion rapid, long duration. Awakened many; frightened few. Broke two windows; slight plaster cracks. Shifted stoves. Damage slight. Ground: Sandy.</t>
  </si>
  <si>
    <t>Meeks Bay</t>
  </si>
  <si>
    <t>Felt by and awakened all. Rattled windows, doors, dishes; frame creaked. Ground: Rock, sloping, steep.</t>
  </si>
  <si>
    <t>Norden</t>
  </si>
  <si>
    <t>Motion rapid, then slow, lasted 1 minute. Felt by and awakened all; frightened few. Direction E-W. Rattled windows, doors, dishes; house creaked. Hanging objects, doors, etc., swung. Trees, bushes shaken strongly. Shifted small objects, furnishings. Overturned small objects. Fall of knickknacks. Ground: Rock, soil, compact, marshy, level.</t>
  </si>
  <si>
    <t>Sierraville</t>
  </si>
  <si>
    <t>Sloughhouse</t>
  </si>
  <si>
    <t>Tahoe</t>
  </si>
  <si>
    <t>Blue Canon Airport (Placer County)</t>
  </si>
  <si>
    <t>Butte City</t>
  </si>
  <si>
    <t xml:space="preserve"> Motion rapid, lasted 45 seconds. Felt by and awakened many; frightened few. Rattled windows, doors, dishes.</t>
  </si>
  <si>
    <t>Coleville</t>
  </si>
  <si>
    <t>Awakened many; frightened few.</t>
  </si>
  <si>
    <t>Colusa</t>
  </si>
  <si>
    <t>Motion slow, fairly strong, lasted several seconds. Felt by and awakened many. Hanging objects swung. Ground: Level, soil.</t>
  </si>
  <si>
    <t>Dixon</t>
  </si>
  <si>
    <t>Downieville</t>
  </si>
  <si>
    <t>Gridley</t>
  </si>
  <si>
    <t>Jackson</t>
  </si>
  <si>
    <t>Motion slow, lasted 1 second. Awakened many. Ground: loose.</t>
  </si>
  <si>
    <t>Lodi</t>
  </si>
  <si>
    <t>Marysville</t>
  </si>
  <si>
    <t>Nevada City</t>
  </si>
  <si>
    <t xml:space="preserve">Nevada City </t>
  </si>
  <si>
    <t>Placerville</t>
  </si>
  <si>
    <t>Quincy</t>
  </si>
  <si>
    <t>Sacramento</t>
  </si>
  <si>
    <t>Sacramento (SE section)</t>
  </si>
  <si>
    <t>Sacramento (South section)</t>
  </si>
  <si>
    <t>Motion bumping or jolting, abrupt onset. Reports say felt by many. Buildings creaked; loose objects rattled. None unduly alarmed.</t>
  </si>
  <si>
    <t>Sacramento (East section)</t>
  </si>
  <si>
    <t>Sacramento (Central section)</t>
  </si>
  <si>
    <t>Motion slow. Awakened many; frightened few.</t>
  </si>
  <si>
    <t>Sheridan</t>
  </si>
  <si>
    <t>Sonora</t>
  </si>
  <si>
    <t>Stanislaus</t>
  </si>
  <si>
    <t>Stockton</t>
  </si>
  <si>
    <t>Susanville</t>
  </si>
  <si>
    <t>Willows</t>
  </si>
  <si>
    <t>Woodland</t>
  </si>
  <si>
    <t>"One of the hardest jolts in local history rocked the area this morning at 04:54 PST, and dozens of smaller tremors followed during the next eight hours. In Reno, it was 'just about comparable,' he added. Houses in Reno creaked and groaned, doors and windows rattled violently. Damage was not confined to buildings, however. Fifteen miles west of Reno in the Truckee river canyon, the jolt loosed a large boulder from a steep hillside. It plunged down the hill and smashed solidly into adjoining Bell Telephone and Sierra Pacific Power Company poles. Both went down, taking their wires with them. The initial jolt was so heavy that the needle of the University's new seismograph was thrown completely off its track. 'There's no doubt that the shock was the strongest in Western Nevada in 30 years, ' Prof. Gianella said. Early morning reports that highway 40 to Sacramento was blocked by landslides proved to be unfounded, though California highway patrolmen said there were 'dozens' of minor slides along the route. Minor cracks in U. S. Highway 40, just east of the Nevada-California line."</t>
  </si>
  <si>
    <t xml:space="preserve">Hardest hit was the little mountain town of Verdi, where no building escaped damage of some sort. Half of the west wall of the old Verdi general store, the brick and concrete landmark in the center of town, collapsed in a roar during this morning's shock. Plaster in other homes was cracked, chimneys were broken down or twisted out of line, appliances such as hot water heaters and electric stoves were wrenched from their foundations, and the foundations of several homes were damaged. In addition, all windows were broken out of the Sierra Pacific Power company's Verdi substation. Dishes, canned goods, vases and other movable objects crashed to the floors in dozens of Verdi homes. Prof. Vincent P. Gianella, Univer sity of Nevada Geologist and seismologist, said the force of the shock at Verdi left little doubt that it was centered in the so-called Verdi fault, just west of the community itself. At Verdi, he added, the tremor was 'undoubtedly of far greater intensity' than the 1932 shock produced by Mina's 'galloping mountain.' </t>
  </si>
  <si>
    <t>"A PG&amp;E dispatcher thought there were two separate shocks, close together. Strong enough to move pictures on walls of the 7th floor."</t>
  </si>
  <si>
    <t>"Buildings trembled, bric-a-brac rattled and clocks stopped, but no damage resulted from an earthquake which shook the Sacramento area early today. In some hotels a few guests became excited and left their rooms. In one home a Xmas tree was toppled. One man reported three distinct jolts, which rocked his chair. Pictures on wall flapped back and forth, doors swung."</t>
  </si>
  <si>
    <t>"The earthquakes were felt very lightly here. Several residents reported feeling the slightest of tremors, but the shock was not strong enough to stop the pendulum clock at Krenkel and Bosch, Jewelers. Joggled the indicator on the California-Pacific Utilities Company's voltmeter."</t>
  </si>
  <si>
    <t>Rock veneer broken loose; wall cracked. Canned goods knocked off shelves, (from field investigation)</t>
  </si>
  <si>
    <t>Motion rapid, lasted 30 seconds. Awakened many. Rattled windows, doors, dishes; house creaked. Hanging objects swung. Pendulum clocks stopped. Shifted small objects; overturned small objects. Knickknacks fell. Ground: Sloping.</t>
  </si>
  <si>
    <t>Motion rapid, lasted 3 or 4 seconds. Direction N-S. Awakened all; frightened few. Rattled windows; house creaked. Shifted small objects.</t>
  </si>
  <si>
    <t>Motion slow, lasted 30 seconds. Awakened all. Rattled windows, doors, dishes; house creaked. Ground: Soil, level, compact.</t>
  </si>
  <si>
    <t>Lasted 15 to 30 seconds. Awakened all; frightened few. Rattled windows, doors, dishes. Ground: Level, soil.</t>
  </si>
  <si>
    <t>Motion rapid, long duration. Felt by all; awakened all; frightened all. Rattled windows, doors, dishes; walls creaked. Hanging objects swung. Shifted furnishings; overturned vases, etc. small objects. Cracked plaster, walls, chimneys. Fall of knickknacks, pictures, plaster. Broke dishes. Twisting of chimneys. Damage considerable to brick. Ground: Sloping, rock.</t>
  </si>
  <si>
    <t>Lasted 10 seconds. Awakened all. Rattled windows, doors, dishes; house creaked.</t>
  </si>
  <si>
    <t>Motion moderate, lasted 6 seconds. Felt by all; awakened all; frightened many. Rattled windows, doors, dishes; house creaked. Hanging objects swung. Trees, bushes shaken moderately. Shifted small objects; overturned vases, etc., small objects. Fall of knickknacks, books. Ground: Rock, soil, compact.</t>
  </si>
  <si>
    <t>Motion rapid, lasted 4. seconds. Awakened all; frightened all. Rattled windows, doors, dishes; house creaked. Hanging objects swung NE. Shifted small objects; overturned vases, etc., small objects. Fall of knickknacks. Tremors felt for some days after this one.</t>
  </si>
  <si>
    <t>Motion rapid. Awakened many. Rattled windows; walls creaked. Hanging objects swung NE. Fall of books. Direction E. Ground: Compact.</t>
  </si>
  <si>
    <t>Motion slow, lasted 1-1/2 minutes. Felt by all; awakened all; frightened few. Direction NE. Rattled windows, doors, dishes; house creaked. Hanging objects swung NE. Pendulum clocks stopped, clocks faced NE. Trees, bushes shaken moder ately. Cracked plaster; fall of knickknacks . Broke dishes. Damage slight to masonry. Ground: Rock.</t>
  </si>
  <si>
    <t xml:space="preserve"> Motion swaying, E-W, abrupt onset. Felt by many. Buildings creaked; loose objects rattled. Rumbling heard at time of shock. Disturbed objects observed by many. Visible swaying of buildings and trees. People alarmed. Ground: Rocky.</t>
  </si>
  <si>
    <t>Motion slow. Felt by and awakened many. Rattled windows, doors, dishes slightly. Ground: Compact.</t>
  </si>
  <si>
    <t>Colfax</t>
  </si>
  <si>
    <t>Felt by and awakened many; frightened few. Hanging objects swung. Rattled windows, doors, dishes. Ground: Soil, compact, level.</t>
  </si>
  <si>
    <t>Galt</t>
  </si>
  <si>
    <t>Motion swaying, E-W, gradual onset, felt by several. Roaring sounds heard a little after shock. Disturbed objects observed by several. Lights swung from celling, E-W. Ground: Clay.</t>
  </si>
  <si>
    <t>Motion rapid, lasted a few minutes. Felt by and awakened many; frightened few. Rattled windows, doors.</t>
  </si>
  <si>
    <t xml:space="preserve"> Motion swaying, N-S, gradual onset. Felt by several. Lamp cord swung slightly. Ground: Hardpan.</t>
  </si>
  <si>
    <t>Motion slow, lasted 15 seconds. Felt by many; awakened many; frightened few. Rattled windows, doors. Ground: Rock, compact, sloping.</t>
  </si>
  <si>
    <t>Motion rapid. Felt by and awakened many. Ground: Soil, level.</t>
  </si>
  <si>
    <t>Knights Landing</t>
  </si>
  <si>
    <t>Las Plumas</t>
  </si>
  <si>
    <t>Motion rapid, lasted 3 seconds. Awakened many; frightened few. Rattled windows, doors, dishes. Ground: Soil, compact, sloping.</t>
  </si>
  <si>
    <t>Motion bumping. Felt by many. Rattled building, windows, etc. Drop lamps swung E-W. Pendulum clock stopped. Ground: Sandy.</t>
  </si>
  <si>
    <t xml:space="preserve">Motion slow, lasted 30 seconds. Felt by and awakended many; frighted few. Rattled windows, doors, dishes; house creaked. </t>
  </si>
  <si>
    <t>Motion rapid, lasted 30 seconds. Felt by and awakened about 90 percent. Rattled windows, doors, dishes; house creaked. Shifted small objects.</t>
  </si>
  <si>
    <t>Motion from E-W, abrupt onset. Felt by nearly all. Buildings creaked; loose objects rattled. Window weights rattled. Bed felt as though someone were pushing it back and forth. Ground: Rocky.</t>
  </si>
  <si>
    <t>Motion rapid. Felt by and awakened many. Rattled windows.</t>
  </si>
  <si>
    <t>Lasted 2 seconds. Felt by and awakened many. Direction W. Rattled windows, doors, dishes. Trees, bushes shaken moderately. Ground: Rock, level.</t>
  </si>
  <si>
    <t>Lasted several seconds. Felt by and awakened many. Quite severe. Accompanied by roaring sound.</t>
  </si>
  <si>
    <t>Motion rocking, rapid onset. Felt by many. Buildings creaked; loose objects rattled. Disturbed objects observed by some. Some plaster cracked. Light fixtures swung. "General interest and exaggeration of effects." Ground: Rocky.</t>
  </si>
  <si>
    <t>Motion rapid, abrupt onset. Felt by all; awakened many; frightened few. Direction E-W. Rattled windows, doors, dishes; house creaked. Hanging objects swung. Trees, bushes shaken moderately. Ground: Rock, soil, compact, level, steep.</t>
  </si>
  <si>
    <t>Two distinct shocks, motion rapid. Felt by and awakened many. Rattled windows, doors. Ground: Sloping.</t>
  </si>
  <si>
    <t>Two shocks. Motion swaying, N-S, gradual onset. Felt by many. Disturbed objects observed by many. Electric clock swayed. General alarm. Ground: Sand.</t>
  </si>
  <si>
    <t>Sudden jolt, followed by swaying motion, E-W, abrupt onset. Felt by several. Building creaked; loose objects rattled. Faint rumbling sounds heard before shock. Disturbed objects observed by few. Venetian blinds and lighting fixtures swayed. Few alarmed.</t>
  </si>
  <si>
    <t>Rapid onset. Felt by many. Buildings creaked; loose objects rattled. Disturbed objects observed by several. Lights and Xmas tree swayed. Many concerned; few alarmed.</t>
  </si>
  <si>
    <t>Sacramento, 1721 G St.</t>
  </si>
  <si>
    <t>Motion slow, lasted 10 seconds. Felt by and awakened many. Rattled windows, dishes. Hanging objects swung NE. Ground: Alluvium, level.</t>
  </si>
  <si>
    <t>Awakened many. Rattled windows, doors, dishes. Hanging objects swung. Pendulum clocks stopped. Ground: Soil.</t>
  </si>
  <si>
    <t>Motion rocking and swaying, abrupt onset, felt by many. Buildings creaked; loose objects rattled. Porch swing swung.</t>
  </si>
  <si>
    <t>Motion swaying, N-S, abrupt onset. Felt by many. Some beds reported to have moved in YMCA. "Mild shock. Many slept through it." Ground: Clay, loam.</t>
  </si>
  <si>
    <t>Motion swaying, N-S, gradual onset. Felt by many. Buildings creaked; loose objects rattled. Moderate rumbling subterranean sounds heard at time of shock.</t>
  </si>
  <si>
    <t>One awakened; felt sharp shock. "No lights turned on in surrounding homes.'</t>
  </si>
  <si>
    <t>Motion rapid, lasted a few seconds. Felt by many in home; awakened many. Rattled dishes. Hanging objects swung. Ground: Rocky.</t>
  </si>
  <si>
    <t>Motion rapid, lasted 2 seconds. Felt by all; awakened all in home. Direction N.</t>
  </si>
  <si>
    <t>Motion slow, lasted 3 seconds. Felt generally; awakened many. Direction NE-SW. Rattled windows, doors. Hanging objects swung. Pendulum clocks stopped. Ground: Compact, soil.</t>
  </si>
  <si>
    <t>Motion rapid, lasted several seconds. Direction NE. Awakened all. Rattled windows.</t>
  </si>
  <si>
    <t>Motion rocking, N-S, gradual onset. Felt by many. Buildings creaked; loose objects rattled. Disturbed objects observed by few. Visible swaying of trees. Hanging objects swung. Ground: Adobe.</t>
  </si>
  <si>
    <t>Motion slow, lasted 30 seconds. Felt by many in post office building. Direction E-W. House creaked. Hanging objects swung. Damage slight. Ground: Compact.</t>
  </si>
  <si>
    <t>Verdi (Power Station)</t>
  </si>
  <si>
    <t>Verdi</t>
  </si>
  <si>
    <t>Sparks</t>
  </si>
  <si>
    <t>Carson City</t>
  </si>
  <si>
    <t>Fernley</t>
  </si>
  <si>
    <t>Lovelock</t>
  </si>
  <si>
    <t>Minden</t>
  </si>
  <si>
    <t>Nixon</t>
  </si>
  <si>
    <t>Stewart</t>
  </si>
  <si>
    <t>Motion rapid, felt by many; awakened many; frightened few. Pendulum clock stopped.</t>
  </si>
  <si>
    <t xml:space="preserve">Reno 507 W 6th St. </t>
  </si>
  <si>
    <t>Motion rapid, lasted 40 seconds. Felt by many in home; awakened all and frightened few in home. Rattled windows, doors, dishes; house creaked. Hanging objects swung. Shifted small objects, furnishings. Cracked plaster, walls, chimneys. Fall of knickknacks, plaster. Twisting, fall of chimney. Cracked concrete floors. Damage considerable to brick and concrete. Ground: Soil, level.</t>
  </si>
  <si>
    <t>Reno. 454 E 7th St.</t>
  </si>
  <si>
    <t>Motion rapid, lasted 30 seconds. Awakened all; frightened many. Direction E-W. Rattled windows, doors, dishes; house creaked. Shifted small objects; overturned small objects. Cracked plaster in new house, cracks running N-S. Fall of knickknacks. Damage slight. Ground: Filled, level.</t>
  </si>
  <si>
    <t xml:space="preserve">Reno, 2160 Humboldt St. </t>
  </si>
  <si>
    <t>One sharp shock, followed by smaller one. Motion bumping during first shock, rocking during second shock 11 minutes later, abrupt onset. Felt by all. Loud rumbling, like boulders scraping together, heard through out entire series of shocks. Small landslide in Truckee Valley west of Reno. Disturbed objects observed by nearly everyone. Slight damage to buildings in Reno. Several walls, generally N-S, showed minor cracks. Light swung NNE-SSW. Dishes knocked off cupboards in many houses. Nearly all pendulum clocks stopped; one old "Grandfather" clock started which no one had been able to start for years. Trucks and cars on the highways felt this shock, and were forced to stop in order to keep control of the vehicles. Many alarmed; few near panic. Ground: Rock aggregate.</t>
  </si>
  <si>
    <t>Motion rapid, lasted 30 to 40 seconds. Felt by all; awakened all; frightened all. Direction N-S. Rattled windows, doors, dishes; house creaked. Hanging objects swung. Trees, bushes shaken strongly. Shifted small objects, furnishings; overturned vases, etc., small objects, furniture. Cracked plaster, chimneys. Fall of knickknacks, books, pictures, plaster, walls. Broke food jars, etc. Twisting, fall of chimneys. Moderate damage. Ground: River bottom.</t>
  </si>
  <si>
    <t>Motion rapid, lasted 5 seconds. Felt by all; awakened all; frightened all. Direction SW. Rattled windows, doors, dishes; house creaked. Hanging objects swung. Trees, bushes shaken strongly. Shifted small objects, furnishings. Overturned furniture. Cracked plaster, windows, walls, chimneys, ground. Fall of knickknacks, books, pictures, plaster, walls. Broke dishes, windows, furniture. Twisting, fall of chimneys. Damage considerable. Ground: Rock.</t>
  </si>
  <si>
    <t>Motion rapid. Felt by all; awakened all; frightened all. Rattled windows, doors, dishes; house creaked. Overturned vases, etc., small objects, furniture. Cracked plaster, windows, walls, chimneys, ground. Broke dishes. Damage slight.</t>
  </si>
  <si>
    <t>Motion rapid, lasted 7 seconds. Trembling all day. Direction S-N. Awakened and frightened all in observer's home. Rattled windows, doors, dishes; frame creaked; house settled 2 inches. Hanging objects swung N-S. Shifted small objects. Damage slight to wood. Ground: Rock, slightly sloping.</t>
  </si>
  <si>
    <t>Long Valley (near Reno).</t>
  </si>
  <si>
    <t>Motion rapid, lasted 3 to 4 minutes. Felt by all in home; awakened all; frightened few. Rattled dishes; house creaked. Hanging objects swung. Pendulum clocks stopped; clocks faced NE. Shifted small ornaments on shelves. Cracked plaster. Damage slight. Ground: Soil, compact.</t>
  </si>
  <si>
    <t>Motion rapid, lasted 30 seconds. Awakened all in home; frightened all. House creaked. Ground: Soil, compact.</t>
  </si>
  <si>
    <t>Lasted 1 minute. Felt by all; awakened many. Rattled windows, doors, dishes.</t>
  </si>
  <si>
    <t>Motion bumping, N-S, gradual onset. Felt by observer (only one at lake). Faint bumping sounds heard at time of shock. Pendulum clock stopped, swings E-W, 10 inch. "It was slight here. Only one tremor felt." Ground: Rocky.</t>
  </si>
  <si>
    <t>Motion rapid, lasted about 1 minute, felt by all; awakened all in home; frightened few in community. Rattled windows, dishes. Shifted small objects. Ground: Compact. "Only shock felt in Fernley."</t>
  </si>
  <si>
    <t>Felt by and awakened many. Hanging objects swung. Ground: Soil, compact.</t>
  </si>
  <si>
    <t>Motion rapid. Felt by and awakened many. House creaked. Direction NE. Ground: Soil, compact, level.</t>
  </si>
  <si>
    <t>Motion rapid. Awakened many in home; frightened few in community. Rattled windows, doors, dishes; walls creaked. Hanging objects swung NE. Shifted small objects; overturned small objects. Light cord swung violently E-W. Ground: Soil.</t>
  </si>
  <si>
    <t>Motion rapid, lasted 45 seconds, felt by many; frightened many. Direction E-W. Rattled windows, doors, dishes.</t>
  </si>
  <si>
    <t>Wadsworth</t>
  </si>
  <si>
    <t>Yerington</t>
  </si>
  <si>
    <t>Motion rapid, brief, felt by several; awakened few; frightened few. Rattled windows; house creaked. Hanging objects swung. Shifted small objects.</t>
  </si>
  <si>
    <t>Carson City (Marlette Lake)</t>
  </si>
  <si>
    <t>https://en.wikipedia.org/wiki/Las_Plumas,_California</t>
  </si>
  <si>
    <t>https://en.wikipedia.org/wiki/Long_Valley_(Nevada)</t>
  </si>
  <si>
    <t>Motion rapid, lasted 2 minutes. Felt by and awakened many; frightened few. Rattled windows; walls creaked.</t>
  </si>
  <si>
    <t>In Verdi, in addition to broken chimneys, goods being thrown off shelves and a few stoves knocked loose, the main damage was to the schoolhouse, the old general store, and the powerhouse. At the schoolhouse, brick parapet walls fell, a chimney was cracked and twisted, and plaster was broken off wood lath in the interior. At the old general store, one rubble masonry wall fell and the building was badly wrecked. At the powerhouse, 18 window panes were broken and a brick bearing wall slightly cracked. It should be mentioned that damage to the store illustrated results of poor construction rather than intensity of earth movement.</t>
  </si>
  <si>
    <t>I_LS</t>
  </si>
  <si>
    <t>I_mean</t>
  </si>
  <si>
    <t>Info source</t>
  </si>
  <si>
    <t>Motion tremblG10+G15+G15:G60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</si>
</sst>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222222"/>
      <name val="Calibri"/>
      <family val="2"/>
      <scheme val="minor"/>
    </font>
    <font>
      <sz val="12"/>
      <color rgb="FF000000"/>
      <name val="HelveticaNeue"/>
    </font>
    <font>
      <sz val="13"/>
      <color rgb="FF222222"/>
      <name val="Arial"/>
      <family val="2"/>
    </font>
    <font>
      <sz val="16"/>
      <color theme="1"/>
      <name val="Calibri (Body)"/>
    </font>
    <font>
      <u/>
      <sz val="16"/>
      <color theme="10"/>
      <name val="Calibri (Body)"/>
    </font>
    <font>
      <b/>
      <sz val="12"/>
      <color theme="1"/>
      <name val="Calibri"/>
      <family val="2"/>
      <scheme val="minor"/>
    </font>
    <font>
      <b/>
      <sz val="16"/>
      <color theme="1"/>
      <name val="Calibri (Body)"/>
    </font>
  </fonts>
  <fills count="2">
    <fill>
      <patternFill patternType="none"/>
    </fill>
    <fill>
      <patternFill patternType="gray125"/>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45">
    <xf numFmtId="0" fontId="0" fillId="0" borderId="0" xfId="0"/>
    <xf numFmtId="0" fontId="0" fillId="0" borderId="0" xfId="0" applyFont="1" applyAlignment="1"/>
    <xf numFmtId="0" fontId="0" fillId="0" borderId="0" xfId="0" applyAlignment="1"/>
    <xf numFmtId="0" fontId="1" fillId="0" borderId="0" xfId="0" applyFont="1" applyAlignment="1"/>
    <xf numFmtId="0" fontId="1" fillId="0" borderId="0" xfId="0" applyFont="1"/>
    <xf numFmtId="0" fontId="4" fillId="0" borderId="0" xfId="0" applyFont="1"/>
    <xf numFmtId="0" fontId="5" fillId="0" borderId="0" xfId="0" applyFont="1" applyAlignment="1"/>
    <xf numFmtId="0" fontId="6" fillId="0" borderId="0" xfId="0" applyFont="1"/>
    <xf numFmtId="0" fontId="0" fillId="0" borderId="0" xfId="0" quotePrefix="1"/>
    <xf numFmtId="0" fontId="7" fillId="0" borderId="0" xfId="0" applyFont="1"/>
    <xf numFmtId="0" fontId="0" fillId="0" borderId="0" xfId="0" applyFill="1"/>
    <xf numFmtId="0" fontId="0" fillId="0" borderId="0" xfId="0" applyFill="1" applyAlignment="1">
      <alignment vertical="top"/>
    </xf>
    <xf numFmtId="0" fontId="0" fillId="0" borderId="0" xfId="0" applyAlignment="1">
      <alignment vertical="top"/>
    </xf>
    <xf numFmtId="0" fontId="0" fillId="0" borderId="0" xfId="0" applyFill="1" applyAlignment="1"/>
    <xf numFmtId="2" fontId="0" fillId="0" borderId="0" xfId="0" applyNumberFormat="1"/>
    <xf numFmtId="2" fontId="0" fillId="0" borderId="0" xfId="0" applyNumberFormat="1" applyFill="1"/>
    <xf numFmtId="2" fontId="0" fillId="0" borderId="0" xfId="0" applyNumberFormat="1" applyFill="1" applyAlignment="1"/>
    <xf numFmtId="2" fontId="0" fillId="0" borderId="0" xfId="0" applyNumberFormat="1" applyAlignment="1"/>
    <xf numFmtId="2" fontId="7" fillId="0" borderId="0" xfId="0" applyNumberFormat="1" applyFont="1"/>
    <xf numFmtId="2" fontId="6" fillId="0" borderId="0" xfId="0" applyNumberFormat="1" applyFont="1"/>
    <xf numFmtId="0" fontId="7" fillId="0" borderId="0" xfId="0" applyFont="1" applyAlignment="1"/>
    <xf numFmtId="0" fontId="0" fillId="0" borderId="0" xfId="0" applyFont="1" applyFill="1" applyAlignment="1"/>
    <xf numFmtId="0" fontId="0" fillId="0" borderId="0" xfId="0" quotePrefix="1" applyFill="1" applyAlignment="1"/>
    <xf numFmtId="0" fontId="0" fillId="0" borderId="0" xfId="0" quotePrefix="1" applyFont="1" applyFill="1" applyAlignment="1"/>
    <xf numFmtId="0" fontId="0" fillId="0" borderId="0" xfId="0" applyFill="1" applyAlignment="1">
      <alignment wrapText="1"/>
    </xf>
    <xf numFmtId="0" fontId="0" fillId="0" borderId="0" xfId="0" applyFont="1" applyFill="1" applyAlignment="1">
      <alignment wrapText="1"/>
    </xf>
    <xf numFmtId="0" fontId="1" fillId="0" borderId="0" xfId="0" applyFont="1" applyFill="1" applyAlignment="1"/>
    <xf numFmtId="0" fontId="1" fillId="0" borderId="0" xfId="0" applyFont="1" applyFill="1" applyAlignment="1">
      <alignment wrapText="1"/>
    </xf>
    <xf numFmtId="0" fontId="1" fillId="0" borderId="0" xfId="0" quotePrefix="1" applyFont="1" applyFill="1" applyAlignment="1"/>
    <xf numFmtId="0" fontId="0" fillId="0" borderId="0" xfId="0" applyFont="1"/>
    <xf numFmtId="0" fontId="0" fillId="0" borderId="0" xfId="0" applyAlignment="1">
      <alignment wrapText="1"/>
    </xf>
    <xf numFmtId="0" fontId="0" fillId="0" borderId="0" xfId="0" applyFont="1" applyAlignment="1">
      <alignment wrapText="1"/>
    </xf>
    <xf numFmtId="0" fontId="2" fillId="0" borderId="0" xfId="13"/>
    <xf numFmtId="0" fontId="10" fillId="0" borderId="0" xfId="0" applyFont="1"/>
    <xf numFmtId="0" fontId="8" fillId="0" borderId="0" xfId="0" applyFont="1" applyFill="1" applyBorder="1" applyAlignment="1"/>
    <xf numFmtId="0" fontId="8" fillId="0" borderId="0" xfId="0" applyFont="1" applyFill="1" applyBorder="1" applyAlignment="1">
      <alignment vertical="top"/>
    </xf>
    <xf numFmtId="0" fontId="8" fillId="0" borderId="0" xfId="0" applyFont="1" applyFill="1" applyBorder="1"/>
    <xf numFmtId="0" fontId="8" fillId="0" borderId="0" xfId="0" applyFont="1" applyFill="1" applyBorder="1" applyAlignment="1">
      <alignment wrapText="1"/>
    </xf>
    <xf numFmtId="0" fontId="8" fillId="0" borderId="0" xfId="0" quotePrefix="1" applyFont="1" applyFill="1" applyBorder="1" applyAlignment="1"/>
    <xf numFmtId="0" fontId="11" fillId="0" borderId="0" xfId="0" applyFont="1" applyFill="1" applyBorder="1"/>
    <xf numFmtId="2" fontId="11" fillId="0" borderId="0" xfId="0" applyNumberFormat="1" applyFont="1" applyFill="1" applyBorder="1"/>
    <xf numFmtId="0" fontId="11" fillId="0" borderId="0" xfId="0" applyFont="1" applyFill="1" applyBorder="1" applyAlignment="1"/>
    <xf numFmtId="0" fontId="9" fillId="0" borderId="0" xfId="13" applyFont="1" applyFill="1" applyBorder="1"/>
    <xf numFmtId="2" fontId="8" fillId="0" borderId="0" xfId="0" applyNumberFormat="1" applyFont="1" applyFill="1" applyBorder="1" applyAlignment="1"/>
    <xf numFmtId="2" fontId="8" fillId="0" borderId="0" xfId="0" applyNumberFormat="1" applyFont="1" applyFill="1" applyBorder="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qdat"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hyperlink" Target="https://en.wikipedia.org/wiki/Long_Valley_(Nevada)" TargetMode="External"/><Relationship Id="rId1" Type="http://schemas.openxmlformats.org/officeDocument/2006/relationships/hyperlink" Target="https://en.wikipedia.org/wiki/Las_Plumas,_Californ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48"/>
  <sheetViews>
    <sheetView tabSelected="1" zoomScaleNormal="100" zoomScalePageLayoutView="110" workbookViewId="0">
      <pane ySplit="1" topLeftCell="A2" activePane="bottomLeft" state="frozen"/>
      <selection activeCell="F1" sqref="F1"/>
      <selection pane="bottomLeft"/>
    </sheetView>
  </sheetViews>
  <sheetFormatPr baseColWidth="10" defaultColWidth="11" defaultRowHeight="16"/>
  <cols>
    <col min="1" max="1" width="40.1640625" bestFit="1" customWidth="1"/>
    <col min="2" max="2" width="7.1640625" bestFit="1" customWidth="1"/>
    <col min="3" max="3" width="10.6640625" bestFit="1" customWidth="1"/>
    <col min="4" max="4" width="12.6640625" style="14" bestFit="1" customWidth="1"/>
    <col min="5" max="5" width="36.1640625" bestFit="1" customWidth="1"/>
    <col min="6" max="6" width="60.33203125" bestFit="1" customWidth="1"/>
    <col min="7" max="7" width="38" style="2" customWidth="1"/>
    <col min="8" max="8" width="15" bestFit="1" customWidth="1"/>
    <col min="9" max="9" width="7.1640625" bestFit="1" customWidth="1"/>
    <col min="10" max="10" width="5.83203125" bestFit="1" customWidth="1"/>
    <col min="11" max="11" width="9.5" bestFit="1" customWidth="1"/>
    <col min="12" max="12" width="14" customWidth="1"/>
    <col min="13" max="13" width="18.33203125" customWidth="1"/>
    <col min="14" max="14" width="6.5" customWidth="1"/>
    <col min="15" max="16" width="5.1640625" customWidth="1"/>
    <col min="17" max="17" width="13" bestFit="1" customWidth="1"/>
    <col min="18" max="18" width="8.6640625" customWidth="1"/>
    <col min="19" max="19" width="7" customWidth="1"/>
    <col min="20" max="20" width="10.6640625" customWidth="1"/>
    <col min="21" max="21" width="7.1640625" customWidth="1"/>
    <col min="22" max="22" width="7.83203125" bestFit="1" customWidth="1"/>
    <col min="23" max="23" width="19.33203125" bestFit="1" customWidth="1"/>
    <col min="24" max="24" width="8.1640625" customWidth="1"/>
    <col min="25" max="25" width="15.33203125" bestFit="1" customWidth="1"/>
    <col min="26" max="26" width="8.83203125" customWidth="1"/>
    <col min="27" max="27" width="6" customWidth="1"/>
    <col min="28" max="28" width="6.83203125" customWidth="1"/>
    <col min="29" max="29" width="10.5" customWidth="1"/>
    <col min="30" max="30" width="7.83203125" customWidth="1"/>
    <col min="31" max="31" width="8.6640625" customWidth="1"/>
    <col min="32" max="32" width="5.5" customWidth="1"/>
    <col min="33" max="33" width="11" bestFit="1" customWidth="1"/>
    <col min="34" max="34" width="9" customWidth="1"/>
    <col min="35" max="35" width="13.33203125" customWidth="1"/>
    <col min="36" max="36" width="13.5" customWidth="1"/>
    <col min="37" max="37" width="36.5" customWidth="1"/>
    <col min="38" max="38" width="15.1640625" bestFit="1" customWidth="1"/>
  </cols>
  <sheetData>
    <row r="1" spans="1:14" s="33" customFormat="1" ht="21">
      <c r="A1" s="39" t="s">
        <v>1</v>
      </c>
      <c r="B1" s="39" t="s">
        <v>2</v>
      </c>
      <c r="C1" s="39" t="s">
        <v>6</v>
      </c>
      <c r="D1" s="40" t="s">
        <v>7</v>
      </c>
      <c r="E1" s="39" t="s">
        <v>170</v>
      </c>
      <c r="F1" s="39" t="s">
        <v>8</v>
      </c>
      <c r="G1" s="41" t="s">
        <v>4</v>
      </c>
      <c r="H1" s="39" t="s">
        <v>0</v>
      </c>
      <c r="I1" s="39" t="s">
        <v>14</v>
      </c>
      <c r="J1" s="39" t="s">
        <v>168</v>
      </c>
      <c r="K1" s="39" t="s">
        <v>169</v>
      </c>
    </row>
    <row r="2" spans="1:14" s="12" customFormat="1" ht="21">
      <c r="A2" s="34" t="s">
        <v>24</v>
      </c>
      <c r="B2" s="35" t="s">
        <v>3</v>
      </c>
      <c r="C2" s="44">
        <v>39.22</v>
      </c>
      <c r="D2" s="44">
        <v>-120.78</v>
      </c>
      <c r="E2" s="36" t="s">
        <v>9</v>
      </c>
      <c r="F2" s="35" t="s">
        <v>12</v>
      </c>
      <c r="G2" s="34" t="s">
        <v>81</v>
      </c>
      <c r="H2" s="34" t="s">
        <v>11</v>
      </c>
      <c r="I2" s="43">
        <v>5.25</v>
      </c>
      <c r="J2" s="43">
        <v>5</v>
      </c>
      <c r="K2" s="43">
        <f>ROUND(AVERAGE(I2:J2),1)</f>
        <v>5.0999999999999996</v>
      </c>
      <c r="L2" s="14"/>
      <c r="M2"/>
      <c r="N2"/>
    </row>
    <row r="3" spans="1:14" ht="22">
      <c r="A3" s="37" t="s">
        <v>25</v>
      </c>
      <c r="B3" s="35" t="s">
        <v>3</v>
      </c>
      <c r="C3" s="44">
        <v>38.950000000000003</v>
      </c>
      <c r="D3" s="44">
        <v>-119.97</v>
      </c>
      <c r="E3" s="36" t="s">
        <v>9</v>
      </c>
      <c r="F3" s="35" t="s">
        <v>12</v>
      </c>
      <c r="G3" s="34" t="s">
        <v>82</v>
      </c>
      <c r="H3" s="34" t="s">
        <v>11</v>
      </c>
      <c r="I3" s="43">
        <v>4.75</v>
      </c>
      <c r="J3" s="43">
        <v>4.75</v>
      </c>
      <c r="K3" s="43">
        <f t="shared" ref="K3:K66" si="0">ROUND(AVERAGE(I3:J3),1)</f>
        <v>4.8</v>
      </c>
      <c r="L3" s="14"/>
    </row>
    <row r="4" spans="1:14" ht="21">
      <c r="A4" s="34" t="s">
        <v>43</v>
      </c>
      <c r="B4" s="35" t="s">
        <v>3</v>
      </c>
      <c r="C4" s="44">
        <v>39.28</v>
      </c>
      <c r="D4" s="44">
        <v>-120.71</v>
      </c>
      <c r="E4" s="36" t="s">
        <v>9</v>
      </c>
      <c r="F4" s="35" t="s">
        <v>12</v>
      </c>
      <c r="G4" s="34" t="s">
        <v>91</v>
      </c>
      <c r="H4" s="34" t="s">
        <v>5</v>
      </c>
      <c r="I4" s="43">
        <v>4.75</v>
      </c>
      <c r="J4" s="43">
        <v>4.75</v>
      </c>
      <c r="K4" s="43">
        <f t="shared" si="0"/>
        <v>4.8</v>
      </c>
      <c r="L4" s="14"/>
      <c r="M4" s="2"/>
    </row>
    <row r="5" spans="1:14" ht="22">
      <c r="A5" s="37" t="s">
        <v>44</v>
      </c>
      <c r="B5" s="35" t="s">
        <v>3</v>
      </c>
      <c r="C5" s="43">
        <v>39.46</v>
      </c>
      <c r="D5" s="43">
        <v>-121.98</v>
      </c>
      <c r="E5" s="36" t="s">
        <v>9</v>
      </c>
      <c r="F5" s="35" t="s">
        <v>12</v>
      </c>
      <c r="G5" s="34" t="s">
        <v>92</v>
      </c>
      <c r="H5" s="34" t="s">
        <v>5</v>
      </c>
      <c r="I5" s="43">
        <v>4</v>
      </c>
      <c r="J5" s="43">
        <v>4</v>
      </c>
      <c r="K5" s="43">
        <f t="shared" si="0"/>
        <v>4</v>
      </c>
      <c r="L5" s="14"/>
    </row>
    <row r="6" spans="1:14" ht="22">
      <c r="A6" s="37" t="s">
        <v>26</v>
      </c>
      <c r="B6" s="35" t="s">
        <v>3</v>
      </c>
      <c r="C6" s="44">
        <v>38.93</v>
      </c>
      <c r="D6" s="44">
        <v>-120.04</v>
      </c>
      <c r="E6" s="36" t="s">
        <v>9</v>
      </c>
      <c r="F6" s="35" t="s">
        <v>12</v>
      </c>
      <c r="G6" s="34" t="s">
        <v>83</v>
      </c>
      <c r="H6" s="34" t="s">
        <v>11</v>
      </c>
      <c r="I6" s="43">
        <v>4.75</v>
      </c>
      <c r="J6" s="43">
        <v>4.5</v>
      </c>
      <c r="K6" s="43">
        <f t="shared" si="0"/>
        <v>4.5999999999999996</v>
      </c>
      <c r="L6" s="14"/>
    </row>
    <row r="7" spans="1:14" ht="22">
      <c r="A7" s="37" t="s">
        <v>133</v>
      </c>
      <c r="B7" s="35" t="s">
        <v>17</v>
      </c>
      <c r="C7" s="44">
        <v>39.17</v>
      </c>
      <c r="D7" s="44">
        <v>-119.78</v>
      </c>
      <c r="E7" s="36" t="s">
        <v>9</v>
      </c>
      <c r="F7" s="35" t="s">
        <v>12</v>
      </c>
      <c r="G7" s="34" t="s">
        <v>153</v>
      </c>
      <c r="H7" s="34" t="s">
        <v>5</v>
      </c>
      <c r="I7" s="43">
        <v>4</v>
      </c>
      <c r="J7" s="43">
        <v>4</v>
      </c>
      <c r="K7" s="43">
        <f t="shared" si="0"/>
        <v>4</v>
      </c>
      <c r="L7" s="17"/>
      <c r="M7" s="2"/>
    </row>
    <row r="8" spans="1:14" ht="21">
      <c r="A8" s="34" t="s">
        <v>163</v>
      </c>
      <c r="B8" s="35" t="s">
        <v>17</v>
      </c>
      <c r="C8" s="44">
        <v>39.14</v>
      </c>
      <c r="D8" s="44">
        <v>-119.9</v>
      </c>
      <c r="E8" s="36" t="s">
        <v>9</v>
      </c>
      <c r="F8" s="35" t="s">
        <v>12</v>
      </c>
      <c r="G8" s="34" t="s">
        <v>154</v>
      </c>
      <c r="H8" s="34" t="s">
        <v>5</v>
      </c>
      <c r="I8" s="43">
        <v>3</v>
      </c>
      <c r="J8" s="43">
        <v>3</v>
      </c>
      <c r="K8" s="43">
        <f t="shared" si="0"/>
        <v>3</v>
      </c>
      <c r="L8" s="14"/>
    </row>
    <row r="9" spans="1:14" ht="22">
      <c r="A9" s="37" t="s">
        <v>23</v>
      </c>
      <c r="B9" s="35" t="s">
        <v>3</v>
      </c>
      <c r="C9" s="44">
        <v>39.799999999999997</v>
      </c>
      <c r="D9" s="44">
        <v>-120.13</v>
      </c>
      <c r="E9" s="36" t="s">
        <v>9</v>
      </c>
      <c r="F9" s="35" t="s">
        <v>12</v>
      </c>
      <c r="G9" s="34" t="s">
        <v>80</v>
      </c>
      <c r="H9" s="34" t="s">
        <v>10</v>
      </c>
      <c r="I9" s="43">
        <v>6</v>
      </c>
      <c r="J9" s="43">
        <v>5.75</v>
      </c>
      <c r="K9" s="43">
        <f t="shared" si="0"/>
        <v>5.9</v>
      </c>
      <c r="L9" s="14"/>
    </row>
    <row r="10" spans="1:14" ht="22">
      <c r="A10" s="37" t="s">
        <v>46</v>
      </c>
      <c r="B10" s="35" t="s">
        <v>3</v>
      </c>
      <c r="C10" s="44">
        <v>38.590000000000003</v>
      </c>
      <c r="D10" s="44">
        <v>-119.51</v>
      </c>
      <c r="E10" s="36" t="s">
        <v>9</v>
      </c>
      <c r="F10" s="35" t="s">
        <v>12</v>
      </c>
      <c r="G10" s="34" t="s">
        <v>45</v>
      </c>
      <c r="H10" s="34" t="s">
        <v>5</v>
      </c>
      <c r="I10" s="43">
        <v>4</v>
      </c>
      <c r="J10" s="43">
        <v>4</v>
      </c>
      <c r="K10" s="43">
        <f t="shared" si="0"/>
        <v>4</v>
      </c>
      <c r="L10" s="14"/>
    </row>
    <row r="11" spans="1:14" ht="22">
      <c r="A11" s="37" t="s">
        <v>93</v>
      </c>
      <c r="B11" s="35" t="s">
        <v>3</v>
      </c>
      <c r="C11" s="44">
        <v>39.1</v>
      </c>
      <c r="D11" s="44">
        <v>-120.95</v>
      </c>
      <c r="E11" s="36" t="s">
        <v>9</v>
      </c>
      <c r="F11" s="35" t="s">
        <v>12</v>
      </c>
      <c r="G11" s="34" t="s">
        <v>166</v>
      </c>
      <c r="H11" s="34" t="s">
        <v>5</v>
      </c>
      <c r="I11" s="43">
        <v>4.75</v>
      </c>
      <c r="J11" s="43">
        <v>4.75</v>
      </c>
      <c r="K11" s="43">
        <f t="shared" si="0"/>
        <v>4.8</v>
      </c>
      <c r="L11" s="14"/>
    </row>
    <row r="12" spans="1:14" ht="22">
      <c r="A12" s="37" t="s">
        <v>48</v>
      </c>
      <c r="B12" s="35" t="s">
        <v>3</v>
      </c>
      <c r="C12" s="44">
        <v>39.200000000000003</v>
      </c>
      <c r="D12" s="44">
        <v>-122.01</v>
      </c>
      <c r="E12" s="36" t="s">
        <v>9</v>
      </c>
      <c r="F12" s="35" t="s">
        <v>12</v>
      </c>
      <c r="G12" s="34" t="s">
        <v>47</v>
      </c>
      <c r="H12" s="34" t="s">
        <v>5</v>
      </c>
      <c r="I12" s="43">
        <v>3.5</v>
      </c>
      <c r="J12" s="43">
        <v>2</v>
      </c>
      <c r="K12" s="43">
        <f t="shared" si="0"/>
        <v>2.8</v>
      </c>
      <c r="L12" s="14"/>
      <c r="M12" s="2"/>
    </row>
    <row r="13" spans="1:14" ht="22">
      <c r="A13" s="37" t="s">
        <v>50</v>
      </c>
      <c r="B13" s="35" t="s">
        <v>3</v>
      </c>
      <c r="C13" s="44">
        <v>38.43</v>
      </c>
      <c r="D13" s="44">
        <v>-121.83</v>
      </c>
      <c r="E13" s="36" t="s">
        <v>9</v>
      </c>
      <c r="F13" s="35" t="s">
        <v>12</v>
      </c>
      <c r="G13" s="34" t="s">
        <v>49</v>
      </c>
      <c r="H13" s="34" t="s">
        <v>5</v>
      </c>
      <c r="I13" s="43">
        <v>3.5</v>
      </c>
      <c r="J13" s="43">
        <v>3</v>
      </c>
      <c r="K13" s="43">
        <f t="shared" si="0"/>
        <v>3.3</v>
      </c>
      <c r="L13" s="14"/>
      <c r="M13" s="2"/>
    </row>
    <row r="14" spans="1:14" ht="22">
      <c r="A14" s="37" t="s">
        <v>27</v>
      </c>
      <c r="B14" s="35" t="s">
        <v>3</v>
      </c>
      <c r="C14" s="44">
        <v>39.369999999999997</v>
      </c>
      <c r="D14" s="44">
        <v>-121.21</v>
      </c>
      <c r="E14" s="36" t="s">
        <v>9</v>
      </c>
      <c r="F14" s="35" t="s">
        <v>12</v>
      </c>
      <c r="G14" s="34" t="s">
        <v>84</v>
      </c>
      <c r="H14" s="34" t="s">
        <v>11</v>
      </c>
      <c r="I14" s="43">
        <v>4</v>
      </c>
      <c r="J14" s="43">
        <v>4</v>
      </c>
      <c r="K14" s="43">
        <f t="shared" si="0"/>
        <v>4</v>
      </c>
      <c r="L14" s="14"/>
    </row>
    <row r="15" spans="1:14" ht="21">
      <c r="A15" s="34" t="s">
        <v>28</v>
      </c>
      <c r="B15" s="35" t="s">
        <v>3</v>
      </c>
      <c r="C15" s="44">
        <v>39.46</v>
      </c>
      <c r="D15" s="44">
        <v>-121.12</v>
      </c>
      <c r="E15" s="36" t="s">
        <v>9</v>
      </c>
      <c r="F15" s="35" t="s">
        <v>12</v>
      </c>
      <c r="G15" s="34" t="s">
        <v>171</v>
      </c>
      <c r="H15" s="34" t="s">
        <v>13</v>
      </c>
      <c r="I15" s="43">
        <v>4</v>
      </c>
      <c r="J15" s="43">
        <v>4</v>
      </c>
      <c r="K15" s="43">
        <f t="shared" si="0"/>
        <v>4</v>
      </c>
      <c r="L15" s="14"/>
      <c r="M15" s="2"/>
    </row>
    <row r="16" spans="1:14" ht="22">
      <c r="A16" s="37" t="s">
        <v>51</v>
      </c>
      <c r="B16" s="35" t="s">
        <v>3</v>
      </c>
      <c r="C16" s="44">
        <v>39.57</v>
      </c>
      <c r="D16" s="44">
        <v>-120.82</v>
      </c>
      <c r="E16" s="36" t="s">
        <v>9</v>
      </c>
      <c r="F16" s="35" t="s">
        <v>12</v>
      </c>
      <c r="G16" s="34" t="s">
        <v>94</v>
      </c>
      <c r="H16" s="34" t="s">
        <v>5</v>
      </c>
      <c r="I16" s="43">
        <v>4</v>
      </c>
      <c r="J16" s="43">
        <v>4</v>
      </c>
      <c r="K16" s="43">
        <f t="shared" si="0"/>
        <v>4</v>
      </c>
      <c r="L16" s="14"/>
    </row>
    <row r="17" spans="1:22" ht="22">
      <c r="A17" s="37" t="s">
        <v>134</v>
      </c>
      <c r="B17" s="35" t="s">
        <v>17</v>
      </c>
      <c r="C17" s="44">
        <v>39.6</v>
      </c>
      <c r="D17" s="44">
        <v>-119.19</v>
      </c>
      <c r="E17" s="36" t="s">
        <v>9</v>
      </c>
      <c r="F17" s="35" t="s">
        <v>12</v>
      </c>
      <c r="G17" s="34" t="s">
        <v>155</v>
      </c>
      <c r="H17" s="34" t="s">
        <v>5</v>
      </c>
      <c r="I17" s="43">
        <v>4.5</v>
      </c>
      <c r="J17" s="43">
        <v>4.5</v>
      </c>
      <c r="K17" s="43">
        <f t="shared" si="0"/>
        <v>4.5</v>
      </c>
      <c r="L17" s="14"/>
    </row>
    <row r="18" spans="1:22" ht="22">
      <c r="A18" s="37" t="s">
        <v>30</v>
      </c>
      <c r="B18" s="35" t="s">
        <v>3</v>
      </c>
      <c r="C18" s="44">
        <v>39.39</v>
      </c>
      <c r="D18" s="44">
        <v>-120.02</v>
      </c>
      <c r="E18" s="36" t="s">
        <v>9</v>
      </c>
      <c r="F18" s="35" t="s">
        <v>12</v>
      </c>
      <c r="G18" s="34" t="s">
        <v>85</v>
      </c>
      <c r="H18" s="34" t="s">
        <v>11</v>
      </c>
      <c r="I18" s="43">
        <v>6</v>
      </c>
      <c r="J18" s="43">
        <v>6</v>
      </c>
      <c r="K18" s="43">
        <f t="shared" si="0"/>
        <v>6</v>
      </c>
      <c r="L18" s="14"/>
    </row>
    <row r="19" spans="1:22" ht="21">
      <c r="A19" s="34" t="s">
        <v>19</v>
      </c>
      <c r="B19" s="35" t="s">
        <v>3</v>
      </c>
      <c r="C19" s="44">
        <v>36.79</v>
      </c>
      <c r="D19" s="44">
        <v>-119.79</v>
      </c>
      <c r="E19" s="36" t="s">
        <v>9</v>
      </c>
      <c r="F19" s="35" t="s">
        <v>12</v>
      </c>
      <c r="G19" s="34" t="s">
        <v>77</v>
      </c>
      <c r="H19" s="34"/>
      <c r="I19" s="43">
        <v>4</v>
      </c>
      <c r="J19" s="43">
        <v>3</v>
      </c>
      <c r="K19" s="43">
        <f t="shared" si="0"/>
        <v>3.5</v>
      </c>
      <c r="L19" s="14"/>
      <c r="M19" s="2"/>
    </row>
    <row r="20" spans="1:22" ht="22">
      <c r="A20" s="37" t="s">
        <v>95</v>
      </c>
      <c r="B20" s="35" t="s">
        <v>3</v>
      </c>
      <c r="C20" s="44">
        <v>38.270000000000003</v>
      </c>
      <c r="D20" s="44">
        <v>-121.31</v>
      </c>
      <c r="E20" s="36" t="s">
        <v>9</v>
      </c>
      <c r="F20" s="35" t="s">
        <v>12</v>
      </c>
      <c r="G20" s="34" t="s">
        <v>96</v>
      </c>
      <c r="H20" s="34" t="s">
        <v>5</v>
      </c>
      <c r="I20" s="43">
        <v>3.75</v>
      </c>
      <c r="J20" s="43">
        <v>4</v>
      </c>
      <c r="K20" s="43">
        <f t="shared" si="0"/>
        <v>3.9</v>
      </c>
      <c r="L20" s="14"/>
      <c r="M20" s="2"/>
    </row>
    <row r="21" spans="1:22" ht="22">
      <c r="A21" s="37" t="s">
        <v>29</v>
      </c>
      <c r="B21" s="35" t="s">
        <v>3</v>
      </c>
      <c r="C21" s="44">
        <v>38.85</v>
      </c>
      <c r="D21" s="44">
        <v>-120.86</v>
      </c>
      <c r="E21" s="36" t="s">
        <v>9</v>
      </c>
      <c r="F21" s="35" t="s">
        <v>12</v>
      </c>
      <c r="G21" s="34" t="s">
        <v>86</v>
      </c>
      <c r="H21" s="34" t="s">
        <v>11</v>
      </c>
      <c r="I21" s="43">
        <v>4.75</v>
      </c>
      <c r="J21" s="43">
        <v>4.5</v>
      </c>
      <c r="K21" s="43">
        <f t="shared" si="0"/>
        <v>4.5999999999999996</v>
      </c>
      <c r="L21" s="17"/>
      <c r="M21" s="2"/>
    </row>
    <row r="22" spans="1:22" ht="22">
      <c r="A22" s="37" t="s">
        <v>52</v>
      </c>
      <c r="B22" s="35" t="s">
        <v>3</v>
      </c>
      <c r="C22" s="44">
        <v>39.36</v>
      </c>
      <c r="D22" s="44">
        <v>-121.7</v>
      </c>
      <c r="E22" s="36" t="s">
        <v>9</v>
      </c>
      <c r="F22" s="35" t="s">
        <v>12</v>
      </c>
      <c r="G22" s="34" t="s">
        <v>97</v>
      </c>
      <c r="H22" s="34" t="s">
        <v>5</v>
      </c>
      <c r="I22" s="43">
        <v>4</v>
      </c>
      <c r="J22" s="43">
        <v>4</v>
      </c>
      <c r="K22" s="43">
        <f t="shared" si="0"/>
        <v>4</v>
      </c>
      <c r="L22" s="14"/>
    </row>
    <row r="23" spans="1:22" ht="22">
      <c r="A23" s="37" t="s">
        <v>52</v>
      </c>
      <c r="B23" s="35" t="s">
        <v>3</v>
      </c>
      <c r="C23" s="44">
        <v>39.36</v>
      </c>
      <c r="D23" s="44">
        <v>-121.7</v>
      </c>
      <c r="E23" s="36" t="s">
        <v>9</v>
      </c>
      <c r="F23" s="35" t="s">
        <v>12</v>
      </c>
      <c r="G23" s="34" t="s">
        <v>98</v>
      </c>
      <c r="H23" s="34" t="s">
        <v>15</v>
      </c>
      <c r="I23" s="43">
        <v>3</v>
      </c>
      <c r="J23" s="43">
        <v>4</v>
      </c>
      <c r="K23" s="43">
        <f t="shared" si="0"/>
        <v>3.5</v>
      </c>
      <c r="L23" s="14"/>
    </row>
    <row r="24" spans="1:22" ht="22">
      <c r="A24" s="37" t="s">
        <v>32</v>
      </c>
      <c r="B24" s="35" t="s">
        <v>3</v>
      </c>
      <c r="C24" s="44">
        <v>38.159999999999997</v>
      </c>
      <c r="D24" s="44">
        <v>-121.6</v>
      </c>
      <c r="E24" s="36" t="s">
        <v>9</v>
      </c>
      <c r="F24" s="35" t="s">
        <v>12</v>
      </c>
      <c r="G24" s="34" t="s">
        <v>31</v>
      </c>
      <c r="H24" s="34" t="s">
        <v>11</v>
      </c>
      <c r="I24" s="43">
        <v>4</v>
      </c>
      <c r="J24" s="43">
        <v>4</v>
      </c>
      <c r="K24" s="43">
        <f t="shared" si="0"/>
        <v>4</v>
      </c>
      <c r="L24" s="17"/>
      <c r="V24" s="14"/>
    </row>
    <row r="25" spans="1:22" ht="22">
      <c r="A25" s="37" t="s">
        <v>53</v>
      </c>
      <c r="B25" s="35" t="s">
        <v>3</v>
      </c>
      <c r="C25" s="44">
        <v>38.35</v>
      </c>
      <c r="D25" s="44">
        <v>-120.77</v>
      </c>
      <c r="E25" s="36" t="s">
        <v>9</v>
      </c>
      <c r="F25" s="35" t="s">
        <v>12</v>
      </c>
      <c r="G25" s="34" t="s">
        <v>99</v>
      </c>
      <c r="H25" s="34" t="s">
        <v>5</v>
      </c>
      <c r="I25" s="43">
        <v>4</v>
      </c>
      <c r="J25" s="43">
        <v>4</v>
      </c>
      <c r="K25" s="43">
        <f t="shared" si="0"/>
        <v>4</v>
      </c>
      <c r="L25" s="14"/>
    </row>
    <row r="26" spans="1:22" ht="22">
      <c r="A26" s="37" t="s">
        <v>33</v>
      </c>
      <c r="B26" s="35" t="s">
        <v>3</v>
      </c>
      <c r="C26" s="44">
        <v>39.25</v>
      </c>
      <c r="D26" s="44">
        <v>-120.03</v>
      </c>
      <c r="E26" s="36" t="s">
        <v>9</v>
      </c>
      <c r="F26" s="35" t="s">
        <v>12</v>
      </c>
      <c r="G26" s="34" t="s">
        <v>87</v>
      </c>
      <c r="H26" s="34" t="s">
        <v>11</v>
      </c>
      <c r="I26" s="43">
        <v>5.75</v>
      </c>
      <c r="J26" s="43">
        <v>5</v>
      </c>
      <c r="K26" s="43">
        <f t="shared" si="0"/>
        <v>5.4</v>
      </c>
      <c r="L26" s="14"/>
    </row>
    <row r="27" spans="1:22" ht="22">
      <c r="A27" s="37" t="s">
        <v>101</v>
      </c>
      <c r="B27" s="35" t="s">
        <v>3</v>
      </c>
      <c r="C27" s="44">
        <v>38.799999999999997</v>
      </c>
      <c r="D27" s="44">
        <v>-121.72</v>
      </c>
      <c r="E27" s="36" t="s">
        <v>9</v>
      </c>
      <c r="F27" s="35" t="s">
        <v>12</v>
      </c>
      <c r="G27" s="34" t="s">
        <v>100</v>
      </c>
      <c r="H27" s="34" t="s">
        <v>5</v>
      </c>
      <c r="I27" s="43">
        <v>3</v>
      </c>
      <c r="J27" s="43">
        <v>2</v>
      </c>
      <c r="K27" s="43">
        <f t="shared" si="0"/>
        <v>2.5</v>
      </c>
      <c r="L27" s="14"/>
    </row>
    <row r="28" spans="1:22" ht="22">
      <c r="A28" s="37" t="s">
        <v>102</v>
      </c>
      <c r="B28" s="35" t="s">
        <v>3</v>
      </c>
      <c r="C28" s="44">
        <v>39.67</v>
      </c>
      <c r="D28" s="44">
        <v>-121.49</v>
      </c>
      <c r="E28" s="36" t="s">
        <v>9</v>
      </c>
      <c r="F28" s="42" t="s">
        <v>164</v>
      </c>
      <c r="G28" s="34" t="s">
        <v>103</v>
      </c>
      <c r="H28" s="34" t="s">
        <v>5</v>
      </c>
      <c r="I28" s="43">
        <v>4</v>
      </c>
      <c r="J28" s="43">
        <v>4</v>
      </c>
      <c r="K28" s="43">
        <f t="shared" si="0"/>
        <v>4</v>
      </c>
      <c r="L28" s="14"/>
      <c r="M28" s="2"/>
    </row>
    <row r="29" spans="1:22" ht="22">
      <c r="A29" s="37" t="s">
        <v>55</v>
      </c>
      <c r="B29" s="35" t="s">
        <v>3</v>
      </c>
      <c r="C29" s="44">
        <v>38.119999999999997</v>
      </c>
      <c r="D29" s="44">
        <v>-121.32</v>
      </c>
      <c r="E29" s="36" t="s">
        <v>9</v>
      </c>
      <c r="F29" s="35" t="s">
        <v>12</v>
      </c>
      <c r="G29" s="34" t="s">
        <v>54</v>
      </c>
      <c r="H29" s="34" t="s">
        <v>5</v>
      </c>
      <c r="I29" s="43">
        <v>3</v>
      </c>
      <c r="J29" s="43">
        <v>2</v>
      </c>
      <c r="K29" s="43">
        <f t="shared" si="0"/>
        <v>2.5</v>
      </c>
      <c r="L29" s="14"/>
      <c r="M29" s="2"/>
    </row>
    <row r="30" spans="1:22" ht="22">
      <c r="A30" s="37" t="s">
        <v>55</v>
      </c>
      <c r="B30" s="35" t="s">
        <v>3</v>
      </c>
      <c r="C30" s="44">
        <v>38.119999999999997</v>
      </c>
      <c r="D30" s="44">
        <v>-121.32</v>
      </c>
      <c r="E30" s="36" t="s">
        <v>9</v>
      </c>
      <c r="F30" s="35" t="s">
        <v>12</v>
      </c>
      <c r="G30" s="34" t="s">
        <v>104</v>
      </c>
      <c r="H30" s="34" t="s">
        <v>5</v>
      </c>
      <c r="I30" s="43">
        <v>4</v>
      </c>
      <c r="J30" s="43">
        <v>4</v>
      </c>
      <c r="K30" s="43">
        <f t="shared" si="0"/>
        <v>4</v>
      </c>
      <c r="L30" s="14"/>
      <c r="M30" s="2"/>
    </row>
    <row r="31" spans="1:22" ht="22">
      <c r="A31" s="37" t="s">
        <v>150</v>
      </c>
      <c r="B31" s="35" t="s">
        <v>17</v>
      </c>
      <c r="C31" s="44">
        <v>41.56</v>
      </c>
      <c r="D31" s="44">
        <v>-119.81</v>
      </c>
      <c r="E31" s="36" t="s">
        <v>9</v>
      </c>
      <c r="F31" s="42" t="s">
        <v>165</v>
      </c>
      <c r="G31" s="34" t="s">
        <v>149</v>
      </c>
      <c r="H31" s="34" t="s">
        <v>11</v>
      </c>
      <c r="I31" s="43">
        <v>4.75</v>
      </c>
      <c r="J31" s="43">
        <v>4.75</v>
      </c>
      <c r="K31" s="43">
        <f t="shared" si="0"/>
        <v>4.8</v>
      </c>
      <c r="L31" s="14"/>
      <c r="M31" s="2"/>
    </row>
    <row r="32" spans="1:22" ht="22">
      <c r="A32" s="37" t="s">
        <v>135</v>
      </c>
      <c r="B32" s="35" t="s">
        <v>17</v>
      </c>
      <c r="C32" s="44">
        <v>40.18</v>
      </c>
      <c r="D32" s="44">
        <v>-118.48</v>
      </c>
      <c r="E32" s="36" t="s">
        <v>9</v>
      </c>
      <c r="F32" s="35" t="s">
        <v>12</v>
      </c>
      <c r="G32" s="34" t="s">
        <v>156</v>
      </c>
      <c r="H32" s="34" t="s">
        <v>5</v>
      </c>
      <c r="I32" s="43">
        <v>3</v>
      </c>
      <c r="J32" s="43">
        <v>3</v>
      </c>
      <c r="K32" s="43">
        <f t="shared" si="0"/>
        <v>3</v>
      </c>
      <c r="L32" s="14"/>
      <c r="M32" s="2"/>
    </row>
    <row r="33" spans="1:13" ht="22">
      <c r="A33" s="37" t="s">
        <v>34</v>
      </c>
      <c r="B33" s="35" t="s">
        <v>3</v>
      </c>
      <c r="C33" s="43">
        <v>39.68</v>
      </c>
      <c r="D33" s="43">
        <v>-120.24</v>
      </c>
      <c r="E33" s="36" t="s">
        <v>9</v>
      </c>
      <c r="F33" s="35" t="s">
        <v>12</v>
      </c>
      <c r="G33" s="34" t="s">
        <v>88</v>
      </c>
      <c r="H33" s="34" t="s">
        <v>11</v>
      </c>
      <c r="I33" s="43">
        <v>5.25</v>
      </c>
      <c r="J33" s="43">
        <v>5</v>
      </c>
      <c r="K33" s="43">
        <f t="shared" si="0"/>
        <v>5.0999999999999996</v>
      </c>
      <c r="L33" s="14"/>
    </row>
    <row r="34" spans="1:13" ht="22">
      <c r="A34" s="37" t="s">
        <v>56</v>
      </c>
      <c r="B34" s="35" t="s">
        <v>3</v>
      </c>
      <c r="C34" s="44">
        <v>39.15</v>
      </c>
      <c r="D34" s="44">
        <v>-121.58</v>
      </c>
      <c r="E34" s="36" t="s">
        <v>9</v>
      </c>
      <c r="F34" s="35" t="s">
        <v>12</v>
      </c>
      <c r="G34" s="34" t="s">
        <v>105</v>
      </c>
      <c r="H34" s="34" t="s">
        <v>5</v>
      </c>
      <c r="I34" s="43">
        <v>4.75</v>
      </c>
      <c r="J34" s="43">
        <v>4.5</v>
      </c>
      <c r="K34" s="43">
        <f t="shared" si="0"/>
        <v>4.5999999999999996</v>
      </c>
      <c r="L34" s="14"/>
      <c r="M34" s="2"/>
    </row>
    <row r="35" spans="1:13" ht="22">
      <c r="A35" s="37" t="s">
        <v>36</v>
      </c>
      <c r="B35" s="35" t="s">
        <v>3</v>
      </c>
      <c r="C35" s="44">
        <v>39.03</v>
      </c>
      <c r="D35" s="44">
        <v>-120.12</v>
      </c>
      <c r="E35" s="36" t="s">
        <v>9</v>
      </c>
      <c r="F35" s="35" t="s">
        <v>12</v>
      </c>
      <c r="G35" s="34" t="s">
        <v>35</v>
      </c>
      <c r="H35" s="34" t="s">
        <v>11</v>
      </c>
      <c r="I35" s="43">
        <v>5.75</v>
      </c>
      <c r="J35" s="43">
        <v>5.5</v>
      </c>
      <c r="K35" s="43">
        <f t="shared" si="0"/>
        <v>5.6</v>
      </c>
      <c r="L35" s="14"/>
    </row>
    <row r="36" spans="1:13" ht="22">
      <c r="A36" s="37" t="s">
        <v>136</v>
      </c>
      <c r="B36" s="35" t="s">
        <v>17</v>
      </c>
      <c r="C36" s="44">
        <v>38.96</v>
      </c>
      <c r="D36" s="44">
        <v>-119.77</v>
      </c>
      <c r="E36" s="36" t="s">
        <v>9</v>
      </c>
      <c r="F36" s="35" t="s">
        <v>12</v>
      </c>
      <c r="G36" s="34" t="s">
        <v>157</v>
      </c>
      <c r="H36" s="34" t="s">
        <v>5</v>
      </c>
      <c r="I36" s="43">
        <v>4.75</v>
      </c>
      <c r="J36" s="43">
        <v>4</v>
      </c>
      <c r="K36" s="43">
        <f t="shared" si="0"/>
        <v>4.4000000000000004</v>
      </c>
      <c r="L36" s="14"/>
    </row>
    <row r="37" spans="1:13" ht="22">
      <c r="A37" s="37" t="s">
        <v>57</v>
      </c>
      <c r="B37" s="35" t="s">
        <v>3</v>
      </c>
      <c r="C37" s="44">
        <v>39.26</v>
      </c>
      <c r="D37" s="44">
        <v>-121.02</v>
      </c>
      <c r="E37" s="36" t="s">
        <v>9</v>
      </c>
      <c r="F37" s="35" t="s">
        <v>12</v>
      </c>
      <c r="G37" s="34" t="s">
        <v>106</v>
      </c>
      <c r="H37" s="34" t="s">
        <v>5</v>
      </c>
      <c r="I37" s="43">
        <v>4.75</v>
      </c>
      <c r="J37" s="43">
        <v>4.75</v>
      </c>
      <c r="K37" s="43">
        <f t="shared" si="0"/>
        <v>4.8</v>
      </c>
      <c r="L37" s="14"/>
    </row>
    <row r="38" spans="1:13" ht="22">
      <c r="A38" s="37" t="s">
        <v>58</v>
      </c>
      <c r="B38" s="35" t="s">
        <v>3</v>
      </c>
      <c r="C38" s="44">
        <v>39.26</v>
      </c>
      <c r="D38" s="44">
        <v>-121.02</v>
      </c>
      <c r="E38" s="36" t="s">
        <v>9</v>
      </c>
      <c r="F38" s="35" t="s">
        <v>12</v>
      </c>
      <c r="G38" s="34" t="s">
        <v>107</v>
      </c>
      <c r="H38" s="34" t="s">
        <v>13</v>
      </c>
      <c r="I38" s="43">
        <v>4.75</v>
      </c>
      <c r="J38" s="43">
        <v>4.75</v>
      </c>
      <c r="K38" s="43">
        <f t="shared" si="0"/>
        <v>4.8</v>
      </c>
      <c r="L38" s="14"/>
    </row>
    <row r="39" spans="1:13" ht="22">
      <c r="A39" s="37" t="s">
        <v>137</v>
      </c>
      <c r="B39" s="35" t="s">
        <v>17</v>
      </c>
      <c r="C39" s="44">
        <v>39.83</v>
      </c>
      <c r="D39" s="44">
        <v>-119.36</v>
      </c>
      <c r="E39" s="36" t="s">
        <v>9</v>
      </c>
      <c r="F39" s="35" t="s">
        <v>12</v>
      </c>
      <c r="G39" s="34" t="s">
        <v>158</v>
      </c>
      <c r="H39" s="34" t="s">
        <v>5</v>
      </c>
      <c r="I39" s="43">
        <v>5</v>
      </c>
      <c r="J39" s="43">
        <v>5</v>
      </c>
      <c r="K39" s="43">
        <f t="shared" si="0"/>
        <v>5</v>
      </c>
      <c r="L39" s="14"/>
    </row>
    <row r="40" spans="1:13" ht="22">
      <c r="A40" s="37" t="s">
        <v>38</v>
      </c>
      <c r="B40" s="35" t="s">
        <v>3</v>
      </c>
      <c r="C40" s="44">
        <v>39.32</v>
      </c>
      <c r="D40" s="44">
        <v>-120.35</v>
      </c>
      <c r="E40" s="36" t="s">
        <v>9</v>
      </c>
      <c r="F40" s="35" t="s">
        <v>12</v>
      </c>
      <c r="G40" s="34" t="s">
        <v>37</v>
      </c>
      <c r="H40" s="34" t="s">
        <v>11</v>
      </c>
      <c r="I40" s="43">
        <v>4.75</v>
      </c>
      <c r="J40" s="43">
        <v>4.5</v>
      </c>
      <c r="K40" s="43">
        <f t="shared" si="0"/>
        <v>4.5999999999999996</v>
      </c>
      <c r="L40" s="14"/>
    </row>
    <row r="41" spans="1:13" ht="22">
      <c r="A41" s="37" t="s">
        <v>59</v>
      </c>
      <c r="B41" s="35" t="s">
        <v>3</v>
      </c>
      <c r="C41" s="43">
        <v>38.729999999999997</v>
      </c>
      <c r="D41" s="44">
        <v>-120.8</v>
      </c>
      <c r="E41" s="36" t="s">
        <v>9</v>
      </c>
      <c r="F41" s="35" t="s">
        <v>12</v>
      </c>
      <c r="G41" s="34" t="s">
        <v>108</v>
      </c>
      <c r="H41" s="34" t="s">
        <v>5</v>
      </c>
      <c r="I41" s="43">
        <v>4</v>
      </c>
      <c r="J41" s="43">
        <v>4</v>
      </c>
      <c r="K41" s="43">
        <f t="shared" si="0"/>
        <v>4</v>
      </c>
      <c r="L41" s="14"/>
    </row>
    <row r="42" spans="1:13" ht="22">
      <c r="A42" s="37" t="s">
        <v>59</v>
      </c>
      <c r="B42" s="35" t="s">
        <v>3</v>
      </c>
      <c r="C42" s="43">
        <v>38.729999999999997</v>
      </c>
      <c r="D42" s="44">
        <v>-120.8</v>
      </c>
      <c r="E42" s="36" t="s">
        <v>9</v>
      </c>
      <c r="F42" s="35" t="s">
        <v>12</v>
      </c>
      <c r="G42" s="38" t="s">
        <v>109</v>
      </c>
      <c r="H42" s="34" t="s">
        <v>5</v>
      </c>
      <c r="I42" s="43">
        <v>4</v>
      </c>
      <c r="J42" s="43">
        <v>4</v>
      </c>
      <c r="K42" s="43">
        <f t="shared" si="0"/>
        <v>4</v>
      </c>
      <c r="L42" s="14"/>
    </row>
    <row r="43" spans="1:13" ht="22">
      <c r="A43" s="37" t="s">
        <v>60</v>
      </c>
      <c r="B43" s="35" t="s">
        <v>3</v>
      </c>
      <c r="C43" s="43">
        <v>39.93</v>
      </c>
      <c r="D43" s="44">
        <v>-120.96</v>
      </c>
      <c r="E43" s="36" t="s">
        <v>9</v>
      </c>
      <c r="F43" s="35" t="s">
        <v>12</v>
      </c>
      <c r="G43" s="34" t="s">
        <v>110</v>
      </c>
      <c r="H43" s="34" t="s">
        <v>5</v>
      </c>
      <c r="I43" s="43">
        <v>4</v>
      </c>
      <c r="J43" s="43">
        <v>3</v>
      </c>
      <c r="K43" s="43">
        <f t="shared" si="0"/>
        <v>3.5</v>
      </c>
      <c r="L43" s="17"/>
      <c r="M43" s="2"/>
    </row>
    <row r="44" spans="1:13" ht="22">
      <c r="A44" s="37" t="s">
        <v>60</v>
      </c>
      <c r="B44" s="35" t="s">
        <v>3</v>
      </c>
      <c r="C44" s="43">
        <v>39.93</v>
      </c>
      <c r="D44" s="44">
        <v>-120.96</v>
      </c>
      <c r="E44" s="36" t="s">
        <v>9</v>
      </c>
      <c r="F44" s="35" t="s">
        <v>12</v>
      </c>
      <c r="G44" s="34" t="s">
        <v>111</v>
      </c>
      <c r="H44" s="34" t="s">
        <v>5</v>
      </c>
      <c r="I44" s="43">
        <v>4.75</v>
      </c>
      <c r="J44" s="43">
        <v>4.25</v>
      </c>
      <c r="K44" s="43">
        <f t="shared" si="0"/>
        <v>4.5</v>
      </c>
      <c r="L44" s="14"/>
    </row>
    <row r="45" spans="1:13" ht="22">
      <c r="A45" s="37" t="s">
        <v>60</v>
      </c>
      <c r="B45" s="35" t="s">
        <v>3</v>
      </c>
      <c r="C45" s="43">
        <v>39.93</v>
      </c>
      <c r="D45" s="44">
        <v>-120.96</v>
      </c>
      <c r="E45" s="36" t="s">
        <v>9</v>
      </c>
      <c r="F45" s="35" t="s">
        <v>12</v>
      </c>
      <c r="G45" s="34" t="s">
        <v>112</v>
      </c>
      <c r="H45" s="34" t="s">
        <v>5</v>
      </c>
      <c r="I45" s="43">
        <v>4.75</v>
      </c>
      <c r="J45" s="43">
        <v>4.5</v>
      </c>
      <c r="K45" s="43">
        <f t="shared" si="0"/>
        <v>4.5999999999999996</v>
      </c>
      <c r="L45" s="14"/>
    </row>
    <row r="46" spans="1:13" ht="22">
      <c r="A46" s="37" t="s">
        <v>60</v>
      </c>
      <c r="B46" s="35" t="s">
        <v>3</v>
      </c>
      <c r="C46" s="43">
        <v>39.93</v>
      </c>
      <c r="D46" s="44">
        <v>-120.96</v>
      </c>
      <c r="E46" s="36" t="s">
        <v>9</v>
      </c>
      <c r="F46" s="35" t="s">
        <v>12</v>
      </c>
      <c r="G46" s="34" t="s">
        <v>113</v>
      </c>
      <c r="H46" s="34" t="s">
        <v>5</v>
      </c>
      <c r="I46" s="43">
        <v>4</v>
      </c>
      <c r="J46" s="43">
        <v>4</v>
      </c>
      <c r="K46" s="43">
        <f t="shared" si="0"/>
        <v>4</v>
      </c>
      <c r="L46" s="14"/>
    </row>
    <row r="47" spans="1:13" ht="22">
      <c r="A47" s="37" t="s">
        <v>16</v>
      </c>
      <c r="B47" s="35" t="s">
        <v>17</v>
      </c>
      <c r="C47" s="44">
        <v>39.56</v>
      </c>
      <c r="D47" s="44">
        <v>-119.85</v>
      </c>
      <c r="E47" s="36" t="s">
        <v>9</v>
      </c>
      <c r="F47" s="35" t="s">
        <v>12</v>
      </c>
      <c r="G47" s="34" t="s">
        <v>75</v>
      </c>
      <c r="H47" s="34" t="s">
        <v>10</v>
      </c>
      <c r="I47" s="43">
        <v>4.75</v>
      </c>
      <c r="J47" s="43"/>
      <c r="K47" s="43">
        <f t="shared" si="0"/>
        <v>4.8</v>
      </c>
      <c r="L47" s="17"/>
      <c r="M47" s="2"/>
    </row>
    <row r="48" spans="1:13" s="10" customFormat="1" ht="22">
      <c r="A48" s="37" t="s">
        <v>140</v>
      </c>
      <c r="B48" s="35" t="s">
        <v>17</v>
      </c>
      <c r="C48" s="44">
        <v>39.53</v>
      </c>
      <c r="D48" s="44">
        <v>-119.82</v>
      </c>
      <c r="E48" s="36" t="s">
        <v>9</v>
      </c>
      <c r="F48" s="35" t="s">
        <v>12</v>
      </c>
      <c r="G48" s="34" t="s">
        <v>141</v>
      </c>
      <c r="H48" s="34" t="s">
        <v>10</v>
      </c>
      <c r="I48" s="43">
        <v>6.5</v>
      </c>
      <c r="J48" s="43">
        <v>6.5</v>
      </c>
      <c r="K48" s="43">
        <f t="shared" si="0"/>
        <v>6.5</v>
      </c>
      <c r="L48" s="15"/>
    </row>
    <row r="49" spans="1:14" ht="22">
      <c r="A49" s="37" t="s">
        <v>144</v>
      </c>
      <c r="B49" s="35" t="s">
        <v>17</v>
      </c>
      <c r="C49" s="44">
        <v>39.5</v>
      </c>
      <c r="D49" s="44">
        <v>-119.81</v>
      </c>
      <c r="E49" s="36" t="s">
        <v>9</v>
      </c>
      <c r="F49" s="35" t="s">
        <v>12</v>
      </c>
      <c r="G49" s="34" t="s">
        <v>145</v>
      </c>
      <c r="H49" s="34" t="s">
        <v>11</v>
      </c>
      <c r="I49" s="43">
        <v>6.5</v>
      </c>
      <c r="J49" s="43">
        <v>6.5</v>
      </c>
      <c r="K49" s="43">
        <f t="shared" si="0"/>
        <v>6.5</v>
      </c>
      <c r="L49" s="14"/>
      <c r="M49" s="2"/>
    </row>
    <row r="50" spans="1:14" ht="22">
      <c r="A50" s="37" t="s">
        <v>142</v>
      </c>
      <c r="B50" s="35" t="s">
        <v>17</v>
      </c>
      <c r="C50" s="44">
        <v>39.53</v>
      </c>
      <c r="D50" s="44">
        <v>-119.81</v>
      </c>
      <c r="E50" s="36" t="s">
        <v>9</v>
      </c>
      <c r="F50" s="35" t="s">
        <v>12</v>
      </c>
      <c r="G50" s="34" t="s">
        <v>143</v>
      </c>
      <c r="H50" s="34" t="s">
        <v>11</v>
      </c>
      <c r="I50" s="43">
        <v>5.25</v>
      </c>
      <c r="J50" s="43">
        <v>5</v>
      </c>
      <c r="K50" s="43">
        <f t="shared" si="0"/>
        <v>5.0999999999999996</v>
      </c>
      <c r="L50" s="14"/>
    </row>
    <row r="51" spans="1:14" ht="22">
      <c r="A51" s="37" t="s">
        <v>61</v>
      </c>
      <c r="B51" s="35" t="s">
        <v>3</v>
      </c>
      <c r="C51" s="44">
        <v>38.56</v>
      </c>
      <c r="D51" s="44">
        <v>-121.44</v>
      </c>
      <c r="E51" s="36" t="s">
        <v>9</v>
      </c>
      <c r="F51" s="35" t="s">
        <v>12</v>
      </c>
      <c r="G51" s="34" t="s">
        <v>115</v>
      </c>
      <c r="H51" s="34" t="s">
        <v>5</v>
      </c>
      <c r="I51" s="43">
        <v>4.75</v>
      </c>
      <c r="J51" s="43">
        <v>4</v>
      </c>
      <c r="K51" s="43">
        <f t="shared" si="0"/>
        <v>4.4000000000000004</v>
      </c>
      <c r="L51" s="14"/>
    </row>
    <row r="52" spans="1:14" s="10" customFormat="1" ht="22">
      <c r="A52" s="37" t="s">
        <v>61</v>
      </c>
      <c r="B52" s="35" t="s">
        <v>3</v>
      </c>
      <c r="C52" s="44">
        <v>38.56</v>
      </c>
      <c r="D52" s="44">
        <v>-121.44</v>
      </c>
      <c r="E52" s="36" t="s">
        <v>9</v>
      </c>
      <c r="F52" s="35" t="s">
        <v>12</v>
      </c>
      <c r="G52" s="34" t="s">
        <v>121</v>
      </c>
      <c r="H52" s="34" t="s">
        <v>13</v>
      </c>
      <c r="I52" s="43">
        <v>4.75</v>
      </c>
      <c r="J52" s="43">
        <v>3</v>
      </c>
      <c r="K52" s="43">
        <f t="shared" si="0"/>
        <v>3.9</v>
      </c>
      <c r="L52" s="14"/>
      <c r="M52"/>
      <c r="N52"/>
    </row>
    <row r="53" spans="1:14" s="10" customFormat="1" ht="22">
      <c r="A53" s="37" t="s">
        <v>20</v>
      </c>
      <c r="B53" s="35" t="s">
        <v>3</v>
      </c>
      <c r="C53" s="44">
        <v>38.56</v>
      </c>
      <c r="D53" s="44">
        <v>-121.44</v>
      </c>
      <c r="E53" s="36" t="s">
        <v>9</v>
      </c>
      <c r="F53" s="35" t="s">
        <v>12</v>
      </c>
      <c r="G53" s="34" t="s">
        <v>114</v>
      </c>
      <c r="H53" s="34" t="s">
        <v>5</v>
      </c>
      <c r="I53" s="43">
        <v>3.5</v>
      </c>
      <c r="J53" s="43">
        <v>4</v>
      </c>
      <c r="K53" s="43">
        <f t="shared" si="0"/>
        <v>3.8</v>
      </c>
      <c r="L53" s="14"/>
      <c r="M53" s="2"/>
      <c r="N53"/>
    </row>
    <row r="54" spans="1:14" s="10" customFormat="1" ht="22">
      <c r="A54" s="37" t="s">
        <v>20</v>
      </c>
      <c r="B54" s="35" t="s">
        <v>3</v>
      </c>
      <c r="C54" s="44">
        <v>38.56</v>
      </c>
      <c r="D54" s="44">
        <v>-121.44</v>
      </c>
      <c r="E54" s="36" t="s">
        <v>9</v>
      </c>
      <c r="F54" s="35" t="s">
        <v>12</v>
      </c>
      <c r="G54" s="34" t="s">
        <v>119</v>
      </c>
      <c r="H54" s="34" t="s">
        <v>5</v>
      </c>
      <c r="I54" s="43">
        <v>4</v>
      </c>
      <c r="J54" s="43">
        <v>4</v>
      </c>
      <c r="K54" s="43">
        <f t="shared" si="0"/>
        <v>4</v>
      </c>
      <c r="L54" s="14"/>
      <c r="M54"/>
      <c r="N54"/>
    </row>
    <row r="55" spans="1:14" s="10" customFormat="1" ht="22">
      <c r="A55" s="37" t="s">
        <v>66</v>
      </c>
      <c r="B55" s="35" t="s">
        <v>3</v>
      </c>
      <c r="C55" s="44">
        <v>38.56</v>
      </c>
      <c r="D55" s="44">
        <v>-121.44</v>
      </c>
      <c r="E55" s="36" t="s">
        <v>9</v>
      </c>
      <c r="F55" s="35" t="s">
        <v>12</v>
      </c>
      <c r="G55" s="34" t="s">
        <v>122</v>
      </c>
      <c r="H55" s="34" t="s">
        <v>13</v>
      </c>
      <c r="I55" s="43">
        <v>4.75</v>
      </c>
      <c r="J55" s="43">
        <v>4.25</v>
      </c>
      <c r="K55" s="43">
        <f t="shared" si="0"/>
        <v>4.5</v>
      </c>
      <c r="L55" s="14"/>
      <c r="M55"/>
      <c r="N55"/>
    </row>
    <row r="56" spans="1:14" s="10" customFormat="1" ht="22">
      <c r="A56" s="37" t="s">
        <v>65</v>
      </c>
      <c r="B56" s="35" t="s">
        <v>3</v>
      </c>
      <c r="C56" s="44">
        <v>38.58</v>
      </c>
      <c r="D56" s="44">
        <v>-121.44</v>
      </c>
      <c r="E56" s="36" t="s">
        <v>9</v>
      </c>
      <c r="F56" s="35" t="s">
        <v>12</v>
      </c>
      <c r="G56" s="34" t="s">
        <v>64</v>
      </c>
      <c r="H56" s="34" t="s">
        <v>13</v>
      </c>
      <c r="I56" s="43">
        <v>4.75</v>
      </c>
      <c r="J56" s="43">
        <v>4.25</v>
      </c>
      <c r="K56" s="43">
        <f t="shared" si="0"/>
        <v>4.5</v>
      </c>
      <c r="L56" s="14"/>
      <c r="M56"/>
      <c r="N56"/>
    </row>
    <row r="57" spans="1:14" s="10" customFormat="1" ht="21">
      <c r="A57" s="34" t="s">
        <v>21</v>
      </c>
      <c r="B57" s="35" t="s">
        <v>3</v>
      </c>
      <c r="C57" s="44">
        <v>38.56</v>
      </c>
      <c r="D57" s="44">
        <v>-121.44</v>
      </c>
      <c r="E57" s="36" t="s">
        <v>9</v>
      </c>
      <c r="F57" s="35" t="s">
        <v>12</v>
      </c>
      <c r="G57" s="34" t="s">
        <v>78</v>
      </c>
      <c r="H57" s="34"/>
      <c r="I57" s="43">
        <v>4.75</v>
      </c>
      <c r="J57" s="43">
        <v>4</v>
      </c>
      <c r="K57" s="43">
        <f t="shared" si="0"/>
        <v>4.4000000000000004</v>
      </c>
      <c r="L57" s="14"/>
      <c r="M57"/>
      <c r="N57"/>
    </row>
    <row r="58" spans="1:14" s="10" customFormat="1" ht="22">
      <c r="A58" s="37" t="s">
        <v>62</v>
      </c>
      <c r="B58" s="35" t="s">
        <v>3</v>
      </c>
      <c r="C58" s="44">
        <v>38.51</v>
      </c>
      <c r="D58" s="44">
        <v>-121.39</v>
      </c>
      <c r="E58" s="36" t="s">
        <v>9</v>
      </c>
      <c r="F58" s="35" t="s">
        <v>12</v>
      </c>
      <c r="G58" s="34" t="s">
        <v>116</v>
      </c>
      <c r="H58" s="34" t="s">
        <v>5</v>
      </c>
      <c r="I58" s="43">
        <v>4.75</v>
      </c>
      <c r="J58" s="43">
        <v>4.25</v>
      </c>
      <c r="K58" s="43">
        <f t="shared" si="0"/>
        <v>4.5</v>
      </c>
      <c r="L58" s="14"/>
      <c r="M58"/>
      <c r="N58"/>
    </row>
    <row r="59" spans="1:14" s="10" customFormat="1" ht="22">
      <c r="A59" s="37" t="s">
        <v>63</v>
      </c>
      <c r="B59" s="35" t="s">
        <v>3</v>
      </c>
      <c r="C59" s="44">
        <v>38.54</v>
      </c>
      <c r="D59" s="44">
        <v>-121.49</v>
      </c>
      <c r="E59" s="36" t="s">
        <v>9</v>
      </c>
      <c r="F59" s="35" t="s">
        <v>12</v>
      </c>
      <c r="G59" s="34" t="s">
        <v>120</v>
      </c>
      <c r="H59" s="34" t="s">
        <v>13</v>
      </c>
      <c r="I59" s="43">
        <v>4.75</v>
      </c>
      <c r="J59" s="43">
        <v>4.25</v>
      </c>
      <c r="K59" s="43">
        <f t="shared" si="0"/>
        <v>4.5</v>
      </c>
      <c r="L59" s="14"/>
      <c r="M59"/>
      <c r="N59"/>
    </row>
    <row r="60" spans="1:14" s="10" customFormat="1" ht="22">
      <c r="A60" s="37" t="s">
        <v>63</v>
      </c>
      <c r="B60" s="35" t="s">
        <v>3</v>
      </c>
      <c r="C60" s="44">
        <v>38.54</v>
      </c>
      <c r="D60" s="44">
        <v>-121.49</v>
      </c>
      <c r="E60" s="36" t="s">
        <v>9</v>
      </c>
      <c r="F60" s="35" t="s">
        <v>12</v>
      </c>
      <c r="G60" s="34" t="s">
        <v>123</v>
      </c>
      <c r="H60" s="34" t="s">
        <v>13</v>
      </c>
      <c r="I60" s="43">
        <v>3.25</v>
      </c>
      <c r="J60" s="43">
        <v>2</v>
      </c>
      <c r="K60" s="43">
        <f t="shared" si="0"/>
        <v>2.6</v>
      </c>
      <c r="L60" s="14"/>
      <c r="M60"/>
      <c r="N60" s="2"/>
    </row>
    <row r="61" spans="1:14" s="10" customFormat="1" ht="22">
      <c r="A61" s="37" t="s">
        <v>117</v>
      </c>
      <c r="B61" s="35" t="s">
        <v>3</v>
      </c>
      <c r="C61" s="44">
        <v>38.58</v>
      </c>
      <c r="D61" s="44">
        <v>-121.48</v>
      </c>
      <c r="E61" s="36" t="s">
        <v>9</v>
      </c>
      <c r="F61" s="35" t="s">
        <v>12</v>
      </c>
      <c r="G61" s="34" t="s">
        <v>118</v>
      </c>
      <c r="H61" s="34" t="s">
        <v>5</v>
      </c>
      <c r="I61" s="43">
        <v>4</v>
      </c>
      <c r="J61" s="43">
        <v>4</v>
      </c>
      <c r="K61" s="43">
        <f t="shared" si="0"/>
        <v>4</v>
      </c>
      <c r="L61" s="14"/>
      <c r="M61"/>
      <c r="N61"/>
    </row>
    <row r="62" spans="1:14" ht="22">
      <c r="A62" s="37" t="s">
        <v>68</v>
      </c>
      <c r="B62" s="35" t="s">
        <v>3</v>
      </c>
      <c r="C62" s="44">
        <v>38.979999999999997</v>
      </c>
      <c r="D62" s="44">
        <v>-121.38</v>
      </c>
      <c r="E62" s="36" t="s">
        <v>9</v>
      </c>
      <c r="F62" s="35" t="s">
        <v>12</v>
      </c>
      <c r="G62" s="34" t="s">
        <v>67</v>
      </c>
      <c r="H62" s="34" t="s">
        <v>5</v>
      </c>
      <c r="I62" s="43">
        <v>3.5</v>
      </c>
      <c r="J62" s="43">
        <v>2</v>
      </c>
      <c r="K62" s="43">
        <f t="shared" si="0"/>
        <v>2.8</v>
      </c>
      <c r="L62" s="14"/>
    </row>
    <row r="63" spans="1:14" ht="22">
      <c r="A63" s="37" t="s">
        <v>40</v>
      </c>
      <c r="B63" s="35" t="s">
        <v>3</v>
      </c>
      <c r="C63" s="44">
        <v>39.57</v>
      </c>
      <c r="D63" s="44">
        <v>-120.36</v>
      </c>
      <c r="E63" s="36" t="s">
        <v>9</v>
      </c>
      <c r="F63" s="35" t="s">
        <v>12</v>
      </c>
      <c r="G63" s="34" t="s">
        <v>39</v>
      </c>
      <c r="H63" s="34" t="s">
        <v>11</v>
      </c>
      <c r="I63" s="43">
        <v>5.25</v>
      </c>
      <c r="J63" s="43">
        <v>5</v>
      </c>
      <c r="K63" s="43">
        <f t="shared" si="0"/>
        <v>5.0999999999999996</v>
      </c>
      <c r="L63" s="14"/>
    </row>
    <row r="64" spans="1:14" ht="22">
      <c r="A64" s="37" t="s">
        <v>41</v>
      </c>
      <c r="B64" s="35" t="s">
        <v>3</v>
      </c>
      <c r="C64" s="44">
        <v>38.49</v>
      </c>
      <c r="D64" s="44">
        <v>-121.19</v>
      </c>
      <c r="E64" s="36" t="s">
        <v>9</v>
      </c>
      <c r="F64" s="35" t="s">
        <v>12</v>
      </c>
      <c r="G64" s="34" t="s">
        <v>89</v>
      </c>
      <c r="H64" s="34" t="s">
        <v>11</v>
      </c>
      <c r="I64" s="43">
        <v>5</v>
      </c>
      <c r="J64" s="43">
        <v>5</v>
      </c>
      <c r="K64" s="43">
        <f t="shared" si="0"/>
        <v>5</v>
      </c>
      <c r="L64" s="14"/>
      <c r="M64" s="2"/>
    </row>
    <row r="65" spans="1:14" s="10" customFormat="1" ht="22">
      <c r="A65" s="37" t="s">
        <v>69</v>
      </c>
      <c r="B65" s="35" t="s">
        <v>3</v>
      </c>
      <c r="C65" s="44">
        <v>37.979999999999997</v>
      </c>
      <c r="D65" s="44">
        <v>-120.38</v>
      </c>
      <c r="E65" s="36" t="s">
        <v>9</v>
      </c>
      <c r="F65" s="35" t="s">
        <v>12</v>
      </c>
      <c r="G65" s="34" t="s">
        <v>124</v>
      </c>
      <c r="H65" s="34" t="s">
        <v>5</v>
      </c>
      <c r="I65" s="43">
        <v>4</v>
      </c>
      <c r="J65" s="43">
        <v>4</v>
      </c>
      <c r="K65" s="43">
        <f t="shared" si="0"/>
        <v>4</v>
      </c>
      <c r="L65" s="14"/>
      <c r="M65"/>
      <c r="N65"/>
    </row>
    <row r="66" spans="1:14" ht="22">
      <c r="A66" s="37" t="s">
        <v>132</v>
      </c>
      <c r="B66" s="35" t="s">
        <v>17</v>
      </c>
      <c r="C66" s="44">
        <v>39.58</v>
      </c>
      <c r="D66" s="44">
        <v>-119.72</v>
      </c>
      <c r="E66" s="36" t="s">
        <v>9</v>
      </c>
      <c r="F66" s="35" t="s">
        <v>12</v>
      </c>
      <c r="G66" s="34" t="s">
        <v>151</v>
      </c>
      <c r="H66" s="34" t="s">
        <v>11</v>
      </c>
      <c r="I66" s="43">
        <v>4.75</v>
      </c>
      <c r="J66" s="43">
        <v>4.75</v>
      </c>
      <c r="K66" s="43">
        <f t="shared" si="0"/>
        <v>4.8</v>
      </c>
      <c r="L66" s="14"/>
    </row>
    <row r="67" spans="1:14" ht="22">
      <c r="A67" s="37" t="s">
        <v>132</v>
      </c>
      <c r="B67" s="35" t="s">
        <v>17</v>
      </c>
      <c r="C67" s="44">
        <v>39.58</v>
      </c>
      <c r="D67" s="44">
        <v>-119.72</v>
      </c>
      <c r="E67" s="36" t="s">
        <v>9</v>
      </c>
      <c r="F67" s="35" t="s">
        <v>12</v>
      </c>
      <c r="G67" s="34" t="s">
        <v>152</v>
      </c>
      <c r="H67" s="34" t="s">
        <v>5</v>
      </c>
      <c r="I67" s="43">
        <v>4.75</v>
      </c>
      <c r="J67" s="43">
        <v>4.5</v>
      </c>
      <c r="K67" s="43">
        <f t="shared" ref="K67:K82" si="1">ROUND(AVERAGE(I67:J67),1)</f>
        <v>4.5999999999999996</v>
      </c>
      <c r="L67" s="14"/>
    </row>
    <row r="68" spans="1:14" ht="22">
      <c r="A68" s="37" t="s">
        <v>70</v>
      </c>
      <c r="B68" s="35" t="s">
        <v>3</v>
      </c>
      <c r="C68" s="44">
        <v>37.61</v>
      </c>
      <c r="D68" s="44">
        <v>-120.94</v>
      </c>
      <c r="E68" s="36" t="s">
        <v>9</v>
      </c>
      <c r="F68" s="35" t="s">
        <v>12</v>
      </c>
      <c r="G68" s="34" t="s">
        <v>125</v>
      </c>
      <c r="H68" s="34" t="s">
        <v>5</v>
      </c>
      <c r="I68" s="43">
        <v>3.5</v>
      </c>
      <c r="J68" s="43">
        <v>3</v>
      </c>
      <c r="K68" s="43">
        <f t="shared" si="1"/>
        <v>3.3</v>
      </c>
      <c r="L68" s="14"/>
    </row>
    <row r="69" spans="1:14" ht="22">
      <c r="A69" s="37" t="s">
        <v>138</v>
      </c>
      <c r="B69" s="35" t="s">
        <v>17</v>
      </c>
      <c r="C69" s="44">
        <v>39.119999999999997</v>
      </c>
      <c r="D69" s="44">
        <v>-119.76</v>
      </c>
      <c r="E69" s="36" t="s">
        <v>9</v>
      </c>
      <c r="F69" s="35" t="s">
        <v>12</v>
      </c>
      <c r="G69" s="34" t="s">
        <v>159</v>
      </c>
      <c r="H69" s="34" t="s">
        <v>5</v>
      </c>
      <c r="I69" s="43">
        <v>4</v>
      </c>
      <c r="J69" s="43">
        <v>4</v>
      </c>
      <c r="K69" s="43">
        <f t="shared" si="1"/>
        <v>4</v>
      </c>
      <c r="L69" s="14"/>
    </row>
    <row r="70" spans="1:14" ht="22">
      <c r="A70" s="37" t="s">
        <v>71</v>
      </c>
      <c r="B70" s="35" t="s">
        <v>3</v>
      </c>
      <c r="C70" s="44">
        <v>37.97</v>
      </c>
      <c r="D70" s="44">
        <v>-121.3</v>
      </c>
      <c r="E70" s="36" t="s">
        <v>9</v>
      </c>
      <c r="F70" s="35" t="s">
        <v>12</v>
      </c>
      <c r="G70" s="34" t="s">
        <v>126</v>
      </c>
      <c r="H70" s="34" t="s">
        <v>5</v>
      </c>
      <c r="I70" s="43">
        <v>4</v>
      </c>
      <c r="J70" s="43">
        <v>4</v>
      </c>
      <c r="K70" s="43">
        <f t="shared" si="1"/>
        <v>4</v>
      </c>
      <c r="L70" s="14"/>
    </row>
    <row r="71" spans="1:14" ht="22">
      <c r="A71" s="37" t="s">
        <v>72</v>
      </c>
      <c r="B71" s="35" t="s">
        <v>3</v>
      </c>
      <c r="C71" s="44">
        <v>40.409999999999997</v>
      </c>
      <c r="D71" s="44">
        <v>-120.58</v>
      </c>
      <c r="E71" s="36" t="s">
        <v>9</v>
      </c>
      <c r="F71" s="35" t="s">
        <v>12</v>
      </c>
      <c r="G71" s="34" t="s">
        <v>127</v>
      </c>
      <c r="H71" s="34" t="s">
        <v>5</v>
      </c>
      <c r="I71" s="43">
        <v>4</v>
      </c>
      <c r="J71" s="43">
        <v>4</v>
      </c>
      <c r="K71" s="43">
        <f t="shared" si="1"/>
        <v>4</v>
      </c>
      <c r="L71" s="14"/>
    </row>
    <row r="72" spans="1:14" ht="22">
      <c r="A72" s="37" t="s">
        <v>42</v>
      </c>
      <c r="B72" s="35" t="s">
        <v>3</v>
      </c>
      <c r="C72" s="44">
        <v>39.159999999999997</v>
      </c>
      <c r="D72" s="44">
        <v>-120.17</v>
      </c>
      <c r="E72" s="36" t="s">
        <v>9</v>
      </c>
      <c r="F72" s="35" t="s">
        <v>12</v>
      </c>
      <c r="G72" s="34" t="s">
        <v>90</v>
      </c>
      <c r="H72" s="34" t="s">
        <v>11</v>
      </c>
      <c r="I72" s="43">
        <v>5.25</v>
      </c>
      <c r="J72" s="43">
        <v>5.75</v>
      </c>
      <c r="K72" s="43">
        <f t="shared" si="1"/>
        <v>5.5</v>
      </c>
      <c r="L72" s="14"/>
    </row>
    <row r="73" spans="1:14" ht="22">
      <c r="A73" s="37" t="s">
        <v>131</v>
      </c>
      <c r="B73" s="35" t="s">
        <v>17</v>
      </c>
      <c r="C73" s="44">
        <v>39.51</v>
      </c>
      <c r="D73" s="44">
        <v>-119.97</v>
      </c>
      <c r="E73" s="36" t="s">
        <v>9</v>
      </c>
      <c r="F73" s="35" t="s">
        <v>12</v>
      </c>
      <c r="G73" s="34" t="s">
        <v>147</v>
      </c>
      <c r="H73" s="34" t="s">
        <v>10</v>
      </c>
      <c r="I73" s="43">
        <v>6.5</v>
      </c>
      <c r="J73" s="43">
        <v>6.75</v>
      </c>
      <c r="K73" s="43">
        <f t="shared" si="1"/>
        <v>6.6</v>
      </c>
      <c r="L73" s="14"/>
    </row>
    <row r="74" spans="1:14" ht="22">
      <c r="A74" s="37" t="s">
        <v>131</v>
      </c>
      <c r="B74" s="35" t="s">
        <v>17</v>
      </c>
      <c r="C74" s="44">
        <v>39.51</v>
      </c>
      <c r="D74" s="44">
        <v>-119.97</v>
      </c>
      <c r="E74" s="36" t="s">
        <v>9</v>
      </c>
      <c r="F74" s="35" t="s">
        <v>12</v>
      </c>
      <c r="G74" s="34" t="s">
        <v>148</v>
      </c>
      <c r="H74" s="34" t="s">
        <v>10</v>
      </c>
      <c r="I74" s="43">
        <v>5</v>
      </c>
      <c r="J74" s="43">
        <v>6.25</v>
      </c>
      <c r="K74" s="43">
        <f t="shared" si="1"/>
        <v>5.6</v>
      </c>
      <c r="L74" s="14"/>
    </row>
    <row r="75" spans="1:14" ht="21">
      <c r="A75" s="34" t="s">
        <v>18</v>
      </c>
      <c r="B75" s="35" t="s">
        <v>17</v>
      </c>
      <c r="C75" s="44">
        <v>39.51</v>
      </c>
      <c r="D75" s="44">
        <v>-119.97</v>
      </c>
      <c r="E75" s="36" t="s">
        <v>9</v>
      </c>
      <c r="F75" s="35" t="s">
        <v>12</v>
      </c>
      <c r="G75" s="34" t="s">
        <v>167</v>
      </c>
      <c r="H75" s="34" t="s">
        <v>10</v>
      </c>
      <c r="I75" s="43">
        <v>6</v>
      </c>
      <c r="J75" s="43">
        <v>6.5</v>
      </c>
      <c r="K75" s="43">
        <f t="shared" si="1"/>
        <v>6.3</v>
      </c>
      <c r="L75" s="17"/>
      <c r="M75" s="2"/>
    </row>
    <row r="76" spans="1:14" ht="22">
      <c r="A76" s="37" t="s">
        <v>18</v>
      </c>
      <c r="B76" s="35" t="s">
        <v>17</v>
      </c>
      <c r="C76" s="44">
        <v>39.51</v>
      </c>
      <c r="D76" s="44">
        <v>-119.97</v>
      </c>
      <c r="E76" s="36" t="s">
        <v>9</v>
      </c>
      <c r="F76" s="35" t="s">
        <v>12</v>
      </c>
      <c r="G76" s="34" t="s">
        <v>76</v>
      </c>
      <c r="H76" s="34" t="s">
        <v>10</v>
      </c>
      <c r="I76" s="43">
        <v>7.5</v>
      </c>
      <c r="J76" s="43">
        <v>7</v>
      </c>
      <c r="K76" s="43">
        <f t="shared" si="1"/>
        <v>7.3</v>
      </c>
      <c r="L76" s="14"/>
      <c r="M76" s="2"/>
    </row>
    <row r="77" spans="1:14" ht="22">
      <c r="A77" s="37" t="s">
        <v>130</v>
      </c>
      <c r="B77" s="35" t="s">
        <v>17</v>
      </c>
      <c r="C77" s="44">
        <v>39.51</v>
      </c>
      <c r="D77" s="44">
        <v>-119.97</v>
      </c>
      <c r="E77" s="36" t="s">
        <v>9</v>
      </c>
      <c r="F77" s="35" t="s">
        <v>12</v>
      </c>
      <c r="G77" s="34" t="s">
        <v>146</v>
      </c>
      <c r="H77" s="34" t="s">
        <v>10</v>
      </c>
      <c r="I77" s="43">
        <v>6</v>
      </c>
      <c r="J77" s="43">
        <v>6.5</v>
      </c>
      <c r="K77" s="43">
        <f t="shared" si="1"/>
        <v>6.3</v>
      </c>
      <c r="L77" s="14"/>
    </row>
    <row r="78" spans="1:14" ht="22">
      <c r="A78" s="37" t="s">
        <v>160</v>
      </c>
      <c r="B78" s="35" t="s">
        <v>17</v>
      </c>
      <c r="C78" s="44">
        <v>39.630000000000003</v>
      </c>
      <c r="D78" s="44">
        <v>-119.29</v>
      </c>
      <c r="E78" s="36" t="s">
        <v>9</v>
      </c>
      <c r="F78" s="35" t="s">
        <v>12</v>
      </c>
      <c r="G78" s="34" t="s">
        <v>139</v>
      </c>
      <c r="H78" s="34" t="s">
        <v>5</v>
      </c>
      <c r="I78" s="43">
        <v>3.5</v>
      </c>
      <c r="J78" s="43">
        <v>3</v>
      </c>
      <c r="K78" s="43">
        <f t="shared" si="1"/>
        <v>3.3</v>
      </c>
      <c r="L78" s="14"/>
    </row>
    <row r="79" spans="1:14" ht="22">
      <c r="A79" s="37" t="s">
        <v>73</v>
      </c>
      <c r="B79" s="35" t="s">
        <v>3</v>
      </c>
      <c r="C79" s="44">
        <v>39.51</v>
      </c>
      <c r="D79" s="44">
        <v>-122.2</v>
      </c>
      <c r="E79" s="36" t="s">
        <v>9</v>
      </c>
      <c r="F79" s="35" t="s">
        <v>12</v>
      </c>
      <c r="G79" s="34" t="s">
        <v>128</v>
      </c>
      <c r="H79" s="34" t="s">
        <v>5</v>
      </c>
      <c r="I79" s="43">
        <v>4.75</v>
      </c>
      <c r="J79" s="43">
        <v>4</v>
      </c>
      <c r="K79" s="43">
        <f t="shared" si="1"/>
        <v>4.4000000000000004</v>
      </c>
      <c r="L79" s="14"/>
    </row>
    <row r="80" spans="1:14" ht="21">
      <c r="A80" s="34" t="s">
        <v>22</v>
      </c>
      <c r="B80" s="35" t="s">
        <v>17</v>
      </c>
      <c r="C80" s="44">
        <v>40.97</v>
      </c>
      <c r="D80" s="44">
        <v>-117.72</v>
      </c>
      <c r="E80" s="36" t="s">
        <v>9</v>
      </c>
      <c r="F80" s="35" t="s">
        <v>12</v>
      </c>
      <c r="G80" s="34" t="s">
        <v>79</v>
      </c>
      <c r="H80" s="34"/>
      <c r="I80" s="43">
        <v>3</v>
      </c>
      <c r="J80" s="43">
        <v>3</v>
      </c>
      <c r="K80" s="43">
        <f t="shared" si="1"/>
        <v>3</v>
      </c>
      <c r="L80" s="14"/>
    </row>
    <row r="81" spans="1:13" ht="22">
      <c r="A81" s="37" t="s">
        <v>74</v>
      </c>
      <c r="B81" s="35" t="s">
        <v>3</v>
      </c>
      <c r="C81" s="44">
        <v>38.68</v>
      </c>
      <c r="D81" s="44">
        <v>-121.74</v>
      </c>
      <c r="E81" s="36" t="s">
        <v>9</v>
      </c>
      <c r="F81" s="35" t="s">
        <v>12</v>
      </c>
      <c r="G81" s="34" t="s">
        <v>129</v>
      </c>
      <c r="H81" s="34" t="s">
        <v>5</v>
      </c>
      <c r="I81" s="43">
        <v>4.75</v>
      </c>
      <c r="J81" s="43">
        <v>4.5</v>
      </c>
      <c r="K81" s="43">
        <f t="shared" si="1"/>
        <v>4.5999999999999996</v>
      </c>
      <c r="L81" s="14"/>
    </row>
    <row r="82" spans="1:13" ht="22">
      <c r="A82" s="37" t="s">
        <v>161</v>
      </c>
      <c r="B82" s="35" t="s">
        <v>17</v>
      </c>
      <c r="C82" s="44">
        <v>38.99</v>
      </c>
      <c r="D82" s="44">
        <v>-119.15</v>
      </c>
      <c r="E82" s="36" t="s">
        <v>9</v>
      </c>
      <c r="F82" s="35" t="s">
        <v>12</v>
      </c>
      <c r="G82" s="34" t="s">
        <v>162</v>
      </c>
      <c r="H82" s="34" t="s">
        <v>5</v>
      </c>
      <c r="I82" s="43">
        <v>4.75</v>
      </c>
      <c r="J82" s="43">
        <v>4.5</v>
      </c>
      <c r="K82" s="43">
        <f t="shared" si="1"/>
        <v>4.5999999999999996</v>
      </c>
      <c r="L82" s="14"/>
      <c r="M82" s="2"/>
    </row>
    <row r="83" spans="1:13">
      <c r="A83" s="21"/>
      <c r="B83" s="11"/>
      <c r="C83" s="15"/>
      <c r="D83" s="15"/>
      <c r="E83" s="10"/>
      <c r="F83" s="11"/>
      <c r="H83" s="13"/>
      <c r="I83" s="13"/>
      <c r="J83" s="13"/>
      <c r="K83" s="13"/>
    </row>
    <row r="84" spans="1:13">
      <c r="A84" s="25"/>
      <c r="B84" s="11"/>
      <c r="C84" s="15"/>
      <c r="D84" s="15"/>
      <c r="E84" s="10"/>
      <c r="F84" s="11"/>
      <c r="H84" s="13"/>
      <c r="I84" s="13"/>
      <c r="J84" s="13"/>
      <c r="K84" s="13"/>
    </row>
    <row r="85" spans="1:13">
      <c r="A85" s="26"/>
      <c r="B85" s="11"/>
      <c r="C85" s="15"/>
      <c r="D85" s="15"/>
      <c r="E85" s="10"/>
      <c r="F85" s="11"/>
      <c r="G85" s="13"/>
      <c r="H85" s="13"/>
      <c r="I85" s="13"/>
      <c r="J85" s="13"/>
      <c r="K85" s="13"/>
    </row>
    <row r="86" spans="1:13">
      <c r="A86" s="25"/>
      <c r="B86" s="11"/>
      <c r="C86" s="15"/>
      <c r="D86" s="15"/>
      <c r="E86" s="10"/>
      <c r="F86" s="11"/>
      <c r="H86" s="13"/>
      <c r="I86" s="13"/>
      <c r="J86" s="13"/>
      <c r="K86" s="13"/>
    </row>
    <row r="87" spans="1:13">
      <c r="A87" s="26"/>
      <c r="B87" s="11"/>
      <c r="C87" s="16"/>
      <c r="D87" s="15"/>
      <c r="E87" s="10"/>
      <c r="F87" s="11"/>
      <c r="G87" s="13"/>
      <c r="H87" s="13"/>
      <c r="I87" s="13"/>
      <c r="J87" s="13"/>
      <c r="K87" s="13"/>
    </row>
    <row r="88" spans="1:13">
      <c r="A88" s="25"/>
      <c r="B88" s="11"/>
      <c r="C88" s="15"/>
      <c r="D88" s="15"/>
      <c r="E88" s="10"/>
      <c r="F88" s="11"/>
      <c r="H88" s="13"/>
      <c r="I88" s="13"/>
      <c r="J88" s="13"/>
      <c r="K88" s="13"/>
    </row>
    <row r="89" spans="1:13">
      <c r="A89" s="25"/>
      <c r="B89" s="11"/>
      <c r="C89" s="15"/>
      <c r="D89" s="15"/>
      <c r="E89" s="10"/>
      <c r="F89" s="11"/>
      <c r="H89" s="13"/>
      <c r="I89" s="13"/>
      <c r="J89" s="13"/>
      <c r="K89" s="13"/>
    </row>
    <row r="90" spans="1:13">
      <c r="A90" s="25"/>
      <c r="B90" s="11"/>
      <c r="C90" s="15"/>
      <c r="D90" s="15"/>
      <c r="E90" s="10"/>
      <c r="F90" s="11"/>
      <c r="H90" s="13"/>
      <c r="I90" s="13"/>
      <c r="J90" s="13"/>
      <c r="K90" s="13"/>
    </row>
    <row r="91" spans="1:13">
      <c r="A91" s="26"/>
      <c r="B91" s="11"/>
      <c r="C91" s="15"/>
      <c r="D91" s="15"/>
      <c r="E91" s="10"/>
      <c r="F91" s="11"/>
      <c r="G91" s="13"/>
      <c r="H91" s="13"/>
      <c r="I91" s="13"/>
      <c r="J91" s="13"/>
      <c r="K91" s="13"/>
    </row>
    <row r="92" spans="1:13">
      <c r="A92" s="26"/>
      <c r="B92" s="11"/>
      <c r="C92" s="15"/>
      <c r="D92" s="15"/>
      <c r="E92" s="10"/>
      <c r="F92" s="11"/>
      <c r="G92" s="13"/>
      <c r="H92" s="13"/>
      <c r="I92" s="13"/>
      <c r="J92" s="13"/>
      <c r="K92" s="13"/>
    </row>
    <row r="93" spans="1:13">
      <c r="A93" s="26"/>
      <c r="B93" s="11"/>
      <c r="C93" s="15"/>
      <c r="D93" s="15"/>
      <c r="E93" s="10"/>
      <c r="F93" s="11"/>
      <c r="G93" s="13"/>
      <c r="H93" s="13"/>
      <c r="I93" s="13"/>
      <c r="J93" s="13"/>
      <c r="K93" s="13"/>
    </row>
    <row r="94" spans="1:13">
      <c r="A94" s="26"/>
      <c r="B94" s="11"/>
      <c r="C94" s="15"/>
      <c r="D94" s="15"/>
      <c r="E94" s="10"/>
      <c r="F94" s="11"/>
      <c r="G94" s="13"/>
      <c r="H94" s="13"/>
      <c r="I94" s="13"/>
      <c r="J94" s="13"/>
      <c r="K94" s="13"/>
      <c r="M94" s="2"/>
    </row>
    <row r="95" spans="1:13">
      <c r="A95" s="26"/>
      <c r="B95" s="11"/>
      <c r="C95" s="15"/>
      <c r="D95" s="15"/>
      <c r="E95" s="10"/>
      <c r="F95" s="11"/>
      <c r="G95" s="13"/>
      <c r="H95" s="13"/>
      <c r="I95" s="13"/>
      <c r="J95" s="13"/>
      <c r="K95" s="13"/>
    </row>
    <row r="96" spans="1:13">
      <c r="A96" s="26"/>
      <c r="B96" s="11"/>
      <c r="C96" s="15"/>
      <c r="D96" s="15"/>
      <c r="E96" s="10"/>
      <c r="F96" s="11"/>
      <c r="G96" s="25"/>
      <c r="H96" s="13"/>
      <c r="I96" s="13"/>
      <c r="J96" s="13"/>
      <c r="K96" s="13"/>
    </row>
    <row r="97" spans="1:14">
      <c r="A97" s="26"/>
      <c r="B97" s="11"/>
      <c r="C97" s="15"/>
      <c r="D97" s="15"/>
      <c r="E97" s="10"/>
      <c r="F97" s="11"/>
      <c r="G97" s="13"/>
      <c r="H97" s="13"/>
      <c r="I97" s="13"/>
      <c r="J97" s="13"/>
      <c r="K97" s="13"/>
    </row>
    <row r="98" spans="1:14">
      <c r="A98" s="26"/>
      <c r="B98" s="11"/>
      <c r="C98" s="15"/>
      <c r="D98" s="15"/>
      <c r="E98" s="10"/>
      <c r="F98" s="11"/>
      <c r="H98" s="13"/>
      <c r="I98" s="13"/>
      <c r="J98" s="13"/>
      <c r="K98" s="13"/>
      <c r="L98" s="2"/>
      <c r="M98" s="2"/>
    </row>
    <row r="99" spans="1:14">
      <c r="A99" s="26"/>
      <c r="B99" s="11"/>
      <c r="C99" s="15"/>
      <c r="D99" s="15"/>
      <c r="E99" s="10"/>
      <c r="F99" s="11"/>
      <c r="G99" s="23"/>
      <c r="H99" s="13"/>
      <c r="I99" s="13"/>
      <c r="J99" s="13"/>
      <c r="K99" s="13"/>
    </row>
    <row r="100" spans="1:14">
      <c r="A100" s="26"/>
      <c r="B100" s="11"/>
      <c r="C100" s="15"/>
      <c r="D100" s="15"/>
      <c r="E100" s="10"/>
      <c r="F100" s="11"/>
      <c r="G100" s="21"/>
      <c r="H100" s="13"/>
      <c r="I100" s="13"/>
      <c r="J100" s="13"/>
      <c r="K100" s="13"/>
    </row>
    <row r="101" spans="1:14">
      <c r="A101" s="26"/>
      <c r="B101" s="11"/>
      <c r="C101" s="15"/>
      <c r="D101" s="15"/>
      <c r="E101" s="10"/>
      <c r="F101" s="11"/>
      <c r="G101" s="21"/>
      <c r="H101" s="13"/>
      <c r="I101" s="13"/>
      <c r="J101" s="13"/>
      <c r="K101" s="13"/>
      <c r="M101" s="2"/>
    </row>
    <row r="102" spans="1:14">
      <c r="A102" s="26"/>
      <c r="B102" s="11"/>
      <c r="C102" s="15"/>
      <c r="D102" s="15"/>
      <c r="E102" s="10"/>
      <c r="F102" s="11"/>
      <c r="G102" s="13"/>
      <c r="H102" s="13"/>
      <c r="I102" s="13"/>
      <c r="J102" s="13"/>
      <c r="K102" s="13"/>
    </row>
    <row r="103" spans="1:14">
      <c r="A103" s="26"/>
      <c r="B103" s="11"/>
      <c r="C103" s="15"/>
      <c r="D103" s="15"/>
      <c r="E103" s="10"/>
      <c r="F103" s="11"/>
      <c r="G103" s="21"/>
      <c r="H103" s="13"/>
      <c r="I103" s="13"/>
      <c r="J103" s="13"/>
      <c r="K103" s="13"/>
      <c r="M103" s="2"/>
    </row>
    <row r="104" spans="1:14">
      <c r="A104" s="25"/>
      <c r="B104" s="11"/>
      <c r="C104" s="15"/>
      <c r="D104" s="15"/>
      <c r="E104" s="10"/>
      <c r="F104" s="11"/>
      <c r="H104" s="13"/>
      <c r="I104" s="13"/>
      <c r="J104" s="13"/>
      <c r="K104" s="13"/>
    </row>
    <row r="105" spans="1:14">
      <c r="A105" s="26"/>
      <c r="B105" s="11"/>
      <c r="C105" s="15"/>
      <c r="D105" s="15"/>
      <c r="E105" s="10"/>
      <c r="F105" s="11"/>
      <c r="G105" s="21"/>
      <c r="H105" s="13"/>
      <c r="I105" s="13"/>
      <c r="J105" s="13"/>
      <c r="K105" s="13"/>
    </row>
    <row r="106" spans="1:14">
      <c r="A106" s="26"/>
      <c r="B106" s="11"/>
      <c r="C106" s="15"/>
      <c r="D106" s="15"/>
      <c r="E106" s="10"/>
      <c r="F106" s="11"/>
      <c r="G106" s="13"/>
      <c r="H106" s="13"/>
      <c r="I106" s="13"/>
      <c r="J106" s="13"/>
      <c r="K106" s="13"/>
      <c r="M106" s="2"/>
    </row>
    <row r="107" spans="1:14">
      <c r="A107" s="25"/>
      <c r="B107" s="11"/>
      <c r="C107" s="15"/>
      <c r="D107" s="15"/>
      <c r="E107" s="10"/>
      <c r="F107" s="11"/>
      <c r="H107" s="13"/>
      <c r="I107" s="13"/>
      <c r="J107" s="13"/>
      <c r="K107" s="13"/>
      <c r="M107" s="2"/>
    </row>
    <row r="108" spans="1:14">
      <c r="A108" s="26"/>
      <c r="B108" s="11"/>
      <c r="C108" s="15"/>
      <c r="D108" s="15"/>
      <c r="E108" s="10"/>
      <c r="F108" s="11"/>
      <c r="G108" s="13"/>
      <c r="H108" s="13"/>
      <c r="I108" s="13"/>
      <c r="J108" s="13"/>
      <c r="K108" s="13"/>
      <c r="L108" s="13"/>
      <c r="M108" s="13"/>
      <c r="N108" s="10"/>
    </row>
    <row r="109" spans="1:14">
      <c r="A109" s="26"/>
      <c r="B109" s="11"/>
      <c r="C109" s="15"/>
      <c r="D109" s="15"/>
      <c r="E109" s="10"/>
      <c r="F109" s="32"/>
      <c r="G109" s="13"/>
      <c r="H109" s="13"/>
      <c r="I109" s="13"/>
      <c r="J109" s="13"/>
      <c r="K109" s="13"/>
      <c r="M109" s="2"/>
    </row>
    <row r="110" spans="1:14">
      <c r="A110" s="25"/>
      <c r="B110" s="11"/>
      <c r="C110" s="15"/>
      <c r="D110" s="15"/>
      <c r="E110" s="10"/>
      <c r="F110" s="11"/>
      <c r="H110" s="13"/>
      <c r="I110" s="13"/>
      <c r="J110" s="13"/>
      <c r="K110" s="13"/>
      <c r="M110" s="2"/>
    </row>
    <row r="111" spans="1:14">
      <c r="A111" s="26"/>
      <c r="B111" s="11"/>
      <c r="C111" s="15"/>
      <c r="D111" s="15"/>
      <c r="E111" s="10"/>
      <c r="F111" s="11"/>
      <c r="G111" s="13"/>
      <c r="H111" s="13"/>
      <c r="I111" s="13"/>
      <c r="J111" s="13"/>
      <c r="K111" s="13"/>
    </row>
    <row r="112" spans="1:14">
      <c r="A112" s="26"/>
      <c r="B112" s="11"/>
      <c r="C112" s="15"/>
      <c r="D112" s="15"/>
      <c r="E112" s="10"/>
      <c r="F112" s="11"/>
      <c r="G112" s="13"/>
      <c r="H112" s="13"/>
      <c r="I112" s="13"/>
      <c r="J112" s="13"/>
      <c r="K112" s="13"/>
    </row>
    <row r="113" spans="1:14">
      <c r="A113" s="26"/>
      <c r="B113" s="11"/>
      <c r="C113" s="15"/>
      <c r="D113" s="15"/>
      <c r="E113" s="10"/>
      <c r="F113" s="11"/>
      <c r="G113" s="13"/>
      <c r="H113" s="13"/>
      <c r="I113" s="13"/>
      <c r="J113" s="13"/>
      <c r="K113" s="13"/>
    </row>
    <row r="114" spans="1:14">
      <c r="A114" s="28"/>
      <c r="B114" s="11"/>
      <c r="C114" s="15"/>
      <c r="D114" s="15"/>
      <c r="E114" s="10"/>
      <c r="F114" s="11"/>
      <c r="G114" s="22"/>
      <c r="H114" s="13"/>
      <c r="I114" s="13"/>
      <c r="J114" s="13"/>
      <c r="K114" s="13"/>
    </row>
    <row r="115" spans="1:14">
      <c r="A115" s="28"/>
      <c r="B115" s="11"/>
      <c r="C115" s="15"/>
      <c r="D115" s="15"/>
      <c r="E115" s="10"/>
      <c r="F115" s="11"/>
      <c r="G115" s="13"/>
      <c r="H115" s="13"/>
      <c r="I115" s="13"/>
      <c r="J115" s="13"/>
      <c r="K115" s="13"/>
    </row>
    <row r="116" spans="1:14">
      <c r="A116" s="26"/>
      <c r="B116" s="11"/>
      <c r="C116" s="15"/>
      <c r="D116" s="15"/>
      <c r="E116" s="10"/>
      <c r="F116" s="11"/>
      <c r="G116" s="21"/>
      <c r="H116" s="13"/>
      <c r="I116" s="13"/>
      <c r="J116" s="13"/>
      <c r="K116" s="13"/>
      <c r="M116" s="2"/>
    </row>
    <row r="117" spans="1:14">
      <c r="A117" s="26"/>
      <c r="B117" s="11"/>
      <c r="C117" s="15"/>
      <c r="D117" s="15"/>
      <c r="E117" s="10"/>
      <c r="F117" s="11"/>
      <c r="G117" s="13"/>
      <c r="H117" s="13"/>
      <c r="I117" s="13"/>
      <c r="J117" s="13"/>
      <c r="K117" s="13"/>
      <c r="L117" s="10"/>
      <c r="M117" s="13"/>
      <c r="N117" s="10"/>
    </row>
    <row r="118" spans="1:14">
      <c r="A118" s="26"/>
      <c r="B118" s="11"/>
      <c r="C118" s="15"/>
      <c r="D118" s="15"/>
      <c r="E118" s="10"/>
      <c r="F118" s="11"/>
      <c r="G118" s="21"/>
      <c r="H118" s="13"/>
      <c r="I118" s="13"/>
      <c r="J118" s="13"/>
      <c r="K118" s="13"/>
      <c r="M118" s="2"/>
    </row>
    <row r="119" spans="1:14">
      <c r="A119" s="26"/>
      <c r="B119" s="11"/>
      <c r="C119" s="15"/>
      <c r="D119" s="15"/>
      <c r="E119" s="10"/>
      <c r="F119" s="11"/>
      <c r="G119" s="13"/>
      <c r="H119" s="13"/>
      <c r="I119" s="13"/>
      <c r="J119" s="13"/>
      <c r="K119" s="13"/>
    </row>
    <row r="120" spans="1:14">
      <c r="A120" s="26"/>
      <c r="B120" s="11"/>
      <c r="C120" s="15"/>
      <c r="D120" s="15"/>
      <c r="E120" s="10"/>
      <c r="F120" s="11"/>
      <c r="G120" s="13"/>
      <c r="H120" s="13"/>
      <c r="I120" s="13"/>
      <c r="J120" s="13"/>
      <c r="K120" s="13"/>
      <c r="M120" s="2"/>
    </row>
    <row r="121" spans="1:14">
      <c r="A121" s="26"/>
      <c r="B121" s="11"/>
      <c r="C121" s="15"/>
      <c r="D121" s="15"/>
      <c r="E121" s="10"/>
      <c r="F121" s="11"/>
      <c r="G121" s="13"/>
      <c r="H121" s="13"/>
      <c r="I121" s="13"/>
      <c r="J121" s="13"/>
      <c r="K121" s="13"/>
      <c r="M121" s="2"/>
    </row>
    <row r="122" spans="1:14">
      <c r="A122" s="26"/>
      <c r="B122" s="11"/>
      <c r="C122" s="15"/>
      <c r="D122" s="15"/>
      <c r="E122" s="10"/>
      <c r="F122" s="11"/>
      <c r="G122" s="13"/>
      <c r="H122" s="13"/>
      <c r="I122" s="13"/>
      <c r="J122" s="13"/>
      <c r="K122" s="13"/>
    </row>
    <row r="123" spans="1:14">
      <c r="A123" s="26"/>
      <c r="B123" s="11"/>
      <c r="C123" s="15"/>
      <c r="D123" s="15"/>
      <c r="E123" s="10"/>
      <c r="F123" s="11"/>
      <c r="G123" s="13"/>
      <c r="H123" s="13"/>
      <c r="I123" s="13"/>
      <c r="J123" s="13"/>
      <c r="K123" s="13"/>
    </row>
    <row r="124" spans="1:14">
      <c r="A124" s="26"/>
      <c r="B124" s="11"/>
      <c r="C124" s="15"/>
      <c r="D124" s="15"/>
      <c r="E124" s="10"/>
      <c r="F124" s="11"/>
      <c r="G124" s="13"/>
      <c r="H124" s="13"/>
      <c r="I124" s="13"/>
      <c r="J124" s="13"/>
      <c r="K124" s="13"/>
    </row>
    <row r="125" spans="1:14">
      <c r="A125" s="26"/>
      <c r="B125" s="11"/>
      <c r="C125" s="15"/>
      <c r="D125" s="15"/>
      <c r="E125" s="10"/>
      <c r="F125" s="11"/>
      <c r="G125" s="13"/>
      <c r="H125" s="13"/>
      <c r="I125" s="13"/>
      <c r="J125" s="13"/>
      <c r="K125" s="13"/>
      <c r="M125" s="2"/>
    </row>
    <row r="126" spans="1:14">
      <c r="A126" s="26"/>
      <c r="B126" s="11"/>
      <c r="C126" s="15"/>
      <c r="D126" s="15"/>
      <c r="E126" s="10"/>
      <c r="F126" s="11"/>
      <c r="G126" s="13"/>
      <c r="H126" s="13"/>
      <c r="I126" s="13"/>
      <c r="J126" s="13"/>
      <c r="K126" s="13"/>
    </row>
    <row r="127" spans="1:14">
      <c r="A127" s="26"/>
      <c r="B127" s="11"/>
      <c r="C127" s="15"/>
      <c r="D127" s="15"/>
      <c r="E127" s="10"/>
      <c r="F127" s="11"/>
      <c r="G127" s="13"/>
      <c r="H127" s="13"/>
      <c r="I127" s="13"/>
      <c r="J127" s="13"/>
      <c r="K127" s="13"/>
      <c r="M127" s="2"/>
    </row>
    <row r="128" spans="1:14">
      <c r="A128" s="26"/>
      <c r="B128" s="11"/>
      <c r="C128" s="10"/>
      <c r="D128" s="15"/>
      <c r="E128" s="10"/>
      <c r="F128" s="11"/>
      <c r="G128" s="13"/>
      <c r="H128" s="13"/>
      <c r="I128" s="13"/>
      <c r="J128" s="13"/>
      <c r="K128" s="13"/>
      <c r="M128" s="2"/>
    </row>
    <row r="129" spans="1:14">
      <c r="A129" s="26"/>
      <c r="B129" s="11"/>
      <c r="C129" s="15"/>
      <c r="D129" s="15"/>
      <c r="E129" s="10"/>
      <c r="F129" s="32"/>
      <c r="G129" s="13"/>
      <c r="H129" s="13"/>
      <c r="I129" s="13"/>
      <c r="J129" s="13"/>
      <c r="K129" s="13"/>
    </row>
    <row r="130" spans="1:14">
      <c r="A130" s="26"/>
      <c r="B130" s="11"/>
      <c r="C130" s="15"/>
      <c r="D130" s="15"/>
      <c r="E130" s="10"/>
      <c r="F130" s="11"/>
      <c r="G130" s="13"/>
      <c r="H130" s="13"/>
      <c r="I130" s="13"/>
      <c r="J130" s="13"/>
      <c r="K130" s="13"/>
      <c r="L130" s="10"/>
      <c r="M130" s="10"/>
      <c r="N130" s="10"/>
    </row>
    <row r="131" spans="1:14">
      <c r="A131" s="26"/>
      <c r="B131" s="11"/>
      <c r="C131" s="15"/>
      <c r="D131" s="15"/>
      <c r="E131" s="10"/>
      <c r="F131" s="11"/>
      <c r="G131" s="25"/>
      <c r="H131" s="13"/>
      <c r="I131" s="13"/>
      <c r="J131" s="13"/>
      <c r="K131" s="13"/>
      <c r="M131" s="2"/>
    </row>
    <row r="132" spans="1:14">
      <c r="A132" s="26"/>
      <c r="B132" s="11"/>
      <c r="C132" s="15"/>
      <c r="D132" s="15"/>
      <c r="E132" s="10"/>
      <c r="F132" s="11"/>
      <c r="G132" s="24"/>
      <c r="H132" s="13"/>
      <c r="I132" s="13"/>
      <c r="J132" s="13"/>
      <c r="K132" s="13"/>
    </row>
    <row r="133" spans="1:14">
      <c r="A133" s="26"/>
      <c r="B133" s="11"/>
      <c r="C133" s="15"/>
      <c r="D133" s="15"/>
      <c r="E133" s="10"/>
      <c r="F133" s="11"/>
      <c r="G133" s="21"/>
      <c r="H133" s="13"/>
      <c r="I133" s="13"/>
      <c r="J133" s="13"/>
      <c r="K133" s="13"/>
    </row>
    <row r="134" spans="1:14">
      <c r="A134" s="26"/>
      <c r="B134" s="11"/>
      <c r="C134" s="15"/>
      <c r="D134" s="15"/>
      <c r="E134" s="10"/>
      <c r="F134" s="11"/>
      <c r="G134" s="13"/>
      <c r="H134" s="13"/>
      <c r="I134" s="13"/>
      <c r="J134" s="13"/>
      <c r="K134" s="13"/>
    </row>
    <row r="135" spans="1:14">
      <c r="A135" s="26"/>
      <c r="B135" s="11"/>
      <c r="C135" s="15"/>
      <c r="D135" s="15"/>
      <c r="E135" s="10"/>
      <c r="F135" s="11"/>
      <c r="G135" s="13"/>
      <c r="H135" s="13"/>
      <c r="I135" s="13"/>
      <c r="J135" s="13"/>
      <c r="K135" s="13"/>
      <c r="M135" s="2"/>
    </row>
    <row r="136" spans="1:14">
      <c r="A136" s="26"/>
      <c r="B136" s="11"/>
      <c r="C136" s="15"/>
      <c r="D136" s="15"/>
      <c r="E136" s="10"/>
      <c r="F136" s="11"/>
      <c r="G136" s="13"/>
      <c r="H136" s="13"/>
      <c r="I136" s="13"/>
      <c r="J136" s="13"/>
      <c r="K136" s="13"/>
      <c r="M136" s="2"/>
    </row>
    <row r="137" spans="1:14">
      <c r="A137" s="26"/>
      <c r="B137" s="11"/>
      <c r="C137" s="15"/>
      <c r="D137" s="15"/>
      <c r="E137" s="10"/>
      <c r="F137" s="11"/>
      <c r="G137" s="13"/>
      <c r="H137" s="13"/>
      <c r="I137" s="13"/>
      <c r="J137" s="13"/>
      <c r="K137" s="13"/>
      <c r="N137" s="2"/>
    </row>
    <row r="138" spans="1:14">
      <c r="A138" s="26"/>
      <c r="B138" s="11"/>
      <c r="C138" s="15"/>
      <c r="D138" s="15"/>
      <c r="E138" s="10"/>
      <c r="F138" s="11"/>
      <c r="G138" s="13"/>
      <c r="H138" s="13"/>
      <c r="I138" s="13"/>
      <c r="J138" s="13"/>
      <c r="K138" s="13"/>
    </row>
    <row r="139" spans="1:14">
      <c r="A139" s="26"/>
      <c r="B139" s="11"/>
      <c r="C139" s="15"/>
      <c r="D139" s="15"/>
      <c r="E139" s="10"/>
      <c r="F139" s="11"/>
      <c r="G139" s="13"/>
      <c r="H139" s="13"/>
      <c r="I139" s="13"/>
      <c r="J139" s="13"/>
      <c r="K139" s="13"/>
      <c r="M139" s="2"/>
    </row>
    <row r="140" spans="1:14">
      <c r="A140" s="26"/>
      <c r="B140" s="11"/>
      <c r="C140" s="15"/>
      <c r="D140" s="15"/>
      <c r="E140" s="10"/>
      <c r="F140" s="11"/>
      <c r="G140" s="21"/>
      <c r="H140" s="13"/>
      <c r="I140" s="13"/>
      <c r="J140" s="13"/>
      <c r="K140" s="13"/>
    </row>
    <row r="141" spans="1:14">
      <c r="A141" s="21"/>
      <c r="B141" s="11"/>
      <c r="C141" s="15"/>
      <c r="D141" s="15"/>
      <c r="E141" s="10"/>
      <c r="F141" s="11"/>
      <c r="H141" s="13"/>
      <c r="I141" s="13"/>
      <c r="J141" s="13"/>
      <c r="K141" s="13"/>
    </row>
    <row r="142" spans="1:14">
      <c r="A142" s="26"/>
      <c r="B142" s="11"/>
      <c r="C142" s="15"/>
      <c r="D142" s="15"/>
      <c r="E142" s="10"/>
      <c r="F142" s="11"/>
      <c r="G142" s="13"/>
      <c r="H142" s="13"/>
      <c r="I142" s="13"/>
      <c r="J142" s="13"/>
      <c r="K142" s="13"/>
    </row>
    <row r="143" spans="1:14">
      <c r="A143" s="26"/>
      <c r="B143" s="11"/>
      <c r="C143" s="15"/>
      <c r="D143" s="15"/>
      <c r="E143" s="10"/>
      <c r="F143" s="11"/>
      <c r="G143" s="13"/>
      <c r="H143" s="13"/>
      <c r="I143" s="13"/>
      <c r="J143" s="13"/>
      <c r="K143" s="13"/>
      <c r="L143" s="10"/>
      <c r="M143" s="13"/>
      <c r="N143" s="10"/>
    </row>
    <row r="144" spans="1:14">
      <c r="A144" s="26"/>
      <c r="B144" s="11"/>
      <c r="C144" s="15"/>
      <c r="D144" s="15"/>
      <c r="E144" s="10"/>
      <c r="F144" s="11"/>
      <c r="G144" s="13"/>
      <c r="H144" s="13"/>
      <c r="I144" s="13"/>
      <c r="J144" s="13"/>
      <c r="K144" s="13"/>
    </row>
    <row r="145" spans="1:14">
      <c r="A145" s="26"/>
      <c r="B145" s="11"/>
      <c r="C145" s="15"/>
      <c r="D145" s="15"/>
      <c r="E145" s="10"/>
      <c r="F145" s="11"/>
      <c r="G145" s="13"/>
      <c r="H145" s="13"/>
      <c r="I145" s="13"/>
      <c r="J145" s="13"/>
      <c r="K145" s="13"/>
      <c r="L145" s="10"/>
      <c r="M145" s="10"/>
      <c r="N145" s="10"/>
    </row>
    <row r="146" spans="1:14">
      <c r="A146" s="26"/>
      <c r="B146" s="11"/>
      <c r="C146" s="15"/>
      <c r="D146" s="15"/>
      <c r="E146" s="10"/>
      <c r="F146" s="11"/>
      <c r="G146" s="13"/>
      <c r="H146" s="13"/>
      <c r="I146" s="13"/>
      <c r="J146" s="13"/>
      <c r="K146" s="13"/>
    </row>
    <row r="147" spans="1:14">
      <c r="A147" s="26"/>
      <c r="B147" s="11"/>
      <c r="C147" s="15"/>
      <c r="D147" s="15"/>
      <c r="E147" s="10"/>
      <c r="F147" s="11"/>
      <c r="G147" s="13"/>
      <c r="H147" s="13"/>
      <c r="I147" s="13"/>
      <c r="J147" s="13"/>
      <c r="K147" s="13"/>
    </row>
    <row r="148" spans="1:14">
      <c r="A148" s="26"/>
      <c r="B148" s="11"/>
      <c r="C148" s="15"/>
      <c r="D148" s="15"/>
      <c r="E148" s="10"/>
      <c r="F148" s="11"/>
      <c r="G148" s="13"/>
      <c r="H148" s="13"/>
      <c r="I148" s="13"/>
      <c r="J148" s="13"/>
      <c r="K148" s="13"/>
    </row>
    <row r="149" spans="1:14">
      <c r="A149" s="25"/>
      <c r="B149" s="11"/>
      <c r="C149" s="15"/>
      <c r="D149" s="15"/>
      <c r="E149" s="10"/>
      <c r="F149" s="11"/>
      <c r="H149" s="13"/>
      <c r="I149" s="13"/>
      <c r="J149" s="13"/>
      <c r="K149" s="13"/>
    </row>
    <row r="150" spans="1:14">
      <c r="A150" s="25"/>
      <c r="B150" s="11"/>
      <c r="C150" s="15"/>
      <c r="D150" s="15"/>
      <c r="E150" s="10"/>
      <c r="F150" s="11"/>
      <c r="G150" s="1"/>
      <c r="H150" s="13"/>
      <c r="I150" s="13"/>
      <c r="J150" s="13"/>
      <c r="K150" s="13"/>
    </row>
    <row r="151" spans="1:14">
      <c r="A151" s="26"/>
      <c r="B151" s="11"/>
      <c r="C151" s="15"/>
      <c r="D151" s="15"/>
      <c r="E151" s="10"/>
      <c r="F151" s="11"/>
      <c r="G151" s="13"/>
      <c r="H151" s="13"/>
      <c r="I151" s="13"/>
      <c r="J151" s="13"/>
      <c r="K151" s="13"/>
      <c r="M151" s="2"/>
    </row>
    <row r="152" spans="1:14">
      <c r="A152" s="25"/>
      <c r="B152" s="11"/>
      <c r="C152" s="15"/>
      <c r="D152" s="15"/>
      <c r="E152" s="10"/>
      <c r="F152" s="11"/>
      <c r="G152" s="1"/>
      <c r="H152" s="13"/>
      <c r="I152" s="13"/>
      <c r="J152" s="13"/>
      <c r="K152" s="13"/>
    </row>
    <row r="153" spans="1:14">
      <c r="A153" s="26"/>
      <c r="B153" s="11"/>
      <c r="C153" s="15"/>
      <c r="D153" s="15"/>
      <c r="E153" s="10"/>
      <c r="F153" s="11"/>
      <c r="G153" s="21"/>
      <c r="H153" s="13"/>
      <c r="I153" s="13"/>
      <c r="J153" s="13"/>
      <c r="K153" s="13"/>
    </row>
    <row r="154" spans="1:14">
      <c r="A154" s="26"/>
      <c r="B154" s="11"/>
      <c r="C154" s="15"/>
      <c r="D154" s="15"/>
      <c r="E154" s="10"/>
      <c r="F154" s="11"/>
      <c r="G154" s="21"/>
      <c r="H154" s="13"/>
      <c r="I154" s="13"/>
      <c r="J154" s="13"/>
      <c r="K154" s="13"/>
    </row>
    <row r="155" spans="1:14">
      <c r="A155" s="26"/>
      <c r="B155" s="11"/>
      <c r="C155" s="15"/>
      <c r="D155" s="15"/>
      <c r="E155" s="10"/>
      <c r="F155" s="11"/>
      <c r="G155" s="21"/>
      <c r="H155" s="13"/>
      <c r="I155" s="13"/>
      <c r="J155" s="13"/>
      <c r="K155" s="13"/>
    </row>
    <row r="156" spans="1:14">
      <c r="A156" s="26"/>
      <c r="B156" s="11"/>
      <c r="C156" s="15"/>
      <c r="D156" s="15"/>
      <c r="E156" s="10"/>
      <c r="F156" s="11"/>
      <c r="G156" s="21"/>
      <c r="H156" s="13"/>
      <c r="I156" s="13"/>
      <c r="J156" s="13"/>
      <c r="K156" s="13"/>
      <c r="M156" s="2"/>
    </row>
    <row r="157" spans="1:14">
      <c r="A157" s="26"/>
      <c r="B157" s="11"/>
      <c r="C157" s="15"/>
      <c r="D157" s="15"/>
      <c r="E157" s="10"/>
      <c r="F157" s="11"/>
      <c r="G157" s="13"/>
      <c r="H157" s="13"/>
      <c r="I157" s="13"/>
      <c r="J157" s="13"/>
      <c r="K157" s="13"/>
      <c r="L157" s="2"/>
    </row>
    <row r="158" spans="1:14">
      <c r="A158" s="26"/>
      <c r="B158" s="11"/>
      <c r="C158" s="15"/>
      <c r="D158" s="15"/>
      <c r="E158" s="10"/>
      <c r="F158" s="11"/>
      <c r="G158" s="13"/>
      <c r="H158" s="13"/>
      <c r="I158" s="13"/>
      <c r="J158" s="13"/>
      <c r="K158" s="13"/>
    </row>
    <row r="159" spans="1:14">
      <c r="A159" s="26"/>
      <c r="B159" s="11"/>
      <c r="C159" s="15"/>
      <c r="D159" s="15"/>
      <c r="E159" s="10"/>
      <c r="F159" s="11"/>
      <c r="G159" s="13"/>
      <c r="H159" s="13"/>
      <c r="I159" s="13"/>
      <c r="J159" s="13"/>
      <c r="K159" s="13"/>
      <c r="M159" s="2"/>
    </row>
    <row r="160" spans="1:14">
      <c r="A160" s="26"/>
      <c r="B160" s="11"/>
      <c r="C160" s="15"/>
      <c r="D160" s="15"/>
      <c r="E160" s="10"/>
      <c r="F160" s="11"/>
      <c r="G160" s="13"/>
      <c r="H160" s="13"/>
      <c r="I160" s="13"/>
      <c r="J160" s="13"/>
      <c r="K160" s="13"/>
    </row>
    <row r="161" spans="1:14">
      <c r="A161" s="26"/>
      <c r="B161" s="11"/>
      <c r="C161" s="15"/>
      <c r="D161" s="15"/>
      <c r="E161" s="10"/>
      <c r="F161" s="11"/>
      <c r="G161" s="13"/>
      <c r="H161" s="13"/>
      <c r="I161" s="13"/>
      <c r="J161" s="13"/>
      <c r="K161" s="13"/>
    </row>
    <row r="162" spans="1:14">
      <c r="A162" s="26"/>
      <c r="B162" s="11"/>
      <c r="C162" s="15"/>
      <c r="D162" s="15"/>
      <c r="E162" s="10"/>
      <c r="F162" s="11"/>
      <c r="G162" s="13"/>
      <c r="H162" s="13"/>
      <c r="I162" s="13"/>
      <c r="J162" s="13"/>
      <c r="K162" s="13"/>
      <c r="M162" s="2"/>
    </row>
    <row r="163" spans="1:14">
      <c r="A163" s="26"/>
      <c r="B163" s="11"/>
      <c r="C163" s="16"/>
      <c r="D163" s="16"/>
      <c r="E163" s="10"/>
      <c r="F163" s="11"/>
      <c r="G163" s="13"/>
      <c r="H163" s="13"/>
      <c r="I163" s="13"/>
      <c r="J163" s="13"/>
      <c r="K163" s="13"/>
      <c r="L163" s="2"/>
      <c r="M163" s="2"/>
    </row>
    <row r="164" spans="1:14">
      <c r="A164" s="26"/>
      <c r="B164" s="11"/>
      <c r="C164" s="16"/>
      <c r="D164" s="16"/>
      <c r="E164" s="10"/>
      <c r="F164" s="11"/>
      <c r="G164" s="13"/>
      <c r="H164" s="13"/>
      <c r="I164" s="13"/>
      <c r="J164" s="13"/>
      <c r="K164" s="13"/>
    </row>
    <row r="165" spans="1:14">
      <c r="A165" s="26"/>
      <c r="B165" s="11"/>
      <c r="C165" s="16"/>
      <c r="D165" s="16"/>
      <c r="E165" s="10"/>
      <c r="F165" s="11"/>
      <c r="G165" s="21"/>
      <c r="H165" s="13"/>
      <c r="I165" s="13"/>
      <c r="J165" s="13"/>
      <c r="K165" s="13"/>
      <c r="M165" s="2"/>
    </row>
    <row r="166" spans="1:14">
      <c r="A166" s="26"/>
      <c r="B166" s="11"/>
      <c r="C166" s="16"/>
      <c r="D166" s="16"/>
      <c r="E166" s="10"/>
      <c r="F166" s="11"/>
      <c r="G166" s="21"/>
      <c r="H166" s="13"/>
      <c r="I166" s="13"/>
      <c r="J166" s="13"/>
      <c r="K166" s="13"/>
    </row>
    <row r="167" spans="1:14">
      <c r="A167" s="26"/>
      <c r="B167" s="11"/>
      <c r="C167" s="15"/>
      <c r="D167" s="15"/>
      <c r="E167" s="10"/>
      <c r="F167" s="11"/>
      <c r="G167" s="13"/>
      <c r="H167" s="13"/>
      <c r="I167" s="13"/>
      <c r="J167" s="13"/>
      <c r="K167" s="13"/>
    </row>
    <row r="168" spans="1:14">
      <c r="A168" s="25"/>
      <c r="B168" s="11"/>
      <c r="C168" s="15"/>
      <c r="D168" s="15"/>
      <c r="E168" s="10"/>
      <c r="F168" s="11"/>
      <c r="G168" s="1"/>
      <c r="H168" s="13"/>
      <c r="I168" s="13"/>
      <c r="J168" s="13"/>
      <c r="K168" s="13"/>
    </row>
    <row r="169" spans="1:14">
      <c r="A169" s="26"/>
      <c r="B169" s="11"/>
      <c r="C169" s="15"/>
      <c r="D169" s="15"/>
      <c r="E169" s="10"/>
      <c r="F169" s="11"/>
      <c r="G169" s="13"/>
      <c r="H169" s="13"/>
      <c r="I169" s="13"/>
      <c r="J169" s="13"/>
      <c r="K169" s="13"/>
      <c r="M169" s="2"/>
    </row>
    <row r="170" spans="1:14">
      <c r="A170" s="26"/>
      <c r="B170" s="11"/>
      <c r="C170" s="15"/>
      <c r="D170" s="15"/>
      <c r="E170" s="10"/>
      <c r="F170" s="11"/>
      <c r="G170" s="21"/>
      <c r="H170" s="13"/>
      <c r="I170" s="13"/>
      <c r="J170" s="13"/>
      <c r="K170" s="13"/>
      <c r="L170" s="10"/>
      <c r="M170" s="13"/>
      <c r="N170" s="10"/>
    </row>
    <row r="171" spans="1:14">
      <c r="A171" s="26"/>
      <c r="B171" s="11"/>
      <c r="C171" s="15"/>
      <c r="D171" s="15"/>
      <c r="E171" s="10"/>
      <c r="F171" s="11"/>
      <c r="G171" s="21"/>
      <c r="H171" s="13"/>
      <c r="I171" s="13"/>
      <c r="J171" s="13"/>
      <c r="K171" s="13"/>
    </row>
    <row r="172" spans="1:14">
      <c r="A172" s="26"/>
      <c r="B172" s="11"/>
      <c r="C172" s="15"/>
      <c r="D172" s="15"/>
      <c r="E172" s="10"/>
      <c r="F172" s="11"/>
      <c r="G172" s="21"/>
      <c r="H172" s="13"/>
      <c r="I172" s="13"/>
      <c r="J172" s="13"/>
      <c r="K172" s="13"/>
    </row>
    <row r="173" spans="1:14">
      <c r="A173" s="26"/>
      <c r="B173" s="11"/>
      <c r="C173" s="15"/>
      <c r="D173" s="15"/>
      <c r="E173" s="10"/>
      <c r="F173" s="11"/>
      <c r="G173" s="21"/>
      <c r="H173" s="13"/>
      <c r="I173" s="13"/>
      <c r="J173" s="13"/>
      <c r="K173" s="13"/>
      <c r="L173" s="10"/>
      <c r="M173" s="10"/>
      <c r="N173" s="10"/>
    </row>
    <row r="174" spans="1:14">
      <c r="A174" s="26"/>
      <c r="B174" s="11"/>
      <c r="C174" s="15"/>
      <c r="D174" s="15"/>
      <c r="E174" s="10"/>
      <c r="F174" s="11"/>
      <c r="G174" s="21"/>
      <c r="H174" s="13"/>
      <c r="I174" s="13"/>
      <c r="J174" s="13"/>
      <c r="K174" s="13"/>
      <c r="L174" s="13"/>
      <c r="M174" s="13"/>
      <c r="N174" s="10"/>
    </row>
    <row r="175" spans="1:14">
      <c r="A175" s="26"/>
      <c r="B175" s="11"/>
      <c r="C175" s="15"/>
      <c r="D175" s="15"/>
      <c r="E175" s="10"/>
      <c r="F175" s="11"/>
      <c r="G175" s="21"/>
      <c r="H175" s="13"/>
      <c r="I175" s="13"/>
      <c r="J175" s="13"/>
      <c r="K175" s="13"/>
    </row>
    <row r="176" spans="1:14">
      <c r="A176" s="25"/>
      <c r="B176" s="11"/>
      <c r="C176" s="15"/>
      <c r="D176" s="15"/>
      <c r="E176" s="10"/>
      <c r="F176" s="11"/>
      <c r="G176" s="1"/>
      <c r="H176" s="13"/>
      <c r="I176" s="13"/>
      <c r="J176" s="13"/>
      <c r="K176" s="13"/>
    </row>
    <row r="177" spans="1:14" s="2" customFormat="1">
      <c r="A177" s="26"/>
      <c r="B177" s="11"/>
      <c r="C177" s="15"/>
      <c r="D177" s="15"/>
      <c r="E177" s="10"/>
      <c r="F177" s="11"/>
      <c r="G177" s="21"/>
      <c r="H177" s="13"/>
      <c r="I177" s="13"/>
      <c r="J177" s="13"/>
      <c r="K177" s="13"/>
      <c r="N177"/>
    </row>
    <row r="178" spans="1:14">
      <c r="A178" s="26"/>
      <c r="B178" s="11"/>
      <c r="C178" s="15"/>
      <c r="D178" s="15"/>
      <c r="E178" s="10"/>
      <c r="F178" s="11"/>
      <c r="G178" s="21"/>
      <c r="H178" s="13"/>
      <c r="I178" s="13"/>
      <c r="J178" s="13"/>
      <c r="K178" s="13"/>
    </row>
    <row r="179" spans="1:14">
      <c r="A179" s="26"/>
      <c r="B179" s="11"/>
      <c r="C179" s="15"/>
      <c r="D179" s="15"/>
      <c r="E179" s="10"/>
      <c r="F179" s="11"/>
      <c r="G179" s="13"/>
      <c r="H179" s="13"/>
      <c r="I179" s="13"/>
      <c r="J179" s="13"/>
      <c r="K179" s="13"/>
      <c r="M179" s="2"/>
    </row>
    <row r="180" spans="1:14">
      <c r="A180" s="25"/>
      <c r="B180" s="11"/>
      <c r="C180" s="15"/>
      <c r="D180" s="15"/>
      <c r="E180" s="10"/>
      <c r="F180" s="11"/>
      <c r="H180" s="13"/>
      <c r="I180" s="13"/>
      <c r="J180" s="13"/>
      <c r="K180" s="13"/>
      <c r="M180" s="2"/>
    </row>
    <row r="181" spans="1:14">
      <c r="A181" s="25"/>
      <c r="B181" s="11"/>
      <c r="C181" s="15"/>
      <c r="D181" s="15"/>
      <c r="E181" s="10"/>
      <c r="F181" s="11"/>
      <c r="H181" s="13"/>
      <c r="I181" s="13"/>
      <c r="J181" s="13"/>
      <c r="K181" s="13"/>
      <c r="M181" s="2"/>
    </row>
    <row r="182" spans="1:14">
      <c r="A182" s="25"/>
      <c r="B182" s="11"/>
      <c r="C182" s="15"/>
      <c r="D182" s="15"/>
      <c r="E182" s="10"/>
      <c r="F182" s="11"/>
      <c r="H182" s="13"/>
      <c r="I182" s="13"/>
      <c r="J182" s="13"/>
      <c r="K182" s="13"/>
    </row>
    <row r="183" spans="1:14">
      <c r="A183" s="25"/>
      <c r="B183" s="11"/>
      <c r="C183" s="15"/>
      <c r="D183" s="15"/>
      <c r="E183" s="10"/>
      <c r="F183" s="11"/>
      <c r="H183" s="13"/>
      <c r="I183" s="13"/>
      <c r="J183" s="13"/>
      <c r="K183" s="13"/>
    </row>
    <row r="184" spans="1:14">
      <c r="A184" s="25"/>
      <c r="B184" s="11"/>
      <c r="C184" s="15"/>
      <c r="D184" s="15"/>
      <c r="E184" s="10"/>
      <c r="F184" s="11"/>
      <c r="H184" s="13"/>
      <c r="I184" s="13"/>
      <c r="J184" s="13"/>
      <c r="K184" s="13"/>
    </row>
    <row r="185" spans="1:14">
      <c r="A185" s="25"/>
      <c r="B185" s="11"/>
      <c r="C185" s="15"/>
      <c r="D185" s="15"/>
      <c r="E185" s="10"/>
      <c r="F185" s="11"/>
      <c r="H185" s="13"/>
      <c r="I185" s="13"/>
      <c r="J185" s="13"/>
      <c r="K185" s="13"/>
    </row>
    <row r="186" spans="1:14">
      <c r="A186" s="25"/>
      <c r="B186" s="11"/>
      <c r="C186" s="15"/>
      <c r="D186" s="15"/>
      <c r="E186" s="10"/>
      <c r="F186" s="11"/>
      <c r="H186" s="13"/>
      <c r="I186" s="13"/>
      <c r="J186" s="13"/>
      <c r="K186" s="13"/>
    </row>
    <row r="187" spans="1:14">
      <c r="A187" s="25"/>
      <c r="B187" s="11"/>
      <c r="C187" s="15"/>
      <c r="D187" s="15"/>
      <c r="E187" s="10"/>
      <c r="F187" s="11"/>
      <c r="H187" s="13"/>
      <c r="I187" s="13"/>
      <c r="J187" s="13"/>
      <c r="K187" s="13"/>
    </row>
    <row r="188" spans="1:14">
      <c r="A188" s="26"/>
      <c r="B188" s="11"/>
      <c r="C188" s="15"/>
      <c r="D188" s="15"/>
      <c r="E188" s="10"/>
      <c r="F188" s="11"/>
      <c r="G188" s="13"/>
      <c r="H188" s="13"/>
      <c r="I188" s="13"/>
      <c r="J188" s="13"/>
      <c r="K188" s="13"/>
    </row>
    <row r="189" spans="1:14">
      <c r="A189" s="27"/>
      <c r="B189" s="11"/>
      <c r="C189" s="15"/>
      <c r="D189" s="15"/>
      <c r="E189" s="10"/>
      <c r="F189" s="11"/>
      <c r="G189" s="13"/>
      <c r="H189" s="13"/>
      <c r="I189" s="13"/>
      <c r="J189" s="13"/>
      <c r="K189" s="13"/>
      <c r="M189" s="2"/>
    </row>
    <row r="190" spans="1:14">
      <c r="A190" s="27"/>
      <c r="B190" s="11"/>
      <c r="C190" s="15"/>
      <c r="D190" s="15"/>
      <c r="E190" s="10"/>
      <c r="F190" s="11"/>
      <c r="G190" s="13"/>
      <c r="H190" s="13"/>
      <c r="I190" s="13"/>
      <c r="J190" s="13"/>
      <c r="K190" s="13"/>
      <c r="M190" s="2"/>
    </row>
    <row r="191" spans="1:14">
      <c r="A191" s="27"/>
      <c r="B191" s="11"/>
      <c r="C191" s="15"/>
      <c r="D191" s="15"/>
      <c r="E191" s="10"/>
      <c r="F191" s="11"/>
      <c r="G191" s="13"/>
      <c r="H191" s="13"/>
      <c r="I191" s="13"/>
      <c r="J191" s="13"/>
      <c r="K191" s="13"/>
    </row>
    <row r="192" spans="1:14">
      <c r="A192" s="26"/>
      <c r="B192" s="11"/>
      <c r="C192" s="15"/>
      <c r="D192" s="15"/>
      <c r="E192" s="10"/>
      <c r="F192" s="11"/>
      <c r="G192" s="13"/>
      <c r="H192" s="13"/>
      <c r="I192" s="13"/>
      <c r="J192" s="13"/>
      <c r="K192" s="13"/>
    </row>
    <row r="193" spans="1:14">
      <c r="A193" s="26"/>
      <c r="B193" s="11"/>
      <c r="C193" s="15"/>
      <c r="D193" s="15"/>
      <c r="E193" s="10"/>
      <c r="F193" s="11"/>
      <c r="G193" s="13"/>
      <c r="H193" s="13"/>
      <c r="I193" s="13"/>
      <c r="J193" s="13"/>
      <c r="K193" s="13"/>
      <c r="M193" s="2"/>
    </row>
    <row r="194" spans="1:14">
      <c r="A194" s="26"/>
      <c r="B194" s="11"/>
      <c r="C194" s="15"/>
      <c r="D194" s="15"/>
      <c r="E194" s="10"/>
      <c r="F194" s="11"/>
      <c r="G194" s="21"/>
      <c r="H194" s="13"/>
      <c r="I194" s="13"/>
      <c r="J194" s="13"/>
      <c r="K194" s="13"/>
    </row>
    <row r="195" spans="1:14">
      <c r="A195" s="26"/>
      <c r="B195" s="11"/>
      <c r="C195" s="15"/>
      <c r="D195" s="15"/>
      <c r="E195" s="10"/>
      <c r="F195" s="11"/>
      <c r="G195" s="13"/>
      <c r="H195" s="13"/>
      <c r="I195" s="13"/>
      <c r="J195" s="13"/>
      <c r="K195" s="13"/>
      <c r="N195" s="2"/>
    </row>
    <row r="196" spans="1:14" s="2" customFormat="1">
      <c r="A196" s="27"/>
      <c r="B196" s="11"/>
      <c r="C196" s="15"/>
      <c r="D196" s="15"/>
      <c r="E196" s="10"/>
      <c r="F196" s="11"/>
      <c r="G196" s="13"/>
      <c r="H196" s="13"/>
      <c r="I196" s="13"/>
      <c r="J196" s="13"/>
      <c r="K196" s="13"/>
      <c r="L196"/>
      <c r="M196"/>
      <c r="N196"/>
    </row>
    <row r="197" spans="1:14" s="2" customFormat="1">
      <c r="A197" s="27"/>
      <c r="B197" s="11"/>
      <c r="C197" s="15"/>
      <c r="D197" s="15"/>
      <c r="E197" s="10"/>
      <c r="F197" s="11"/>
      <c r="G197" s="13"/>
      <c r="H197" s="13"/>
      <c r="I197" s="13"/>
      <c r="J197" s="13"/>
      <c r="K197" s="13"/>
      <c r="N197"/>
    </row>
    <row r="198" spans="1:14">
      <c r="A198" s="27"/>
      <c r="B198" s="11"/>
      <c r="C198" s="15"/>
      <c r="D198" s="15"/>
      <c r="E198" s="10"/>
      <c r="F198" s="11"/>
      <c r="G198" s="13"/>
      <c r="H198" s="13"/>
      <c r="I198" s="13"/>
      <c r="J198" s="13"/>
      <c r="K198" s="13"/>
    </row>
    <row r="199" spans="1:14">
      <c r="A199" s="27"/>
      <c r="B199" s="11"/>
      <c r="C199" s="15"/>
      <c r="D199" s="15"/>
      <c r="E199" s="10"/>
      <c r="F199" s="11"/>
      <c r="G199" s="13"/>
      <c r="H199" s="13"/>
      <c r="I199" s="13"/>
      <c r="J199" s="13"/>
      <c r="K199" s="13"/>
    </row>
    <row r="200" spans="1:14">
      <c r="A200" s="27"/>
      <c r="B200" s="11"/>
      <c r="C200" s="15"/>
      <c r="D200" s="15"/>
      <c r="E200" s="10"/>
      <c r="F200" s="11"/>
      <c r="G200" s="13"/>
      <c r="H200" s="13"/>
      <c r="I200" s="13"/>
      <c r="J200" s="13"/>
      <c r="K200" s="13"/>
      <c r="L200" s="2"/>
      <c r="M200" s="2"/>
    </row>
    <row r="201" spans="1:14">
      <c r="A201" s="26"/>
      <c r="B201" s="11"/>
      <c r="C201" s="15"/>
      <c r="D201" s="15"/>
      <c r="E201" s="10"/>
      <c r="F201" s="11"/>
      <c r="G201" s="13"/>
      <c r="H201" s="13"/>
      <c r="I201" s="13"/>
      <c r="J201" s="13"/>
      <c r="K201" s="13"/>
      <c r="M201" s="2"/>
    </row>
    <row r="202" spans="1:14">
      <c r="A202" s="27"/>
      <c r="B202" s="11"/>
      <c r="C202" s="15"/>
      <c r="D202" s="15"/>
      <c r="E202" s="10"/>
      <c r="F202" s="11"/>
      <c r="G202" s="13"/>
      <c r="H202" s="13"/>
      <c r="I202" s="13"/>
      <c r="J202" s="13"/>
      <c r="K202" s="13"/>
    </row>
    <row r="203" spans="1:14">
      <c r="A203" s="27"/>
      <c r="B203" s="11"/>
      <c r="C203" s="15"/>
      <c r="D203" s="15"/>
      <c r="E203" s="10"/>
      <c r="F203" s="11"/>
      <c r="G203" s="13"/>
      <c r="H203" s="13"/>
      <c r="I203" s="13"/>
      <c r="J203" s="13"/>
      <c r="K203" s="13"/>
      <c r="M203" s="2"/>
    </row>
    <row r="204" spans="1:14">
      <c r="A204" s="25"/>
      <c r="B204" s="11"/>
      <c r="C204" s="15"/>
      <c r="D204" s="15"/>
      <c r="E204" s="10"/>
      <c r="F204" s="11"/>
      <c r="H204" s="13"/>
      <c r="I204" s="13"/>
      <c r="J204" s="13"/>
      <c r="K204" s="13"/>
    </row>
    <row r="205" spans="1:14">
      <c r="A205" s="25"/>
      <c r="B205" s="11"/>
      <c r="C205" s="15"/>
      <c r="D205" s="15"/>
      <c r="E205" s="10"/>
      <c r="F205" s="11"/>
      <c r="H205" s="13"/>
      <c r="I205" s="13"/>
      <c r="J205" s="13"/>
      <c r="K205" s="13"/>
      <c r="M205" s="2"/>
    </row>
    <row r="206" spans="1:14">
      <c r="A206" s="27"/>
      <c r="B206" s="11"/>
      <c r="C206" s="15"/>
      <c r="D206" s="15"/>
      <c r="E206" s="10"/>
      <c r="F206" s="11"/>
      <c r="G206" s="13"/>
      <c r="H206" s="13"/>
      <c r="I206" s="13"/>
      <c r="J206" s="13"/>
      <c r="K206" s="13"/>
    </row>
    <row r="207" spans="1:14">
      <c r="A207" s="27"/>
      <c r="B207" s="11"/>
      <c r="C207" s="15"/>
      <c r="D207" s="15"/>
      <c r="E207" s="10"/>
      <c r="F207" s="11"/>
      <c r="G207" s="13"/>
      <c r="H207" s="13"/>
      <c r="I207" s="13"/>
      <c r="J207" s="13"/>
      <c r="K207" s="13"/>
    </row>
    <row r="208" spans="1:14">
      <c r="A208" s="27"/>
      <c r="B208" s="11"/>
      <c r="C208" s="15"/>
      <c r="D208" s="15"/>
      <c r="E208" s="10"/>
      <c r="F208" s="11"/>
      <c r="G208" s="13"/>
      <c r="H208" s="13"/>
      <c r="I208" s="13"/>
      <c r="J208" s="13"/>
      <c r="K208" s="13"/>
    </row>
    <row r="209" spans="1:13">
      <c r="A209" s="25"/>
      <c r="B209" s="11"/>
      <c r="C209" s="15"/>
      <c r="D209" s="15"/>
      <c r="E209" s="10"/>
      <c r="F209" s="11"/>
      <c r="H209" s="13"/>
      <c r="I209" s="13"/>
      <c r="J209" s="13"/>
      <c r="K209" s="13"/>
      <c r="M209" s="2"/>
    </row>
    <row r="210" spans="1:13">
      <c r="A210" s="25"/>
      <c r="B210" s="11"/>
      <c r="C210" s="15"/>
      <c r="D210" s="15"/>
      <c r="E210" s="10"/>
      <c r="F210" s="11"/>
      <c r="H210" s="13"/>
      <c r="I210" s="13"/>
      <c r="J210" s="13"/>
      <c r="K210" s="13"/>
    </row>
    <row r="211" spans="1:13">
      <c r="A211" s="25"/>
      <c r="B211" s="11"/>
      <c r="C211" s="15"/>
      <c r="D211" s="15"/>
      <c r="E211" s="10"/>
      <c r="F211" s="11"/>
      <c r="H211" s="13"/>
      <c r="I211" s="13"/>
      <c r="J211" s="13"/>
      <c r="K211" s="13"/>
    </row>
    <row r="212" spans="1:13">
      <c r="A212" s="25"/>
      <c r="B212" s="11"/>
      <c r="C212" s="15"/>
      <c r="D212" s="15"/>
      <c r="E212" s="10"/>
      <c r="F212" s="11"/>
      <c r="H212" s="13"/>
      <c r="I212" s="13"/>
      <c r="J212" s="13"/>
      <c r="K212" s="13"/>
    </row>
    <row r="213" spans="1:13">
      <c r="A213" s="25"/>
      <c r="B213" s="11"/>
      <c r="C213" s="15"/>
      <c r="D213" s="15"/>
      <c r="E213" s="10"/>
      <c r="F213" s="11"/>
      <c r="H213" s="13"/>
      <c r="I213" s="13"/>
      <c r="J213" s="13"/>
      <c r="K213" s="13"/>
    </row>
    <row r="214" spans="1:13">
      <c r="A214" s="27"/>
      <c r="B214" s="11"/>
      <c r="C214" s="15"/>
      <c r="D214" s="15"/>
      <c r="E214" s="10"/>
      <c r="F214" s="11"/>
      <c r="G214" s="13"/>
      <c r="H214" s="13"/>
      <c r="I214" s="13"/>
      <c r="J214" s="13"/>
      <c r="K214" s="13"/>
    </row>
    <row r="215" spans="1:13">
      <c r="A215" s="27"/>
      <c r="B215" s="11"/>
      <c r="C215" s="15"/>
      <c r="D215" s="15"/>
      <c r="E215" s="10"/>
      <c r="F215" s="11"/>
      <c r="G215" s="13"/>
      <c r="H215" s="13"/>
      <c r="I215" s="13"/>
      <c r="J215" s="13"/>
      <c r="K215" s="13"/>
      <c r="M215" s="2"/>
    </row>
    <row r="216" spans="1:13">
      <c r="A216" s="27"/>
      <c r="B216" s="11"/>
      <c r="C216" s="15"/>
      <c r="D216" s="15"/>
      <c r="E216" s="10"/>
      <c r="F216" s="11"/>
      <c r="G216" s="13"/>
      <c r="H216" s="13"/>
      <c r="I216" s="13"/>
      <c r="J216" s="13"/>
      <c r="K216" s="13"/>
    </row>
    <row r="217" spans="1:13">
      <c r="A217" s="25"/>
      <c r="B217" s="11"/>
      <c r="C217" s="15"/>
      <c r="D217" s="15"/>
      <c r="E217" s="10"/>
      <c r="F217" s="11"/>
      <c r="H217" s="13"/>
      <c r="I217" s="13"/>
      <c r="J217" s="13"/>
      <c r="K217" s="13"/>
    </row>
    <row r="218" spans="1:13">
      <c r="A218" s="25"/>
      <c r="B218" s="11"/>
      <c r="C218" s="15"/>
      <c r="D218" s="15"/>
      <c r="E218" s="10"/>
      <c r="F218" s="11"/>
      <c r="H218" s="13"/>
      <c r="I218" s="13"/>
      <c r="J218" s="13"/>
      <c r="K218" s="13"/>
    </row>
    <row r="219" spans="1:13">
      <c r="A219" s="25"/>
      <c r="B219" s="11"/>
      <c r="C219" s="15"/>
      <c r="D219" s="15"/>
      <c r="E219" s="10"/>
      <c r="F219" s="11"/>
      <c r="H219" s="13"/>
      <c r="I219" s="13"/>
      <c r="J219" s="13"/>
      <c r="K219" s="13"/>
    </row>
    <row r="220" spans="1:13">
      <c r="A220" s="27"/>
      <c r="B220" s="11"/>
      <c r="C220" s="15"/>
      <c r="D220" s="15"/>
      <c r="E220" s="10"/>
      <c r="F220" s="11"/>
      <c r="G220" s="13"/>
      <c r="H220" s="13"/>
      <c r="I220" s="13"/>
      <c r="J220" s="13"/>
      <c r="K220" s="13"/>
    </row>
    <row r="221" spans="1:13">
      <c r="A221" s="25"/>
      <c r="B221" s="11"/>
      <c r="C221" s="15"/>
      <c r="D221" s="15"/>
      <c r="E221" s="10"/>
      <c r="F221" s="11"/>
      <c r="G221" s="1"/>
      <c r="H221" s="13"/>
      <c r="I221" s="13"/>
      <c r="J221" s="13"/>
      <c r="K221" s="13"/>
    </row>
    <row r="222" spans="1:13">
      <c r="A222" s="25"/>
      <c r="B222" s="11"/>
      <c r="C222" s="15"/>
      <c r="D222" s="15"/>
      <c r="E222" s="10"/>
      <c r="F222" s="11"/>
      <c r="G222" s="1"/>
      <c r="H222" s="13"/>
      <c r="I222" s="13"/>
      <c r="J222" s="13"/>
      <c r="K222" s="13"/>
    </row>
    <row r="223" spans="1:13">
      <c r="A223" s="25"/>
      <c r="B223" s="11"/>
      <c r="C223" s="15"/>
      <c r="D223" s="15"/>
      <c r="E223" s="10"/>
      <c r="F223" s="11"/>
      <c r="G223" s="1"/>
      <c r="H223" s="13"/>
      <c r="I223" s="13"/>
      <c r="J223" s="13"/>
      <c r="K223" s="13"/>
      <c r="M223" s="2"/>
    </row>
    <row r="224" spans="1:13">
      <c r="A224" s="25"/>
      <c r="B224" s="11"/>
      <c r="C224" s="15"/>
      <c r="D224" s="15"/>
      <c r="E224" s="10"/>
      <c r="F224" s="11"/>
      <c r="G224" s="1"/>
      <c r="H224" s="13"/>
      <c r="I224" s="13"/>
      <c r="J224" s="13"/>
      <c r="K224" s="13"/>
      <c r="M224" s="2"/>
    </row>
    <row r="225" spans="1:14">
      <c r="A225" s="25"/>
      <c r="B225" s="11"/>
      <c r="C225" s="15"/>
      <c r="D225" s="15"/>
      <c r="E225" s="10"/>
      <c r="F225" s="11"/>
      <c r="G225" s="31"/>
      <c r="I225" s="13"/>
      <c r="J225" s="13"/>
      <c r="K225" s="13"/>
      <c r="M225" s="2"/>
    </row>
    <row r="226" spans="1:14">
      <c r="A226" s="27"/>
      <c r="B226" s="11"/>
      <c r="C226" s="15"/>
      <c r="D226" s="15"/>
      <c r="E226" s="10"/>
      <c r="F226" s="11"/>
      <c r="G226" s="13"/>
      <c r="H226" s="13"/>
      <c r="I226" s="13"/>
      <c r="J226" s="13"/>
      <c r="K226" s="13"/>
      <c r="M226" s="2"/>
    </row>
    <row r="227" spans="1:14">
      <c r="A227" s="27"/>
      <c r="B227" s="11"/>
      <c r="C227" s="15"/>
      <c r="D227" s="15"/>
      <c r="E227" s="10"/>
      <c r="F227" s="11"/>
      <c r="G227" s="13"/>
      <c r="H227" s="13"/>
      <c r="I227" s="13"/>
      <c r="J227" s="13"/>
      <c r="K227" s="13"/>
      <c r="M227" s="2"/>
    </row>
    <row r="228" spans="1:14">
      <c r="A228" s="26"/>
      <c r="B228" s="11"/>
      <c r="C228" s="15"/>
      <c r="D228" s="15"/>
      <c r="E228" s="10"/>
      <c r="F228" s="11"/>
      <c r="G228" s="13"/>
      <c r="H228" s="13"/>
      <c r="I228" s="13"/>
      <c r="J228" s="13"/>
      <c r="K228" s="13"/>
    </row>
    <row r="229" spans="1:14">
      <c r="A229" s="26"/>
      <c r="B229" s="11"/>
      <c r="C229" s="15"/>
      <c r="D229" s="15"/>
      <c r="E229" s="10"/>
      <c r="F229" s="11"/>
      <c r="G229" s="21"/>
      <c r="H229" s="13"/>
      <c r="I229" s="13"/>
      <c r="J229" s="13"/>
      <c r="K229" s="13"/>
      <c r="M229" s="2"/>
    </row>
    <row r="230" spans="1:14">
      <c r="A230" s="26"/>
      <c r="B230" s="11"/>
      <c r="C230" s="15"/>
      <c r="D230" s="15"/>
      <c r="E230" s="10"/>
      <c r="F230" s="11"/>
      <c r="G230" s="13"/>
      <c r="H230" s="13"/>
      <c r="I230" s="13"/>
      <c r="J230" s="13"/>
      <c r="K230" s="13"/>
    </row>
    <row r="231" spans="1:14">
      <c r="A231" s="25"/>
      <c r="B231" s="11"/>
      <c r="C231" s="15"/>
      <c r="D231" s="15"/>
      <c r="E231" s="10"/>
      <c r="F231" s="11"/>
      <c r="G231" s="1"/>
      <c r="H231" s="2"/>
      <c r="I231" s="13"/>
      <c r="J231" s="13"/>
      <c r="K231" s="13"/>
    </row>
    <row r="232" spans="1:14">
      <c r="A232" s="25"/>
      <c r="B232" s="11"/>
      <c r="C232" s="15"/>
      <c r="D232" s="15"/>
      <c r="E232" s="10"/>
      <c r="F232" s="11"/>
      <c r="G232" s="1"/>
      <c r="H232" s="2"/>
      <c r="I232" s="13"/>
      <c r="J232" s="13"/>
      <c r="K232" s="13"/>
    </row>
    <row r="233" spans="1:14">
      <c r="A233" s="27"/>
      <c r="B233" s="11"/>
      <c r="C233" s="15"/>
      <c r="D233" s="15"/>
      <c r="E233" s="10"/>
      <c r="F233" s="11"/>
      <c r="G233" s="13"/>
      <c r="H233" s="13"/>
      <c r="I233" s="13"/>
      <c r="J233" s="13"/>
      <c r="K233" s="13"/>
      <c r="L233" s="10"/>
      <c r="M233" s="10"/>
      <c r="N233" s="10"/>
    </row>
    <row r="234" spans="1:14">
      <c r="A234" s="27"/>
      <c r="B234" s="11"/>
      <c r="C234" s="15"/>
      <c r="D234" s="15"/>
      <c r="E234" s="10"/>
      <c r="F234" s="11"/>
      <c r="G234" s="13"/>
      <c r="H234" s="13"/>
      <c r="I234" s="13"/>
      <c r="J234" s="13"/>
      <c r="K234" s="13"/>
    </row>
    <row r="235" spans="1:14">
      <c r="A235" s="27"/>
      <c r="B235" s="11"/>
      <c r="C235" s="15"/>
      <c r="D235" s="15"/>
      <c r="E235" s="10"/>
      <c r="F235" s="11"/>
      <c r="G235" s="21"/>
      <c r="H235" s="13"/>
      <c r="I235" s="13"/>
      <c r="J235" s="13"/>
      <c r="K235" s="13"/>
      <c r="L235" s="2"/>
      <c r="M235" s="2"/>
    </row>
    <row r="236" spans="1:14">
      <c r="A236" s="27"/>
      <c r="B236" s="11"/>
      <c r="C236" s="15"/>
      <c r="D236" s="15"/>
      <c r="E236" s="10"/>
      <c r="F236" s="11"/>
      <c r="G236" s="13"/>
      <c r="H236" s="13"/>
      <c r="I236" s="13"/>
      <c r="J236" s="13"/>
      <c r="K236" s="13"/>
      <c r="M236" s="2"/>
    </row>
    <row r="237" spans="1:14">
      <c r="A237" s="27"/>
      <c r="B237" s="11"/>
      <c r="C237" s="15"/>
      <c r="D237" s="15"/>
      <c r="E237" s="10"/>
      <c r="F237" s="11"/>
      <c r="G237" s="13"/>
      <c r="H237" s="13"/>
      <c r="I237" s="13"/>
      <c r="J237" s="13"/>
      <c r="K237" s="13"/>
    </row>
    <row r="238" spans="1:14">
      <c r="A238" s="27"/>
      <c r="B238" s="11"/>
      <c r="C238" s="15"/>
      <c r="D238" s="15"/>
      <c r="E238" s="10"/>
      <c r="F238" s="11"/>
      <c r="G238" s="13"/>
      <c r="H238" s="13"/>
      <c r="I238" s="13"/>
      <c r="J238" s="13"/>
      <c r="K238" s="13"/>
    </row>
    <row r="239" spans="1:14">
      <c r="A239" s="27"/>
      <c r="B239" s="11"/>
      <c r="C239" s="15"/>
      <c r="D239" s="15"/>
      <c r="E239" s="10"/>
      <c r="F239" s="11"/>
      <c r="G239" s="13"/>
      <c r="H239" s="13"/>
      <c r="I239" s="13"/>
      <c r="J239" s="13"/>
      <c r="K239" s="13"/>
    </row>
    <row r="240" spans="1:14">
      <c r="A240" s="27"/>
      <c r="B240" s="11"/>
      <c r="C240" s="15"/>
      <c r="D240" s="15"/>
      <c r="E240" s="10"/>
      <c r="F240" s="11"/>
      <c r="G240" s="13"/>
      <c r="H240" s="13"/>
      <c r="I240" s="13"/>
      <c r="J240" s="13"/>
      <c r="K240" s="13"/>
      <c r="M240" s="2"/>
    </row>
    <row r="241" spans="1:14">
      <c r="A241" s="26"/>
      <c r="B241" s="11"/>
      <c r="C241" s="15"/>
      <c r="D241" s="15"/>
      <c r="E241" s="10"/>
      <c r="F241" s="11"/>
      <c r="G241" s="21"/>
      <c r="H241" s="13"/>
      <c r="I241" s="13"/>
      <c r="J241" s="13"/>
      <c r="K241" s="13"/>
    </row>
    <row r="242" spans="1:14">
      <c r="A242" s="27"/>
      <c r="B242" s="11"/>
      <c r="C242" s="15"/>
      <c r="D242" s="15"/>
      <c r="E242" s="10"/>
      <c r="F242" s="11"/>
      <c r="G242" s="21"/>
      <c r="H242" s="13"/>
      <c r="I242" s="13"/>
      <c r="J242" s="13"/>
      <c r="K242" s="13"/>
      <c r="N242" s="2"/>
    </row>
    <row r="243" spans="1:14">
      <c r="A243" s="27"/>
      <c r="B243" s="11"/>
      <c r="C243" s="15"/>
      <c r="D243" s="15"/>
      <c r="E243" s="10"/>
      <c r="F243" s="11"/>
      <c r="G243" s="13"/>
      <c r="H243" s="13"/>
      <c r="I243" s="13"/>
      <c r="J243" s="13"/>
      <c r="K243" s="13"/>
    </row>
    <row r="244" spans="1:14">
      <c r="A244" s="25"/>
      <c r="B244" s="11"/>
      <c r="C244" s="15"/>
      <c r="D244" s="15"/>
      <c r="E244" s="10"/>
      <c r="F244" s="11"/>
      <c r="G244" s="1"/>
      <c r="H244" s="2"/>
      <c r="I244" s="13"/>
      <c r="J244" s="13"/>
      <c r="K244" s="13"/>
    </row>
    <row r="245" spans="1:14">
      <c r="A245" s="25"/>
      <c r="B245" s="11"/>
      <c r="C245" s="15"/>
      <c r="D245" s="15"/>
      <c r="E245" s="10"/>
      <c r="F245" s="11"/>
      <c r="G245" s="1"/>
      <c r="H245" s="2"/>
      <c r="I245" s="13"/>
      <c r="J245" s="13"/>
      <c r="K245" s="13"/>
    </row>
    <row r="246" spans="1:14">
      <c r="A246" s="25"/>
      <c r="B246" s="11"/>
      <c r="C246" s="15"/>
      <c r="D246" s="15"/>
      <c r="E246" s="10"/>
      <c r="F246" s="11"/>
      <c r="I246" s="13"/>
      <c r="J246" s="13"/>
      <c r="K246" s="13"/>
      <c r="M246" s="2"/>
    </row>
    <row r="247" spans="1:14">
      <c r="A247" s="25"/>
      <c r="B247" s="11"/>
      <c r="C247" s="15"/>
      <c r="D247" s="15"/>
      <c r="E247" s="10"/>
      <c r="F247" s="11"/>
      <c r="H247" s="2"/>
      <c r="I247" s="13"/>
      <c r="J247" s="13"/>
      <c r="K247" s="13"/>
      <c r="M247" s="2"/>
    </row>
    <row r="248" spans="1:14">
      <c r="A248" s="25"/>
      <c r="B248" s="11"/>
      <c r="C248" s="15"/>
      <c r="D248" s="15"/>
      <c r="E248" s="10"/>
      <c r="F248" s="11"/>
      <c r="G248" s="30"/>
      <c r="H248" s="2"/>
      <c r="I248" s="13"/>
      <c r="J248" s="13"/>
      <c r="K248" s="13"/>
    </row>
    <row r="249" spans="1:14">
      <c r="A249" s="25"/>
      <c r="B249" s="11"/>
      <c r="C249" s="15"/>
      <c r="D249" s="15"/>
      <c r="E249" s="10"/>
      <c r="F249" s="11"/>
      <c r="H249" s="2"/>
      <c r="I249" s="13"/>
      <c r="J249" s="13"/>
      <c r="K249" s="13"/>
    </row>
    <row r="250" spans="1:14">
      <c r="A250" s="27"/>
      <c r="B250" s="11"/>
      <c r="C250" s="15"/>
      <c r="D250" s="15"/>
      <c r="E250" s="10"/>
      <c r="F250" s="11"/>
      <c r="G250" s="13"/>
      <c r="H250" s="13"/>
      <c r="I250" s="13"/>
      <c r="J250" s="13"/>
      <c r="K250" s="13"/>
      <c r="M250" s="2"/>
    </row>
    <row r="251" spans="1:14">
      <c r="A251" s="24"/>
      <c r="B251" s="11"/>
      <c r="C251" s="15"/>
      <c r="D251" s="15"/>
      <c r="E251" s="10"/>
      <c r="F251" s="11"/>
      <c r="G251" s="13"/>
      <c r="H251" s="13"/>
      <c r="I251" s="13"/>
      <c r="J251" s="13"/>
      <c r="K251" s="13"/>
    </row>
    <row r="252" spans="1:14">
      <c r="A252" s="24"/>
      <c r="B252" s="11"/>
      <c r="C252" s="15"/>
      <c r="D252" s="15"/>
      <c r="E252" s="10"/>
      <c r="F252" s="11"/>
      <c r="G252" s="13"/>
      <c r="H252" s="13"/>
      <c r="I252" s="13"/>
      <c r="J252" s="13"/>
      <c r="K252" s="13"/>
    </row>
    <row r="253" spans="1:14">
      <c r="A253" s="25"/>
      <c r="B253" s="11"/>
      <c r="C253" s="15"/>
      <c r="D253" s="15"/>
      <c r="E253" s="10"/>
      <c r="F253" s="11"/>
      <c r="G253" s="13"/>
      <c r="H253" s="13"/>
      <c r="I253" s="13"/>
      <c r="J253" s="13"/>
      <c r="K253" s="13"/>
      <c r="L253" s="10"/>
      <c r="M253" s="10"/>
      <c r="N253" s="10"/>
    </row>
    <row r="254" spans="1:14" s="2" customFormat="1">
      <c r="A254" s="25"/>
      <c r="B254" s="11"/>
      <c r="C254" s="15"/>
      <c r="D254" s="15"/>
      <c r="E254" s="10"/>
      <c r="F254" s="11"/>
      <c r="G254" s="13"/>
      <c r="H254" s="13"/>
      <c r="I254" s="13"/>
      <c r="J254" s="13"/>
      <c r="K254" s="13"/>
      <c r="L254"/>
      <c r="M254"/>
      <c r="N254"/>
    </row>
    <row r="255" spans="1:14">
      <c r="A255" s="25"/>
      <c r="B255" s="11"/>
      <c r="C255" s="15"/>
      <c r="D255" s="15"/>
      <c r="E255" s="10"/>
      <c r="F255" s="11"/>
      <c r="H255" s="2"/>
      <c r="I255" s="13"/>
      <c r="J255" s="13"/>
      <c r="K255" s="13"/>
    </row>
    <row r="256" spans="1:14">
      <c r="A256" s="21"/>
      <c r="B256" s="11"/>
      <c r="C256" s="15"/>
      <c r="D256" s="15"/>
      <c r="E256" s="10"/>
      <c r="F256" s="11"/>
      <c r="H256" s="2"/>
      <c r="I256" s="13"/>
      <c r="J256" s="13"/>
      <c r="K256" s="13"/>
    </row>
    <row r="257" spans="1:14">
      <c r="A257" s="26"/>
      <c r="B257" s="11"/>
      <c r="C257" s="15"/>
      <c r="D257" s="15"/>
      <c r="E257" s="10"/>
      <c r="F257" s="11"/>
      <c r="G257" s="13"/>
      <c r="H257" s="13"/>
      <c r="I257" s="13"/>
      <c r="J257" s="13"/>
      <c r="K257" s="13"/>
      <c r="M257" s="2"/>
    </row>
    <row r="258" spans="1:14">
      <c r="A258" s="26"/>
      <c r="B258" s="11"/>
      <c r="C258" s="15"/>
      <c r="D258" s="15"/>
      <c r="E258" s="10"/>
      <c r="F258" s="11"/>
      <c r="G258" s="13"/>
      <c r="H258" s="13"/>
      <c r="I258" s="13"/>
      <c r="J258" s="13"/>
      <c r="K258" s="13"/>
    </row>
    <row r="259" spans="1:14">
      <c r="A259" s="26"/>
      <c r="B259" s="11"/>
      <c r="C259" s="15"/>
      <c r="D259" s="15"/>
      <c r="E259" s="10"/>
      <c r="F259" s="11"/>
      <c r="G259" s="13"/>
      <c r="H259" s="13"/>
      <c r="I259" s="13"/>
      <c r="J259" s="13"/>
      <c r="K259" s="13"/>
      <c r="M259" s="2"/>
    </row>
    <row r="260" spans="1:14">
      <c r="A260" s="26"/>
      <c r="B260" s="11"/>
      <c r="C260" s="15"/>
      <c r="D260" s="15"/>
      <c r="E260" s="10"/>
      <c r="F260" s="11"/>
      <c r="G260" s="29"/>
      <c r="H260" s="13"/>
      <c r="I260" s="13"/>
      <c r="J260" s="13"/>
      <c r="K260" s="13"/>
    </row>
    <row r="261" spans="1:14">
      <c r="A261" s="25"/>
      <c r="B261" s="11"/>
      <c r="C261" s="15"/>
      <c r="D261" s="15"/>
      <c r="E261" s="10"/>
      <c r="F261" s="11"/>
      <c r="H261" s="2"/>
      <c r="I261" s="13"/>
      <c r="J261" s="13"/>
      <c r="K261" s="13"/>
    </row>
    <row r="262" spans="1:14">
      <c r="A262" s="24"/>
      <c r="B262" s="11"/>
      <c r="C262" s="15"/>
      <c r="D262" s="15"/>
      <c r="E262" s="10"/>
      <c r="F262" s="11"/>
      <c r="G262" s="13"/>
      <c r="H262" s="13"/>
      <c r="I262" s="13"/>
      <c r="J262" s="13"/>
      <c r="K262" s="13"/>
    </row>
    <row r="263" spans="1:14">
      <c r="A263" s="26"/>
      <c r="B263" s="11"/>
      <c r="C263" s="15"/>
      <c r="D263" s="15"/>
      <c r="E263" s="10"/>
      <c r="F263" s="11"/>
      <c r="G263" s="13"/>
      <c r="H263" s="13"/>
      <c r="I263" s="13"/>
      <c r="J263" s="13"/>
      <c r="K263" s="13"/>
    </row>
    <row r="264" spans="1:14">
      <c r="A264" s="26"/>
      <c r="B264" s="11"/>
      <c r="C264" s="15"/>
      <c r="D264" s="15"/>
      <c r="E264" s="10"/>
      <c r="F264" s="11"/>
      <c r="G264" s="13"/>
      <c r="H264" s="13"/>
      <c r="I264" s="13"/>
      <c r="J264" s="13"/>
      <c r="K264" s="13"/>
      <c r="M264" s="2"/>
    </row>
    <row r="265" spans="1:14">
      <c r="A265" s="25"/>
      <c r="B265" s="11"/>
      <c r="C265" s="15"/>
      <c r="D265" s="15"/>
      <c r="E265" s="10"/>
      <c r="F265" s="11"/>
      <c r="H265" s="2"/>
      <c r="I265" s="13"/>
      <c r="J265" s="13"/>
      <c r="K265" s="13"/>
    </row>
    <row r="266" spans="1:14">
      <c r="A266" s="25"/>
      <c r="B266" s="11"/>
      <c r="C266" s="15"/>
      <c r="D266" s="15"/>
      <c r="E266" s="10"/>
      <c r="F266" s="11"/>
      <c r="H266" s="2"/>
      <c r="I266" s="13"/>
      <c r="J266" s="13"/>
      <c r="K266" s="13"/>
    </row>
    <row r="267" spans="1:14">
      <c r="A267" s="25"/>
      <c r="B267" s="11"/>
      <c r="C267" s="15"/>
      <c r="D267" s="15"/>
      <c r="E267" s="10"/>
      <c r="F267" s="11"/>
      <c r="H267" s="2"/>
      <c r="I267" s="13"/>
      <c r="J267" s="13"/>
      <c r="K267" s="13"/>
      <c r="M267" s="2"/>
    </row>
    <row r="268" spans="1:14">
      <c r="A268" s="25"/>
      <c r="B268" s="11"/>
      <c r="C268" s="15"/>
      <c r="D268" s="15"/>
      <c r="E268" s="10"/>
      <c r="F268" s="11"/>
      <c r="H268" s="2"/>
      <c r="I268" s="13"/>
      <c r="J268" s="13"/>
      <c r="K268" s="13"/>
    </row>
    <row r="269" spans="1:14">
      <c r="A269" s="25"/>
      <c r="B269" s="11"/>
      <c r="C269" s="15"/>
      <c r="D269" s="15"/>
      <c r="E269" s="10"/>
      <c r="F269" s="11"/>
      <c r="H269" s="2"/>
      <c r="I269" s="13"/>
      <c r="J269" s="13"/>
      <c r="K269" s="13"/>
    </row>
    <row r="270" spans="1:14">
      <c r="A270" s="25"/>
      <c r="B270" s="11"/>
      <c r="C270" s="15"/>
      <c r="D270" s="15"/>
      <c r="E270" s="10"/>
      <c r="F270" s="11"/>
      <c r="G270" s="13"/>
      <c r="H270" s="13"/>
      <c r="I270" s="13"/>
      <c r="J270" s="13"/>
      <c r="K270" s="13"/>
      <c r="M270" s="2"/>
    </row>
    <row r="271" spans="1:14">
      <c r="A271" s="26"/>
      <c r="B271" s="11"/>
      <c r="C271" s="15"/>
      <c r="D271" s="15"/>
      <c r="E271" s="10"/>
      <c r="F271" s="11"/>
      <c r="G271" s="21"/>
      <c r="H271" s="13"/>
      <c r="I271" s="13"/>
      <c r="J271" s="13"/>
      <c r="K271" s="13"/>
      <c r="L271" s="10"/>
      <c r="M271" s="13"/>
      <c r="N271" s="13"/>
    </row>
    <row r="272" spans="1:14">
      <c r="A272" s="26"/>
      <c r="B272" s="11"/>
      <c r="C272" s="15"/>
      <c r="D272" s="15"/>
      <c r="E272" s="10"/>
      <c r="F272" s="11"/>
      <c r="G272" s="13"/>
      <c r="H272" s="13"/>
      <c r="I272" s="13"/>
      <c r="J272" s="13"/>
      <c r="K272" s="13"/>
    </row>
    <row r="273" spans="1:14">
      <c r="A273" s="26"/>
      <c r="B273" s="11"/>
      <c r="C273" s="15"/>
      <c r="D273" s="15"/>
      <c r="E273" s="10"/>
      <c r="F273" s="11"/>
      <c r="G273" s="13"/>
      <c r="H273" s="13"/>
      <c r="I273" s="13"/>
      <c r="J273" s="13"/>
      <c r="K273" s="13"/>
    </row>
    <row r="274" spans="1:14">
      <c r="C274" s="15"/>
      <c r="D274" s="15"/>
    </row>
    <row r="275" spans="1:14">
      <c r="C275" s="15"/>
      <c r="D275" s="15"/>
    </row>
    <row r="276" spans="1:14">
      <c r="C276" s="10"/>
      <c r="D276" s="15"/>
    </row>
    <row r="277" spans="1:14">
      <c r="C277" s="10"/>
      <c r="D277" s="15"/>
    </row>
    <row r="278" spans="1:14">
      <c r="A278" s="2"/>
      <c r="C278" s="10"/>
      <c r="D278" s="15"/>
    </row>
    <row r="279" spans="1:14">
      <c r="A279" s="2"/>
      <c r="C279" s="10"/>
      <c r="D279" s="15"/>
      <c r="I279" s="2"/>
      <c r="J279" s="2"/>
      <c r="K279" s="2"/>
      <c r="L279" s="2"/>
      <c r="M279" s="2"/>
    </row>
    <row r="280" spans="1:14">
      <c r="A280" s="2"/>
      <c r="C280" s="10"/>
      <c r="D280" s="15"/>
      <c r="I280" s="2"/>
      <c r="J280" s="2"/>
      <c r="K280" s="2"/>
      <c r="L280" s="2"/>
      <c r="M280" s="2"/>
    </row>
    <row r="281" spans="1:14">
      <c r="A281" s="2"/>
      <c r="C281" s="10"/>
      <c r="D281" s="15"/>
      <c r="I281" s="2"/>
      <c r="J281" s="2"/>
      <c r="K281" s="2"/>
      <c r="L281" s="2"/>
      <c r="M281" s="2"/>
    </row>
    <row r="282" spans="1:14">
      <c r="A282" s="2"/>
      <c r="I282" s="2"/>
      <c r="J282" s="2"/>
      <c r="K282" s="2"/>
      <c r="M282" s="2"/>
    </row>
    <row r="283" spans="1:14">
      <c r="A283" s="2"/>
      <c r="H283" s="2"/>
      <c r="I283" s="2"/>
      <c r="J283" s="2"/>
      <c r="K283" s="2"/>
      <c r="M283" s="2"/>
    </row>
    <row r="284" spans="1:14">
      <c r="H284" s="2"/>
      <c r="I284" s="2"/>
      <c r="J284" s="2"/>
      <c r="K284" s="2"/>
      <c r="M284" s="2"/>
    </row>
    <row r="285" spans="1:14">
      <c r="A285" s="3"/>
      <c r="H285" s="2"/>
      <c r="I285" s="2"/>
      <c r="J285" s="2"/>
      <c r="K285" s="2"/>
    </row>
    <row r="286" spans="1:14">
      <c r="N286" s="2"/>
    </row>
    <row r="287" spans="1:14">
      <c r="A287" s="3"/>
      <c r="I287" s="2"/>
      <c r="J287" s="2"/>
      <c r="K287" s="2"/>
      <c r="M287" s="2"/>
    </row>
    <row r="288" spans="1:14">
      <c r="H288" s="2"/>
      <c r="I288" s="2"/>
      <c r="J288" s="2"/>
      <c r="K288" s="2"/>
      <c r="M288" s="2"/>
    </row>
    <row r="289" spans="1:14">
      <c r="A289" s="3"/>
      <c r="H289" s="2"/>
      <c r="I289" s="2"/>
      <c r="J289" s="2"/>
      <c r="K289" s="2"/>
    </row>
    <row r="290" spans="1:14">
      <c r="H290" s="2"/>
      <c r="I290" s="2"/>
      <c r="J290" s="2"/>
      <c r="K290" s="2"/>
    </row>
    <row r="291" spans="1:14">
      <c r="A291" s="2"/>
      <c r="H291" s="2"/>
      <c r="I291" s="2"/>
      <c r="J291" s="2"/>
      <c r="K291" s="2"/>
    </row>
    <row r="292" spans="1:14">
      <c r="H292" s="2"/>
      <c r="I292" s="2"/>
      <c r="J292" s="2"/>
      <c r="K292" s="2"/>
    </row>
    <row r="293" spans="1:14">
      <c r="H293" s="2"/>
      <c r="I293" s="2"/>
      <c r="J293" s="2"/>
      <c r="K293" s="2"/>
    </row>
    <row r="294" spans="1:14" s="2" customFormat="1">
      <c r="B294"/>
      <c r="C294"/>
      <c r="D294" s="14"/>
      <c r="E294"/>
      <c r="F294"/>
      <c r="L294"/>
      <c r="N294"/>
    </row>
    <row r="295" spans="1:14">
      <c r="A295" s="2"/>
      <c r="H295" s="2"/>
      <c r="I295" s="2"/>
      <c r="J295" s="2"/>
      <c r="K295" s="2"/>
    </row>
    <row r="298" spans="1:14">
      <c r="A298" s="3"/>
      <c r="M298" s="2"/>
    </row>
    <row r="299" spans="1:14">
      <c r="H299" s="2"/>
      <c r="I299" s="2"/>
      <c r="J299" s="2"/>
      <c r="K299" s="2"/>
      <c r="L299" s="2"/>
      <c r="M299" s="2"/>
    </row>
    <row r="300" spans="1:14">
      <c r="A300" s="3"/>
      <c r="H300" s="2"/>
    </row>
    <row r="301" spans="1:14">
      <c r="A301" s="3"/>
      <c r="H301" s="2"/>
      <c r="I301" s="2"/>
      <c r="J301" s="2"/>
      <c r="K301" s="2"/>
    </row>
    <row r="302" spans="1:14" s="2" customFormat="1">
      <c r="B302"/>
      <c r="C302"/>
      <c r="D302" s="14"/>
      <c r="E302"/>
      <c r="F302"/>
      <c r="I302"/>
      <c r="J302"/>
      <c r="K302"/>
      <c r="L302"/>
      <c r="M302"/>
      <c r="N302"/>
    </row>
    <row r="303" spans="1:14">
      <c r="A303" s="3"/>
      <c r="H303" s="2"/>
      <c r="I303" s="2"/>
      <c r="J303" s="2"/>
      <c r="K303" s="2"/>
    </row>
    <row r="304" spans="1:14">
      <c r="A304" s="3"/>
      <c r="H304" s="2"/>
      <c r="I304" s="2"/>
      <c r="J304" s="2"/>
      <c r="K304" s="2"/>
    </row>
    <row r="305" spans="1:13">
      <c r="A305" s="2"/>
      <c r="B305" s="2"/>
      <c r="F305" s="2"/>
      <c r="H305" s="2"/>
      <c r="I305" s="2"/>
      <c r="J305" s="2"/>
      <c r="K305" s="2"/>
      <c r="L305" s="2"/>
      <c r="M305" s="2"/>
    </row>
    <row r="307" spans="1:13">
      <c r="A307" s="3"/>
      <c r="C307" s="2"/>
      <c r="D307" s="17"/>
      <c r="H307" s="2"/>
      <c r="I307" s="2"/>
      <c r="J307" s="2"/>
      <c r="K307" s="2"/>
    </row>
    <row r="308" spans="1:13">
      <c r="A308" s="2"/>
      <c r="H308" s="2"/>
      <c r="I308" s="2"/>
      <c r="J308" s="2"/>
      <c r="K308" s="2"/>
    </row>
    <row r="309" spans="1:13">
      <c r="M309" s="2"/>
    </row>
    <row r="311" spans="1:13">
      <c r="A311" s="2"/>
      <c r="H311" s="2"/>
      <c r="I311" s="2"/>
      <c r="J311" s="2"/>
      <c r="K311" s="2"/>
      <c r="M311" s="2"/>
    </row>
    <row r="312" spans="1:13">
      <c r="A312" s="2"/>
    </row>
    <row r="313" spans="1:13">
      <c r="A313" s="2"/>
    </row>
    <row r="315" spans="1:13">
      <c r="A315" s="2"/>
      <c r="H315" s="2"/>
      <c r="I315" s="2"/>
      <c r="J315" s="2"/>
      <c r="K315" s="2"/>
    </row>
    <row r="316" spans="1:13">
      <c r="A316" s="2"/>
      <c r="H316" s="2"/>
    </row>
    <row r="317" spans="1:13">
      <c r="A317" s="3"/>
      <c r="H317" s="2"/>
      <c r="I317" s="2"/>
      <c r="J317" s="2"/>
      <c r="K317" s="2"/>
    </row>
    <row r="318" spans="1:13">
      <c r="A318" s="2"/>
      <c r="H318" s="2"/>
      <c r="I318" s="2"/>
      <c r="J318" s="2"/>
      <c r="K318" s="2"/>
    </row>
    <row r="319" spans="1:13">
      <c r="A319" s="3"/>
      <c r="H319" s="2"/>
    </row>
    <row r="320" spans="1:13">
      <c r="A320" s="2"/>
      <c r="H320" s="2"/>
      <c r="I320" s="2"/>
      <c r="J320" s="2"/>
      <c r="K320" s="2"/>
      <c r="L320" s="2"/>
      <c r="M320" s="2"/>
    </row>
    <row r="321" spans="1:13">
      <c r="A321" s="2"/>
    </row>
    <row r="324" spans="1:13">
      <c r="A324" s="2"/>
      <c r="I324" s="2"/>
      <c r="J324" s="2"/>
      <c r="K324" s="2"/>
      <c r="M324" s="2"/>
    </row>
    <row r="325" spans="1:13">
      <c r="A325" s="2"/>
      <c r="I325" s="2"/>
      <c r="J325" s="2"/>
      <c r="K325" s="2"/>
      <c r="M325" s="2"/>
    </row>
    <row r="326" spans="1:13">
      <c r="A326" s="2"/>
      <c r="H326" s="2"/>
    </row>
    <row r="327" spans="1:13">
      <c r="A327" s="2"/>
      <c r="H327" s="2"/>
    </row>
    <row r="330" spans="1:13">
      <c r="A330" s="3"/>
      <c r="H330" s="2"/>
      <c r="I330" s="2"/>
      <c r="J330" s="2"/>
      <c r="K330" s="2"/>
    </row>
    <row r="332" spans="1:13">
      <c r="A332" s="2"/>
    </row>
    <row r="333" spans="1:13">
      <c r="A333" s="2"/>
      <c r="H333" s="2"/>
      <c r="I333" s="2"/>
      <c r="J333" s="2"/>
      <c r="K333" s="2"/>
    </row>
    <row r="334" spans="1:13">
      <c r="F334" s="2"/>
    </row>
    <row r="335" spans="1:13">
      <c r="A335" s="3"/>
      <c r="H335" s="2"/>
    </row>
    <row r="336" spans="1:13">
      <c r="A336" s="2"/>
      <c r="H336" s="2"/>
    </row>
    <row r="337" spans="1:13">
      <c r="F337" s="2"/>
    </row>
    <row r="338" spans="1:13">
      <c r="A338" s="2"/>
    </row>
    <row r="339" spans="1:13">
      <c r="A339" s="2"/>
    </row>
    <row r="342" spans="1:13">
      <c r="A342" s="2"/>
      <c r="H342" s="2"/>
      <c r="I342" s="2"/>
      <c r="J342" s="2"/>
      <c r="K342" s="2"/>
    </row>
    <row r="345" spans="1:13">
      <c r="H345" s="2"/>
      <c r="I345" s="2"/>
      <c r="J345" s="2"/>
      <c r="K345" s="2"/>
      <c r="L345" s="2"/>
      <c r="M345" s="2"/>
    </row>
    <row r="350" spans="1:13">
      <c r="A350" s="2"/>
    </row>
    <row r="351" spans="1:13">
      <c r="A351" s="2"/>
    </row>
    <row r="352" spans="1:13">
      <c r="A352" s="3"/>
      <c r="H352" s="2"/>
    </row>
    <row r="353" spans="1:14">
      <c r="A353" s="3"/>
      <c r="H353" s="2"/>
    </row>
    <row r="354" spans="1:14">
      <c r="A354" s="2"/>
      <c r="H354" s="2"/>
    </row>
    <row r="355" spans="1:14">
      <c r="H355" s="2"/>
      <c r="I355" s="2"/>
      <c r="J355" s="2"/>
      <c r="K355" s="2"/>
    </row>
    <row r="356" spans="1:14">
      <c r="A356" s="3"/>
      <c r="H356" s="2"/>
    </row>
    <row r="357" spans="1:14">
      <c r="A357" s="3"/>
    </row>
    <row r="358" spans="1:14">
      <c r="A358" s="3"/>
      <c r="H358" s="2"/>
      <c r="I358" s="2"/>
      <c r="J358" s="2"/>
      <c r="K358" s="2"/>
      <c r="M358" s="2"/>
    </row>
    <row r="360" spans="1:14">
      <c r="A360" s="3"/>
      <c r="H360" s="2"/>
      <c r="M360" s="2"/>
    </row>
    <row r="361" spans="1:14">
      <c r="A361" s="2"/>
      <c r="H361" s="2"/>
    </row>
    <row r="362" spans="1:14">
      <c r="A362" s="2"/>
      <c r="H362" s="2"/>
    </row>
    <row r="366" spans="1:14">
      <c r="A366" s="3"/>
      <c r="H366" s="2"/>
      <c r="I366" s="2"/>
      <c r="J366" s="2"/>
      <c r="K366" s="2"/>
    </row>
    <row r="367" spans="1:14">
      <c r="A367" s="2"/>
      <c r="H367" s="2"/>
      <c r="N367" s="2"/>
    </row>
    <row r="369" spans="1:13">
      <c r="A369" s="2"/>
      <c r="H369" s="2"/>
      <c r="I369" s="2"/>
      <c r="J369" s="2"/>
      <c r="K369" s="2"/>
    </row>
    <row r="370" spans="1:13">
      <c r="H370" s="2"/>
      <c r="I370" s="2"/>
      <c r="J370" s="2"/>
      <c r="K370" s="2"/>
    </row>
    <row r="371" spans="1:13">
      <c r="H371" s="2"/>
      <c r="I371" s="2"/>
      <c r="J371" s="2"/>
      <c r="K371" s="2"/>
    </row>
    <row r="372" spans="1:13">
      <c r="A372" s="2"/>
      <c r="H372" s="2"/>
      <c r="I372" s="2"/>
      <c r="J372" s="2"/>
      <c r="K372" s="2"/>
    </row>
    <row r="373" spans="1:13">
      <c r="A373" s="2"/>
    </row>
    <row r="374" spans="1:13">
      <c r="A374" s="3"/>
      <c r="I374" s="2"/>
      <c r="J374" s="2"/>
      <c r="K374" s="2"/>
      <c r="M374" s="2"/>
    </row>
    <row r="375" spans="1:13">
      <c r="A375" s="2"/>
      <c r="I375" s="2"/>
      <c r="J375" s="2"/>
      <c r="K375" s="2"/>
      <c r="M375" s="2"/>
    </row>
    <row r="376" spans="1:13">
      <c r="A376" s="2"/>
    </row>
    <row r="377" spans="1:13">
      <c r="A377" s="2"/>
    </row>
    <row r="378" spans="1:13">
      <c r="A378" s="2"/>
    </row>
    <row r="380" spans="1:13">
      <c r="A380" s="3"/>
      <c r="H380" s="2"/>
    </row>
    <row r="381" spans="1:13">
      <c r="A381" s="3"/>
      <c r="H381" s="2"/>
    </row>
    <row r="383" spans="1:13">
      <c r="A383" s="2"/>
    </row>
    <row r="384" spans="1:13">
      <c r="M384" s="2"/>
    </row>
    <row r="385" spans="1:13">
      <c r="A385" s="3"/>
      <c r="H385" s="2"/>
      <c r="M385" s="2"/>
    </row>
    <row r="386" spans="1:13">
      <c r="A386" s="2"/>
    </row>
    <row r="387" spans="1:13">
      <c r="A387" s="3"/>
      <c r="H387" s="2"/>
      <c r="I387" s="2"/>
      <c r="J387" s="2"/>
      <c r="K387" s="2"/>
    </row>
    <row r="388" spans="1:13">
      <c r="A388" s="2"/>
      <c r="H388" s="2"/>
      <c r="I388" s="2"/>
      <c r="J388" s="2"/>
      <c r="K388" s="2"/>
    </row>
    <row r="389" spans="1:13">
      <c r="H389" s="2"/>
      <c r="I389" s="2"/>
      <c r="J389" s="2"/>
      <c r="K389" s="2"/>
    </row>
    <row r="395" spans="1:13">
      <c r="A395" s="2"/>
      <c r="I395" s="2"/>
      <c r="J395" s="2"/>
      <c r="K395" s="2"/>
      <c r="L395" s="2"/>
      <c r="M395" s="2"/>
    </row>
    <row r="396" spans="1:13" ht="17">
      <c r="A396" s="2"/>
      <c r="G396" s="20"/>
    </row>
    <row r="397" spans="1:13">
      <c r="A397" s="2"/>
    </row>
    <row r="398" spans="1:13" ht="17">
      <c r="A398" s="3"/>
      <c r="D398" s="18"/>
      <c r="H398" s="2"/>
    </row>
    <row r="400" spans="1:13">
      <c r="A400" s="2"/>
    </row>
    <row r="401" spans="1:13">
      <c r="A401" s="2"/>
    </row>
    <row r="402" spans="1:13" ht="17">
      <c r="A402" s="2"/>
      <c r="G402" s="20"/>
    </row>
    <row r="404" spans="1:13">
      <c r="A404" s="2"/>
      <c r="I404" s="2"/>
      <c r="J404" s="2"/>
      <c r="K404" s="2"/>
      <c r="M404" s="2"/>
    </row>
    <row r="405" spans="1:13">
      <c r="A405" s="3"/>
      <c r="I405" s="2"/>
      <c r="J405" s="2"/>
      <c r="K405" s="2"/>
    </row>
    <row r="406" spans="1:13">
      <c r="A406" s="3"/>
      <c r="H406" s="2"/>
      <c r="I406" s="2"/>
      <c r="J406" s="2"/>
      <c r="K406" s="2"/>
      <c r="M406" s="2"/>
    </row>
    <row r="407" spans="1:13">
      <c r="A407" s="2"/>
    </row>
    <row r="408" spans="1:13">
      <c r="A408" s="2"/>
    </row>
    <row r="409" spans="1:13">
      <c r="A409" s="3"/>
      <c r="I409" s="2"/>
      <c r="J409" s="2"/>
      <c r="K409" s="2"/>
      <c r="M409" s="2"/>
    </row>
    <row r="410" spans="1:13">
      <c r="A410" s="3"/>
      <c r="I410" s="2"/>
      <c r="J410" s="2"/>
      <c r="K410" s="2"/>
      <c r="M410" s="2"/>
    </row>
    <row r="411" spans="1:13">
      <c r="A411" s="3"/>
      <c r="I411" s="2"/>
      <c r="J411" s="2"/>
      <c r="K411" s="2"/>
      <c r="M411" s="2"/>
    </row>
    <row r="412" spans="1:13">
      <c r="A412" s="2"/>
    </row>
    <row r="413" spans="1:13">
      <c r="A413" s="2"/>
    </row>
    <row r="414" spans="1:13">
      <c r="A414" s="3"/>
      <c r="H414" s="2"/>
      <c r="I414" s="2"/>
      <c r="J414" s="2"/>
      <c r="K414" s="2"/>
      <c r="M414" s="2"/>
    </row>
    <row r="415" spans="1:13">
      <c r="A415" s="2"/>
      <c r="H415" s="2"/>
    </row>
    <row r="416" spans="1:13">
      <c r="A416" s="2"/>
      <c r="I416" s="2"/>
      <c r="J416" s="2"/>
      <c r="K416" s="2"/>
      <c r="M416" s="2"/>
    </row>
    <row r="417" spans="1:13">
      <c r="A417" s="2"/>
    </row>
    <row r="418" spans="1:13">
      <c r="G418" s="1"/>
    </row>
    <row r="419" spans="1:13">
      <c r="A419" s="2"/>
      <c r="I419" s="2"/>
      <c r="J419" s="2"/>
      <c r="K419" s="2"/>
      <c r="M419" s="2"/>
    </row>
    <row r="420" spans="1:13">
      <c r="A420" s="3"/>
      <c r="H420" s="2"/>
      <c r="I420" s="2"/>
      <c r="J420" s="2"/>
      <c r="K420" s="2"/>
    </row>
    <row r="424" spans="1:13">
      <c r="H424" s="2"/>
    </row>
    <row r="426" spans="1:13">
      <c r="H426" s="2"/>
      <c r="I426" s="2"/>
      <c r="J426" s="2"/>
      <c r="K426" s="2"/>
    </row>
    <row r="428" spans="1:13">
      <c r="A428" s="3"/>
      <c r="H428" s="2"/>
    </row>
    <row r="429" spans="1:13">
      <c r="M429" s="2"/>
    </row>
    <row r="430" spans="1:13">
      <c r="A430" s="2"/>
    </row>
    <row r="432" spans="1:13">
      <c r="A432" s="2"/>
    </row>
    <row r="433" spans="1:14">
      <c r="M433" s="2"/>
    </row>
    <row r="434" spans="1:14">
      <c r="A434" s="2"/>
    </row>
    <row r="435" spans="1:14">
      <c r="A435" s="2"/>
    </row>
    <row r="436" spans="1:14">
      <c r="A436" s="2"/>
    </row>
    <row r="437" spans="1:14">
      <c r="A437" s="2"/>
      <c r="N437" s="2"/>
    </row>
    <row r="438" spans="1:14">
      <c r="A438" s="3"/>
      <c r="H438" s="2"/>
      <c r="I438" s="2"/>
      <c r="J438" s="2"/>
      <c r="K438" s="2"/>
    </row>
    <row r="439" spans="1:14">
      <c r="H439" s="2"/>
      <c r="I439" s="2"/>
      <c r="J439" s="2"/>
      <c r="K439" s="2"/>
    </row>
    <row r="440" spans="1:14" ht="17">
      <c r="A440" s="2"/>
      <c r="G440" s="20"/>
    </row>
    <row r="441" spans="1:14">
      <c r="A441" s="2"/>
      <c r="H441" s="2"/>
      <c r="I441" s="2"/>
      <c r="J441" s="2"/>
      <c r="K441" s="2"/>
    </row>
    <row r="442" spans="1:14" ht="17">
      <c r="A442" s="2"/>
      <c r="D442" s="18"/>
      <c r="I442" s="2"/>
      <c r="J442" s="2"/>
      <c r="K442" s="2"/>
    </row>
    <row r="443" spans="1:14" s="2" customFormat="1">
      <c r="B443"/>
      <c r="C443"/>
      <c r="D443" s="14"/>
      <c r="E443"/>
      <c r="F443"/>
      <c r="L443"/>
      <c r="M443"/>
      <c r="N443"/>
    </row>
    <row r="444" spans="1:14">
      <c r="H444" s="2"/>
      <c r="I444" s="2"/>
      <c r="J444" s="2"/>
      <c r="K444" s="2"/>
      <c r="L444" s="2"/>
      <c r="M444" s="2"/>
    </row>
    <row r="446" spans="1:14" ht="17">
      <c r="A446" s="2"/>
      <c r="G446" s="20"/>
    </row>
    <row r="447" spans="1:14">
      <c r="A447" s="2"/>
    </row>
    <row r="448" spans="1:14" ht="17">
      <c r="C448" s="9"/>
      <c r="D448" s="18"/>
    </row>
    <row r="450" spans="1:11">
      <c r="A450" s="2"/>
    </row>
    <row r="451" spans="1:11">
      <c r="A451" s="3"/>
      <c r="H451" s="2"/>
    </row>
    <row r="452" spans="1:11">
      <c r="A452" s="2"/>
      <c r="E452" s="8"/>
    </row>
    <row r="453" spans="1:11">
      <c r="A453" s="2"/>
    </row>
    <row r="454" spans="1:11">
      <c r="A454" s="2"/>
      <c r="C454" s="7"/>
    </row>
    <row r="456" spans="1:11" ht="17">
      <c r="A456" s="2"/>
      <c r="G456" s="20"/>
    </row>
    <row r="457" spans="1:11">
      <c r="A457" s="2"/>
      <c r="H457" s="2"/>
      <c r="I457" s="2"/>
      <c r="J457" s="2"/>
      <c r="K457" s="2"/>
    </row>
    <row r="458" spans="1:11" ht="17">
      <c r="A458" s="2"/>
      <c r="C458" s="9"/>
      <c r="D458" s="18"/>
      <c r="H458" s="2"/>
      <c r="I458" s="2"/>
      <c r="J458" s="2"/>
      <c r="K458" s="2"/>
    </row>
    <row r="459" spans="1:11">
      <c r="A459" s="2"/>
    </row>
    <row r="460" spans="1:11">
      <c r="A460" s="2"/>
      <c r="H460" s="2"/>
      <c r="I460" s="2"/>
      <c r="J460" s="2"/>
      <c r="K460" s="2"/>
    </row>
    <row r="461" spans="1:11">
      <c r="A461" s="2"/>
      <c r="H461" s="2"/>
      <c r="I461" s="2"/>
      <c r="J461" s="2"/>
      <c r="K461" s="2"/>
    </row>
    <row r="463" spans="1:11">
      <c r="A463" s="2"/>
    </row>
    <row r="464" spans="1:11">
      <c r="A464" s="2"/>
    </row>
    <row r="465" spans="1:14">
      <c r="A465" s="2"/>
    </row>
    <row r="466" spans="1:14">
      <c r="A466" s="2"/>
    </row>
    <row r="467" spans="1:14">
      <c r="A467" s="2"/>
    </row>
    <row r="468" spans="1:14">
      <c r="A468" s="2"/>
    </row>
    <row r="469" spans="1:14">
      <c r="A469" s="2"/>
      <c r="B469" s="2"/>
      <c r="E469" s="2"/>
      <c r="F469" s="2"/>
      <c r="H469" s="2"/>
      <c r="I469" s="2"/>
      <c r="J469" s="2"/>
      <c r="K469" s="2"/>
      <c r="L469" s="2"/>
      <c r="M469" s="2"/>
    </row>
    <row r="470" spans="1:14">
      <c r="A470" s="2"/>
    </row>
    <row r="471" spans="1:14">
      <c r="A471" s="2"/>
      <c r="B471" s="2"/>
      <c r="C471" s="2"/>
      <c r="D471" s="17"/>
      <c r="E471" s="2"/>
      <c r="F471" s="2"/>
      <c r="H471" s="2"/>
      <c r="I471" s="2"/>
      <c r="J471" s="2"/>
      <c r="K471" s="2"/>
      <c r="L471" s="2"/>
      <c r="M471" s="2"/>
      <c r="N471" s="2"/>
    </row>
    <row r="472" spans="1:14">
      <c r="A472" s="2"/>
    </row>
    <row r="473" spans="1:14">
      <c r="A473" s="2"/>
      <c r="C473" s="2"/>
      <c r="D473" s="17"/>
    </row>
    <row r="475" spans="1:14">
      <c r="A475" s="2"/>
    </row>
    <row r="476" spans="1:14">
      <c r="A476" s="2"/>
      <c r="B476" s="2"/>
      <c r="F476" s="2"/>
      <c r="H476" s="2"/>
      <c r="I476" s="2"/>
      <c r="J476" s="2"/>
      <c r="K476" s="2"/>
      <c r="L476" s="2"/>
      <c r="M476" s="2"/>
    </row>
    <row r="477" spans="1:14">
      <c r="F477" s="2"/>
    </row>
    <row r="478" spans="1:14">
      <c r="A478" s="2"/>
      <c r="C478" s="6"/>
      <c r="D478" s="17"/>
    </row>
    <row r="479" spans="1:14">
      <c r="A479" s="2"/>
      <c r="H479" s="2"/>
    </row>
    <row r="480" spans="1:14">
      <c r="A480" s="2"/>
    </row>
    <row r="481" spans="1:11">
      <c r="A481" s="2"/>
    </row>
    <row r="483" spans="1:11">
      <c r="A483" s="2"/>
    </row>
    <row r="484" spans="1:11">
      <c r="A484" s="2"/>
    </row>
    <row r="485" spans="1:11">
      <c r="A485" s="2"/>
    </row>
    <row r="486" spans="1:11">
      <c r="A486" s="2"/>
    </row>
    <row r="487" spans="1:11">
      <c r="A487" s="2"/>
    </row>
    <row r="488" spans="1:11">
      <c r="A488" s="2"/>
      <c r="F488" s="2"/>
    </row>
    <row r="489" spans="1:11">
      <c r="A489" s="2"/>
    </row>
    <row r="490" spans="1:11">
      <c r="A490" s="2"/>
    </row>
    <row r="491" spans="1:11">
      <c r="A491" s="2"/>
    </row>
    <row r="492" spans="1:11">
      <c r="A492" s="2"/>
    </row>
    <row r="493" spans="1:11">
      <c r="A493" s="2"/>
      <c r="F493" s="2"/>
    </row>
    <row r="494" spans="1:11">
      <c r="A494" s="3"/>
      <c r="I494" s="2"/>
      <c r="J494" s="2"/>
      <c r="K494" s="2"/>
    </row>
    <row r="495" spans="1:11">
      <c r="A495" s="2"/>
    </row>
    <row r="496" spans="1: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8">
      <c r="A513" s="2"/>
      <c r="H513" s="2"/>
    </row>
    <row r="514" spans="1:8">
      <c r="A514" s="2"/>
      <c r="F514" s="5"/>
    </row>
    <row r="515" spans="1:8">
      <c r="A515" s="2"/>
      <c r="H515" s="2"/>
    </row>
    <row r="516" spans="1:8">
      <c r="A516" s="2"/>
    </row>
    <row r="517" spans="1:8">
      <c r="A517" s="2"/>
    </row>
    <row r="518" spans="1:8">
      <c r="F518" s="2"/>
    </row>
    <row r="519" spans="1:8">
      <c r="A519" s="2"/>
    </row>
    <row r="520" spans="1:8">
      <c r="A520" s="2"/>
    </row>
    <row r="521" spans="1:8">
      <c r="A521" s="2"/>
    </row>
    <row r="522" spans="1:8">
      <c r="A522" s="2"/>
    </row>
    <row r="523" spans="1:8">
      <c r="A523" s="2"/>
      <c r="E523" s="8"/>
    </row>
    <row r="530" spans="1:13">
      <c r="F530" s="2"/>
    </row>
    <row r="532" spans="1:13">
      <c r="F532" s="2"/>
    </row>
    <row r="533" spans="1:13">
      <c r="A533" s="3"/>
      <c r="H533" s="2"/>
      <c r="I533" s="2"/>
      <c r="J533" s="2"/>
      <c r="K533" s="2"/>
    </row>
    <row r="534" spans="1:13">
      <c r="F534" s="2"/>
    </row>
    <row r="535" spans="1:13">
      <c r="A535" s="2"/>
    </row>
    <row r="536" spans="1:13">
      <c r="A536" s="2"/>
    </row>
    <row r="537" spans="1:13">
      <c r="A537" s="2"/>
    </row>
    <row r="538" spans="1:13">
      <c r="A538" s="2"/>
      <c r="I538" s="2"/>
      <c r="J538" s="2"/>
      <c r="K538" s="2"/>
      <c r="M538" s="2"/>
    </row>
    <row r="539" spans="1:13">
      <c r="A539" s="2"/>
      <c r="I539" s="2"/>
      <c r="J539" s="2"/>
      <c r="K539" s="2"/>
      <c r="M539" s="2"/>
    </row>
    <row r="540" spans="1:13">
      <c r="A540" s="2"/>
      <c r="I540" s="2"/>
      <c r="J540" s="2"/>
      <c r="K540" s="2"/>
      <c r="M540" s="2"/>
    </row>
    <row r="541" spans="1:13">
      <c r="A541" s="2"/>
    </row>
    <row r="543" spans="1:13">
      <c r="A543" s="2"/>
    </row>
    <row r="544" spans="1:13">
      <c r="A544" s="2"/>
    </row>
    <row r="545" spans="1:13">
      <c r="A545" s="2"/>
    </row>
    <row r="546" spans="1:13">
      <c r="A546" s="2"/>
      <c r="B546" s="2"/>
      <c r="F546" s="2"/>
      <c r="G546" s="1"/>
      <c r="H546" s="2"/>
      <c r="I546" s="2"/>
      <c r="J546" s="2"/>
      <c r="K546" s="2"/>
      <c r="L546" s="2"/>
      <c r="M546" s="2"/>
    </row>
    <row r="547" spans="1:13">
      <c r="A547" s="2"/>
    </row>
    <row r="548" spans="1:13">
      <c r="A548" s="2"/>
      <c r="C548" s="2"/>
      <c r="D548" s="17"/>
    </row>
    <row r="549" spans="1:13">
      <c r="A549" s="2"/>
    </row>
    <row r="550" spans="1:13">
      <c r="F550" s="2"/>
    </row>
    <row r="551" spans="1:13">
      <c r="F551" s="2"/>
    </row>
    <row r="552" spans="1:13">
      <c r="A552" s="2"/>
    </row>
    <row r="553" spans="1:13">
      <c r="A553" s="2"/>
    </row>
    <row r="554" spans="1:13">
      <c r="A554" s="2"/>
    </row>
    <row r="555" spans="1:13">
      <c r="A555" s="2"/>
    </row>
    <row r="556" spans="1:13">
      <c r="A556" s="2"/>
      <c r="B556" s="2"/>
      <c r="F556" s="2"/>
      <c r="H556" s="2"/>
      <c r="I556" s="2"/>
      <c r="J556" s="2"/>
      <c r="K556" s="2"/>
      <c r="L556" s="2"/>
      <c r="M556" s="2"/>
    </row>
    <row r="557" spans="1:13">
      <c r="A557" s="2"/>
    </row>
    <row r="558" spans="1:13">
      <c r="A558" s="2"/>
      <c r="C558" s="2"/>
      <c r="D558" s="17"/>
      <c r="I558" s="2"/>
      <c r="J558" s="2"/>
      <c r="K558" s="2"/>
      <c r="M558" s="2"/>
    </row>
    <row r="559" spans="1:13">
      <c r="A559" s="2"/>
    </row>
    <row r="560" spans="1:13">
      <c r="A560" s="2"/>
    </row>
    <row r="562" spans="1:14">
      <c r="A562" s="2"/>
    </row>
    <row r="563" spans="1:14">
      <c r="A563" s="2"/>
      <c r="I563" s="2"/>
      <c r="J563" s="2"/>
      <c r="K563" s="2"/>
      <c r="M563" s="2"/>
    </row>
    <row r="564" spans="1:14">
      <c r="A564" s="2"/>
    </row>
    <row r="565" spans="1:14">
      <c r="A565" s="2"/>
      <c r="I565" s="2"/>
      <c r="J565" s="2"/>
      <c r="K565" s="2"/>
      <c r="M565" s="2"/>
    </row>
    <row r="566" spans="1:14">
      <c r="F566" s="2"/>
    </row>
    <row r="568" spans="1:14">
      <c r="A568" s="2"/>
      <c r="I568" s="2"/>
      <c r="J568" s="2"/>
      <c r="K568" s="2"/>
      <c r="M568" s="2"/>
    </row>
    <row r="569" spans="1:14">
      <c r="N569" s="2"/>
    </row>
    <row r="571" spans="1:14">
      <c r="A571" s="2"/>
    </row>
    <row r="573" spans="1:14">
      <c r="A573" s="2"/>
    </row>
    <row r="574" spans="1:14">
      <c r="A574" s="2"/>
    </row>
    <row r="575" spans="1:14">
      <c r="A575" s="2"/>
    </row>
    <row r="576" spans="1:14">
      <c r="A576" s="2"/>
    </row>
    <row r="577" spans="1:14">
      <c r="A577" s="2"/>
    </row>
    <row r="578" spans="1:14">
      <c r="A578" s="2"/>
    </row>
    <row r="579" spans="1:14">
      <c r="A579" s="2"/>
    </row>
    <row r="580" spans="1:14">
      <c r="A580" s="2"/>
      <c r="N580" s="2"/>
    </row>
    <row r="581" spans="1:14">
      <c r="A581" s="2"/>
    </row>
    <row r="582" spans="1:14">
      <c r="A582" s="2"/>
      <c r="I582" s="2"/>
      <c r="J582" s="2"/>
      <c r="K582" s="2"/>
    </row>
    <row r="583" spans="1:14">
      <c r="A583" s="2"/>
    </row>
    <row r="584" spans="1:14">
      <c r="A584" s="2"/>
    </row>
    <row r="586" spans="1:14">
      <c r="A586" s="2"/>
      <c r="I586" s="2"/>
      <c r="J586" s="2"/>
      <c r="K586" s="2"/>
    </row>
    <row r="587" spans="1:14">
      <c r="A587" s="2"/>
    </row>
    <row r="588" spans="1:14">
      <c r="A588" s="2"/>
    </row>
    <row r="589" spans="1:14">
      <c r="A589" s="2"/>
    </row>
    <row r="590" spans="1:14">
      <c r="A590" s="2"/>
    </row>
    <row r="591" spans="1:14">
      <c r="A591" s="2"/>
      <c r="E591" s="8"/>
    </row>
    <row r="592" spans="1:14">
      <c r="A592" s="2"/>
      <c r="H592" s="2"/>
    </row>
    <row r="593" spans="1:13">
      <c r="A593" s="2"/>
      <c r="H593" s="2"/>
      <c r="I593" s="2"/>
      <c r="J593" s="2"/>
      <c r="K593" s="2"/>
    </row>
    <row r="597" spans="1:13">
      <c r="A597" s="2"/>
    </row>
    <row r="598" spans="1:13">
      <c r="H598" s="2"/>
      <c r="I598" s="2"/>
      <c r="J598" s="2"/>
      <c r="K598" s="2"/>
    </row>
    <row r="599" spans="1:13">
      <c r="A599" s="2"/>
      <c r="I599" s="2"/>
      <c r="J599" s="2"/>
      <c r="K599" s="2"/>
    </row>
    <row r="600" spans="1:13">
      <c r="A600" s="2"/>
      <c r="F600" s="2"/>
      <c r="I600" s="2"/>
      <c r="J600" s="2"/>
      <c r="K600" s="2"/>
      <c r="M600" s="2"/>
    </row>
    <row r="601" spans="1:13">
      <c r="A601" s="2"/>
    </row>
    <row r="602" spans="1:13">
      <c r="A602" s="2"/>
    </row>
    <row r="603" spans="1:13">
      <c r="F603" s="2"/>
    </row>
    <row r="604" spans="1:13">
      <c r="A604" s="2"/>
      <c r="E604" s="8"/>
    </row>
    <row r="605" spans="1:13">
      <c r="A605" s="2"/>
    </row>
    <row r="606" spans="1:13">
      <c r="A606" s="2"/>
      <c r="I606" s="2"/>
      <c r="J606" s="2"/>
      <c r="K606" s="2"/>
      <c r="M606" s="2"/>
    </row>
    <row r="607" spans="1:13">
      <c r="A607" s="2"/>
      <c r="I607" s="2"/>
      <c r="J607" s="2"/>
      <c r="K607" s="2"/>
    </row>
    <row r="608" spans="1:13">
      <c r="A608" s="2"/>
      <c r="I608" s="2"/>
      <c r="J608" s="2"/>
      <c r="K608" s="2"/>
    </row>
    <row r="609" spans="1:14">
      <c r="A609" s="2"/>
      <c r="I609" s="2"/>
      <c r="J609" s="2"/>
      <c r="K609" s="2"/>
    </row>
    <row r="610" spans="1:14">
      <c r="A610" s="3"/>
      <c r="H610" s="2"/>
      <c r="I610" s="2"/>
      <c r="J610" s="2"/>
      <c r="K610" s="2"/>
      <c r="M610" s="2"/>
    </row>
    <row r="611" spans="1:14">
      <c r="H611" s="2"/>
      <c r="I611" s="2"/>
      <c r="J611" s="2"/>
      <c r="K611" s="2"/>
    </row>
    <row r="612" spans="1:14">
      <c r="A612" s="2"/>
      <c r="F612" s="2"/>
    </row>
    <row r="613" spans="1:14">
      <c r="A613" s="2"/>
      <c r="H613" s="2"/>
      <c r="I613" s="2"/>
      <c r="J613" s="2"/>
      <c r="K613" s="2"/>
      <c r="M613" s="2"/>
    </row>
    <row r="614" spans="1:14">
      <c r="A614" s="3"/>
      <c r="H614" s="2"/>
      <c r="M614" s="2"/>
    </row>
    <row r="615" spans="1:14">
      <c r="A615" s="2"/>
    </row>
    <row r="616" spans="1:14">
      <c r="A616" s="2"/>
    </row>
    <row r="617" spans="1:14">
      <c r="A617" s="2"/>
    </row>
    <row r="618" spans="1:14" s="2" customFormat="1">
      <c r="B618"/>
      <c r="C618"/>
      <c r="D618" s="14"/>
      <c r="E618"/>
      <c r="F618"/>
      <c r="H618"/>
      <c r="I618"/>
      <c r="J618"/>
      <c r="K618"/>
      <c r="L618"/>
      <c r="M618"/>
      <c r="N618"/>
    </row>
    <row r="619" spans="1:14" s="2" customFormat="1">
      <c r="B619"/>
      <c r="C619"/>
      <c r="D619" s="14"/>
      <c r="E619"/>
      <c r="F619"/>
      <c r="H619"/>
      <c r="I619"/>
      <c r="J619"/>
      <c r="K619"/>
      <c r="L619"/>
      <c r="M619"/>
      <c r="N619"/>
    </row>
    <row r="620" spans="1:14">
      <c r="A620" s="2"/>
    </row>
    <row r="621" spans="1:14">
      <c r="A621" s="2"/>
    </row>
    <row r="622" spans="1:14">
      <c r="A622" s="2"/>
    </row>
    <row r="623" spans="1:14">
      <c r="A623" s="2"/>
    </row>
    <row r="624" spans="1:14">
      <c r="A624" s="2"/>
    </row>
    <row r="625" spans="1:14">
      <c r="A625" s="2"/>
    </row>
    <row r="626" spans="1:14">
      <c r="A626" s="2"/>
    </row>
    <row r="627" spans="1:14">
      <c r="A627" s="2"/>
    </row>
    <row r="628" spans="1:14">
      <c r="A628" s="2"/>
    </row>
    <row r="629" spans="1:14">
      <c r="A629" s="2"/>
    </row>
    <row r="630" spans="1:14">
      <c r="A630" s="2"/>
      <c r="H630" s="2"/>
    </row>
    <row r="631" spans="1:14">
      <c r="H631" s="2"/>
      <c r="I631" s="2"/>
      <c r="J631" s="2"/>
      <c r="K631" s="2"/>
    </row>
    <row r="633" spans="1:14">
      <c r="A633" s="2"/>
      <c r="E633" s="8"/>
    </row>
    <row r="634" spans="1:14">
      <c r="A634" s="2"/>
    </row>
    <row r="635" spans="1:14">
      <c r="C635" s="7"/>
      <c r="D635" s="19"/>
      <c r="H635" s="2"/>
      <c r="I635" s="2"/>
      <c r="J635" s="2"/>
      <c r="K635" s="2"/>
    </row>
    <row r="636" spans="1:14">
      <c r="A636" s="2"/>
    </row>
    <row r="637" spans="1:14">
      <c r="A637" s="2"/>
    </row>
    <row r="638" spans="1:14">
      <c r="A638" s="2"/>
      <c r="N638" s="2"/>
    </row>
    <row r="639" spans="1:14">
      <c r="A639" s="2"/>
    </row>
    <row r="640" spans="1:14">
      <c r="A640" s="2"/>
    </row>
    <row r="641" spans="1:14">
      <c r="A641" s="2"/>
    </row>
    <row r="645" spans="1:14">
      <c r="A645" s="2"/>
      <c r="I645" s="2"/>
      <c r="J645" s="2"/>
      <c r="K645" s="2"/>
      <c r="M645" s="2"/>
    </row>
    <row r="647" spans="1:14">
      <c r="A647" s="2"/>
    </row>
    <row r="649" spans="1:14">
      <c r="A649" s="2"/>
    </row>
    <row r="650" spans="1:14">
      <c r="A650" s="2"/>
    </row>
    <row r="651" spans="1:14">
      <c r="A651" s="3"/>
      <c r="H651" s="2"/>
      <c r="I651" s="2"/>
      <c r="J651" s="2"/>
      <c r="K651" s="2"/>
      <c r="M651" s="2"/>
    </row>
    <row r="652" spans="1:14" s="2" customFormat="1">
      <c r="B652"/>
      <c r="C652"/>
      <c r="D652" s="14"/>
      <c r="E652"/>
      <c r="F652"/>
      <c r="H652"/>
      <c r="I652"/>
      <c r="J652"/>
      <c r="K652"/>
      <c r="L652"/>
      <c r="M652"/>
      <c r="N652"/>
    </row>
    <row r="653" spans="1:14">
      <c r="A653" s="3"/>
      <c r="I653" s="2"/>
      <c r="J653" s="2"/>
      <c r="K653" s="2"/>
    </row>
    <row r="655" spans="1:14">
      <c r="A655" s="3"/>
      <c r="H655" s="2"/>
      <c r="I655" s="2"/>
      <c r="J655" s="2"/>
      <c r="K655" s="2"/>
      <c r="M655" s="2"/>
    </row>
    <row r="657" spans="1:14">
      <c r="A657" s="2"/>
      <c r="H657" s="2"/>
      <c r="I657" s="2"/>
      <c r="J657" s="2"/>
      <c r="K657" s="2"/>
    </row>
    <row r="660" spans="1:14">
      <c r="A660" s="3"/>
      <c r="H660" s="2"/>
      <c r="I660" s="2"/>
      <c r="J660" s="2"/>
      <c r="K660" s="2"/>
      <c r="M660" s="2"/>
    </row>
    <row r="661" spans="1:14">
      <c r="A661" s="2"/>
    </row>
    <row r="662" spans="1:14">
      <c r="A662" s="3"/>
      <c r="I662" s="2"/>
      <c r="J662" s="2"/>
      <c r="K662" s="2"/>
    </row>
    <row r="663" spans="1:14">
      <c r="A663" s="3"/>
      <c r="H663" s="2"/>
      <c r="I663" s="2"/>
      <c r="J663" s="2"/>
      <c r="K663" s="2"/>
    </row>
    <row r="665" spans="1:14">
      <c r="A665" s="2"/>
      <c r="H665" s="2"/>
      <c r="N665" s="2"/>
    </row>
    <row r="666" spans="1:14">
      <c r="A666" s="2"/>
      <c r="H666" s="2"/>
      <c r="I666" s="2"/>
      <c r="J666" s="2"/>
      <c r="K666" s="2"/>
    </row>
    <row r="667" spans="1:14">
      <c r="A667" s="2"/>
    </row>
    <row r="668" spans="1:14">
      <c r="A668" s="2"/>
      <c r="H668" s="2"/>
    </row>
    <row r="669" spans="1:14">
      <c r="H669" s="2"/>
      <c r="I669" s="2"/>
      <c r="J669" s="2"/>
      <c r="K669" s="2"/>
    </row>
    <row r="670" spans="1:14">
      <c r="A670" s="2"/>
    </row>
    <row r="671" spans="1:14">
      <c r="A671" s="4"/>
      <c r="I671" s="2"/>
      <c r="J671" s="2"/>
      <c r="K671" s="2"/>
    </row>
    <row r="672" spans="1:14">
      <c r="H672" s="2"/>
      <c r="I672" s="2"/>
      <c r="J672" s="2"/>
      <c r="K672" s="2"/>
    </row>
    <row r="673" spans="1:11">
      <c r="H673" s="2"/>
      <c r="I673" s="2"/>
      <c r="J673" s="2"/>
      <c r="K673" s="2"/>
    </row>
    <row r="674" spans="1:11">
      <c r="A674" s="3"/>
      <c r="H674" s="2"/>
      <c r="I674" s="2"/>
      <c r="J674" s="2"/>
      <c r="K674" s="2"/>
    </row>
    <row r="675" spans="1:11">
      <c r="A675" s="2"/>
    </row>
    <row r="676" spans="1:11">
      <c r="A676" s="3"/>
      <c r="H676" s="2"/>
      <c r="I676" s="2"/>
      <c r="J676" s="2"/>
      <c r="K676" s="2"/>
    </row>
    <row r="677" spans="1:11">
      <c r="A677" s="2"/>
    </row>
    <row r="678" spans="1:11">
      <c r="A678" s="2"/>
      <c r="H678" s="2"/>
    </row>
    <row r="679" spans="1:11">
      <c r="A679" s="2"/>
    </row>
    <row r="680" spans="1:11">
      <c r="A680" s="2"/>
    </row>
    <row r="681" spans="1:11">
      <c r="A681" s="2"/>
    </row>
    <row r="682" spans="1:11">
      <c r="A682" s="2"/>
    </row>
    <row r="683" spans="1:11">
      <c r="A683" s="2"/>
    </row>
    <row r="684" spans="1:11">
      <c r="A684" s="2"/>
    </row>
    <row r="685" spans="1:11">
      <c r="A685" s="2"/>
      <c r="H685" s="2"/>
      <c r="I685" s="2"/>
      <c r="J685" s="2"/>
      <c r="K685" s="2"/>
    </row>
    <row r="686" spans="1:11">
      <c r="A686" s="3"/>
      <c r="H686" s="2"/>
    </row>
    <row r="687" spans="1:11">
      <c r="A687" s="2"/>
    </row>
    <row r="690" spans="1:13">
      <c r="A690" s="2"/>
    </row>
    <row r="691" spans="1:13">
      <c r="A691" s="3"/>
      <c r="F691" s="2"/>
      <c r="H691" s="2"/>
    </row>
    <row r="692" spans="1:13">
      <c r="A692" s="2"/>
    </row>
    <row r="693" spans="1:13">
      <c r="A693" s="2"/>
    </row>
    <row r="694" spans="1:13">
      <c r="A694" s="2"/>
    </row>
    <row r="695" spans="1:13">
      <c r="A695" s="2"/>
    </row>
    <row r="696" spans="1:13">
      <c r="A696" s="3"/>
      <c r="M696" s="2"/>
    </row>
    <row r="697" spans="1:13">
      <c r="A697" s="2"/>
      <c r="I697" s="2"/>
      <c r="J697" s="2"/>
      <c r="K697" s="2"/>
    </row>
    <row r="698" spans="1:13">
      <c r="A698" s="2"/>
      <c r="I698" s="2"/>
      <c r="J698" s="2"/>
      <c r="K698" s="2"/>
    </row>
    <row r="699" spans="1:13">
      <c r="H699" s="2"/>
      <c r="I699" s="2"/>
      <c r="J699" s="2"/>
      <c r="K699" s="2"/>
      <c r="M699" s="2"/>
    </row>
    <row r="700" spans="1:13">
      <c r="A700" s="3"/>
      <c r="I700" s="2"/>
      <c r="J700" s="2"/>
      <c r="K700" s="2"/>
    </row>
    <row r="701" spans="1:13">
      <c r="A701" s="3"/>
      <c r="H701" s="2"/>
      <c r="I701" s="2"/>
      <c r="J701" s="2"/>
      <c r="K701" s="2"/>
    </row>
    <row r="702" spans="1:13">
      <c r="A702" s="3"/>
      <c r="H702" s="2"/>
      <c r="I702" s="2"/>
      <c r="J702" s="2"/>
      <c r="K702" s="2"/>
    </row>
    <row r="704" spans="1:13">
      <c r="I704" s="2"/>
      <c r="J704" s="2"/>
      <c r="K704" s="2"/>
    </row>
    <row r="705" spans="1:14">
      <c r="A705" s="2"/>
      <c r="B705" s="2"/>
      <c r="F705" s="2"/>
      <c r="H705" s="2"/>
      <c r="I705" s="2"/>
      <c r="J705" s="2"/>
      <c r="K705" s="2"/>
      <c r="L705" s="2"/>
      <c r="M705" s="2"/>
    </row>
    <row r="706" spans="1:14">
      <c r="A706" s="2"/>
      <c r="B706" s="2"/>
      <c r="F706" s="2"/>
      <c r="H706" s="2"/>
      <c r="I706" s="2"/>
      <c r="J706" s="2"/>
      <c r="K706" s="2"/>
      <c r="L706" s="2"/>
      <c r="M706" s="2"/>
    </row>
    <row r="707" spans="1:14">
      <c r="C707" s="2"/>
      <c r="D707" s="17"/>
    </row>
    <row r="708" spans="1:14">
      <c r="C708" s="2"/>
      <c r="D708" s="17"/>
      <c r="I708" s="2"/>
      <c r="J708" s="2"/>
      <c r="K708" s="2"/>
    </row>
    <row r="709" spans="1:14">
      <c r="A709" s="3"/>
      <c r="I709" s="2"/>
      <c r="J709" s="2"/>
      <c r="K709" s="2"/>
      <c r="M709" s="2"/>
    </row>
    <row r="710" spans="1:14">
      <c r="A710" s="3"/>
      <c r="H710" s="2"/>
      <c r="I710" s="2"/>
      <c r="J710" s="2"/>
      <c r="K710" s="2"/>
      <c r="M710" s="2"/>
    </row>
    <row r="713" spans="1:14" s="2" customFormat="1">
      <c r="B713"/>
      <c r="C713"/>
      <c r="D713" s="14"/>
      <c r="E713"/>
      <c r="F713"/>
      <c r="H713"/>
      <c r="I713"/>
      <c r="J713"/>
      <c r="K713"/>
      <c r="L713"/>
      <c r="M713"/>
      <c r="N713"/>
    </row>
    <row r="714" spans="1:14" s="2" customFormat="1">
      <c r="A714"/>
      <c r="B714"/>
      <c r="C714"/>
      <c r="D714" s="14"/>
      <c r="E714"/>
      <c r="F714"/>
      <c r="H714"/>
      <c r="I714"/>
      <c r="J714"/>
      <c r="K714"/>
      <c r="L714"/>
      <c r="M714"/>
      <c r="N714"/>
    </row>
    <row r="715" spans="1:14">
      <c r="A715" s="3"/>
      <c r="M715" s="2"/>
    </row>
    <row r="716" spans="1:14">
      <c r="A716" s="3"/>
      <c r="H716" s="2"/>
    </row>
    <row r="717" spans="1:14">
      <c r="H717" s="2"/>
      <c r="I717" s="2"/>
      <c r="J717" s="2"/>
      <c r="K717" s="2"/>
    </row>
    <row r="719" spans="1:14">
      <c r="A719" s="2"/>
    </row>
    <row r="720" spans="1:14">
      <c r="A720" s="3"/>
      <c r="H720" s="2"/>
      <c r="I720" s="2"/>
      <c r="J720" s="2"/>
      <c r="K720" s="2"/>
    </row>
    <row r="721" spans="1:14">
      <c r="A721" s="2"/>
      <c r="H721" s="2"/>
    </row>
    <row r="722" spans="1:14">
      <c r="A722" s="2"/>
      <c r="I722" s="2"/>
      <c r="J722" s="2"/>
      <c r="K722" s="2"/>
      <c r="L722" s="2"/>
      <c r="M722" s="2"/>
      <c r="N722" s="2"/>
    </row>
    <row r="723" spans="1:14">
      <c r="A723" s="3"/>
      <c r="I723" s="2"/>
      <c r="J723" s="2"/>
      <c r="K723" s="2"/>
      <c r="M723" s="2"/>
    </row>
    <row r="724" spans="1:14">
      <c r="I724" s="2"/>
      <c r="J724" s="2"/>
      <c r="K724" s="2"/>
    </row>
    <row r="726" spans="1:14">
      <c r="H726" s="2"/>
      <c r="I726" s="2"/>
      <c r="J726" s="2"/>
      <c r="K726" s="2"/>
      <c r="M726" s="2"/>
    </row>
    <row r="727" spans="1:14">
      <c r="A727" s="3"/>
    </row>
    <row r="728" spans="1:14">
      <c r="A728" s="2"/>
    </row>
    <row r="735" spans="1:14">
      <c r="A735" s="3"/>
      <c r="H735" s="2"/>
      <c r="M735" s="2"/>
    </row>
    <row r="736" spans="1:14">
      <c r="A736" s="3"/>
      <c r="H736" s="2"/>
      <c r="M736" s="2"/>
    </row>
    <row r="737" spans="1:14">
      <c r="A737" s="2"/>
    </row>
    <row r="738" spans="1:14">
      <c r="A738" s="2"/>
    </row>
    <row r="739" spans="1:14">
      <c r="H739" s="2"/>
      <c r="I739" s="2"/>
      <c r="J739" s="2"/>
      <c r="K739" s="2"/>
      <c r="L739" s="2"/>
      <c r="M739" s="2"/>
    </row>
    <row r="740" spans="1:14">
      <c r="A740" s="2"/>
      <c r="I740" s="2"/>
      <c r="J740" s="2"/>
      <c r="K740" s="2"/>
    </row>
    <row r="742" spans="1:14">
      <c r="A742" s="3"/>
      <c r="H742" s="2"/>
      <c r="I742" s="2"/>
      <c r="J742" s="2"/>
      <c r="K742" s="2"/>
      <c r="M742" s="2"/>
    </row>
    <row r="744" spans="1:14">
      <c r="N744" s="2"/>
    </row>
    <row r="745" spans="1:14">
      <c r="A745" s="3"/>
      <c r="H745" s="2"/>
    </row>
    <row r="746" spans="1:14">
      <c r="A746" s="3"/>
      <c r="H746" s="2"/>
      <c r="I746" s="2"/>
      <c r="J746" s="2"/>
      <c r="K746" s="2"/>
    </row>
    <row r="747" spans="1:14">
      <c r="A747" s="4"/>
      <c r="I747" s="2"/>
      <c r="J747" s="2"/>
      <c r="K747" s="2"/>
    </row>
    <row r="748" spans="1:14">
      <c r="A748" s="3"/>
      <c r="H748" s="2"/>
      <c r="I748" s="2"/>
      <c r="J748" s="2"/>
      <c r="K748" s="2"/>
    </row>
    <row r="749" spans="1:14">
      <c r="G749" s="3"/>
      <c r="I749" s="2"/>
      <c r="J749" s="2"/>
      <c r="K749" s="2"/>
      <c r="L749" s="2"/>
    </row>
    <row r="750" spans="1:14">
      <c r="A750" s="2"/>
      <c r="H750" s="2"/>
      <c r="I750" s="2"/>
      <c r="J750" s="2"/>
      <c r="K750" s="2"/>
    </row>
    <row r="751" spans="1:14" s="2" customFormat="1">
      <c r="A751"/>
      <c r="B751"/>
      <c r="C751"/>
      <c r="D751" s="14"/>
      <c r="E751"/>
      <c r="F751"/>
      <c r="L751"/>
      <c r="M751"/>
      <c r="N751"/>
    </row>
    <row r="752" spans="1:14">
      <c r="H752" s="2"/>
      <c r="I752" s="2"/>
      <c r="J752" s="2"/>
      <c r="K752" s="2"/>
    </row>
    <row r="753" spans="1:14">
      <c r="H753" s="2"/>
      <c r="I753" s="2"/>
      <c r="J753" s="2"/>
      <c r="K753" s="2"/>
    </row>
    <row r="754" spans="1:14">
      <c r="H754" s="2"/>
      <c r="I754" s="2"/>
      <c r="J754" s="2"/>
      <c r="K754" s="2"/>
    </row>
    <row r="755" spans="1:14">
      <c r="H755" s="2"/>
      <c r="I755" s="2"/>
      <c r="J755" s="2"/>
      <c r="K755" s="2"/>
      <c r="M755" s="2"/>
    </row>
    <row r="756" spans="1:14">
      <c r="A756" s="3"/>
    </row>
    <row r="757" spans="1:14">
      <c r="A757" s="3"/>
      <c r="H757" s="2"/>
      <c r="I757" s="2"/>
      <c r="J757" s="2"/>
      <c r="K757" s="2"/>
      <c r="M757" s="2"/>
    </row>
    <row r="758" spans="1:14" s="2" customFormat="1">
      <c r="A758" s="3"/>
      <c r="B758"/>
      <c r="C758"/>
      <c r="D758" s="14"/>
      <c r="E758"/>
      <c r="F758"/>
      <c r="H758"/>
      <c r="I758"/>
      <c r="J758"/>
      <c r="K758"/>
      <c r="L758"/>
      <c r="N758"/>
    </row>
    <row r="759" spans="1:14">
      <c r="A759" s="3"/>
      <c r="M759" s="2"/>
    </row>
    <row r="760" spans="1:14">
      <c r="A760" s="3"/>
      <c r="I760" s="2"/>
      <c r="J760" s="2"/>
      <c r="K760" s="2"/>
      <c r="M760" s="2"/>
    </row>
    <row r="761" spans="1:14">
      <c r="A761" s="3"/>
      <c r="H761" s="2"/>
      <c r="I761" s="2"/>
      <c r="J761" s="2"/>
      <c r="K761" s="2"/>
    </row>
    <row r="762" spans="1:14">
      <c r="A762" s="3"/>
      <c r="H762" s="2"/>
      <c r="I762" s="2"/>
      <c r="J762" s="2"/>
      <c r="K762" s="2"/>
      <c r="M762" s="2"/>
    </row>
    <row r="763" spans="1:14">
      <c r="A763" s="3"/>
      <c r="H763" s="2"/>
    </row>
    <row r="764" spans="1:14">
      <c r="A764" s="2"/>
      <c r="H764" s="2"/>
    </row>
    <row r="765" spans="1:14">
      <c r="H765" s="2"/>
      <c r="I765" s="2"/>
      <c r="J765" s="2"/>
      <c r="K765" s="2"/>
      <c r="N765" s="2"/>
    </row>
    <row r="766" spans="1:14">
      <c r="A766" s="2"/>
      <c r="I766" s="2"/>
      <c r="J766" s="2"/>
      <c r="K766" s="2"/>
      <c r="M766" s="2"/>
    </row>
    <row r="767" spans="1:14">
      <c r="A767" s="2"/>
      <c r="I767" s="2"/>
      <c r="J767" s="2"/>
      <c r="K767" s="2"/>
      <c r="L767" s="2"/>
      <c r="M767" s="2"/>
    </row>
    <row r="768" spans="1:14">
      <c r="F768" s="2"/>
      <c r="I768" s="2"/>
      <c r="J768" s="2"/>
      <c r="K768" s="2"/>
      <c r="M768" s="2"/>
    </row>
    <row r="769" spans="1:14">
      <c r="A769" s="3"/>
      <c r="H769" s="2"/>
    </row>
    <row r="771" spans="1:14">
      <c r="I771" s="2"/>
      <c r="J771" s="2"/>
      <c r="K771" s="2"/>
    </row>
    <row r="772" spans="1:14">
      <c r="F772" s="2"/>
      <c r="I772" s="2"/>
      <c r="J772" s="2"/>
      <c r="K772" s="2"/>
      <c r="M772" s="2"/>
    </row>
    <row r="773" spans="1:14">
      <c r="A773" s="2"/>
      <c r="B773" s="2"/>
      <c r="F773" s="2"/>
      <c r="H773" s="2"/>
      <c r="I773" s="2"/>
      <c r="J773" s="2"/>
      <c r="K773" s="2"/>
      <c r="L773" s="2"/>
      <c r="M773" s="2"/>
    </row>
    <row r="774" spans="1:14">
      <c r="F774" s="2"/>
      <c r="I774" s="2"/>
      <c r="J774" s="2"/>
      <c r="K774" s="2"/>
      <c r="M774" s="2"/>
    </row>
    <row r="775" spans="1:14">
      <c r="A775" s="2"/>
      <c r="C775" s="2"/>
      <c r="D775" s="17"/>
      <c r="I775" s="2"/>
      <c r="J775" s="2"/>
      <c r="K775" s="2"/>
      <c r="M775" s="2"/>
    </row>
    <row r="776" spans="1:14">
      <c r="A776" s="2"/>
      <c r="I776" s="2"/>
      <c r="J776" s="2"/>
      <c r="K776" s="2"/>
      <c r="M776" s="2"/>
    </row>
    <row r="777" spans="1:14">
      <c r="A777" s="2"/>
      <c r="I777" s="2"/>
      <c r="J777" s="2"/>
      <c r="K777" s="2"/>
      <c r="M777" s="2"/>
    </row>
    <row r="778" spans="1:14">
      <c r="A778" s="2"/>
      <c r="I778" s="2"/>
      <c r="J778" s="2"/>
      <c r="K778" s="2"/>
      <c r="M778" s="2"/>
    </row>
    <row r="779" spans="1:14">
      <c r="A779" s="2"/>
      <c r="I779" s="2"/>
      <c r="J779" s="2"/>
      <c r="K779" s="2"/>
      <c r="M779" s="2"/>
    </row>
    <row r="781" spans="1:14">
      <c r="I781" s="2"/>
      <c r="J781" s="2"/>
      <c r="K781" s="2"/>
      <c r="M781" s="2"/>
    </row>
    <row r="783" spans="1:14">
      <c r="I783" s="2"/>
      <c r="J783" s="2"/>
      <c r="K783" s="2"/>
      <c r="M783" s="2"/>
    </row>
    <row r="784" spans="1:14">
      <c r="M784" s="2"/>
      <c r="N784" s="2"/>
    </row>
    <row r="786" spans="1:13">
      <c r="A786" s="2"/>
      <c r="H786" s="2"/>
    </row>
    <row r="787" spans="1:13">
      <c r="F787" s="2"/>
      <c r="I787" s="2"/>
      <c r="J787" s="2"/>
      <c r="K787" s="2"/>
      <c r="M787" s="2"/>
    </row>
    <row r="788" spans="1:13">
      <c r="H788" s="2"/>
      <c r="I788" s="2"/>
      <c r="J788" s="2"/>
      <c r="K788" s="2"/>
      <c r="L788" s="2"/>
      <c r="M788" s="2"/>
    </row>
    <row r="789" spans="1:13">
      <c r="A789" s="3"/>
      <c r="H789" s="2"/>
    </row>
    <row r="790" spans="1:13">
      <c r="F790" s="2"/>
      <c r="I790" s="2"/>
      <c r="J790" s="2"/>
      <c r="K790" s="2"/>
      <c r="M790" s="2"/>
    </row>
    <row r="791" spans="1:13">
      <c r="A791" s="3"/>
      <c r="H791" s="2"/>
    </row>
    <row r="792" spans="1:13">
      <c r="A792" s="3"/>
      <c r="H792" s="2"/>
    </row>
    <row r="793" spans="1:13">
      <c r="A793" s="3"/>
      <c r="H793" s="2"/>
    </row>
    <row r="794" spans="1:13">
      <c r="A794" s="3"/>
      <c r="H794" s="2"/>
    </row>
    <row r="795" spans="1:13">
      <c r="A795" s="3"/>
      <c r="H795" s="2"/>
      <c r="I795" s="2"/>
      <c r="J795" s="2"/>
      <c r="K795" s="2"/>
    </row>
    <row r="796" spans="1:13">
      <c r="A796" s="2"/>
    </row>
    <row r="797" spans="1:13">
      <c r="H797" s="2"/>
      <c r="I797" s="2"/>
      <c r="J797" s="2"/>
      <c r="K797" s="2"/>
    </row>
    <row r="798" spans="1:13">
      <c r="A798" s="2"/>
    </row>
    <row r="799" spans="1:13">
      <c r="A799" s="2"/>
      <c r="H799" s="2"/>
      <c r="I799" s="2"/>
      <c r="J799" s="2"/>
      <c r="K799" s="2"/>
    </row>
    <row r="800" spans="1:13">
      <c r="A800" s="3"/>
      <c r="H800" s="2"/>
    </row>
    <row r="801" spans="1:14">
      <c r="A801" s="3"/>
      <c r="H801" s="2"/>
    </row>
    <row r="802" spans="1:14">
      <c r="A802" s="3"/>
      <c r="H802" s="2"/>
      <c r="I802" s="2"/>
      <c r="J802" s="2"/>
      <c r="K802" s="2"/>
      <c r="M802" s="2"/>
      <c r="N802" s="2"/>
    </row>
    <row r="803" spans="1:14">
      <c r="H803" s="2"/>
      <c r="I803" s="2"/>
      <c r="J803" s="2"/>
      <c r="K803" s="2"/>
    </row>
    <row r="805" spans="1:14">
      <c r="H805" s="2"/>
      <c r="I805" s="2"/>
      <c r="J805" s="2"/>
      <c r="K805" s="2"/>
    </row>
    <row r="806" spans="1:14">
      <c r="A806" s="3"/>
      <c r="H806" s="2"/>
    </row>
    <row r="810" spans="1:14">
      <c r="A810" s="3"/>
      <c r="H810" s="2"/>
      <c r="I810" s="2"/>
      <c r="J810" s="2"/>
      <c r="K810" s="2"/>
      <c r="M810" s="2"/>
    </row>
    <row r="811" spans="1:14">
      <c r="A811" s="3"/>
      <c r="H811" s="2"/>
      <c r="I811" s="2"/>
      <c r="J811" s="2"/>
      <c r="K811" s="2"/>
    </row>
    <row r="813" spans="1:14">
      <c r="A813" s="3"/>
      <c r="H813" s="2"/>
      <c r="I813" s="2"/>
      <c r="J813" s="2"/>
      <c r="K813" s="2"/>
      <c r="M813" s="2"/>
    </row>
    <row r="814" spans="1:14">
      <c r="A814" s="2"/>
      <c r="H814" s="2"/>
      <c r="I814" s="2"/>
      <c r="J814" s="2"/>
      <c r="K814" s="2"/>
    </row>
    <row r="815" spans="1:14">
      <c r="A815" s="2"/>
      <c r="H815" s="2"/>
      <c r="I815" s="2"/>
      <c r="J815" s="2"/>
      <c r="K815" s="2"/>
    </row>
    <row r="817" spans="1:13">
      <c r="G817" s="1"/>
    </row>
    <row r="818" spans="1:13">
      <c r="A818" s="2"/>
    </row>
    <row r="819" spans="1:13">
      <c r="A819" s="3"/>
      <c r="H819" s="2"/>
      <c r="I819" s="2"/>
      <c r="J819" s="2"/>
      <c r="K819" s="2"/>
    </row>
    <row r="820" spans="1:13">
      <c r="I820" s="2"/>
      <c r="J820" s="2"/>
      <c r="K820" s="2"/>
    </row>
    <row r="821" spans="1:13">
      <c r="A821" s="2"/>
      <c r="H821" s="2"/>
    </row>
    <row r="822" spans="1:13">
      <c r="H822" s="2"/>
      <c r="I822" s="2"/>
      <c r="J822" s="2"/>
      <c r="K822" s="2"/>
    </row>
    <row r="823" spans="1:13">
      <c r="G823" s="1"/>
    </row>
    <row r="825" spans="1:13">
      <c r="A825" s="2"/>
      <c r="H825" s="2"/>
    </row>
    <row r="826" spans="1:13">
      <c r="A826" s="3"/>
      <c r="I826" s="2"/>
      <c r="J826" s="2"/>
      <c r="K826" s="2"/>
      <c r="M826" s="2"/>
    </row>
    <row r="827" spans="1:13">
      <c r="A827" s="3"/>
      <c r="H827" s="2"/>
      <c r="M827" s="2"/>
    </row>
    <row r="828" spans="1:13">
      <c r="G828" s="3"/>
      <c r="I828" s="2"/>
      <c r="J828" s="2"/>
      <c r="K828" s="2"/>
    </row>
    <row r="829" spans="1:13">
      <c r="A829" s="3"/>
      <c r="H829" s="2"/>
      <c r="I829" s="2"/>
      <c r="J829" s="2"/>
      <c r="K829" s="2"/>
      <c r="M829" s="2"/>
    </row>
    <row r="830" spans="1:13">
      <c r="I830" s="2"/>
      <c r="J830" s="2"/>
      <c r="K830" s="2"/>
      <c r="M830" s="2"/>
    </row>
    <row r="831" spans="1:13">
      <c r="A831" s="3"/>
      <c r="H831" s="2"/>
    </row>
    <row r="832" spans="1:13">
      <c r="I832" s="2"/>
      <c r="J832" s="2"/>
      <c r="K832" s="2"/>
      <c r="M832" s="2"/>
    </row>
    <row r="834" spans="1:13">
      <c r="A834" s="2"/>
      <c r="I834" s="2"/>
      <c r="J834" s="2"/>
      <c r="K834" s="2"/>
    </row>
    <row r="835" spans="1:13">
      <c r="A835" s="2"/>
      <c r="H835" s="2"/>
      <c r="I835" s="2"/>
      <c r="J835" s="2"/>
      <c r="K835" s="2"/>
    </row>
    <row r="836" spans="1:13">
      <c r="A836" s="3"/>
      <c r="H836" s="2"/>
    </row>
    <row r="837" spans="1:13">
      <c r="A837" s="2"/>
      <c r="H837" s="2"/>
      <c r="I837" s="2"/>
      <c r="J837" s="2"/>
      <c r="K837" s="2"/>
    </row>
    <row r="838" spans="1:13">
      <c r="A838" s="3"/>
      <c r="H838" s="2"/>
    </row>
    <row r="839" spans="1:13">
      <c r="I839" s="2"/>
      <c r="J839" s="2"/>
      <c r="K839" s="2"/>
      <c r="L839" s="2"/>
      <c r="M839" s="2"/>
    </row>
    <row r="840" spans="1:13">
      <c r="I840" s="2"/>
      <c r="J840" s="2"/>
      <c r="K840" s="2"/>
      <c r="M840" s="2"/>
    </row>
    <row r="841" spans="1:13">
      <c r="A841" s="3"/>
      <c r="H841" s="2"/>
      <c r="M841" s="2"/>
    </row>
    <row r="842" spans="1:13">
      <c r="A842" s="2"/>
      <c r="H842" s="2"/>
      <c r="I842" s="2"/>
      <c r="J842" s="2"/>
      <c r="K842" s="2"/>
    </row>
    <row r="843" spans="1:13">
      <c r="A843" s="3"/>
      <c r="H843" s="2"/>
    </row>
    <row r="844" spans="1:13">
      <c r="A844" s="3"/>
      <c r="I844" s="2"/>
      <c r="J844" s="2"/>
      <c r="K844" s="2"/>
      <c r="M844" s="2"/>
    </row>
    <row r="845" spans="1:13">
      <c r="A845" s="3"/>
      <c r="H845" s="2"/>
    </row>
    <row r="847" spans="1:13">
      <c r="A847" s="4"/>
      <c r="I847" s="2"/>
      <c r="J847" s="2"/>
      <c r="K847" s="2"/>
    </row>
    <row r="848" spans="1:13">
      <c r="I848" s="2"/>
      <c r="J848" s="2"/>
      <c r="K848" s="2"/>
      <c r="M848" s="2"/>
    </row>
    <row r="849" spans="1:14">
      <c r="A849" s="3"/>
      <c r="H849" s="2"/>
    </row>
    <row r="850" spans="1:14">
      <c r="A850" s="3"/>
      <c r="H850" s="2"/>
      <c r="M850" s="2"/>
    </row>
    <row r="851" spans="1:14">
      <c r="A851" s="3"/>
      <c r="H851" s="2"/>
    </row>
    <row r="852" spans="1:14">
      <c r="I852" s="2"/>
      <c r="J852" s="2"/>
      <c r="K852" s="2"/>
      <c r="M852" s="2"/>
    </row>
    <row r="853" spans="1:14">
      <c r="A853" s="3"/>
      <c r="M853" s="2"/>
    </row>
    <row r="854" spans="1:14">
      <c r="A854" s="3"/>
      <c r="M854" s="2"/>
    </row>
    <row r="856" spans="1:14">
      <c r="A856" s="3"/>
      <c r="I856" s="2"/>
      <c r="J856" s="2"/>
      <c r="K856" s="2"/>
      <c r="M856" s="2"/>
    </row>
    <row r="857" spans="1:14">
      <c r="H857" s="2"/>
      <c r="I857" s="2"/>
      <c r="J857" s="2"/>
      <c r="K857" s="2"/>
      <c r="M857" s="2"/>
    </row>
    <row r="858" spans="1:14">
      <c r="I858" s="2"/>
      <c r="J858" s="2"/>
      <c r="K858" s="2"/>
    </row>
    <row r="859" spans="1:14" s="2" customFormat="1">
      <c r="A859" s="4"/>
      <c r="B859"/>
      <c r="C859"/>
      <c r="D859" s="14"/>
      <c r="E859"/>
      <c r="F859"/>
      <c r="H859"/>
      <c r="L859"/>
      <c r="M859"/>
      <c r="N859"/>
    </row>
    <row r="860" spans="1:14">
      <c r="A860" s="3"/>
      <c r="H860" s="2"/>
      <c r="I860" s="2"/>
      <c r="J860" s="2"/>
      <c r="K860" s="2"/>
    </row>
    <row r="861" spans="1:14">
      <c r="A861" s="3"/>
      <c r="M861" s="2"/>
    </row>
    <row r="862" spans="1:14">
      <c r="A862" s="3"/>
      <c r="M862" s="2"/>
    </row>
    <row r="863" spans="1:14">
      <c r="A863" s="3"/>
      <c r="M863" s="2"/>
    </row>
    <row r="864" spans="1:14">
      <c r="H864" s="2"/>
      <c r="I864" s="2"/>
      <c r="J864" s="2"/>
      <c r="K864" s="2"/>
      <c r="M864" s="2"/>
    </row>
    <row r="865" spans="1:13">
      <c r="A865" s="3"/>
      <c r="M865" s="2"/>
    </row>
    <row r="866" spans="1:13">
      <c r="A866" s="3"/>
      <c r="I866" s="2"/>
      <c r="J866" s="2"/>
      <c r="K866" s="2"/>
      <c r="M866" s="2"/>
    </row>
    <row r="867" spans="1:13">
      <c r="A867" s="3"/>
      <c r="I867" s="2"/>
      <c r="J867" s="2"/>
      <c r="K867" s="2"/>
      <c r="M867" s="2"/>
    </row>
    <row r="868" spans="1:13">
      <c r="A868" s="3"/>
    </row>
    <row r="869" spans="1:13">
      <c r="A869" s="3"/>
      <c r="H869" s="2"/>
    </row>
    <row r="870" spans="1:13">
      <c r="A870" s="2"/>
      <c r="H870" s="2"/>
      <c r="I870" s="2"/>
      <c r="J870" s="2"/>
      <c r="K870" s="2"/>
    </row>
    <row r="871" spans="1:13">
      <c r="A871" s="3"/>
      <c r="I871" s="2"/>
      <c r="J871" s="2"/>
      <c r="K871" s="2"/>
      <c r="M871" s="2"/>
    </row>
    <row r="872" spans="1:13">
      <c r="A872" s="3"/>
      <c r="I872" s="2"/>
      <c r="J872" s="2"/>
      <c r="K872" s="2"/>
      <c r="M872" s="2"/>
    </row>
    <row r="874" spans="1:13">
      <c r="A874" s="3"/>
      <c r="I874" s="2"/>
      <c r="J874" s="2"/>
      <c r="K874" s="2"/>
    </row>
    <row r="876" spans="1:13">
      <c r="A876" s="3"/>
      <c r="H876" s="2"/>
      <c r="I876" s="2"/>
      <c r="J876" s="2"/>
      <c r="K876" s="2"/>
      <c r="M876" s="2"/>
    </row>
    <row r="877" spans="1:13">
      <c r="A877" s="3"/>
      <c r="H877" s="2"/>
      <c r="I877" s="2"/>
      <c r="J877" s="2"/>
      <c r="K877" s="2"/>
      <c r="M877" s="2"/>
    </row>
    <row r="879" spans="1:13">
      <c r="A879" s="3"/>
      <c r="M879" s="2"/>
    </row>
    <row r="880" spans="1:13">
      <c r="A880" s="3"/>
      <c r="I880" s="2"/>
      <c r="J880" s="2"/>
      <c r="K880" s="2"/>
    </row>
    <row r="882" spans="1:13">
      <c r="A882" s="3"/>
      <c r="H882" s="2"/>
    </row>
    <row r="887" spans="1:13">
      <c r="A887" s="2"/>
    </row>
    <row r="888" spans="1:13">
      <c r="A888" s="2"/>
      <c r="H888" s="2"/>
      <c r="I888" s="2"/>
      <c r="J888" s="2"/>
      <c r="K888" s="2"/>
    </row>
    <row r="889" spans="1:13">
      <c r="A889" s="3"/>
      <c r="I889" s="2"/>
      <c r="J889" s="2"/>
      <c r="K889" s="2"/>
    </row>
    <row r="890" spans="1:13">
      <c r="A890" s="3"/>
      <c r="H890" s="2"/>
    </row>
    <row r="891" spans="1:13">
      <c r="A891" s="3"/>
      <c r="H891" s="2"/>
      <c r="M891" s="2"/>
    </row>
    <row r="892" spans="1:13">
      <c r="A892" s="3"/>
      <c r="H892" s="2"/>
    </row>
    <row r="893" spans="1:13">
      <c r="A893" s="3"/>
      <c r="M893" s="2"/>
    </row>
    <row r="894" spans="1:13">
      <c r="A894" s="3"/>
      <c r="H894" s="2"/>
    </row>
    <row r="895" spans="1:13">
      <c r="A895" s="3"/>
      <c r="H895" s="2"/>
      <c r="M895" s="2"/>
    </row>
    <row r="896" spans="1:13">
      <c r="G896" s="1"/>
    </row>
    <row r="898" spans="1:13">
      <c r="A898" s="3"/>
      <c r="I898" s="2"/>
      <c r="J898" s="2"/>
      <c r="K898" s="2"/>
      <c r="M898" s="2"/>
    </row>
    <row r="899" spans="1:13">
      <c r="A899" s="3"/>
      <c r="I899" s="2"/>
      <c r="J899" s="2"/>
      <c r="K899" s="2"/>
    </row>
    <row r="900" spans="1:13">
      <c r="A900" s="3"/>
      <c r="M900" s="2"/>
    </row>
    <row r="901" spans="1:13">
      <c r="A901" s="3"/>
      <c r="M901" s="2"/>
    </row>
    <row r="902" spans="1:13">
      <c r="A902" s="3"/>
      <c r="I902" s="2"/>
      <c r="J902" s="2"/>
      <c r="K902" s="2"/>
      <c r="M902" s="2"/>
    </row>
    <row r="908" spans="1:13">
      <c r="A908" s="3"/>
      <c r="H908" s="2"/>
      <c r="I908" s="2"/>
      <c r="J908" s="2"/>
      <c r="K908" s="2"/>
      <c r="M908" s="2"/>
    </row>
    <row r="909" spans="1:13">
      <c r="A909" s="3"/>
      <c r="I909" s="2"/>
      <c r="J909" s="2"/>
      <c r="K909" s="2"/>
    </row>
    <row r="910" spans="1:13">
      <c r="A910" s="3"/>
      <c r="H910" s="2"/>
    </row>
    <row r="911" spans="1:13">
      <c r="A911" s="4"/>
      <c r="I911" s="2"/>
      <c r="J911" s="2"/>
      <c r="K911" s="2"/>
    </row>
    <row r="912" spans="1:13">
      <c r="A912" s="3"/>
      <c r="I912" s="2"/>
      <c r="J912" s="2"/>
      <c r="K912" s="2"/>
      <c r="M912" s="2"/>
    </row>
    <row r="913" spans="1:14">
      <c r="A913" s="3"/>
      <c r="M913" s="2"/>
    </row>
    <row r="915" spans="1:14">
      <c r="A915" s="3"/>
      <c r="M915" s="2"/>
    </row>
    <row r="916" spans="1:14">
      <c r="A916" s="4"/>
      <c r="I916" s="2"/>
      <c r="J916" s="2"/>
      <c r="K916" s="2"/>
    </row>
    <row r="918" spans="1:14">
      <c r="A918" s="3"/>
      <c r="I918" s="2"/>
      <c r="J918" s="2"/>
      <c r="K918" s="2"/>
      <c r="M918" s="2"/>
    </row>
    <row r="919" spans="1:14">
      <c r="A919" s="3"/>
      <c r="I919" s="2"/>
      <c r="J919" s="2"/>
      <c r="K919" s="2"/>
    </row>
    <row r="920" spans="1:14">
      <c r="A920" s="3"/>
      <c r="I920" s="2"/>
      <c r="J920" s="2"/>
      <c r="K920" s="2"/>
    </row>
    <row r="921" spans="1:14">
      <c r="A921" s="2"/>
      <c r="H921" s="2"/>
    </row>
    <row r="922" spans="1:14">
      <c r="A922" s="3"/>
      <c r="I922" s="2"/>
      <c r="J922" s="2"/>
      <c r="K922" s="2"/>
      <c r="M922" s="2"/>
    </row>
    <row r="924" spans="1:14">
      <c r="A924" s="3"/>
      <c r="H924" s="2"/>
    </row>
    <row r="926" spans="1:14" s="2" customFormat="1">
      <c r="A926"/>
      <c r="B926"/>
      <c r="C926"/>
      <c r="D926" s="14"/>
      <c r="E926"/>
      <c r="F926"/>
      <c r="H926"/>
      <c r="I926"/>
      <c r="J926"/>
      <c r="K926"/>
      <c r="L926"/>
      <c r="M926"/>
      <c r="N926"/>
    </row>
    <row r="927" spans="1:14">
      <c r="G927" s="1"/>
    </row>
    <row r="928" spans="1:14">
      <c r="A928" s="2"/>
      <c r="H928" s="2"/>
      <c r="I928" s="2"/>
      <c r="J928" s="2"/>
      <c r="K928" s="2"/>
    </row>
    <row r="929" spans="1:13">
      <c r="G929" s="1"/>
    </row>
    <row r="930" spans="1:13">
      <c r="A930" s="2"/>
      <c r="B930" s="2"/>
      <c r="E930" s="2"/>
      <c r="F930" s="2"/>
      <c r="H930" s="2"/>
      <c r="I930" s="2"/>
      <c r="J930" s="2"/>
      <c r="K930" s="2"/>
      <c r="L930" s="2"/>
      <c r="M930" s="2"/>
    </row>
    <row r="932" spans="1:13">
      <c r="C932" s="2"/>
      <c r="D932" s="17"/>
    </row>
    <row r="933" spans="1:13">
      <c r="A933" s="3"/>
      <c r="I933" s="2"/>
      <c r="J933" s="2"/>
      <c r="K933" s="2"/>
      <c r="M933" s="2"/>
    </row>
    <row r="934" spans="1:13">
      <c r="A934" s="3"/>
      <c r="I934" s="2"/>
      <c r="J934" s="2"/>
      <c r="K934" s="2"/>
      <c r="M934" s="2"/>
    </row>
    <row r="936" spans="1:13">
      <c r="A936" s="2"/>
      <c r="H936" s="2"/>
      <c r="I936" s="2"/>
      <c r="J936" s="2"/>
      <c r="K936" s="2"/>
    </row>
    <row r="937" spans="1:13">
      <c r="A937" s="4"/>
      <c r="I937" s="2"/>
      <c r="J937" s="2"/>
      <c r="K937" s="2"/>
    </row>
    <row r="938" spans="1:13">
      <c r="A938" s="3"/>
      <c r="H938" s="2"/>
    </row>
    <row r="940" spans="1:13">
      <c r="A940" s="3"/>
      <c r="H940" s="2"/>
    </row>
    <row r="941" spans="1:13">
      <c r="A941" s="3"/>
      <c r="M941" s="2"/>
    </row>
    <row r="942" spans="1:13">
      <c r="A942" s="3"/>
      <c r="H942" s="2"/>
    </row>
    <row r="943" spans="1:13">
      <c r="A943" s="3"/>
      <c r="I943" s="2"/>
      <c r="J943" s="2"/>
      <c r="K943" s="2"/>
      <c r="M943" s="2"/>
    </row>
    <row r="944" spans="1:13">
      <c r="A944" s="3"/>
      <c r="M944" s="2"/>
    </row>
    <row r="945" spans="1:14">
      <c r="I945" s="2"/>
      <c r="J945" s="2"/>
      <c r="K945" s="2"/>
    </row>
    <row r="947" spans="1:14" s="2" customFormat="1">
      <c r="A947" s="3"/>
      <c r="B947"/>
      <c r="C947"/>
      <c r="D947" s="14"/>
      <c r="E947"/>
      <c r="F947"/>
      <c r="H947"/>
      <c r="L947"/>
      <c r="N947"/>
    </row>
    <row r="948" spans="1:14">
      <c r="A948" s="3"/>
      <c r="H948" s="2"/>
    </row>
    <row r="949" spans="1:14">
      <c r="A949" s="3"/>
      <c r="H949" s="2"/>
      <c r="I949" s="2"/>
      <c r="J949" s="2"/>
      <c r="K949" s="2"/>
    </row>
    <row r="950" spans="1:14">
      <c r="G950" s="3"/>
      <c r="I950" s="2"/>
      <c r="J950" s="2"/>
      <c r="K950" s="2"/>
      <c r="L950" s="2"/>
    </row>
    <row r="951" spans="1:14" s="2" customFormat="1">
      <c r="A951" s="4"/>
      <c r="B951"/>
      <c r="C951"/>
      <c r="D951" s="14"/>
      <c r="E951"/>
      <c r="F951"/>
      <c r="H951"/>
      <c r="M951"/>
      <c r="N951"/>
    </row>
    <row r="952" spans="1:14">
      <c r="A952" s="4"/>
      <c r="I952" s="2"/>
      <c r="J952" s="2"/>
      <c r="K952" s="2"/>
    </row>
    <row r="953" spans="1:14">
      <c r="A953" s="3"/>
      <c r="M953" s="2"/>
    </row>
    <row r="954" spans="1:14">
      <c r="A954" s="3"/>
      <c r="I954" s="2"/>
      <c r="J954" s="2"/>
      <c r="K954" s="2"/>
    </row>
    <row r="955" spans="1:14">
      <c r="A955" s="4"/>
      <c r="I955" s="2"/>
      <c r="J955" s="2"/>
      <c r="K955" s="2"/>
    </row>
    <row r="956" spans="1:14">
      <c r="A956" s="4"/>
      <c r="I956" s="2"/>
      <c r="J956" s="2"/>
      <c r="K956" s="2"/>
      <c r="L956" s="2"/>
    </row>
    <row r="957" spans="1:14">
      <c r="A957" s="3"/>
      <c r="H957" s="2"/>
      <c r="M957" s="2"/>
    </row>
    <row r="958" spans="1:14">
      <c r="A958" s="3"/>
      <c r="H958" s="2"/>
    </row>
    <row r="959" spans="1:14">
      <c r="A959" s="3"/>
      <c r="H959" s="2"/>
    </row>
    <row r="960" spans="1:14">
      <c r="A960" s="3"/>
      <c r="M960" s="2"/>
      <c r="N960" s="2"/>
    </row>
    <row r="962" spans="1:14">
      <c r="A962" s="3"/>
      <c r="I962" s="2"/>
      <c r="J962" s="2"/>
      <c r="K962" s="2"/>
    </row>
    <row r="963" spans="1:14" s="2" customFormat="1">
      <c r="A963" s="3"/>
      <c r="B963"/>
      <c r="C963"/>
      <c r="D963" s="14"/>
      <c r="E963"/>
      <c r="F963"/>
      <c r="L963"/>
      <c r="N963"/>
    </row>
    <row r="966" spans="1:14">
      <c r="A966" s="3"/>
      <c r="M966" s="2"/>
    </row>
    <row r="970" spans="1:14">
      <c r="A970" s="3"/>
      <c r="H970" s="2"/>
    </row>
    <row r="971" spans="1:14">
      <c r="A971" s="3"/>
      <c r="H971" s="2"/>
    </row>
    <row r="972" spans="1:14">
      <c r="A972" s="3"/>
      <c r="H972" s="2"/>
    </row>
    <row r="973" spans="1:14">
      <c r="A973" s="3"/>
      <c r="I973" s="2"/>
      <c r="J973" s="2"/>
      <c r="K973" s="2"/>
      <c r="M973" s="2"/>
    </row>
    <row r="975" spans="1:14">
      <c r="A975" s="3"/>
      <c r="H975" s="2"/>
    </row>
    <row r="976" spans="1:14">
      <c r="A976" s="4"/>
      <c r="I976" s="2"/>
      <c r="J976" s="2"/>
      <c r="K976" s="2"/>
    </row>
    <row r="978" spans="1:13">
      <c r="A978" s="3"/>
      <c r="I978" s="2"/>
      <c r="J978" s="2"/>
      <c r="K978" s="2"/>
    </row>
    <row r="979" spans="1:13">
      <c r="G979" s="1"/>
    </row>
    <row r="981" spans="1:13">
      <c r="A981" s="3"/>
      <c r="M981" s="2"/>
    </row>
    <row r="982" spans="1:13">
      <c r="A982" s="3"/>
      <c r="H982" s="2"/>
    </row>
    <row r="983" spans="1:13">
      <c r="A983" s="4"/>
      <c r="I983" s="2"/>
      <c r="J983" s="2"/>
      <c r="K983" s="2"/>
    </row>
    <row r="985" spans="1:13">
      <c r="G985" s="1"/>
    </row>
    <row r="986" spans="1:13">
      <c r="A986" s="3"/>
      <c r="H986" s="2"/>
      <c r="I986" s="2"/>
      <c r="J986" s="2"/>
      <c r="K986" s="2"/>
      <c r="M986" s="2"/>
    </row>
    <row r="988" spans="1:13">
      <c r="A988" s="3"/>
      <c r="H988" s="2"/>
    </row>
    <row r="989" spans="1:13">
      <c r="A989" s="3"/>
      <c r="H989" s="2"/>
    </row>
    <row r="990" spans="1:13">
      <c r="A990" s="3"/>
      <c r="H990" s="2"/>
    </row>
    <row r="991" spans="1:13">
      <c r="A991" s="3"/>
      <c r="H991" s="2"/>
    </row>
    <row r="992" spans="1:13">
      <c r="A992" s="3"/>
      <c r="H992" s="2"/>
    </row>
    <row r="993" spans="1:13">
      <c r="A993" s="3"/>
      <c r="H993" s="2"/>
      <c r="M993" s="2"/>
    </row>
    <row r="994" spans="1:13">
      <c r="A994" s="3"/>
      <c r="H994" s="2"/>
    </row>
    <row r="996" spans="1:13">
      <c r="A996" s="3"/>
      <c r="H996" s="2"/>
      <c r="M996" s="2"/>
    </row>
    <row r="998" spans="1:13">
      <c r="A998" s="3"/>
      <c r="H998" s="2"/>
      <c r="I998" s="2"/>
      <c r="J998" s="2"/>
      <c r="K998" s="2"/>
      <c r="M998" s="2"/>
    </row>
    <row r="1001" spans="1:13">
      <c r="A1001" s="3"/>
      <c r="M1001" s="2"/>
    </row>
    <row r="1003" spans="1:13">
      <c r="A1003" s="2"/>
      <c r="H1003" s="2"/>
      <c r="I1003" s="2"/>
      <c r="J1003" s="2"/>
      <c r="K1003" s="2"/>
    </row>
    <row r="1007" spans="1:13">
      <c r="A1007" s="3"/>
      <c r="M1007" s="2"/>
    </row>
    <row r="1008" spans="1:13">
      <c r="A1008" s="3"/>
      <c r="H1008" s="2"/>
      <c r="I1008" s="2"/>
      <c r="J1008" s="2"/>
      <c r="K1008" s="2"/>
      <c r="M1008" s="2"/>
    </row>
    <row r="1009" spans="1:13">
      <c r="G1009" s="1"/>
    </row>
    <row r="1010" spans="1:13">
      <c r="H1010" s="2"/>
      <c r="I1010" s="2"/>
      <c r="J1010" s="2"/>
      <c r="K1010" s="2"/>
    </row>
    <row r="1012" spans="1:13">
      <c r="I1012" s="2"/>
      <c r="J1012" s="2"/>
      <c r="K1012" s="2"/>
    </row>
    <row r="1013" spans="1:13">
      <c r="A1013" s="3"/>
      <c r="I1013" s="2"/>
      <c r="J1013" s="2"/>
      <c r="K1013" s="2"/>
      <c r="M1013" s="2"/>
    </row>
    <row r="1014" spans="1:13">
      <c r="G1014" s="1"/>
    </row>
    <row r="1015" spans="1:13">
      <c r="A1015" s="4"/>
      <c r="I1015" s="2"/>
      <c r="J1015" s="2"/>
      <c r="K1015" s="2"/>
    </row>
    <row r="1016" spans="1:13">
      <c r="A1016" s="4"/>
      <c r="I1016" s="2"/>
      <c r="J1016" s="2"/>
      <c r="K1016" s="2"/>
    </row>
    <row r="1017" spans="1:13">
      <c r="A1017" s="4"/>
      <c r="I1017" s="2"/>
      <c r="J1017" s="2"/>
      <c r="K1017" s="2"/>
    </row>
    <row r="1018" spans="1:13">
      <c r="A1018" s="3"/>
      <c r="H1018" s="2"/>
      <c r="I1018" s="2"/>
      <c r="J1018" s="2"/>
      <c r="K1018" s="2"/>
      <c r="M1018" s="2"/>
    </row>
    <row r="1020" spans="1:13">
      <c r="G1020" s="1"/>
    </row>
    <row r="1022" spans="1:13">
      <c r="A1022" s="4"/>
      <c r="I1022" s="2"/>
      <c r="J1022" s="2"/>
      <c r="K1022" s="2"/>
    </row>
    <row r="1023" spans="1:13">
      <c r="A1023" s="3"/>
      <c r="H1023" s="2"/>
      <c r="M1023" s="2"/>
    </row>
    <row r="1026" spans="1:13">
      <c r="A1026" s="3"/>
      <c r="M1026" s="2"/>
    </row>
    <row r="1027" spans="1:13">
      <c r="A1027" s="3"/>
      <c r="M1027" s="2"/>
    </row>
    <row r="1028" spans="1:13">
      <c r="A1028" s="3"/>
      <c r="H1028" s="2"/>
      <c r="I1028" s="2"/>
      <c r="J1028" s="2"/>
      <c r="K1028" s="2"/>
      <c r="M1028" s="2"/>
    </row>
    <row r="1029" spans="1:13">
      <c r="A1029" s="4"/>
      <c r="I1029" s="2"/>
      <c r="J1029" s="2"/>
      <c r="K1029" s="2"/>
    </row>
    <row r="1030" spans="1:13">
      <c r="A1030" s="3"/>
      <c r="H1030" s="2"/>
      <c r="M1030" s="2"/>
    </row>
    <row r="1031" spans="1:13">
      <c r="A1031" s="3"/>
      <c r="H1031" s="2"/>
      <c r="M1031" s="2"/>
    </row>
    <row r="1032" spans="1:13">
      <c r="A1032" s="3"/>
      <c r="I1032" s="2"/>
      <c r="J1032" s="2"/>
      <c r="K1032" s="2"/>
    </row>
    <row r="1034" spans="1:13">
      <c r="A1034" s="3"/>
      <c r="I1034" s="2"/>
      <c r="J1034" s="2"/>
      <c r="K1034" s="2"/>
    </row>
    <row r="1036" spans="1:13">
      <c r="A1036" s="3"/>
      <c r="I1036" s="2"/>
      <c r="J1036" s="2"/>
      <c r="K1036" s="2"/>
      <c r="M1036" s="2"/>
    </row>
    <row r="1037" spans="1:13">
      <c r="I1037" s="2"/>
      <c r="J1037" s="2"/>
      <c r="K1037" s="2"/>
    </row>
    <row r="1039" spans="1:13">
      <c r="A1039" s="4"/>
      <c r="I1039" s="2"/>
      <c r="J1039" s="2"/>
      <c r="K1039" s="2"/>
    </row>
    <row r="1040" spans="1:13">
      <c r="A1040" s="3"/>
      <c r="I1040" s="2"/>
      <c r="J1040" s="2"/>
      <c r="K1040" s="2"/>
    </row>
    <row r="1045" spans="1:13">
      <c r="G1045" s="1"/>
    </row>
    <row r="1047" spans="1:13">
      <c r="A1047" s="3"/>
    </row>
    <row r="1048" spans="1:13">
      <c r="A1048" s="4"/>
      <c r="I1048" s="2"/>
      <c r="J1048" s="2"/>
      <c r="K1048" s="2"/>
    </row>
    <row r="1049" spans="1:13">
      <c r="A1049" s="3"/>
      <c r="H1049" s="2"/>
    </row>
    <row r="1050" spans="1:13">
      <c r="A1050" s="3"/>
    </row>
    <row r="1052" spans="1:13">
      <c r="G1052" s="1"/>
    </row>
    <row r="1053" spans="1:13">
      <c r="A1053" s="3"/>
      <c r="I1053" s="2"/>
      <c r="J1053" s="2"/>
      <c r="K1053" s="2"/>
      <c r="M1053" s="2"/>
    </row>
    <row r="1054" spans="1:13">
      <c r="A1054" s="4"/>
      <c r="I1054" s="2"/>
      <c r="J1054" s="2"/>
      <c r="K1054" s="2"/>
    </row>
    <row r="1055" spans="1:13">
      <c r="A1055" s="3"/>
      <c r="M1055" s="2"/>
    </row>
    <row r="1056" spans="1:13">
      <c r="A1056" s="4"/>
      <c r="I1056" s="2"/>
      <c r="J1056" s="2"/>
      <c r="K1056" s="2"/>
    </row>
    <row r="1058" spans="1:14" s="2" customFormat="1">
      <c r="A1058" s="3"/>
      <c r="B1058"/>
      <c r="C1058"/>
      <c r="D1058" s="14"/>
      <c r="E1058"/>
      <c r="F1058"/>
      <c r="H1058"/>
      <c r="L1058"/>
      <c r="M1058"/>
      <c r="N1058"/>
    </row>
    <row r="1060" spans="1:14">
      <c r="A1060" s="3"/>
      <c r="H1060" s="2"/>
    </row>
    <row r="1061" spans="1:14">
      <c r="A1061" s="3"/>
    </row>
    <row r="1062" spans="1:14">
      <c r="A1062" s="3"/>
    </row>
    <row r="1065" spans="1:14">
      <c r="A1065" s="4"/>
      <c r="I1065" s="2"/>
      <c r="J1065" s="2"/>
      <c r="K1065" s="2"/>
    </row>
    <row r="1066" spans="1:14">
      <c r="A1066" s="3"/>
      <c r="M1066" s="2"/>
    </row>
    <row r="1069" spans="1:14">
      <c r="A1069" s="3"/>
      <c r="M1069" s="2"/>
    </row>
    <row r="1070" spans="1:14">
      <c r="A1070" s="3"/>
      <c r="M1070" s="2"/>
    </row>
    <row r="1071" spans="1:14">
      <c r="A1071" s="3"/>
      <c r="H1071" s="2"/>
    </row>
    <row r="1073" spans="1:13">
      <c r="A1073" s="3"/>
      <c r="I1073" s="2"/>
      <c r="J1073" s="2"/>
      <c r="K1073" s="2"/>
    </row>
    <row r="1074" spans="1:13">
      <c r="A1074" s="3"/>
    </row>
    <row r="1075" spans="1:13">
      <c r="A1075" s="3"/>
      <c r="I1075" s="2"/>
      <c r="J1075" s="2"/>
      <c r="K1075" s="2"/>
    </row>
    <row r="1080" spans="1:13">
      <c r="A1080" s="4"/>
      <c r="I1080" s="2"/>
      <c r="J1080" s="2"/>
      <c r="K1080" s="2"/>
      <c r="L1080" s="2"/>
    </row>
    <row r="1081" spans="1:13">
      <c r="A1081" s="3"/>
      <c r="I1081" s="2"/>
      <c r="J1081" s="2"/>
      <c r="K1081" s="2"/>
      <c r="M1081" s="2"/>
    </row>
    <row r="1082" spans="1:13">
      <c r="A1082" s="3"/>
      <c r="I1082" s="2"/>
      <c r="J1082" s="2"/>
      <c r="K1082" s="2"/>
      <c r="M1082" s="2"/>
    </row>
    <row r="1086" spans="1:13">
      <c r="A1086" s="3"/>
      <c r="H1086" s="2"/>
      <c r="I1086" s="2"/>
      <c r="J1086" s="2"/>
      <c r="K1086" s="2"/>
      <c r="M1086" s="2"/>
    </row>
    <row r="1087" spans="1:13">
      <c r="A1087" s="3"/>
      <c r="M1087" s="2"/>
    </row>
    <row r="1088" spans="1:13">
      <c r="G1088" s="3"/>
      <c r="I1088" s="2"/>
      <c r="J1088" s="2"/>
      <c r="K1088" s="2"/>
      <c r="L1088" s="2"/>
    </row>
    <row r="1090" spans="1:14">
      <c r="A1090" s="3"/>
      <c r="B1090" s="2"/>
      <c r="F1090" s="2"/>
      <c r="H1090" s="2"/>
      <c r="I1090" s="2"/>
      <c r="J1090" s="2"/>
      <c r="K1090" s="2"/>
      <c r="L1090" s="2"/>
      <c r="M1090" s="2"/>
    </row>
    <row r="1091" spans="1:14">
      <c r="A1091" s="3"/>
      <c r="I1091" s="2"/>
      <c r="J1091" s="2"/>
      <c r="K1091" s="2"/>
    </row>
    <row r="1092" spans="1:14">
      <c r="C1092" s="2"/>
      <c r="D1092" s="17"/>
    </row>
    <row r="1096" spans="1:14">
      <c r="A1096" s="4"/>
      <c r="I1096" s="2"/>
      <c r="J1096" s="2"/>
      <c r="K1096" s="2"/>
    </row>
    <row r="1097" spans="1:14">
      <c r="I1097" s="2"/>
      <c r="J1097" s="2"/>
      <c r="K1097" s="2"/>
    </row>
    <row r="1100" spans="1:14">
      <c r="G1100" s="3"/>
      <c r="I1100" s="2"/>
      <c r="J1100" s="2"/>
      <c r="K1100" s="2"/>
      <c r="N1100" s="2"/>
    </row>
    <row r="1103" spans="1:14">
      <c r="A1103" s="4"/>
      <c r="I1103" s="2"/>
      <c r="J1103" s="2"/>
      <c r="K1103" s="2"/>
      <c r="N1103" s="2"/>
    </row>
    <row r="1109" spans="1:14">
      <c r="G1109" s="1"/>
    </row>
    <row r="1110" spans="1:14">
      <c r="A1110" s="3"/>
      <c r="M1110" s="2"/>
    </row>
    <row r="1112" spans="1:14">
      <c r="A1112" s="4"/>
      <c r="I1112" s="2"/>
      <c r="J1112" s="2"/>
      <c r="K1112" s="2"/>
    </row>
    <row r="1118" spans="1:14">
      <c r="G1118" s="1"/>
    </row>
    <row r="1119" spans="1:14" s="2" customFormat="1">
      <c r="A1119"/>
      <c r="B1119"/>
      <c r="C1119"/>
      <c r="D1119" s="14"/>
      <c r="E1119"/>
      <c r="F1119"/>
      <c r="H1119"/>
      <c r="I1119"/>
      <c r="J1119"/>
      <c r="K1119"/>
      <c r="L1119"/>
      <c r="M1119"/>
      <c r="N1119"/>
    </row>
    <row r="1120" spans="1:14">
      <c r="A1120" s="4"/>
      <c r="I1120" s="2"/>
      <c r="J1120" s="2"/>
      <c r="K1120" s="2"/>
    </row>
    <row r="1127" spans="1:13">
      <c r="A1127" s="4"/>
      <c r="I1127" s="2"/>
      <c r="J1127" s="2"/>
      <c r="K1127" s="2"/>
    </row>
    <row r="1131" spans="1:13">
      <c r="A1131" s="2"/>
      <c r="H1131" s="2"/>
      <c r="I1131" s="2"/>
      <c r="J1131" s="2"/>
      <c r="K1131" s="2"/>
      <c r="M1131" s="2"/>
    </row>
    <row r="1142" spans="1:13">
      <c r="A1142" s="3"/>
      <c r="B1142" s="2"/>
      <c r="F1142" s="2"/>
      <c r="H1142" s="2"/>
      <c r="I1142" s="2"/>
      <c r="J1142" s="2"/>
      <c r="K1142" s="2"/>
      <c r="L1142" s="2"/>
      <c r="M1142" s="2"/>
    </row>
    <row r="1144" spans="1:13">
      <c r="C1144" s="2"/>
      <c r="D1144" s="17"/>
    </row>
    <row r="1145" spans="1:13">
      <c r="A1145" s="2"/>
    </row>
    <row r="1146" spans="1:13">
      <c r="A1146" s="2"/>
      <c r="H1146" s="2"/>
    </row>
    <row r="1147" spans="1:13">
      <c r="A1147" s="2"/>
    </row>
    <row r="1148" spans="1:13">
      <c r="A1148" s="2"/>
      <c r="H1148" s="2"/>
      <c r="I1148" s="2"/>
      <c r="J1148" s="2"/>
      <c r="K1148" s="2"/>
    </row>
  </sheetData>
  <sortState xmlns:xlrd2="http://schemas.microsoft.com/office/spreadsheetml/2017/richdata2" ref="A2:N82">
    <sortCondition ref="A2:A82"/>
    <sortCondition ref="C2:C82"/>
    <sortCondition ref="D2:D82"/>
  </sortState>
  <hyperlinks>
    <hyperlink ref="F28" r:id="rId1" xr:uid="{D16AD435-04B5-EA49-A0B2-AD0B1889B50B}"/>
    <hyperlink ref="F31" r:id="rId2" xr:uid="{082110CB-5743-F347-8B8C-5AB23854F55F}"/>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Sheet1!eqdat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2017-06-07T17:01:22Z</dcterms:created>
  <dcterms:modified xsi:type="dcterms:W3CDTF">2020-03-29T21:28:33Z</dcterms:modified>
</cp:coreProperties>
</file>