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7028BECD-C3F6-B549-A1F5-E2C145F6EBBC}" xr6:coauthVersionLast="45" xr6:coauthVersionMax="45" xr10:uidLastSave="{00000000-0000-0000-0000-000000000000}"/>
  <bookViews>
    <workbookView xWindow="2020" yWindow="460" windowWidth="23160" windowHeight="15540" tabRatio="500" xr2:uid="{00000000-000D-0000-FFFF-FFFF00000000}"/>
  </bookViews>
  <sheets>
    <sheet name="Sheet1" sheetId="1" r:id="rId1"/>
  </sheets>
  <definedNames>
    <definedName name="_xlnm._FilterDatabase" localSheetId="0" hidden="1">Sheet1!$A$1:$I$1140</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<sst xmlns="http://schemas.openxmlformats.org/spreadsheetml/2006/main" count="1847" uniqueCount="599">
  <si>
    <t>Report MMI</t>
  </si>
  <si>
    <t>City</t>
  </si>
  <si>
    <t>State</t>
  </si>
  <si>
    <t>CA</t>
  </si>
  <si>
    <t>Description</t>
  </si>
  <si>
    <t>Latitude</t>
  </si>
  <si>
    <t>Longitude</t>
  </si>
  <si>
    <t>Source of lat/lon</t>
  </si>
  <si>
    <t>Abstracts of earthquake reports</t>
  </si>
  <si>
    <t>Google earth</t>
  </si>
  <si>
    <t>I_MG</t>
  </si>
  <si>
    <t>Anza-Borrego Desert State Park.</t>
  </si>
  <si>
    <t>VII</t>
  </si>
  <si>
    <t>Coyote Creek Fault</t>
  </si>
  <si>
    <t>Ocotillo Wells</t>
  </si>
  <si>
    <t>Observer not at home during the shock. Well built, 1-story wooden building. Small objects shifted, overturned, and fell; furniture overturned. One window cracked. Well rig moved. Ground: Sandy, level.</t>
  </si>
  <si>
    <t>Large transformers shifted, shearing anchor bolts and breaking X-bracing.</t>
  </si>
  <si>
    <t>Ocotillo Wells (3.2 miles south-southeast of; San Felipe Substation)</t>
  </si>
  <si>
    <t>Felt by all and frightened many in community (observer standing on ground floor of fairly new, well built, 2-story tile-block building). Windows, doors, and dishes rattled; building made grinding sound. Loud earth noises. Trees and bushes shook; vehicles rocked. Water pipes and sewerage pipes broke. Water from swimming pool flooded lower floor. Hanging objects swung violently north-south. Small objects shifted and overturned; furniture shifted, overturned, and broke . Tile block cracked in corners . Damage slight to moderate . "Felt as if one were inside a huge, bouncing rubber ball. Looking outside, I saw ground waves moving toward the north, rolling like swells on the ocean. There were 30 people in and near the building, and all found it very difficult to walk, some falling and not being able to get up on their feet due to the rolling and shaking of the ground. Ground cracks and landslides nearby. The big shock was preceded about 45 seconds by a light tremor." Ground: Rocky, loose, sloping.</t>
  </si>
  <si>
    <t>Ocotillo Wells (3 miles west of, near Highway 78; Ironwoods Motel)</t>
  </si>
  <si>
    <t>Felt by and frightened all in community (observer sitting in new, well built, 1-story pumice-block building). Doors and dishes rattled. Loud earth noises. School bus moved 3 inches. Well water muddy. Boat fell off blocks. Hanging objects swung violently in all directions . Small objects shifted, overturned, and fell; furniture moved 4 inches. Damage slight to pumice block. Ground: Sandy, sloping.</t>
  </si>
  <si>
    <t>"Earthquake was very heavy. Rockslides occurred at Font's Point, Palm Canyon, Split Mountain, and other areas . Font's Point suffered heavy damage from cracking and upheaval. " Ranger at Split Canyon reported: Felt by all (observer sitting in trailer). Windows and doors rattled; trailer creaked. Trees and bushes shook; vehicles rocked. Hanging objects swung violently east-west. Small objects shifted, overturned, and fell. "Vehicles of campers in Split Mountain area damaged by falling rocks. Dust rose several hundred feet. Much falling sandstone blocks from sides of canyon, also falling rocks, mostly granite, weighing up to several tons. Most campers remained calm. " Huge boulders blocked the Montezuma-Borrego Springs Highway at the head of Culp Canyon, about 3 miles southwest of Borrego Springs, and extended to near the Sheriff's Office.</t>
  </si>
  <si>
    <t>The following is an extract from a report entitled "The Borrego Mountain, California, Earthquake of 9 April, (GMT), 1968: A Preliminary Report, " by C. R. Allen, et al., appearing in BSSA, Vol. 58, No. 3, June 1968: "The earthquake was accompanied by right-lateral displacement along a 33 -km segment of the Coyote Creek Fault—a major branch of the San Jacinto Fault zone, which in turn is the most active member of the San Andreas Fault system in southern California. Earthquakes of comparable magnitude had occurred earlier along the San Jacinto Fault zone just to the north of this area in 1954 and just to the south in 1942, but no known major historic activity had occurred along the exact segment broken on April 9th. The fault break consists of two northwest-trending en echelon segments that overlap and are separated by a 2 -km -wide zone of highly fractured terrane just southeast of the settlement of Ocotillo Wells . The maximum displacement observed was along the northern segment, 5 km northwest of Ocotillo Wells, where 38 cm of right-lateral slip was indicated by offset channels and vehicle tracks and by displaced slabs of dried mud crust. The maximum horizontal slip observed along the southern segment, 20 cm, was noted 10 km southeast of Ocotillo Wells . Vertical displacements were nil in most areas where the fault cut level ground, but wherever the break lay along a pre-existing fault scarp or bordered hills, vertical displacements of up to 20 cm occurred- -almost invariably with the same sense of displacement as that of the earlier movements that produced the fault scarps and hills . Neither side was consistently uplifted with respect to the other. In most cases, the fault trace comprised a series of overlapping en echelon cracks . The total width of the fractured zone along the main fault trace varied from less than 1 meter to several hundred meters, but in the wider parts of this zone most of the displacement took place in a narrower zone of fractures that ranged in width from less than 1 to 15 or 20 meters . In addition to the primary displacement of the Coyote Creek Fault, minor horizontal displacements or creep episodes must have taken place at about the same time on the Superstition Hills Fault, Imperial Fault, and Banning-Mission Creek (San Andreas) Fault— 45 km, 70 km, and 50 km, respectively, from the epicenter. Although these fresh breaks were not noticed until a few days after April 9th, no other significant earthquakes have been identified in these areas, and the remarkable freshness of the surficial cracks makes it highly likely that the displacements or creep episodes were triggered by the Borrego Mountain earthquake.</t>
  </si>
  <si>
    <t>Shock hit like a thunderclap. Residents were terrified, and some were thrown to the ground. There were four or five cracks, 3-4 inches wide, across Highway 78 about 1/2 mile from the Ocotillo Wells Inn. Five distinct ground cracks, some extending into a dry lake for hundreds of yards, were observed at the airport. Several cracks were visible in ground around a home . At the Walter Morton home, the bedroom was completely detached from rest of the house; walls were split over doorways and at corners of rooms. Dishes flew out of the cupboard. Refrigerator and stove flipped to middle of kitchen. Thirty-six hundred gallons of water gushed out of the storage tank next to the house and spewed out over the porch, the posts of which keeled over and fell . Many other residents suffered great damage. Practically all dishes at the Ocotillo Wells Inn were broken. The pump in the community well snapped off and broke, leaving most of the community without water until it could be hauled in.</t>
  </si>
  <si>
    <t>Ocotillo Wells (M. A. Smith residence; across Highway 78 from Ironwoods Motel)</t>
  </si>
  <si>
    <t>Ocotillo Wells (Borrego Air Ranch, about 10 miles northwest of Ocotillo Wells and west of Borrego Mountain at 33°11,30" north, 116°16,30" west).</t>
  </si>
  <si>
    <t>Felt by all in community; frightened all in old, well built, 1- story, concrete -block and steel Class "A" building with concrete floors. Loud earth noises. Well water became dark. One- and 1/4-inch pipe line sprung leaks. Lost 1-1/2 feet of water from swimming pool. Hanging objects swung violently. Small objects shifted, overturned, and fell; bottles fell and broke. No damage to the building. Ground: Loose, underlain by compact clay, nearly level .</t>
  </si>
  <si>
    <t>Agua Caliente Springs</t>
  </si>
  <si>
    <t>Aguanga (Oak Grove Ranger Station)</t>
  </si>
  <si>
    <t>Alpine</t>
  </si>
  <si>
    <t>Cracks across backyard opened 2 inches.</t>
  </si>
  <si>
    <t>"Waves in swimming pool. It really shook here."</t>
  </si>
  <si>
    <t>Arcadia (45 W. Wistaria)</t>
  </si>
  <si>
    <t>Motion slow, lasted 2-3 minutes. Felt by all; frightened few in strongly built, 1-story wooden building). Faint earth noises. Building creaked slightly. Hanging objects swung east- west. Ground: Soil, compact, level.</t>
  </si>
  <si>
    <t xml:space="preserve">Arcadia (425 E. Wistaria). </t>
  </si>
  <si>
    <t>VI</t>
  </si>
  <si>
    <t>V</t>
  </si>
  <si>
    <t>Arcadia (1521 Marindale Lane)</t>
  </si>
  <si>
    <t>Lasted several seconds; direction northeast. Felt by several in 1-story wooden building (observer sitting). Felt by some outdoors. Hanging objects swung northeast. Ground: Soil, level.</t>
  </si>
  <si>
    <t>Arcadia (5656 Gary Park Ave.)</t>
  </si>
  <si>
    <t>Felt by and frightened many in community (observer riding horse). Trees and bushes shook. Ground cracked and minor rockslides. Power poles swayed. Ground: Rocky, steep.</t>
  </si>
  <si>
    <t>IV</t>
  </si>
  <si>
    <t>Beaumont (2.9 miles northeast of)</t>
  </si>
  <si>
    <t>Borrego Springs, closest sizeable community to the epicenter, sustained no major structural damage, but many windows were broken, store shelves were nearly emptied, and large amounts of water sloshed from swimming pools . Telephone service was disrupted.</t>
  </si>
  <si>
    <t>Borrego Springs</t>
  </si>
  <si>
    <t>Lasted about 42 seconds. Felt by and frightened many (observer walking in well built, 1-story frame building). Windows, doors, dishes, etc., rattled very strongly; building swayed and creaked. Moderate earth noises. Trees and bushes shook; vehicles rocked. Hanging objects swung violently in some areas. Small objects fell; furniture shifted. Windows cracked. Damage slight. Ground: Rocky, sandy.</t>
  </si>
  <si>
    <t>The heaviest power failure was believed to be near the Rohr Corporation plant. The area was still dark one hour after the shock.</t>
  </si>
  <si>
    <t>Chula Vista</t>
  </si>
  <si>
    <t>Felt by and frightened all in community (observer sitting in new, well built, 1-story wooden building). Windows, doors, and dishes rattled. Moderate earth noises. Trees and bushes shook; vehicles rocked. Water disturbed. Hanging objects swung violently east-west. Small objects fell; furniture shifted. Plaster cracked. Damage moderate. "Most damage was to grocery and liquor store stocks in this area— a great deal of breakage." Ground: Compact, level.</t>
  </si>
  <si>
    <t>Coachella</t>
  </si>
  <si>
    <t>Some utility lines were knocked down.</t>
  </si>
  <si>
    <t>Colton (7th and F Sts.)</t>
  </si>
  <si>
    <t>Colton</t>
  </si>
  <si>
    <t>Felt by several; frightened few (observer sitting in well built, 5-story wood and brick building with concrete floor). Windows, doors, and dishes rattled. Building shook and made loud cracking noise. Faint earth noises. Vehicles rocked. Hanging objects swung moderately. Small objects shifted, overturned, and fell. Ground: Compact, level.</t>
  </si>
  <si>
    <t>Coyote Wells (Highway 80, about 3 miles east of Ocotillo; Shell Service Station)</t>
  </si>
  <si>
    <t>Felt by all in community (observer sitting in old, 1-story wooden building). Windows, doors, and dishes rattled. Moderate earth noises . Trees and bushes shook; vehicles rocked. Hanging objects swung moderately. Ground: Rocky, loose, rolling hills .</t>
  </si>
  <si>
    <t>Curtis (Chihuahua Valley, about 12 miles southeast of Aguanga)</t>
  </si>
  <si>
    <t>Groceries fell at supermarket in shopping center.</t>
  </si>
  <si>
    <t>Del Mar</t>
  </si>
  <si>
    <t>Felt by all in old, well built, 1-story wooden building (observer sitting); frightened few. Hanging objects swung moderately east-west.</t>
  </si>
  <si>
    <t>Descanso</t>
  </si>
  <si>
    <t>Descanso (Descanso Ranger Station)</t>
  </si>
  <si>
    <t>Felt by all; awakened one; frightened few in community (observers walking, sitting, and lying down in well built, 1-story wood and brick building). Windows, doors, and dishes rattled. Moderate earth noises . Small objects overturned and fell. "Canal water level showed 1/10-foot movement on still well charts."</t>
  </si>
  <si>
    <t>Desert Center (Julian Hinds Pumping Plant)</t>
  </si>
  <si>
    <t>Felt by observer standing out doors, quiet. Rocking motion, like ocean waves, causing momentary nausea. Ground: Sandy, gravelly, level.</t>
  </si>
  <si>
    <t>Desert Center (5 miles northeast of)</t>
  </si>
  <si>
    <t>"Rocks reported on Highway 94, about 12 miles west of Potrero in Dulzura area."</t>
  </si>
  <si>
    <t>Dulzura area</t>
  </si>
  <si>
    <t>Felt by all in community; frightened few (observer lying down in old, 1-story wooden building). Windows, doors, and dishes rattled; building creaked. Loud earth noises. Trees and bushes shook; vehicles rocked. Hanging objects swung moderately. Small objects shifted, overturned, and fell. Ground: Compact, level.</t>
  </si>
  <si>
    <t>Dulzura (2 miles east of Post Office)</t>
  </si>
  <si>
    <t>Eagle Mountain (10 miles east of)</t>
  </si>
  <si>
    <t>El Cajon</t>
  </si>
  <si>
    <t>El Centro</t>
  </si>
  <si>
    <t>Encinitas</t>
  </si>
  <si>
    <t>Felt by all in community; frightened few (observer sitting in old, well built, 1 -story wooden building). Windows, doors, dishes, etc., rattled very heavily; building creaked excessively. Loud earth noises. Trees and bushes shook moderately; vehicles rocked moderately. Hang ing objects swung moderately. Small objects shifted and fell. Damage slight. Ground: Compact, level.</t>
  </si>
  <si>
    <t>Escondido</t>
  </si>
  <si>
    <t>Felt by all in community; frightened all in old, well built, 1-story wooden building (observer walking). Windows and doors rattled; building rumbled. Trees and bushes shook; vehicles rocked. Small objects shifted and fell . Ground: Compact, level.</t>
  </si>
  <si>
    <t>Escondido (southwest section)</t>
  </si>
  <si>
    <t>Burglar alarms were activated.</t>
  </si>
  <si>
    <t>"My wife in store reported a very severe shock."</t>
  </si>
  <si>
    <t>Felt by all; frightened few (observer standing on first floor of new, well built, 2-story wood-frame building). Doors rattled; moderate, rather high pitched, vibration noises of well braced wood frame. Loud earth noises. Powerlines swayed noticeably and pole guy protectors made noises. Hanging objects swung moderately northeast-southwest. Two unstable dolls toppled. "The most noticeable features of this shock were its duration, over 10 seconds, and the rather sharp pitched ground noises probably due to the solid granite, only slightly disintegrated, on which the house is built." Ground: Rocky, top of small, leveled-off hill.</t>
  </si>
  <si>
    <t>Fallbrook (4-1/2 miles south of, in center of Sec. 7, T.10S., R.3W.)</t>
  </si>
  <si>
    <t>Felt by all; frightened many (observer standing in old, 1-story wooden building). Everything moved; noise everywhere. Coffee pot overturned; several pictures shifted. Crack at base of chimney 1/2 inch wide and 14 inches long. Hanging objects swung moderately northwest-southeast. Ground: Compact, level.</t>
  </si>
  <si>
    <t>(Rainbow Conservation Camp, about 6 miles northeast of Fallbrook)</t>
  </si>
  <si>
    <t>Fallbrook area (Rainbow Valley, 2028 Rice Canyon Rd.)</t>
  </si>
  <si>
    <t>Felt by all; all concerned (observer lying down in old, 1-story wooden building). Windows, doors, dishes, etc., rattled; building creaked. Loud earth noises. Trees and bushes shook; vehicles rocked. Water splashed. Hanging objects swung north-south. Small objects shifted. Ground: Rocky, gravelly, sloping.</t>
  </si>
  <si>
    <t>Gilman Hot Springs</t>
  </si>
  <si>
    <t>Guatay</t>
  </si>
  <si>
    <t>Hacienda Heights (north slope of Puente Hills, 2 miles south of Pomona Free way)</t>
  </si>
  <si>
    <t>Felt by all in community; frightened few in new, well built, 1-story wooden building (observer sitting). Tall, slender trees swayed slightly. Hanging objects swung moderately east-west. Tall, slender bookcase on east wall overturned. "Long-period motion, in excess of 1 second. Duration about 30 seconds. Did not seem to be strong motion. While moving about after onset of shaking it was difficult to feel motion." Ground: Steep; filled in.</t>
  </si>
  <si>
    <t>Felt by all; frightened few (observer sitting in old, 8-story wooden building). Windows, doors, dishes, etc., rattled; building rocked. Trees and bushes shook; vehicles rocked. Water disturbed. Hanging objects swung violently. Small objects shifted, overturned, and fell. Plaster cracked, broke, and fell. Ground: Compact.</t>
  </si>
  <si>
    <t>Heber</t>
  </si>
  <si>
    <t>Some utility lines were knocked down near Hemet. Power failures and disruptions in telephone service reported.</t>
  </si>
  <si>
    <t>Hemet</t>
  </si>
  <si>
    <t>Felt by and frightened all in old, 1 -story wooden building (observer sitting). Windows, doors, dishes, etc., rattled; building shook and rolled. Fairly loud earth noises. Trees and bushes shook; vehicles rocked. Hanging objects swung southeast-northwest. Small objects shifted, overturned, and fell. Ground: Level.</t>
  </si>
  <si>
    <t>Hemet (5 miles east of)</t>
  </si>
  <si>
    <t>Holtville</t>
  </si>
  <si>
    <t>Felt by all in community (observer sitting in well built, 1-story wooden building). "Began to wonder when it would stop." Windows, doors, dishes, etc., rattled; building creaked. Moderate earth noises. Trees and bushes shook; vehicles rocked. Hanging objects swung back and forth. Small objects shifted, overturned, and fell. "No damage found as yet."</t>
  </si>
  <si>
    <t>Homeland</t>
  </si>
  <si>
    <t>Idyllwild (Idyllwild Ranger Station)</t>
  </si>
  <si>
    <t>About 7,500 books at public library were dumped from six sections of shelves; some books were damaged by fallen shelves. Damage at Imperial was reported as generally light. The downtown area had a 15-minute power outage. Plate glass window broke at store.</t>
  </si>
  <si>
    <t>Imperial</t>
  </si>
  <si>
    <t>Felt by and frightened all in community (observer in 1- story brick building). Trees and bushes shook; vehicles rocked. Water disturbed. Hanging objects swung north. Small objects fell; furniture shifted. Plaster and chimneys cracked; some windows broke. Ground: Compact.</t>
  </si>
  <si>
    <t>Crack in road about 200 feet long and 2 inches wide. Believed to have been caused by settling of the roadbed.</t>
  </si>
  <si>
    <t>Imperial (6 miles west of; Worthington Road Grade leading down to New River)</t>
  </si>
  <si>
    <t>Felt by all and frightened many in community (observer walking in well built, 1-story wood and plaster building). Windows, doors, dishes, etc., rattled; building rolled. Faint earth noises. Trees and bushes shook; vehicles rocked. Water in swimming pools sloshed over. Ground rolled moderately. Hanging objects swung moderately east-west. Small objects shifted, overturned, and fell. Plaster cracked. Few windows cracked. Damage slight.</t>
  </si>
  <si>
    <t>Indio</t>
  </si>
  <si>
    <t>Motion rolling; lasted more than 1 minute. Some windows broke. Dishes fell from shelves.</t>
  </si>
  <si>
    <t>Indio (near city limits)</t>
  </si>
  <si>
    <t>Indio (U.S. Date Garden)</t>
  </si>
  <si>
    <t>People went outdoors. Sharpest shock for a long time. Glass broke in front door.</t>
  </si>
  <si>
    <t>Indio (from Police Department)</t>
  </si>
  <si>
    <t>"I was not at home during shock. Returned home on evening of 9th and found three small items had shifted off shelves running principally north-south, so motion must have been east-west."</t>
  </si>
  <si>
    <t>Felt by all and frightened many in community (observer sitting in fairly well built, 1-story stucco building). Windows, doors, dishes, etc., rattled; building swayed and rocked. Loud earth noises. Trees and bushes shook; vehicles rocked. Hanging objects swung moderately east-west. Small objects, shifted, overturned, fell, and broke. Ground: Sandy, level.</t>
  </si>
  <si>
    <t>Jacumba</t>
  </si>
  <si>
    <t>Owner said it was the worst shock he had ever felt, but reported there was no damage .</t>
  </si>
  <si>
    <t>Jacumba (Jacumba Hot Springs Health Spa)</t>
  </si>
  <si>
    <t>"Landslides on new freeway in Jacumba area."</t>
  </si>
  <si>
    <t>Jacumba area</t>
  </si>
  <si>
    <t>Jamul</t>
  </si>
  <si>
    <t>Felt by all and frightened many in community (observer sitting on first floor of old, well built, 1-1/2 story wooden building). Windows, doors, and dishes rattled; building creaked very slightly. Faint earth noises. Trees and bushes shook; vehicles rocked. Hanging objects swung moderately east-west. Small objects shifted; furniture shifted. Ground: Rocky, sloping.</t>
  </si>
  <si>
    <t>Julian</t>
  </si>
  <si>
    <t>Heavy damage reported. One pharmacy had damage of $500. Liquor store closed several hours for clean-up job. Large plate glass window broke.</t>
  </si>
  <si>
    <t>Lakeside</t>
  </si>
  <si>
    <t>Felt by all in community (observer walking in new, well built, 1-story concrete-block building); people frightened. Windows, doors, and dishes rattled. Earth noises just before shock and sounded like loose gravel moving on roof. Trees and bushes shook. Hanging objects swung moderately east-west . Ground: Compact, level.</t>
  </si>
  <si>
    <t>Lakeside (Water treatment plant)</t>
  </si>
  <si>
    <t>Motion slow, lasted 1 minute; direction west. Felt by all and frightened many in strongly built, 1-story frame and plaster building (observer sitting). Loud earth noises from east heard by observer 5 seconds before shock. Windows rattled; walls creaked. Hanging objects swung south. Trees and bushes shook slightly. Small objects shifted. Plaster cracked. Books fell. Damage slight. Ground: Compact clay, level.</t>
  </si>
  <si>
    <t>Lakewood</t>
  </si>
  <si>
    <t>Lakewood (4148 Ann Arbor Rd.)</t>
  </si>
  <si>
    <t>Lakewood (Post office)</t>
  </si>
  <si>
    <t>North-south roll.</t>
  </si>
  <si>
    <t>La Quinta</t>
  </si>
  <si>
    <t>Well built house on hillside had plaster cracked in several places .</t>
  </si>
  <si>
    <t>Leucadia (6 miles south of)</t>
  </si>
  <si>
    <t>Motion slow; direction northeast-southwest. Felt by and frightened many in community (observer sitting and active in 1-story wooden building on cement slab). Windows and dishes rattled; building creaked. Hanging pictures shifted. "I have lived here since 1941 and believe this one was stronger than any I have felt before . There were about two little jolts, then light swaying. The rocking grew stronger and it seemed to me that it went farther in one direction before changing to the other direction. The radio reported it lasted 64 seconds . It lasted so long and was so severe that I finally decided that I had better go out doors, but by the time I got my sweater on, my neighbor came in, and it was slacking up, so we decided to stay in the house. My neighbor's house has wooden floors, and she said she was in a doorway when it started and was forced to grab the door frame in order to keep from falling." Ground: Soil, compact, level.</t>
  </si>
  <si>
    <t>Leucadia</t>
  </si>
  <si>
    <t>Live Oak Springs</t>
  </si>
  <si>
    <t>Long Beach</t>
  </si>
  <si>
    <t>All ran outdoors. Observer felt unsteady.</t>
  </si>
  <si>
    <t>Long Beach (1914 W. Burnett, U.S. Naval Base)</t>
  </si>
  <si>
    <t>Felt by all in community (observer standing in old, well built, 1-story wooden building); some frightened. Windows rattled. "Heard the windows rattle before I felt the shock. Knew it was a shock as soon as the windows rattled. It was a gentle rolling, swaying type. It made me dizzy, so I had to leave the kitchen and walk around." Ground: Compact, level.</t>
  </si>
  <si>
    <t>Long Beach (2489 Linden Ave.).</t>
  </si>
  <si>
    <t>Felt by many (observer walking on first floor of well built, 7 -story brick and stone building). Ground: Compact, level.</t>
  </si>
  <si>
    <t>Long Beach (300 Long Beach Blvd.)</t>
  </si>
  <si>
    <t>Well built brick building. "No one was on the premises at time of shock, but there was no evidence of damage or of objects moving."</t>
  </si>
  <si>
    <t>Long Beach (3700 Cherry Ave)</t>
  </si>
  <si>
    <t>Los Angeles</t>
  </si>
  <si>
    <t>Los Angeles (763 W. 109th Place)</t>
  </si>
  <si>
    <t>Felt by and frightened all in community (observer sitting in old, well built, 1-story plaster building). Windows, doors, dishes, etc., rattled; building creaked moderately. Trees and bushes shook; vehicles rocked. Hanging objects swung in circular motion. Plaster cracked. Ground: Compact.</t>
  </si>
  <si>
    <t>Los Angeles (924 Stonehill Lane, in Santa Monica Mountains)</t>
  </si>
  <si>
    <t>Motion slow, lasted 10 seconds; direction east-west. Felt by and frightened all in strongly built, 1-story wooden building (observer sitting). Hanging objects swung moderately.</t>
  </si>
  <si>
    <t>Los Angeles (4456 W. 60th St.)</t>
  </si>
  <si>
    <t>Motion slow, lasted about 1 minute. Felt by all and frightened few in 1 -story wood and brick building (observer sitting). Dishes rattled. Hanging objects swung east-west. Ground: Level.</t>
  </si>
  <si>
    <t>Los Angeles (Far East Restaurant, 1st and Central)</t>
  </si>
  <si>
    <t>Motion slow, lasted about 15 seconds; direction east-west. Felt by all and frightened many in strongly built, 2-story stucco and steel apartment building (observer sitting). Windows rattled; walls creaked. Hanging objects swung east-west. Ground: Soil.</t>
  </si>
  <si>
    <t>Los Angeles (3122 Geneva St.)</t>
  </si>
  <si>
    <t>Felt by many and frightened few (observer sitting in old, well built, 1- story wood and concrete building). Building creaked. Hanging objects swung moderately . Ground: Compact, level.</t>
  </si>
  <si>
    <t>Los Angeles (5651 W. Manchester; Weather Bureau Forecast Center)</t>
  </si>
  <si>
    <t>Felt by many in community (observer sitting on first floor of well built, 2 -story stucco apartment building) . Ground: Compact, sloping.</t>
  </si>
  <si>
    <t>Los Angeles (4243-1/2 Franklin Ave. at Talmage)</t>
  </si>
  <si>
    <t>Los Angeles (208 W. 8th St.)</t>
  </si>
  <si>
    <t>Motion slow, lasted 30 seconds; direction east-west. Felt by observer in strongly built, 1-story stucco building. Hanging objects swung; chimes rattled. Ground: Sandy.</t>
  </si>
  <si>
    <t>Los Angeles (4129 Victoria Ave.)</t>
  </si>
  <si>
    <t>Motion slow, lasted about 1-1/2 minutes; direction northwest-southeast. Felt by several in strongly built, 1-story wooden building (observer sitting). Hanging objects swung north west. Ground: Soil, level.</t>
  </si>
  <si>
    <t>Los Angeles (163 S. Sycamore Ave.)</t>
  </si>
  <si>
    <t>III</t>
  </si>
  <si>
    <t>Los Angeles (downtown area; Robinson Department Store)</t>
  </si>
  <si>
    <t>Motion slow, lasted 15 seconds . Felt by several in strongly built concrete building (observer on escalator between first and second floors). Ground: Compact, level.</t>
  </si>
  <si>
    <t>Mecca (68th Ave. and Grant St.)</t>
  </si>
  <si>
    <t>Felt by all and frightened many in community (observer walking in well built, 1-story wooden building). Windows and dishes rattled. Loud earth noises. Trees and bushes shook; vehicles rocked. Damage slight. Ground: Compact.</t>
  </si>
  <si>
    <t>Mecca</t>
  </si>
  <si>
    <t>Very intense northeast-southwest roll.</t>
  </si>
  <si>
    <t>Moreno</t>
  </si>
  <si>
    <t>Morongo Valley</t>
  </si>
  <si>
    <t>Felt by all in community (observer walking in 1- story frame building). Windows, doors, and dishes rattled. Moderate earth noises. Ground: Rocky, gravelly, loose, sloping.</t>
  </si>
  <si>
    <t>Mountain Center (4 Spar Ranch; McCall Park Rd.)</t>
  </si>
  <si>
    <t>Mount Laguna</t>
  </si>
  <si>
    <t>Felt by all and frightened few in community (observer walking on first floor of 2-story wooden building). Windows, doors, dishes, etc., rattled considerably; building creaked. Moderate earth noises. Trees and bushes shook; vehicles rocked. Hanging objects swung moderately. Small objects shifted, overturned, and fell. Ground: Level; 6,000 feet elevation.</t>
  </si>
  <si>
    <t>Felt by and frightened all in community (observer sitting on first floor of old, 2 -story wooden building). Windows, doors, dishes, etc., rattled; building rolled. Trees and bushes shook; vehicles rocked. Hanging objects swung violently. Ground: Compact.</t>
  </si>
  <si>
    <t>Murrieta</t>
  </si>
  <si>
    <t>Small cracks in pavement.</t>
  </si>
  <si>
    <t>Newport Beach</t>
  </si>
  <si>
    <t>Felt by all; awakened and frightened few (observer walking in old, well built, 1- story brick building). Windows, doors, dishes, etc., rattled. Faint earth noises. Trees and bushes shook. Hanging objects swung moderately. Small objects shifted. Ground: Sandy, level.</t>
  </si>
  <si>
    <t>Nightingale (Pinon Pines, 33°35' north, 116°27' west, about 15 miles southeast of Mountain Center)</t>
  </si>
  <si>
    <t>Felt by all in community (observer sitting in well built, 1- story wooden building). Windows, doors, dishes, etc., rattled. Moderate earth noises. Trees and bushes shook; vehicles rocked. Hanging objects swung moderately southeast. Small objects shifted, overturned, and fell. Damage slight. Ground: Level.</t>
  </si>
  <si>
    <t>Niland (2 miles north of)</t>
  </si>
  <si>
    <t>North Shore (north shore of Salton Sea)</t>
  </si>
  <si>
    <t xml:space="preserve"> Diners fled restaurant when center post on front porch began shifting. Woman in trailer thought it would over turn.</t>
  </si>
  <si>
    <t>Ocotillo (on Highway 80)</t>
  </si>
  <si>
    <t xml:space="preserve"> Felt by all in community; some frightened (observer standing in well built, 1-story plasterboard building with cement floor). Trees and bushes shook; vehicles rocked. Hanging objects swung violently. Small objects shifted, overturned, and fell. "One neighbor crawled out of house; I had trouble getting outside." Ground: Sandy soil, level.</t>
  </si>
  <si>
    <t>Ocotillo</t>
  </si>
  <si>
    <t>Highway 74 was closed due to massive rockslides.</t>
  </si>
  <si>
    <t>Palm Desert (about 15 miles south of, at Sugar Loaf Mountain)</t>
  </si>
  <si>
    <t>Palm Springs (567 Desert Way)</t>
  </si>
  <si>
    <t>Palm Springs</t>
  </si>
  <si>
    <t>Felt by all and frightened few in community (observer sitting in old, 1-story brick building). "Everything rattled including my teeth." Moderate earth noises. Trees shook; vehicles rocked. Few small objects fell. Ground: Compact, level.</t>
  </si>
  <si>
    <t>Palomar Mountain (corner Observatory and State Park Rds.)</t>
  </si>
  <si>
    <t>Palomar Observatory.</t>
  </si>
  <si>
    <t>Couple fishing in a dammed stream at the 6,000-foot level, near Palomar Mountain, reported, "We heard a roar and rumble, then the whole lake started shaking around."</t>
  </si>
  <si>
    <t>Palomar Mountain</t>
  </si>
  <si>
    <t>Pine Valley</t>
  </si>
  <si>
    <t>Placentia</t>
  </si>
  <si>
    <t>Potrero</t>
  </si>
  <si>
    <t>Ramona</t>
  </si>
  <si>
    <t>Ranchita</t>
  </si>
  <si>
    <t>Felt by all and frightened many in community (observer sitting in well built, 1-story stucco building). Windows, doors, and dishes shook. Faint earth noises. Trees and bushes shook; vehicles rocked. Hanging objects swung moderately. Small objects shifted. Plaster cracked. Ground: Gravelly, sloping.</t>
  </si>
  <si>
    <t>Rancho Mirage</t>
  </si>
  <si>
    <t>Felt by all; frightened few (observer walking in new, 1- story wooden building). Windows, doors, dishes, etc., rattled; building swayed. Faint earth noises. Trees and bushes shook; vehicles, etc., rocked. Hanging objects swung northwest-southeast. Plaster cracked. "This was the most severe earthquake that I have felt since the Long Beach earthquake." Ground: Compact; top of hill.</t>
  </si>
  <si>
    <t>Rancho Santa Fe</t>
  </si>
  <si>
    <t>Swimming pool appeared to tilt like a "teeter- totter, " splashing water out about 3 feet at each end.</t>
  </si>
  <si>
    <t>Grocery stores reported heavy losses due to fallen bottled goods.</t>
  </si>
  <si>
    <t>Riverside</t>
  </si>
  <si>
    <t>Riverside (University of California)</t>
  </si>
  <si>
    <t>Sage (Sage Fire Control Station about 12 miles south of Hemet)</t>
  </si>
  <si>
    <t>Saltan City (west shore of Salton Sea)</t>
  </si>
  <si>
    <t>Salton Sea</t>
  </si>
  <si>
    <t>Felt by many in neighborhood (observer standing in small, well built trailer); many people ran from homes, some excited. Trailer (on jacks) swayed severely. Walnut tree, 1 foot diameter, swayed severely north south. "This was the most severe shock that I have felt during my 5-1/2 years residence here." Ground: Sand and silt, gentle slope from mountains .</t>
  </si>
  <si>
    <t>San Bernardino (1282 Lugo Ave.)</t>
  </si>
  <si>
    <t>San Bernardino</t>
  </si>
  <si>
    <t>San Bernardino (2865 N. Belle St.)</t>
  </si>
  <si>
    <t>Felt by many and frightened few (observer sitting on first floor of old, 2-story wood and concrete building). Substantial sway of building. Hanging objects swung moderately. Ground: Compact, level.</t>
  </si>
  <si>
    <t>"At my home, 1-story stucco building, the shock was only slightly felt. Windows rattled and house shook slightly." Ground: Sloping; partly filled in.</t>
  </si>
  <si>
    <t>San Bernardino (5635 Edgemont Dr.)</t>
  </si>
  <si>
    <t>San Diego</t>
  </si>
  <si>
    <t>High-tension wires swung and arced over.</t>
  </si>
  <si>
    <t>San Diego (south end)</t>
  </si>
  <si>
    <t>Felt by all in community; frightened all in well built, 1-story stucco build ing (observer sitting). Windows, doors, and dishes rattled; twisting, crushing effect of house. Trees and bushes shook. Power poles and lines swung. Hanging objects swung moderately north-south. Small objects and furniture shifted. One 2- by 4-inch "earthquake" brace under the house pulled loose at one end. Damage slight. "This was the worst shock I have felt in my 26 years in this city." Ground: Sand and rock foundation, compact, sloping.</t>
  </si>
  <si>
    <t>San Diego (2665 Curlew St., about 2 miles north of downtown area)</t>
  </si>
  <si>
    <t>San Diego (3652 Wawona Dr.)</t>
  </si>
  <si>
    <t>San Diego (925 Rosecrans St., Point Loma)</t>
  </si>
  <si>
    <t>Motion rapid, bumpy; more violent than a sonic boom. Walls creaked. Chandelier swung north-south for about 30 seconds or a little longer. 'It was difficult to stand erect — staggered. All of us sitting at table stood up with difficulty. TV stopped but light remained on." Well built, 1-story stucco house. Ground: Rocky, level.</t>
  </si>
  <si>
    <t>San Diego (3120 - 33rd St.)</t>
  </si>
  <si>
    <t>San Diego (downtown area; "San Diego Union" press)</t>
  </si>
  <si>
    <t>San Diego (44th and Polk Sts .)</t>
  </si>
  <si>
    <t>Felt by all in home and community (some outdoors, standing, quiet); frightened few. Neighbors reported windows, doors, dishes, etc., rattled and buildings shook and creaked. One dish fell in neighbor's house. Observer in car felt it rock for about 15 seconds . Ground: Gravelly, compact, level; 100 feet from steep slope to ravine .</t>
  </si>
  <si>
    <t>San Diego (1/2 mile east of San Diego State College, end of Cleo St.)</t>
  </si>
  <si>
    <t>San Diego (west section)</t>
  </si>
  <si>
    <t>San Diego (707 W. Broadway; San Diego Gas and Electric Station B)</t>
  </si>
  <si>
    <t>San Diego (Balboa Park; Natural History Museum)</t>
  </si>
  <si>
    <t>San Diego (3801 Granada)</t>
  </si>
  <si>
    <t>Felt by all and frightened many in community (observer walking in old, well built, 1-story wood-frame building). Windows, doors, dishes, etc., rattled; building creaked. Moderate rumbling earth noises. Trees and bushes shook; vehicles rocked. Hanging objects swung moderately northwest-southeast. Damage negligible. Ground: Compact, level.</t>
  </si>
  <si>
    <t>San Diego (north section; Montgomery Field)</t>
  </si>
  <si>
    <t>Felt by all and frightened many in community (observer stand ing in 1-story building). Windows, doors, dishes, etc., rattled; building creaked very noticeably. Moderate earth noises. Vehicles rolled. Hanging objects swung violently. Small objects overturned and fell; furniture shifted. Some plaster cracked, broke, and fell. Damage slight. Ground: Compact, level.</t>
  </si>
  <si>
    <t>San Jacinto</t>
  </si>
  <si>
    <t>Felt by all and frightened many in community (observer walking in new, 1-story plaster building). Windows, doors, dishes, etc., rattled; building creaked and rattled. Moderate earth noises. Trees and bushes shook. Some plaster cracked. Damage slight. Ground: Level and sloping.</t>
  </si>
  <si>
    <t>San Marcos</t>
  </si>
  <si>
    <t>Santa Ysabel</t>
  </si>
  <si>
    <t>San Ysidro</t>
  </si>
  <si>
    <t>Seeley</t>
  </si>
  <si>
    <t>Felt by all and frightened many in community (observer walk ing in old, well built, 1-story wooden building). Windows, doors, and dishes rattled. Loud earth noises . Hanging objects swung moderately. Small objects overturned and fell; furniture shifted. Trays fell and pole lamps swayed. Ground: Gravelly, sloping.</t>
  </si>
  <si>
    <t>Temecula</t>
  </si>
  <si>
    <t>Terwilliger Valley (about 6 miles southeast of Anza)</t>
  </si>
  <si>
    <t>Thermal</t>
  </si>
  <si>
    <t>Felt by all and frightened many in community (observer standing in well built, 1 -story cement-block building). Windows, doors, dishes, etc., rattled; building creaked. Loud earth noises. Trees and bushes shook; vehicles rocked. Hanging objects swung violently north- south. Few small objects shifted, overturned, and fell. "Rolling motion; no jerks." Ground: Sandy, loose, level.</t>
  </si>
  <si>
    <t>Thousand Palms</t>
  </si>
  <si>
    <t>Torrance (4210 Carmen St.)</t>
  </si>
  <si>
    <t>Felt by and frightened all in well built, 2-story stucco building (observer sitting on second floor). Drapes and lights swung moderately east-west. Ground: Level.</t>
  </si>
  <si>
    <t>Torrance (3860 W. 242nd St.)</t>
  </si>
  <si>
    <t>Valley Center (14502 Fruitvale Rd.)</t>
  </si>
  <si>
    <t>Warner Springs</t>
  </si>
  <si>
    <t>Warner Springs (Warner Springs Resort)</t>
  </si>
  <si>
    <t>West Covina (across from West Covina Plaza)</t>
  </si>
  <si>
    <t>West Covina</t>
  </si>
  <si>
    <t>West Covina (615 N. Osborn Ave.)</t>
  </si>
  <si>
    <t>Westmorland</t>
  </si>
  <si>
    <t>Westmorland (33350 C St.)</t>
  </si>
  <si>
    <t>Motion slow, rolling; direction north- south. Felt by all in home. Hanging objects swung strongly in circular motion. Water splashed out of pool and ran into northeast drains and up hill and back onto deck from northwest drains, and ran into house (back door facing south). Filter cover on underground filter moved off to northeast. Ground visibly wavy. Light shock and dizzy sensation for about 15 seconds, then strong motion for about 20 seconds. Ground: Adobe, level.</t>
  </si>
  <si>
    <t>Whittier (16304 Silvergrove Dr.)</t>
  </si>
  <si>
    <t>Whittier (14205 E. Christine Dr.)</t>
  </si>
  <si>
    <t>Felt by all and frightened many in community (observer sitting in old, well built, 1-story wooden building). Windows and dishes rattled; building creaked. Hanging objects swung approximately east-west. Neighbors outdoors complained of being slightly dizzy. Ground: Compact, sloping; leading to La Puente Hills.</t>
  </si>
  <si>
    <t>Whittier (14663 E. La Cuarta St.)</t>
  </si>
  <si>
    <t>Whittier (8137 S. Friends Ave.)</t>
  </si>
  <si>
    <t>Wildomar</t>
  </si>
  <si>
    <t>Yorba Linda (18311 Lemon St.)</t>
  </si>
  <si>
    <t>AZ</t>
  </si>
  <si>
    <t>Horn (north of Dateland; about 2 miles north of Gila River).</t>
  </si>
  <si>
    <t>Yuma</t>
  </si>
  <si>
    <t>Felt by all in community; few alarmed (observer sitting in old, poorly built, 1-story wooden building). Abrupt onset; rocking motion. Disturbed objects observed by several. Towel on east- west rack swayed. Ground: Sandy silt; plain.</t>
  </si>
  <si>
    <t>Yuma (west side)</t>
  </si>
  <si>
    <t>Yuma (Yuma International Airport, Weather Bureau; southeast section)</t>
  </si>
  <si>
    <t>Strong east-west roll.</t>
  </si>
  <si>
    <t>Sheriff's Office reported lights went out. Windows broken.</t>
  </si>
  <si>
    <t>Mexicali (just across border from Calexico)</t>
  </si>
  <si>
    <t>Mexico</t>
  </si>
  <si>
    <t>Felt by all and frightened few in community (observer sitting in new, well built, 1-story cinder-block building). Windows, doors, and dishes rattled very little; building rocked. Vehicles rocked. Springs opened — more water. Hanging objects swung moderately north-south. Few small objects shifted, over turned, and fell. Ground: Gravelly, level.</t>
  </si>
  <si>
    <t>Felt by all in community; frightened few in old, well built, 1-story wooden building (observer sitting). Windows, doors, and dishes rattled. Moderate earth noises. Trees and bushes shook; vehicles rocked. Hanging objects swung east-west. Coffee slopped out of half-full cups on table. Ground: Gravelly, compact, level.</t>
  </si>
  <si>
    <t>Felt by all and frightened many in community (observer sitting in old, well built, 1-story wooden building). Windows, doors, and dishes rattled; building vibrated. Faint earth noises. Trees and bushes shook; vehicles rocked. Water disturbed. Hanging objects swung moderately. Small objects and furniture shifted. Ground: Rocky, steep.</t>
  </si>
  <si>
    <t>Felt by all interviewed; frightened all in new, 2-story frame-stucco apartment building (observer walking during first shock; sitting during second shock). "Like ground swells at mouth of a bay. Two 15-20 second shocks with a 10-15 second interval. Eight persons out of 11 interviewed experienced dizziness and nausea." Bushes shook. Water in pool disturbed. Hanging objects swung moderately southeast- northwest. Ground: Alluvial fan, sloping.</t>
  </si>
  <si>
    <t>Altadena (762 E. Mariposa)</t>
  </si>
  <si>
    <t>Rapid up-and-down motion, then slow rolling at end, lasted about 46 seconds; direction north-south. Felt by many; awakened one and frightened few in strongly built stucco building (observers lying down and sitting). Swag lamp and chimes swayed. Ground: Level; filled in.</t>
  </si>
  <si>
    <t>Altadena (925 E. Concha)</t>
  </si>
  <si>
    <t>Altadena</t>
  </si>
  <si>
    <t>Felt by all in well built, 1-story wooden building (observer sitting). Moderate earth rumble as if truck were passing by. Hanging objects swung moderately west-east. "First a gentle rolling, seemed two or three rolls, then after about 6 seconds a sharper shock, lasting about 2 seconds." Ground: Compact, moderate slope.</t>
  </si>
  <si>
    <t>Altadena (1920 Midwick Dr., 1/2 mile from foot of San Gabriel Mountains)</t>
  </si>
  <si>
    <t>Angelus Oaks</t>
  </si>
  <si>
    <t>Felt by all (observer standing, quiet, in new, steel and glass service station). "Initial waves felt by one person; stronger secondary waves about 15 seconds later felt by all indoors and outdoors . Secondary waves felt as a slow, rolling motion, with period of approximately 1-2 seconds." Ground: Compact, level.</t>
  </si>
  <si>
    <t>Apple Valley (Union 76 Service Station at west end of Apple Valley Airport)</t>
  </si>
  <si>
    <t>Felt by many; awakened few (observer sitting in well built, 1-story stucco building). Windows and doors rattled. Hanging objects swung moderately. Small objects shifted. Ground: Compact, level.</t>
  </si>
  <si>
    <t>Baker</t>
  </si>
  <si>
    <t>Banning</t>
  </si>
  <si>
    <t>Bard</t>
  </si>
  <si>
    <t>Beverly Hills (just southeast of, at 1064 S. Shenandoah St.)</t>
  </si>
  <si>
    <t>Beverly Hills area (La Cienega and Melrose Ave.)</t>
  </si>
  <si>
    <t>Big Bear City</t>
  </si>
  <si>
    <t>Felt by all and frightened few in community (observer sitting in new, well built, 1 -story brick building). Dishes rattled. Trees and bushes shook. Hanging objects swung moderately north-south. Ground: Sandy, compact, level.</t>
  </si>
  <si>
    <t>Blythe</t>
  </si>
  <si>
    <t>Sharply felt.</t>
  </si>
  <si>
    <t>Felt by and frightened many in community (observer sitting in old, 1-story wooden post office building). Very heavy shock. Windows, doors, dishes, etc., rattled. Moderate earth noises . Ground: Gravelly, level.</t>
  </si>
  <si>
    <t>Bonsall</t>
  </si>
  <si>
    <t>Felt by all and frightened few in well built, 1-story wooden building (observer sitting). Faint earth noises. Trees shook. Weights on cuckoo clock swung 2 feet north-south. Small objects shifted. Ground: Compact, level.</t>
  </si>
  <si>
    <t>Buena Park (6063 Marcella Way)</t>
  </si>
  <si>
    <t>Felt by all in new, 1-story wooden building (observer sitting). Small objects shifted. Ground: Compact.</t>
  </si>
  <si>
    <t>Buena Park (10446 Florence)</t>
  </si>
  <si>
    <t>Chandelier swung through 90° arc.</t>
  </si>
  <si>
    <t>Buena Park</t>
  </si>
  <si>
    <t>Felt by all in community (observer sitting in old, 1-story wooden building). Windows, doors, and dishes rattled; building creaked very slightly. Moderate earth noises. Lamps swung. Damage slight. Ground: Rocky.</t>
  </si>
  <si>
    <t>Cabazon</t>
  </si>
  <si>
    <t>Felt by all in community (observer standing in well built, 1-story wooden post office building). Windows, doors, and dishes rattled; building creaked some. Faint earth noises. Trees and bushes shook; vehicles rocked. Hanging objects swung moderately about north-south. Ground: Compact, level.</t>
  </si>
  <si>
    <t>Cantil</t>
  </si>
  <si>
    <t>Plate glass window broke in market.</t>
  </si>
  <si>
    <t>Cardiff-by-the-sea</t>
  </si>
  <si>
    <t>Felt by all (observer sitting on second floor of well built, 2 -story wooden building). Windows, doors, dishes, etc., rattled slightly. Trees and bushes shook; vehicles rocked. Water in swimming pool disturbed. Hanging objects swung moderately east-west. Ground: Compact, level.</t>
  </si>
  <si>
    <t>Corona</t>
  </si>
  <si>
    <t>Crestline (Sec. 14, T.2N., R.3W.)</t>
  </si>
  <si>
    <t>Felt by all in community. Windows and doors rattled. Ground: Sandy, sloping; desert.</t>
  </si>
  <si>
    <t>Daggert</t>
  </si>
  <si>
    <t>Desert Hot Springs</t>
  </si>
  <si>
    <t xml:space="preserve"> Felt by all and frightened few in community (observer walking and standing in well built, 1-story stucco building). Windows, doors, dishes, etc., rattled; building creaked slightly. Trees and bushes shook; vehicles rocked. Hanging objects swung north-south. Ground: Compact, level.</t>
  </si>
  <si>
    <t>El Monte (3807 Esmeralda)</t>
  </si>
  <si>
    <t>El Toro (22855 Willard Ave.)</t>
  </si>
  <si>
    <t>Encino (16225 Moorpark St.)</t>
  </si>
  <si>
    <t>Felt by all in community. Hanging objects swung north-south. Ground: Level, sloping.</t>
  </si>
  <si>
    <t>Etiwanda</t>
  </si>
  <si>
    <t>Felt by all and frightened few in community (observer sitting on first floor of old, 2-story wooden building). Windows, doors, dishes, etc., rattled; building creaked. Faint earth noises. Trees and bushes shook; vehicles rocked. Hanging objects swung violently. Small objects shifted. Damage slight. Ground: Rocky, level.</t>
  </si>
  <si>
    <t>Fawnskin</t>
  </si>
  <si>
    <t>Felt by several and frightened few in community (observer sitting in old, well built, 1-story wooden building). Motion rocking. Windows rattled. Moderate earth noises. Water splashed in swimming pools. Hanging objects swung moderately east-west. Ground: Compact, level.</t>
  </si>
  <si>
    <t>Fillmore</t>
  </si>
  <si>
    <t>Felt by many and frightened few at steel plant. Windows and doors rattled; building creaked. Bushes shook. Hanging objects swung moderately. Ground: Alluvial plain, compact, sloping.</t>
  </si>
  <si>
    <t>Fontana (Cherry Ave.; Kaiser Steel Co.)</t>
  </si>
  <si>
    <t>Felt by all and frightened few in community (observer walking on second floor of well built, 2-story frame building). Moderate earth noises. Vehicles rocked; vehicle radio antennas swayed. Hanging fire hose swung moderately east-west. Ground: Rocky, sloping.</t>
  </si>
  <si>
    <t>Forest Falls (Fire Station)</t>
  </si>
  <si>
    <t>Felt by many and frightened few in community (observer sitting in old, well built, 1- story wooden building). Pictures swung moderately. Dizzy sensation. Ground: Gravelly, compact, level.</t>
  </si>
  <si>
    <t>Fort Irwin</t>
  </si>
  <si>
    <t>Pool sloshed and "sounded like ocean."</t>
  </si>
  <si>
    <t>Garden Grove</t>
  </si>
  <si>
    <t>Heavy roll. Pendulum clock stopped.</t>
  </si>
  <si>
    <t>Fountain Valley</t>
  </si>
  <si>
    <t xml:space="preserve"> Pool sloshed over.</t>
  </si>
  <si>
    <t>Fullerton</t>
  </si>
  <si>
    <t>Fullerton (2040 E. Santa Fe)</t>
  </si>
  <si>
    <t>Felt by all and frightened few in community (observer sitting in old, 1-story wooden building). Windows, doors, dishes, etc., rattled; building creaked. Moderate earth noises. Trees and bushes shook; vehicles rocked. Ground: Compact.</t>
  </si>
  <si>
    <t>Glamis</t>
  </si>
  <si>
    <t>Chandelier in home swayed violently for about 1 minute. Water sloshed from swimming pools.</t>
  </si>
  <si>
    <t>Hollywood</t>
  </si>
  <si>
    <t>Vehicle rocked. "Felt while I was sitting in car waiting for traffic light to change . " Ground: Sandy, level.</t>
  </si>
  <si>
    <t>Huntington Beach (Brookhurst at Pacific Coast Highway)</t>
  </si>
  <si>
    <t>Felt by all in old, well built, 1- story wooden building (observer walking). Windows, doors, dishes, etc., rattled.</t>
  </si>
  <si>
    <t>Huntington Beach (522 - 14th St.)</t>
  </si>
  <si>
    <t>Kelso</t>
  </si>
  <si>
    <t>La Habra (Post Office)</t>
  </si>
  <si>
    <t>La Jolla (6041 Camino de la Costa)</t>
  </si>
  <si>
    <t>Motion slow, lasted more than 1 minute; direction, outdoors, seemed north- south. Felt by boy outdoors playing basketball and frightened most of family in 1-story wooden building. Faint earth noises immediately preceded shaking. Windows rattled. Chandelier swung violently. Trees and bushes shook moderately. Water in aquarium was disturbed for a considerable time .</t>
  </si>
  <si>
    <t>La Jolla (2661 Palomino Circle)</t>
  </si>
  <si>
    <t>Felt by all in well built, 2 -story wooden building (observer sitting on first floor); frightened few. Windows, doors, dishes, etc., rattled. Trees and bushes shook; vehicles rocked. Wind bells chimed. Hanging objects swung moderately north-south. Motion east-west, then north-south. Ground: Compact, level.</t>
  </si>
  <si>
    <t>Lake Hughes</t>
  </si>
  <si>
    <t>Lakeview</t>
  </si>
  <si>
    <t>Felt by all in community (observer sitting in well built, 1-story wooden building). Open beams in patio creaked. Faint earth noises. Hanging objects swung moderately north-south. Ground: Level.</t>
  </si>
  <si>
    <t>Lucerne Valley</t>
  </si>
  <si>
    <t>Felt by and frightened all (observer walking on first floor of well built, 2 -story wooden building). Windows, doors, dishes, etc., rattled; building creaked. Faint earth noises. Wires swung. Hanging objects swung moderately east-west. Rolling motion, like being in a rowboat.</t>
  </si>
  <si>
    <t>Lytle Creek</t>
  </si>
  <si>
    <t>Felt by all and frightened many in community (observer sitting in well built, 1-story concrete building). Windows, doors, dishes, etc., rattled. Trees and bushes shook gently; vehicles rocked gently. Hanging objects swung violently east-west. Small objects shifted. Ground: Sandy, gravelly, sloping; desert.</t>
  </si>
  <si>
    <t>Marine Corps Base (north of Twentynine Palms)</t>
  </si>
  <si>
    <t>Felt by many; frightened few in well built, 2 -story concrete building (observer sitting on second floor). Rolling motion. Lighting fixtures and powerlines swung. Hanging objects swung moderately west-east. Ground: Compact, level.</t>
  </si>
  <si>
    <t>Maywood (4537 E. Slauson Ave.)</t>
  </si>
  <si>
    <t xml:space="preserve"> Felt by many in community (observer sitting in new, 1-story stucco building). Windows rattled slightly. Trees shook slightly. Hanging objects swung moderately. Damage slight. Ground: Compact, level.</t>
  </si>
  <si>
    <t>Mojave</t>
  </si>
  <si>
    <t>Homes rocked.</t>
  </si>
  <si>
    <t>Felt by all in community (observer sitting in old, well built, 1-story wooden building with basement); frightened few. Windows, doors, dishes, etc., rattled moderately; building creaked noticeably. Moderate earth noises . Vehicles rocked. Hanging objects swung moderately east-west. Doors opened. 'I have two Bosch-Omori, 8-second period seismographs in the basement. Drums are 10 and 18 inches, making one revolution per hour. First shock was apparently vertical as well as horizontal. Threw both styli completely off the drums. Maximum swing was 4 inches each side of center. Second shock started about 34 minutes after the first one with maximum swing of 1-1/8 inch each side of center." Ground: Hardpan, overlain with 2 feet of loose soil, level.</t>
  </si>
  <si>
    <t>National City (111 E. 5th St.)</t>
  </si>
  <si>
    <t>Needles</t>
  </si>
  <si>
    <t>Felt by many in community; all in old, fairly well built, 1- story stucco building ; frightened few. Windows, doors, and dishes rattled. Moderate earth noises. Hanging objects swung moderately. Small objects and furniture shifted. Ground: Level; desert.</t>
  </si>
  <si>
    <t>Newberry</t>
  </si>
  <si>
    <t>Norm Hollywood (4224 Beck Ave.)</t>
  </si>
  <si>
    <t>Felt by all in community (observer sitting in old, well built, 1-story frame building). Chandeliers shook. Hanging objects swung moderately. Furniture shifted. Ground: Sandy loam, old alluvial deposit, level.</t>
  </si>
  <si>
    <t>North Hollywood (2 Toluca Estates)</t>
  </si>
  <si>
    <t>North Palm Springs (Indian Ave. and Dillon Rd.)</t>
  </si>
  <si>
    <t>Oceanside</t>
  </si>
  <si>
    <t>Strongest shock in 30 years .</t>
  </si>
  <si>
    <t>Ontario</t>
  </si>
  <si>
    <t>Felt by all and frightened few in community (observer walking in well built, 1- story wooden building). Windows, doors, dishes, etc., rattled; building swayed. Hanging objects swung moderately east-west. Ground: Compact, level.</t>
  </si>
  <si>
    <t>Orange</t>
  </si>
  <si>
    <t>Small power failures reported in some neighbor hoods.</t>
  </si>
  <si>
    <t>Orange County</t>
  </si>
  <si>
    <t>Palmdale (Air Force Plant No. 42, 2505 E. Ave. P)</t>
  </si>
  <si>
    <t>Palmdale (37908 Rudall Ave.)</t>
  </si>
  <si>
    <t>Palm Desert</t>
  </si>
  <si>
    <t>Palo Verde</t>
  </si>
  <si>
    <t>Felt by all and frightened many in community. Trees and bushes shook; vehicles rocked. Hanging objects swung moderately. Ground: Compact, level.</t>
  </si>
  <si>
    <t>Perris</t>
  </si>
  <si>
    <t>Piru (2 miles from town, 3505 Telegraph Rd.)</t>
  </si>
  <si>
    <t>Felt by all in well built, 1-story stucco building; frightened few. Rolling, wavy motion. Water waves in sink and water slopped from swimming pool. Hanging objects swung violently north-south. Small objects and light furniture shifted. Ground: Compact, level.</t>
  </si>
  <si>
    <t>Pomona (southeast section; 2219 S. Reservoir St.)</t>
  </si>
  <si>
    <t>Poway</t>
  </si>
  <si>
    <t>Redlands (208 Serpentine Dr.)</t>
  </si>
  <si>
    <t>Felt by all in old, 2-story wooden building (observer sitting on first floor). Building rocked and rolled. Hanging objects swung moderately. Ground: Compact, sloping.</t>
  </si>
  <si>
    <t>Redlands (526 Alvarado St.)</t>
  </si>
  <si>
    <t>Felt by all (observer standing in well built, 1-story stucco building). Windows, doors, and dishes rattled; building creaked slightly. Faint earth noises. Gentle rolling shock, lasted about 30 seconds. Ground: Compact.</t>
  </si>
  <si>
    <t>Redondo Beach</t>
  </si>
  <si>
    <t>Telephone service briefly interrupted in parts of Redondo Beach. One couple, eating dinner, reported, "Suddenly we were moving around."</t>
  </si>
  <si>
    <t>Motion slow, lasted 10-15 seconds; direction east-west. Felt by all in community; frightened few in strongly built, 1-story wooden building (observer sitting). Building creaked. Hanging objects swung east-west. Trees and bushes shook. Ground: Soil, level.</t>
  </si>
  <si>
    <t>Rosemead (4535 N. Bartlett Ave.)</t>
  </si>
  <si>
    <t>Felt by several in community (observer standing in new, 1-story brick building). Windows, doors, dishes, etc., rattled moderately. Hanging objects swung violently. Ground: Loose, level .</t>
  </si>
  <si>
    <t>Rosemead (8845 E. Valley Rd.)</t>
  </si>
  <si>
    <t xml:space="preserve"> Slow, rolling motion, lasted about 30-40 seconds. Felt by and frightened all in home. Two persons felt unsteady. Water in swimming pool rippled and sloshed around before shock was felt. Ground: Compact, level.</t>
  </si>
  <si>
    <t>San Fernando (1203 Glenoaks)</t>
  </si>
  <si>
    <t>One resident reported, "It felt as if the whole house were sitting on a rocking chair."</t>
  </si>
  <si>
    <t>San Fernando Valley</t>
  </si>
  <si>
    <t>Motion slow, lasted 30 seconds; di rection east-west. Felt by and frightened all in strongly built, 1-story wooden building (observer sitting). Building creaked. Hanging objects swung east-west. Ground: Soil, level.</t>
  </si>
  <si>
    <t>San Gabriel (726 W. Roses Rd.)</t>
  </si>
  <si>
    <t>Felt by many in community; all in old, well built, 1-story wooden building (observer sitting). Faint earth noises. Hanging objects swung moderately north-south. Ground: Level.</t>
  </si>
  <si>
    <t>San Gabriel (139 N. Rosemont Blvd.)</t>
  </si>
  <si>
    <t>Rapid onset, steady swaying north-south. Felt by many (observer standing on second floor of well built, new, 2-story reinforced concrete building); general alarm. Disturbed objects observed by many. Visible swaying of some buildings. Swag lamps swayed. Pendulum clock stopped (4 -inch pendulum; swinging east-west). "I think the whole building moved. Our lights flickered but did not go out. Our family did not observe any damage to buildings . " Ground: Sandy; plain.</t>
  </si>
  <si>
    <t>Santa Ana (1318 N. Garnsey)</t>
  </si>
  <si>
    <t>Santa Ana (1125 W. St. Andrews PI.).</t>
  </si>
  <si>
    <t>Felt by all; frightened few (observer walking in well built, 2-story, heavily constructed building). Hanging objects swung moderately. Ground: Compact.</t>
  </si>
  <si>
    <t>Santa Monica (Post Office)</t>
  </si>
  <si>
    <t>Rapid onset, then gradual, rocking and bumping motion. Felt by observer and others (observer standing, using power saw, in garage of new, well built, 1-story stucco building). Direction north west-southeast. Fluorescent lights in garage moved; paint cans, hanging from nails on wood beams, moved back and forth. Chandeliers, about 2 feet long, swung about 1 foot in northwest- southeast direction. Curious people calmly came out of houses. "I felt dizzy. Shock lasted for about 30 seconds, but I didn't notice it for about 10 seconds." Ground: Sandy, hilly; elevation about 200 feet.</t>
  </si>
  <si>
    <t>Santa Monica (12730 Dewey St., 1 block south of Santa Monica Municipal Airport)</t>
  </si>
  <si>
    <t>Felt by many and frightened few in community (observer sitting in old, 1-story wooden building). Windows, doors, and dishes rattled. Hanging objects swung moderately. Small objects shifted. Ground: Rocky, steep.</t>
  </si>
  <si>
    <t>Saugus (Saugus Power Plant No. 1, 17 miles northeast of Saugus)</t>
  </si>
  <si>
    <t>Sierra Madre (northeast section; 360 Foothill Ave.)</t>
  </si>
  <si>
    <t>Felt by aIl in community (observer lying down in new, 1-story wooden building). Window and sliding glass door moved. Powerlines swayed. Hanging objects swung moderately. Small objects shifted; rocking chair shifted. Ground: Rocky, steep.</t>
  </si>
  <si>
    <t>Sunland (8926 Mulberry Dr.)</t>
  </si>
  <si>
    <t>Tecopa</t>
  </si>
  <si>
    <t>Felt by most and frightened few in community (observer sitting in old, well built, 1-story wood and adobe building). Windows rattled. Hanging objects swung moderately.</t>
  </si>
  <si>
    <t>Felt by all and frightened few in well built, 1-story wooden build ing (observer sitting). Windows, doors, and dishes rattled; building creaked and seemed under strain. Faint rumbling earth noises. Trees and bushes shook. Hanging objects swung violently east-west. Ground: Compact, level.</t>
  </si>
  <si>
    <t>Twentynine Palms</t>
  </si>
  <si>
    <t>Upland</t>
  </si>
  <si>
    <t>Northwest-southeast roll. Lamps swung. Water sloshed in aquarium. "Period about 1/2 second; duration 30 seconds."</t>
  </si>
  <si>
    <t>Felt by all and frightened few in old, 1-story stucco building (observers sitting and standing). Building swayed. Hanging objects swung moderately. Ground: Compact.</t>
  </si>
  <si>
    <t>Upland (320 Stillman Ave.)</t>
  </si>
  <si>
    <t>Valyermo (Valyermo Ranger Station)</t>
  </si>
  <si>
    <t>Felt by many; all felt ill (observer sitting in poorly built, 1- story brick post office building). Lights moved; floor moved back and forth. Swimming pools overflowed. Ground: Compact, level.</t>
  </si>
  <si>
    <t>Van Nuys</t>
  </si>
  <si>
    <t>Sheriff's Office received a few phone calls from people in the valley. Buildings shook. No serious damage reported. A few bottles fell from shelves in some stores, lamps rattled on tables, and everyone seemed to agree that it was a 'little unsettling."</t>
  </si>
  <si>
    <t>Victorville</t>
  </si>
  <si>
    <t>Felt by all in old, 1-story wooden building (observer sitting). Desk and chair rocked.</t>
  </si>
  <si>
    <t>Vidal (Vidal Inspection Station, Junction of Highway 95 and Aqueduct Rd.)</t>
  </si>
  <si>
    <t>Vidal (Vidal Inspection Station)</t>
  </si>
  <si>
    <t>Vista</t>
  </si>
  <si>
    <t>Felt by all and frightened many in community (observers sitting and walking in well built, 1-story stucco post office building). Windows, doors, dishes, etc., rattled. Hanging objects swung moderately. Small objects shifted. Ground: Adobe, level.</t>
  </si>
  <si>
    <t>Walnut</t>
  </si>
  <si>
    <t>White Water (White Water Canyon)</t>
  </si>
  <si>
    <t>Winterhaven</t>
  </si>
  <si>
    <t>Felt by all and frightened many in community. Windows rattled. Hanging objects swung violently. Ground: Compact, level; desert.</t>
  </si>
  <si>
    <t>Yermo</t>
  </si>
  <si>
    <t>Felt by several in community (observer sitting in well built, 1-story wooden building). Windows, doors, dishes, etc., rattled. Moderate earth noises. Bushes shook. Hanging objects swung northeast- southwest. Small objects shifted. Ground: Gravelly, level.</t>
  </si>
  <si>
    <t>Ehrenberg</t>
  </si>
  <si>
    <t>Quartzsite</t>
  </si>
  <si>
    <t>Felt by several in community (observer sitting in well built wooden building). Dishes rattled. Small objects and furniture shifted.</t>
  </si>
  <si>
    <t>Topock</t>
  </si>
  <si>
    <t>Felt by all and frightened many in community, especially children (observer in well built, 1-story adobe building). Windows, doors, and dishes rattled; building creaked. Loud earth noises. Trees and bushes shook; vehicles rocked. Hanging objects swung violently north-south. Drawers moved out. Plaster broke and cracks in concrete slab floor slightly widened. "Violence of shock and long duration frightened the children. Persons standing had feeling of swaying." Ground: Compact, sloping.</t>
  </si>
  <si>
    <t>Anza (foot of Cahuilla Mountain, SE 1/2 of NW 1/4, Sec. 14, T.7S., R.2E.)</t>
  </si>
  <si>
    <t>Motion slow, lasted 1 minute; direction west. Felt by all; frightened many (observer sitting in strongly built, 1-story stucco building). Faint earth noises from southeast heard by many. Windows, doors, and dishes rattled; building creaked. Hanging objects swung southeast to west. Trees and bushes shook strongly. Small objects and furnishings shifted. Water sloshed east-west from swimming pool. Ground: Compact.</t>
  </si>
  <si>
    <t>Motion slow, lasted about 20 seconds . Felt by all and frightened many in community (observer sitting in strongly built, 1-story wooden building). Building creaked. Hanging objects swung northwest-southeast. Trees and bushes shook moderately. Ground: Soil, compact, sloping.</t>
  </si>
  <si>
    <t>Barrett Dam (32°41' north, 116°40' west)</t>
  </si>
  <si>
    <t>Felt by all and frightened few in community (observer sitting in old, 1-story wooden building). Everything loose rattled; building creaked very loudly. Moderate earth noises. Trees and bushes shook; vehicles rocked. Hanging objects swung violently north-south. Small objects shifted. Ground: Compact, level.</t>
  </si>
  <si>
    <t>Felt by all and frightened many in community (observer sitting in new, 1-story wood and stone building). Windows, doors, and dishes rattled; building made vibrating noise. Trees and bushes shook; vehicles rocked. Hanging objects swung moderately east-west. Slight crack in church facade. Damage slight. Ground: Rocky, compact.</t>
  </si>
  <si>
    <t>Felt by all and frightened many in community (observer sitting in well built, 1-story cement-block building). Windows, doors, and dishes rattled; building twisted violently. Trees and bushes shook; vehicles, etc., rocked. Ground cracked. Hanging objects swung violently in all directions. Small objects shifted, overturned, and fell. Furniture shifted. Damage slight. "No material damage to structures or facilities. " Ground: Alluvial fan.</t>
  </si>
  <si>
    <t>Felt by all in community (observer sitting in old, well built, 1-story frame and plaster building). Rocking, rolling motion, causing feeling of seasickness. Flag standard in the building rolled and flag waved back and forth as if wind from a fan were blowing on it. "My wife was sitting in a parked car and said the car rocked from side to side as if someone were pushing it." Ground: Compact, level.</t>
  </si>
  <si>
    <t>"Slight rolling motion at first, then a 'whopper.' " House tipped north-south and rose and fell. Seemed to last for several moments. Felt by observer standing in old, 1-story wooden building. Hanging objects swung north-south. Ground: Sandy.</t>
  </si>
  <si>
    <t>Felt by all and frightened many in community (observer standing in old, 1-story wooden building). Rolling and heaving motion like being on an old boat at anchor. Windows and doors rattled; building creaked. Rumbling earth noises. "Everything shook for 3 minutes." Hanging objects swung north-south. Small objects moved 1-2 inches. Ground: Rocky, sloping.</t>
  </si>
  <si>
    <t>Felt by all and frightened few in community (observer sitting in old, well built, 1-story wooden building). Building rolled. Moderate earth noises. Chimney cracked. Hanging objects swung moderately east-west. Dishes fell. Damage slight. Ground: Level and sloping.</t>
  </si>
  <si>
    <t>Felt by and frightened many in community (observer sitting in old, 1-story wooden building). Building creaked. Earth noises. Hanging objects swung violently northwest- southeast. "Swimming pool, 18-foot diameter, had waves about 6 inches high, and about 100 gallons of water slopped out on northwest-southeast sides. Movement of earth was a slow roll that seemed to move several feet and lasted about 30 seconds." Ground: Gravelly, compact, level.</t>
  </si>
  <si>
    <t>Garage shelf ripped loose and fell on car. "It felt as if the whole house were doing the 'hula-hoop.' "</t>
  </si>
  <si>
    <t>Customers ran from stores when food fell from shelves. Several glassware stores reported minor damage. One store reported glassware breakage might total $450. Mannequins toppled. Part of ceiling fell at J. C. Penney's in Valley Plaza, but damage to stock was limited to one jar of cold cream. The Balboa Hotel, which was battered by the Valley's 1940 earthquake, was damaged again. Plaster fell from walls and ceilings on the hotel's second floor, and occupants were moved to the first floor rooms; foundation shifted a bit and screens fell from windows. The manager was injured when a ladder was jolted out from under him. District maintenance chief at Pacific Telephone Headquarters reported that power from the Imperial Irrigation District, which feeds transformers, went out for about 4 hours in El Centro. One cable TV microwave unit in El Centro, serving Brawley, Holtville, and Calexico, was knocked out of commission. Burglar alarms were activated. The Imperial Irrigation District gave the following report on damage to its facilities : The power in downtown and eastern portions of El Centro was disrupted for approximately 10 minutes following the first shock wave, when a main tie burned out between EID's El Centro switching station and the terminal station at Third and Commercial. Outages varied throughout the city, in one area for up to 3 hours. Seeley, Plaster City, and Dixieland areas were without electricity for about 1-1/2 hours. Service was restored by switching power through undamaged parts of IID's distribution system. A burned-out line taking power to Brawley caused partial blackouts in that area until IID crews completed repairs shortly after midnight. Blown fuses on other Brawley lines blacked out other sections for shorter periods of time. Service to Calexico and Westmorland was not affected. Power outages in Imperial were confined chiefly to the western part of the city, and lasted only a few minutes. In the Holtville vicinity, Imperial Valley Country Club and an area north of Meloland were without power for about 40 minutes due to blown line fuses .</t>
  </si>
  <si>
    <t>Felt by all in community; awakened and frightened few (observer walking on second floor of old, well built, 3-story steel, concrete, and brick building) . Windows, doors, dishes, etc., rattled loudly; building creaked loudly. Faint earth noises. Trees and bushes shook; vehicles rocked. Hanging objects swung violently north-south. Small objects fell. Ground: Compact, level.</t>
  </si>
  <si>
    <t>Fire truck rolled 1 foot back and forth. Fireman thought he was going to faint.</t>
  </si>
  <si>
    <t>Felt by many and frightened few in community (observer standing outdoors on cement sidewalk). Observed window shaking.</t>
  </si>
  <si>
    <t>Felt by observer walking in well built, 1-story wooden building with block basement foundation. Windows, doors, dishes, etc., rattled; TV antenna rattled; building creaked quite a bit (very solid building). Moderate earth noises. Trees and bushes shook (stepped outside to observe). Hanging objects swung moderately. Small objects shifted; coffee sloshed in glass pot. 'I believe this was the longest shock in my 33 years at this location. Three lighter shocks felt in this area since this major one. Have not heard of any damage in the community. " Ground: Solid rock and disintegrated granite, gradual slope.</t>
  </si>
  <si>
    <t xml:space="preserve">Felt by all in community; frightened few (mainly small children); observer standing in old, 1-story wooden building. Entire building shook and rattled as from sonic boom . Moderate earth noises . Few rocks fell from chimneys. Hanging objects swung moderately back and forth. Small objects shifted. Plaster cracked. Ground: Compact, sloping, mountainous. </t>
  </si>
  <si>
    <t>Felt by and frightened all in community (observer standing in mobile home). Everything rattled. Felt as if one were in a rowboat on rough water. Trees and bushes shook; vehicles rocked. Hanging objects swung violently in all directions. Small objects shifted and overturned; furniture shifted. "Impossible to walk in trailer during shock. Trailer movement was violent. Water in swimming pool sloshed over sides for 10 minutes after the shock was apparently over. After the shock everyone came out of trailers and talked. No panic, just moderate excitement. Upon arriving at my home, 1/2 mile from trailer park, I found no damage, but neighbors said house movement was considerable." Ground: Sandy, level.</t>
  </si>
  <si>
    <t>Market reported about $250 damage due to broken jars of foodstuffs. Other grocers suffered similar losses.</t>
  </si>
  <si>
    <t>Felt by all in community (observer sitting in well built, 1 -story stucco-frame building). Trees and bushes shook; vehicles rocked. Hanging objects swung moderately north-south. Small objects shifted, overturned, and fell. Damage slight. Ground: Soil, sand over clay, level.</t>
  </si>
  <si>
    <t>Felt by all in community (observer standing in well built, 1-story wooden building). Windows, doors, dishes, etc., rattled; building creaked. Loud earth noises. Hanging objects swung violently in all directions. Small objects shifted and fell. "Shock was a strong rolling motion, with loud noise preceding, and lasting for about 1 minute." Ground: Level.</t>
  </si>
  <si>
    <t>Felt by all and frightened many in community (observer standing in old, well built, 1 -story wooden building). Windows, doors, dishes, etc., rattled; building creaked. Moderate earth noises . Vehicles rocked. Water disturbed. Hanging objects swung moderately. Small objects shifted, overturned, and fell. Damage slight. "The shock lasted nearly 1 minute. Sensation of standing in small boat in choppy water. Walking would have been difficult. Feeling of nausea persisted for 15-20 minutes following shock. Lights were off for 10-15 minutes." Ground: Compact, level.</t>
  </si>
  <si>
    <t>Felt by all and frightened few in community (observer sitting in 1 -story wood-frame commercial building). Windows, doors, dishes, etc., rattled slightly; building creaked slightly. "Motion rolling; low frequency, large amplitude. " Hanging objects swung violently north-south. Small objects shifted, overturned, and fell. Ground: Sandy loam, level.</t>
  </si>
  <si>
    <t>Felt by and frightened all in community (observer sitting in old, poorly built, 1-story wooden building). Windows, doors, dishes, etc., rattled; window weights banged. Hanging objects swung violently east-west. Building seemed to rock northwest- southeast. Water waved northwest-southeast in 5-gallon water bottle. Few small objects shifted, overturned, and fell. "This shock did not shake chemical bottles off laboratory shelves as some others have."</t>
  </si>
  <si>
    <t>Felt by all and frightened many in community (observer sitting in new, well built, wood and metal mobile home). Windows, doors, dishes, etc., rattled very strongly. Loud earth noises. Trees and bushes shook; vehicles rocked. Ground cracked. Hanging objects swung violently west-east. Small objects shifted, overturned, and fell. Plaster cracked. Damage slight. Ground: Rocky, compact, sloping.</t>
  </si>
  <si>
    <t>Felt by observer walking on first floor of new, well built, 3-story concrete building). Windows rattled. Faint earth noises for about 5 seconds; loud, for about 15 seconds. "Lime feeder alarm sounded due to delicately balanced scale. No damage found." Ground: Rocky, level.</t>
  </si>
  <si>
    <t>Felt by many and frightened few in community (observer walking in new, 1 -story stone building). Faint earth noises. Hanging objects swung north-south. Ground: Level.</t>
  </si>
  <si>
    <t>Felt by all and frightened many in community (observer in well built, 1 -story stucco building). Windows, doors, and dishes rattled. Moderate earth noises. Vehicles rocked. Water disturbed in swimming pools. Cement waterlines broke. Hanging objects swung violently. Small objects overturned; furniture shifted. Plaster cracked. Damage slight. "Worst shock felt during the 18 years I have lived in this community." Ground: Compact, level.</t>
  </si>
  <si>
    <t>Felt by and frightened all in community (observer walking in outside doorway of old, well built, 1 -story wooden building). Windows, doors, and dishes rattled; building shook rather violently. Loud earth noises. Trees and bushes shook; vehicles rocked. Chimneys cracked. Hanging objects swung violently in all directions. Small objects fell. Plaster cracked and fell; windows cracked. Ground: Rocky, gravelly, level.</t>
  </si>
  <si>
    <t>Police switchboards flooded with calls. Few windows cracked. At the Long Beach Naval Shipyard, the passenger liner QUEEN MARY, in drydock, rocked back and forth on keel blocks for 5 minutes following the shock.</t>
  </si>
  <si>
    <t>(Report from structural engineer) "I inspected two downtown buildings on April 16, 1968, for an insurance company. One of the buildings is 13 stories, steel frame, brick filler walls. Both are of about the same construction, and were constructed prior to any earthquake code design criteria. Interior partitions are mostly plastered hollow tile. Damage in both buildings was limited almost entirely to plaster cracks where old cracks from the 1933 and 1952 earthquakes were reopened or were slightly enlarged. There was a slight 'banging' crumbling where one building is built tight against the other to the north. "</t>
  </si>
  <si>
    <t>Felt by all and frightened few in community (observer sitting on second floor of well built, 2 -story wooden building). Windows rattled. Hanging objects swung moderately. "The shock was moderate in the area of the Santa Monica Mountains, south of Mulholland, and 1-1/2 miles west of the San Diego Freeway, in comparison to the remarks made by other people residing in other areas of Los Angeles." Ground: Shale, sloping.</t>
  </si>
  <si>
    <t>Motion slow, lasted 30 seconds. Direction east-west. Felt by several and frightened few in strongly built, 2-story office building (observer active). Hanging objects swung east- west. Ground: Soil, level.</t>
  </si>
  <si>
    <t>Felt by all in community (observer walking in poorly built, 1-story wooden building with concrete floor); general panic. "Moved family out of house." Water sloshed out of pan on drainboard. House creaked throughout duration of shock. Date Palm trees, 40 feet high, danced. Partly loaded truck almost over turned. Hanging objects swung violently north-south. Small objects shifted, overturned, and fell; furniture shifted. "Water sloshed from some swimming pools and some were cracked. Concrete pipelines with water in them were broken. One old water well had underground casing broken. The following morning I and a reporter drove up to the Box Canyon area which has walls of over 100 feet straight up. Weekend campers said that some small rocks fell, causing a large dust cloud. No real noticeable cracks or slides. The San Andreas Fault runs through this area. No injuries reported." Ground: Sandy soil, sloping; 180 feet below sea level.</t>
  </si>
  <si>
    <t>Felt by all and frightened many in community (observer walking in old, well built, 1-story wooden building). Windows, doors, and dishes rattled; building rolled slowly. Faint earth noises. Trees and bushes shook. Hanging objects swung. Small objects shifted and fell. Damage slight. Ground: Compact, level.</t>
  </si>
  <si>
    <t>Felt by all in community (observer sitting in well built, 1-story concrete block building). Building swayed. Faint earth noises. Vehicles rocked. Hanging objects swung northwest-southeast. One crack in cement-block wall . Ground: Compact, level.</t>
  </si>
  <si>
    <t>Felt by all and frightened few in community (observer sitting on first floor of old, well built, 2-story wooden building). Windows, doors, dishes, etc., rattled; building creaked. Loud earth noises . Trees and bushes shook. Hanging objects swung violently. Small objects shifted and fell. Ground: Rocky, sloping.</t>
  </si>
  <si>
    <t>Felt by all in community; frightened all in well built, split-level wooden building with cement-block foundation (observer sitting). Building rolled. Moderate earth noises. Hanging objects swung violently east-west. Damage slight. Ground: Rocky, sloping.</t>
  </si>
  <si>
    <t>Frightened all in community; general panic (observer sitting in new, well built, 1-story wood and brick building). Windows, doors, and dishes rattled; building creaked and rolled. Very loud rumbling earth noises before and during shock. Hanging objects swung violently north-south. Small objects fell; pictures askew. Slight plaster cracks. "Dining fixture swung 2 or more feet. Small objects and books fell from 9-foot -high bookcase. Cat in house ran wild. Dinner guests became ill from motion. Neighbors ran outside, some screaming. Shock lasted 30-40 seconds." Ground: Compact, level.</t>
  </si>
  <si>
    <t>Felt by all and frightened many in community. "I was bicycling and did not feel it at first, but heard rattling of awnings and palm trees. I stopped and then felt the rocking. One person said she felt seasick." Windows, doors, dishes, etc., rattled. Trees and bushes shook; vehicles rocked. Hanging objects swung moderately. Small objects shifted. Ground: Sandy, slightly sloping.</t>
  </si>
  <si>
    <t>Jolt, then slow buildup to roll; total duration 40-45 seconds (S - P about 2-3 sec). Pickup truck rolled violently. Visible ground waves. Description of ground waves as observed by Warren L. Weaver, technician at Palomar, and reported to R. E. Wallace, U.S. Geological Survey: Visible seismic waves were observed at Palomar Observatory at 0229:20 U.T. The waves approached from azimuth 95° - 100° (essentially the azimuth of epicenter 38 km away as later determined), had a wavelength of about 15-18 feet, and travelled at something more than 100 mi/hr. When asked about speed, Warren Weaver commented, "Let's see, 60 mi/hr is 88 ft/sec; I saw these pass rapidly over 100-foot distance, so I would estimate that they must have been travelling more than 100 mi/hr." Amplitude was very low, actually not visible as an amplitude, so less than 1 inch high. The visible waves, that is the travelling bands, were about 18-24 inches wide, but what was actually visible is uncertain. Weaver says the ground is porous sandy loam, fairly barren. The waves were seen to pass over this and over a black-topped driveway. The driveway slopes up from where Weaver was standing. A nearby large oak tree, diameter 4 feet, seemed to move about 1 inch at eye level (Warren's height is 5'10") which gives an estimate of differential movement of man and tree .</t>
  </si>
  <si>
    <t>Felt by and frightened all in community (observer walking in well built, 1-story stone building). Windows, doors, and dishes rattled. Tile roof made loud noise. Hanging objects swung violently east-west. Small objects shifted, overturned, and fell. Ground: Compact, leveI.</t>
  </si>
  <si>
    <t>Severe shake. Chandelier on 10-foot chain swung and banged against wall.</t>
  </si>
  <si>
    <t>Felt by all and frightened many in community (some outdoors, active; observer standing in new and old, 1-story wood and stone building). Everything rattled; building shook very strongly. Loud earth noises. Trees and bushes shook; vehicles rocked. Hanging lamps swung moderately back and forth. "Water in our pond about 12-15 feet deep, usually calm, had moderate waves. Plaster cracks reported. No serious damage reported." Ground: Rocky, sloping; house on compact, level ground with partial fill.</t>
  </si>
  <si>
    <t>Felt by all and frightened many in community (observer standing in well built, 1-story stucco building). Windows, doors, and dishes rattled strongly. Loud earth noises. Trees shook. Small objects fell in house next door. Plaster cracked and fell in house next door. Several bricks dislodged from chimney of old house on Main Street. Very little damage. Ground: Compact, level.</t>
  </si>
  <si>
    <t>Felt by all in community; general panic (observer standing in old, well built, 1-story cement building). Windows, doors, dishes, etc., rattled; building swayed and creaked loudly. Moderate earth noises. Trees and bushes shook; vehicles, etc., rocked. Water disturbed. Hanging objects swung violently. Small objects shifted, overturned, and fell; furniture shifted. Ground: Rocky, compact, sloping.</t>
  </si>
  <si>
    <t>Felt by all in immediate vicinity; frightened many in community (observer sitting on second floor of new, well built, 2-story brick and concrete building). Windows, doors, dishes, etc., rattled; building creaked and rumbled; walls shook. Moderate earth noises. Small objects and furniture shifted. Little damage observed. Ground: Gravelly, sandy (granitic alluvium), compact, level.</t>
  </si>
  <si>
    <t>Felt by all and frightened few in community (observer sitting in well built, 1-story wooden building). Windows, doors, and dishes rattled. Faint earth noises. Ground: Compact, level.</t>
  </si>
  <si>
    <t>Felt by all and frightened few in community (observer sitting in well built, 1- story metal building). Windows, doors, and dishes rattled. Felt as if house were going over a rough road. Loud earth noises. Trees and bushes shook; vehicles rocked. Landslides. Hanging objects swung violently east-west. Small objects shifted, overturned, and fell; furniture shifted. Plaster and windows cracked. Screen fell out. Ground: Rocky.</t>
  </si>
  <si>
    <t>Felt by all and frightened many in community (observer standing in 1- story frame building). Windows, doors, and dishes rattled; building rolled strongly. Loud earth noises. Vehicles rocked. Ground cracked. Water disturbed. Elevated water tanks cracked. Hanging objects swung moderately. Small objects shifted and overturned. Plaster and windows cracked. "We are in a frame building which houses the grocery store and post office. It certainly was bad here. All our canned and glass jars of food were broken and our liquor store had bottles broken. Many dishes, lamps, and pictures were broken in homes. Damage moderate to great.</t>
  </si>
  <si>
    <t>Residents on the north shore of the Salton Sea reported a 6-inch watermark was measured on concrete retaining walls .</t>
  </si>
  <si>
    <t>Felt throughout the city and suburbs, also in mountain areas, including Devore; frightened many (observer sitting on second floor of new, well built, 2-story concrete building). Windows, doors, and dishes rattled; building creaked and made cracking sound. Loud earth noises. Trees shook. Hanging objects swung east-west. Picture on desk fell.</t>
  </si>
  <si>
    <t>Felt by many and frightened few in community; all in well built, 1-story frame-stucco building (observer standing). Trees, bushes, and vehicles swayed. Water sloshed in container. "Very strong swaying motion as if riding over waves in small boat." Ground: Soil, sand, rock, level.</t>
  </si>
  <si>
    <t>Upper floors of tall buildings swayed alarmingly. Water sloshed out of swimming pools . Food tumbled to the floor in grocery stores. Tall trees and utility poles swayed. Hundreds of broken windows and severed powerlines were reported in beach communities. Windows broke at the Bank of America Building, 6th and Broadway. Plaster fell at the International Airport; planes on ground rocked. Hot wires fell on 22nd Street, between Commercial and Imperial Avenues in southeast San Diego, forcing police to detour traffic. Power failures were reported in parts of Mission Beach and Pacific Beach. Many motorists stopped their cars, puzzled by shaking of the roadbed. It was reported that the earthquake further weakened a 2 -block section of the wave-battered Sunset Cliffs which have been undercut extensively by the ocean. Cracks opened up on the west side of Sunset Cliffs Boule vard and run adjacent to the roadway between Monaco and Ladera Sts . Barricades were put up along the street to block off the area .</t>
  </si>
  <si>
    <t>Felt by and frightened all (observer sitting on second floor of well built, 2-story stucco building). Windows, doors, dishes, etc., rattled; building creaked slightly. Hanging objects swung moderately north-south. "Stood up during peak of shock and had slight difficulty in maintaining balance . Chandeliers swung for almost 2 minutes. Lighting wires swung moderately. A 9-foot concrete retaining wall in front yard had a 1/8 -inch crack from top to bottom." Ground: Sloping.</t>
  </si>
  <si>
    <t>Felt by all and frightened many in community (observer standing in old, well built, 1-story wooden building). House creaked and popped. "The onset of the shock was abrupt and violent. A strong rolling motion continued for about 30 sec onds. There was no apparent azimuth in the motion. It was followed by about 30 seconds of light, rapid quivering. A hanging light with its center of mass representing a 27 -inch pendulum swung erratically about 6 inches off center and finally resolved its motion to a circular, clockwise direction. A few small hairline cracks were found in the interior plaster. Our immediate neighbors reported no damage. A supermarket at the corner of Rosecrans and Carleton Sts., about 1/4 mile northeast of us, lost a few bottled goods from shelves. " Ground: Alluvial apron, compact, sloping.</t>
  </si>
  <si>
    <t>Felt by all in community; frightened many (observer sitting on fifth floor of 5-story stone building). Windows, doors, etc., rattled. Hanging objects swung moderately north-south. Plaster cracked.</t>
  </si>
  <si>
    <t>Felt by observers lying down in well built 1-story wood and stucco building. Motion seemed moderate, lasted about 10-20 seconds. Moderately rapid shaking. "At first I did not know what was happening, but from the roaring noise and shaking I knew it was not a sonic boom or missile launching. I tried to get under the bed but couldn't, so joined my husband in the doorway. By that time it was mostly over, with only a couple of very mild jolts following. The earth noise seemed loud, as if a truck were driving across the roof; direction seemed sort of northeast-southwest. Heard the sound about 1-2 seconds before the shock was felt. My husband felt the door jamb moving. Chandeliers swung widely for some time in an easterly-westerly direction. Electricity dimmed slightly; light in bedroom would not switch on. There are quite a few new cracks in the walls and are mostly near the points where ceilings and walls join. Crack in porch plaster opened up again. It is about knee high to the floor and is wider than any other cracks, about 1/8 inch or less. Neighbor across the street, sitting in yard, said she felt the shock very definitely, and said the apartments on the back of her lot were really shaking. Some merchandise fell in store three blocks away. No other shocks have been felt." Ground: Adobe and decomposed granite, compact, level.</t>
  </si>
  <si>
    <t>Felt by many; frightened few (observer sitting in old, moderately well built, 1-story wooden building). Windows, doors, and dishes rattled; house creaked moderately. Trees and bushes shook moderately; vehicles rocked moderately. Utility poles swayed moderately. Hanging objects swung east-west. Small objects shifted. Minor plaster cracks. Two windows reported cracked. Damage slight. "Many persons left buildings in order to be outside in event of additional shocks . Most noticeable effects were in the bay area of the city." Ground: Rocky, sloping.</t>
  </si>
  <si>
    <t>Rapid, swaying motion; direction north-south. Felt by probably all (observer sitting on second floor of old, poorly built, stucco building). Building creaked; loose objects rattled. Objects disturbed. Building swayed, seemed north-south. Bookcase on north wall swayed. Hanging calendars, placards, and clocks on east and west walls of both FSS and Weather Bureau Office swayed. Ground: Sandy fill, level.</t>
  </si>
  <si>
    <t>Felt by many and frightened few in community (observer on second floor of well built, 6-story steel and concrete building). Building swayed and creaked. Mechanical side of master time clock stopped. Pendulum swings north-south. 'I was talking to my wife at our home, 4721 Marlborough Dr., about 6 miles northeast of the power plant, and she screamed that we were having an earthquake about 1-2 seconds before it was felt here at the plant." Ground: Level; filled in.</t>
  </si>
  <si>
    <t>Felt by observer sitting at desk in old, well built, Quonset hut. Trembling for 1 minute. Ground: Sandy; mesa.</t>
  </si>
  <si>
    <t>Felt by all and frightened few in community (observer sitting in new, poorly built, 1-story stone building). Windows, doors, and dishes rattled. Moderate earth noises. Trees and bushes shook. Hanging objects swung moderately. Plaster cracked. Damage slight. "In the opinion of many residents this was the sharpest shock that they can remember." Ground: Sloping.</t>
  </si>
  <si>
    <t>Felt by all in community (observer sitting in old, 1-story wooden building). Windows, doors, dishes, etc., rattled; building creaked. Loud earth noises. Trees and bushes shook; vehicles rocked. Hanging objects swung violently. Small objects shifted, overturned, and fell.</t>
  </si>
  <si>
    <t>"At the exact moment that the shock began, our family was seated at dinner. I was the first to notice the gentle rolling motion. At first I thought it was one of the kids pushing against the table, but in a few seconds I knew it was an earthquake and called it to the family's attention. The motion was like being on a ship or a boat moored at the dock and lasted for about 45 seconds . Chandelier swayed moderately back and forth. Our house is lath and plaster . There are some new cracks on the cement patio and some cracks in the comparatively new plaster surrounding the 10-foot glass door on the addition to the living room."</t>
  </si>
  <si>
    <t>Felt by all and frightened many in community; some panic in resort dining room (observer sitting in well built, 1-story plaster building). Building sounded like it might collapse. Loud roaring earth noises. Trees and bushes shook; vehicles rocked. Hanging objects swung violently. "Too scared to notice direction." Small objects shifted, overturned, and fell; furniture shifted. "Diners at the resort ran from the building. No one was hurt and all calmed down very quickly. Most people in the area were frightened. It rolled so much that everything, even the floor, seemed to be moving. Everything moved, even the electric stove. " Ground: Rocky, gravelly, compact.</t>
  </si>
  <si>
    <t>Felt by all and awakened few (observer walking in well built, 1-story adobe building). Windows, doors, dishes, etc., rattled severely; building swayed. Moderate earth noises. Trees and bushes shook; vehicles rocked. Hanging objects swung. Small objects shifted, overturned, and fell. Plaster cracked slightly; some small cracks in buildings. Damage slight. Ground: Rocky, sloping.</t>
  </si>
  <si>
    <t>Felt by all and frightened many in community (observer standing in 1-story stucco building). Dishes rattled. Hanging objects swung violently northwest-southeast. Statues on shelf shifted. "It was a moderately severe rolling motion — no jolts — which lasted quite a few seconds, quieted down, then there was a sharp shudder a few seconds after the main motion. It felt as if I were in a boat riding heavy swells . Heavy brass hanging lamp in the dining room swung at least a foot in each direction and kept it up for at least 15 minutes." Ground: Former orchard, compact, level.</t>
  </si>
  <si>
    <t>Strong rolling motion in northwest-southeast direction. Observer had difficulty in walking to desk. Total duration 1 minute.</t>
  </si>
  <si>
    <t>Motion slow, lasted about 30 seconds . Felt by and frightened all sitting in 1-story frame-stucco building. Windows rattled. Hanging lights swung east-west, then in circular motion. Bushes shook moderately. Ground: Soil, level.</t>
  </si>
  <si>
    <t>Bricks fell from top of south wall at Dickerson's Laundromat. Walls cracked at a motel-hotel and at other buildings. Westmorland Food Mart was a mess from fallen foodstuffs.</t>
  </si>
  <si>
    <t>Felt by all in community (observer sitting in 1-story wooden building). Moderate earth noises. Hanging objects swung moderately north-south. Small objects shifted. Ground: Level.</t>
  </si>
  <si>
    <t>Felt by most in community (some outdoors, active); frightened all in well built, 1-story stucco building (observer standing). Windows, doors, dishes, etc., rattled moderately. Trees and bushes shook; vehicles rocked. Water disturbed. Hanging objects swung approximately east-west very moderately. Few small objects shifted. House lights blinked but did not go out completely. Ground: Compact, level, and slightly sloping.</t>
  </si>
  <si>
    <t>Felt by all and frightened few in community (observer sitting in well built, 1-story cement-block building). Windows, doors, dishes, etc., rattled. Faint earth noises . Trees shook; utility poles swayed. Hanging objects swung violently east-west. Small objects and furniture shifted. "A very rolling and persistent motion. The most severe ever felt by this observer at this location. Longer duration and more movement of swaying objects than any other shock." Ground: Compact, level.</t>
  </si>
  <si>
    <t>Felt by very few (observer sitting in well built, 1-story cement building). Faint earth noises. Desk shifted 1 inch. "One 1, 800-foot well pumped red clay. Production of the well dropped off 900 gallons per minute. " Ground: Gravelly, sloping.</t>
  </si>
  <si>
    <t>Felt by and frightened few in community (observer walking on first floor of old, well built, 2-story stone building). Vehicles rocked slightly. Hanging objects swung moderately east-west. "The effects were only slightly noticed in the post office building. A dimming of lights several times was our only real noticeable effect. Post office is downtown in lower valley area. My home is on the higher mesa part of town, and there, movements were more noticeable in the houses . There was a general rolling of the ground causing noticeable movement of parked vehicles. Some water splashed out of pools; rocking chairs rocked. No major extensive damage reported in our immediate area. There were reports of very few cracks in concrete walks and driveways . " Ground: Compact, level.</t>
  </si>
  <si>
    <t>Gradual onset; trembling motion. Felt by many (observer sitting in old, well built wooden building). Lighting fixtures swung east-west. Water in swimming pools moved.</t>
  </si>
  <si>
    <t>Felt by all in 1-story wooden building (observer sitting). Windows, doors, dishes, etc., rattled slightly; building creaked slightly. Motion began gently, increasing in intensity after a few seconds. Hanging objects swung moderately N . 15°W . to S . 15°E . Hanging wagon wheel chandelier swung with about 2-inch double amplitude . Chandelier hangs about 26 inches below ceiling and has a natural period of 1.6 second. Vibration was entirely in one plane. Ground: Sand, gravel, clay, gently sloping.</t>
  </si>
  <si>
    <t xml:space="preserve"> Felt by and frightened many in community (observer standing in old, fairly well built, 1-story wooden building). Windows, doors, dishes, etc., rattled; building weaved back and forth. Moderate earth noises. Trees and bushes shook. Cups on hooks swung moderately north-south. Chairs rocked. "The shock continued for quite a few seconds. Cups swayed for some time; chairs continued to rock; and the building kept moving. It was felt quite heavily by all in this area with whom I have spoken. Some felt ill, and walking, even inside, was a little difficult during the heavy tremor. There were several light aftershocks." Ground: Compact, sloping; mountainous.</t>
  </si>
  <si>
    <t>"While speaking on telephone with my wife at Beaumont the building (2 -story, cement) shook and trembled. I asked my wife (lying down) if she had felt the earthquake and she said she had not. At about this time the trembling subsided and leveled off. About now my wife was getting the motion, and at about this time the building I was in started to roll like a ship at sea, and my wife was calIing the children to come to her. At this time the rolling seemed to come in at least in two phases. When the rolling at my place seemed to slow down, my wife was telling me it reminded her of when we were aboard a ship going to Catalina Island. It made her seasick. She was still complaining about the earth movement when movement at my place had stopped. I think the shock lasted about 15-20 seconds. It was felt by several people in the street. I thought the earth noises were moderate. The whole store rattled. Two clocks in my jewelry store stopped, one faced east, the other faced west. Lighting fixtures swung mostly east-west, a little north-south. No damage seemed to be done to the building or to any objects in the store, but I am sure everything in the store shifted a little." Ground: Former orchard.</t>
  </si>
  <si>
    <t>Felt by many (observer walking in well built, 1-story wooden building); frightened few. Windows rattled; building swayed. Hanging objects swung moderately. Ground: Level.</t>
  </si>
  <si>
    <t>Felt by all in community (observer sitting on floor in well built, 1-story wooden building; 21-month-old baby, standing in playpen, appeared not to notice). Chandelier swung violently, seemed in east-west direction. "Motion seemed slaw and rolling, almost gentle. I was not frightened. Water in family swimming pool, 3rd and La Cienega, sloshed over sides. My husband in building in downtown Los Angeles felt the shock very strongly. It seemed that he felt it sharper and rougher than we did here. " Ground: Compact, level.</t>
  </si>
  <si>
    <t>Motion slow, lasted about 30 seconds; direction north-south. Felt by all and frightened many in community (observer sitting in strongly built, 1-story brick and wood building). Faint earth noises. Hanging objects swung. "In a room of about 50 people nearly all felt dizzy before they were aware of an earthquake." Ground: Soil.</t>
  </si>
  <si>
    <t>Felt by all in community; observer very frightened (sitting in old, well built, 1-story wooden building). Doors rattled; building rolled slowly. Faint earth noises. Trees shook; vehicles rocked. Chimneys swayed. Ground: Sloping.</t>
  </si>
  <si>
    <t>Felt by all in community (observer sitting in new, 1-story wooden building). Windows, doors, dishes, etc., rattled. Trees and bushes shook; vehicles rocked. Hanging objects swung moderately. Ground: Sloping.</t>
  </si>
  <si>
    <t>Motion slow, lasted 30-45 seconds; direction east-west. Felt by all, active, in wood-stucco building. Lighting fixtures and bead curtains swung. Water moved in indoor aquarium and outdoor swimming pool. Ground: Adobe, overlain with 5 feet of fill, level .</t>
  </si>
  <si>
    <t>Felt by all (observer sitting in old, 1-story cement building). Motion rocking. Trees and bushes shook; vehicles rocked. Hanging objects swung moderately. Ground: Sandy, level.</t>
  </si>
  <si>
    <t>Felt by 10 persons; frightened few (observer standing in new, 1-story brick building). Windows, doors, neon lights, and hardware rattled. Faint earth noises. Trees and bushes shook; vehicles rocked. Hanging objects swung moderately east-west. Conveyor belt rolled east. Ground: Sloping.</t>
  </si>
  <si>
    <t>Felt by and frightened all in old, well built, 2 -story wooden building (observers sitting and lying down). Chandelier swung. Earth noises heard above noise of surf. "Two members of the family were sitting and felt the tremors. I was standing and didn't feel them but when I sat down I did and also heard rumble of the earth; then there were about two very severe horizontal shifts of several inches amplitude, causing the family to run outdoors, including my daughter who had been lying down on the second floor. My wife became nauseated." Ground: Sandstone, sloping steeply toward beach.</t>
  </si>
  <si>
    <t>Lost Lake (north of Blythe; Lost Lake Resort)</t>
  </si>
  <si>
    <t>Los Alamitos</t>
  </si>
  <si>
    <t xml:space="preserve">Felt by all in community (observer sitting in well built, 1- story stucco building). Hanging objects swung moderately north-south. Ground: Compact, level. </t>
  </si>
  <si>
    <t xml:space="preserve">1-story stucco building). Building shook. Vehicles rocked. </t>
  </si>
  <si>
    <t>Felt by several in community (observer sitting in well built, sitting in well built mobile home on wheels). Doors and dishes rattled. "The effects were very noticeable. Trailer shook violently for some seconds." Ground: Sandy.</t>
  </si>
  <si>
    <t>Felt by all in community and in whole general area (observer sitting in well built, 1-story stucco building). "Shock only slightly felt; somewhat like gentle wave. " Ground: Gravelly, compact, level.</t>
  </si>
  <si>
    <t>Felt by all in community (observer standing in old, well built, 1-story wooden building); frightened few. Windows and dishes rattled; house creaked very strongly and frightened observer. Hanging objects swung moderately north-south. Ground: Sandy, gravelly, some large boulders, level.</t>
  </si>
  <si>
    <t>Felt by all in community (observer sitting in new, 1-story cement-block post office building). Building "groaned." Hanging objects swung moderately east-west. Chair on casters moved. Ground: Compact, level.</t>
  </si>
  <si>
    <t>Felt by all and frightened few in community (observer sitting in old, well built, wood and stucco building). Windows, doors, dishes, etc., rattled some. Faint earth noises. Trees and bushes shook. Hanging objects swung moderately. Ground: Compact, level.</t>
  </si>
  <si>
    <t>Felt by many and frightened few in home and community (observer walking in well built, 1- story brick building). Hanging objects swung moderately. Small objects and furniture shifted. Ground: Compact, level.</t>
  </si>
  <si>
    <t>Felt by all in new, 1-story wooden building. Lamp swayed back and forth . Hanging objects swung moderately. Ground: Level.</t>
  </si>
  <si>
    <t>Felt by all and frightened few in community (observer sitting in well built, 1-story stucco building). Windows, doors, dishes, etc., rattled. Vehicles rocked. Hanging objects swung moderately . Small objects shifted. Ground: Gravelly, level.</t>
  </si>
  <si>
    <t>Felt by all and frightened few in community (observer sitting in new, 1-story cement-block building). Gentle rolling motion. Hanging objects swung moderately southwest-northeast. Ground: Compact, level .</t>
  </si>
  <si>
    <t>Felt by all in community (observer sitting in old, well built, 1-story adobe building). Hanging objects swung moderately in circular direction. "Heavy, full motion, but nothing sharp, noisy, or destructive. Much like a small boat or ship in a moderate sea . Anything hanging swung but no movement of objects noted. No second shock felt later in evening, though noted north of San Andreas Fault. Six miles north of San Andreas Fault, 1-1/4 inch crack was noted in concrete slab." Ground: Gravelly, compact, sloping.</t>
  </si>
  <si>
    <t>Pearblossom (Sec.10, T.4N., R.10W.)</t>
  </si>
  <si>
    <t>Felt by all and frightened few in community (observer sitting in new, well built, 1-story brick building). Windows and dishes rattled. Hanging objects swung moderately. Small objects shifted. Ground: Gravelly, level.</t>
  </si>
  <si>
    <t>Felt by and frightened many in community (observer sitting in well built, 1-story wooden building). Windows and doors rattled; building shook and creaked. Slab floor seemed to move with two jolts. Moderate earth noises. Trees and bushes shook. Table lamp moved east-west. Ground: Compact, level.</t>
  </si>
  <si>
    <t>Felt by all and frightened many in community (observer walking in new, 1-story wooden building). Trees and bushes shook. Hanging objects swung moderately. Small objects shifted. "Shock had a slow rolling motion. The amplitude was the greatest that I have ever experienced." Ground: Compact, level.</t>
  </si>
  <si>
    <t>Felt by all and frightened few in home and community (observer sitting in well built, 1-story stucco building). Building rocked; vehicles rocked. Hanging objects swung moderately north-south. Ground: Level; filled in.</t>
  </si>
  <si>
    <t>Felt by all in community (observer sitting in well built, 1-story wood and brick building). Windows, doors, and dishes rattled; building creaked. Trees and bushes shook northeast-southwest. Hanging objects swung moderately. Small objects shifted. Ground: Compact, sloping.</t>
  </si>
  <si>
    <t>Felt by many and frightened few in community (observer sitting in old, 1-story cement-block building). Windows rattled. Trees, bushes, telephone poles, and powerlines shook. Hanging objects swung moderately. Small objects overturned. Ground: Sandy, level.</t>
  </si>
  <si>
    <t>Felt by all and frightened few in community (observer sitting in old, well built, 1-story brick building). Windows, doors, dishes, etc., rattled. Trees and bushes shook. Walls swayed. Hanging objects swung moderately. Small objects shifted. Ground: Compact, level.</t>
  </si>
  <si>
    <t>Felt by many in community (observer walking in old, well built, 1-story wooden building). Roof rattled. Faint earth noises. Truck in garage rocked back and forth. Water disturbed. Small objects shifted. Ground: Level; stream bottom.</t>
  </si>
  <si>
    <t>Felt by all in new, 1-story brick building (observer standing). Mirror and light fixtures shook. Hanging objects swung moderately. 'I felt two tremors about 3 minutes apart; both lasted about 2-3 minutes. The floor appeared to roll. I felt nauseated." Ground: Gravelly, compact, level.</t>
  </si>
  <si>
    <t>Felt by all and frightened few in community (observer walking in old, well built, 1-story stone building). Windows, doors, and dishes rattled; building creaked. Hanging objects swung moderately northwest- southeast. "Strongest shock felt in this area in 25 years  " Ground: Rocky; top of hill.</t>
  </si>
  <si>
    <t>Felt by all and frightened few in community (observer sitting in well built, 1-story wooden building). Windows, doors, and dishes rattled; building swayed. Faint earth noises. Trees and bushes shook; vehicles rocked. Ground: Rocky, sloping.</t>
  </si>
  <si>
    <t>Felt by nearly all and frightened few in community (observer sitting on first floor of old, 2-story plaster building). Windows, doors, dishes, etc., rattled slightly; building creaked. Hanging objects swung moderately. Empty chair rocked. One plaster crack. Ground: Compact, level.</t>
  </si>
  <si>
    <t>http://www.earthpoint.us/TownshipsSearchByDescription.aspx</t>
  </si>
  <si>
    <t>Felt by all and frightened many in community (observer sitting on first floor of old, 2-story wooden building). Trees shook. Hanging objects swung moderately north-south and east-west. Small objects shifted. Ground: Compact, level.</t>
  </si>
  <si>
    <t>Felt by all and frightened few in community (observer sitting on first floor, eating, in new, well built, 2- story wooden building). Windows, doors, dishes, etc., rattled; building creaked faintly. Faint earth noises with first shock; moderate, with second. Hanging objects swung moderately. Small objects shifted slightly. Plaster cracked very slightly. Ground: Soil overlying decomposed granite, sloping.</t>
  </si>
  <si>
    <t>Felt by all in community; frightened some (observer standing in well built, 1-story concrete -block building with concrete floor). Windows, doors, dishes, etc., rattled. Trees and bushes shook. Hanging objects swung moderately east-west. Small objects shifted. "I have lived in this area for 23 years, and have felt several shocks, but none quite like this one. It had a gentle swaying motion of considerable duration." Ground: Sandy, level.</t>
  </si>
  <si>
    <t>Los Angeles area residents reported instances of cracked plaster and broken windows, falling objects, chairs sliding across floors, and water slopping from swimming pools . Tall buildings swayed, alarming occupants, especially on upper floors. Inside walls cracked on the 13th floor of a Wilshire Boulevard building. Man atop an 8-foot ladder, inside an office building, became dizzy and fell off the ladder, although not aware of an earthquake. Switchboards of police, newspapers, radio, and television stations were jammed with calls. Many persons ran outside of buildings. Small power failures reported in some neighborhoods of Los Angeles County.</t>
  </si>
  <si>
    <t>Felt by all in well built, wood and stucco building (observer sitting). Windows, doors, dishes, etc., rattled; building creaked and rolled. Moderate earth noises. Some water splashed out of swimming pool. Hanging objects swung moderately north-south. "Strongest since the shock of 1952. Electric wires swung but did not appear to contact. No flash observed." Ground: Alluvial plain; 1/2 mile from Los Angeles River channel.</t>
  </si>
  <si>
    <t>Felt by all and frightened many in community (observer working on first floor of well built, 2 -story concrete-block building). Windows rattled. Loud earth noises . Trees and bushes shook; vehicles rocked. Hanging objects swung violently northwest-southeast. Small objects shifted, overturned, and fell. Damage slight. Ground: Gravelly, compact, level.</t>
  </si>
  <si>
    <t xml:space="preserve">Felt by and frightened many in community; all in well built, 4-story concrete building (observer on third floor). Windows, doors, dishes, etc., rattled; building creaked very slightly. Trees and bushes shook very slightly; vehicles rocked very slightly. Hanging objects swung moderately north- south. Small objects shifted. Ground: Rocky, gravelly, compact, level. </t>
  </si>
  <si>
    <t>Felt by all in community (observer sitting in new, well built, 1-story wooden building). Windows, doors, dishes, etc., rattled; building creaked. Moderate earth noises. Trees and bushes shook; vehicles rocked. Hanging objects swung moderately. Small objects fell. Ground: Gravelly, level.</t>
  </si>
  <si>
    <t>Felt by many (some outdoors); frightened few (observer in old, stucco store building). Windows, doors, cans, bottles, etc., rattled; building made two sharp cracking sounds. Loud earth noises. Trees and bushes shook; vehicles rocked. Lighting wires twisted. Antenna pulled from building. Hanging objects swung violently. One small object fell. Ground: Compact, sloping.</t>
  </si>
  <si>
    <t>Motion rapid, lasted 1 minute; direction north-south. Felt by all and frightened many in community (observer standing in well built, 1-story wooden building). Windows, doors, and dishes rattled; building creaked moderately. Moderate earth noises from north heard by many 3 seconds before shock. Trees and bushes shook; vehicles rocked. Water disturbed. Hanging objects swung moderately north-south and east-west. Small objects shifted, overturned, and fell. Some dishes and windows broken. Damage slight. Ground: Compact, level.</t>
  </si>
  <si>
    <t>Motion slow, rolling, lasted about 15 seconds; direction north -northwest. Felt outdoors by many and in doors by most (by four in strongly built, wood-frame and stucco building); frightened few and awakened a few light sleepers . Faint earth noises during shock. Windows, doors, and dishes rattled; building creaked. Hanging objects swung north -northwest-south- southeast. Water in swimming pool sloshed around violently. Trees, bushes, and telephone poles shook moderately. Small objects and light furniture shifted slightly. "There was no damage other than cracks in sidewalks, playgrounds, etc." Ground: Soil, compact, level.</t>
  </si>
  <si>
    <t>I_LS</t>
  </si>
  <si>
    <t>I_mean</t>
  </si>
  <si>
    <t>Felt by all and frightened few in community (observer lying down in well built, 1 -story wooden building). Building swayed gently. Trees and bushes shook. Water disturbed. Hanging objects swung moderately east-west. Ground: Very compact, level.</t>
  </si>
  <si>
    <t>Felt by all and frightened few in community (observer sitting in old, poorly built, 1-story wooden building). Windows, doors, dishes, etc., rattled. Loud earth noises . Hanging objects swung moderately north-south. Small objects shifted, over turned, and fell. "The main shock was followed by a series of small shocks over a 48-hour period." Ground: Rocky, compact, sloping.</t>
  </si>
  <si>
    <t>Info source</t>
  </si>
  <si>
    <t>Felt by many and frightened few in community (observer walking in well built, 1-story prefabricated building). Hanging objects swung moderately east-west.</t>
  </si>
  <si>
    <t>All in community very frightened (observer active in well built 1-story wooden building). Windows, doors, dishes, etc., rattled; building creaked severely. Loud earth noises. Trees and bushes shook; vehicles rocked. Hanging objects swung violently. Small objects and furniture shifted. Windows cracked. "We have been here 26 years. It was a harder shock than the Tehachapi shock of 1952. Motion seemed to be rotating or churning." Ground: Compact,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</si>
</sst>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family val="2"/>
      <scheme val="minor"/>
    </font>
    <font>
      <sz val="16"/>
      <color theme="1"/>
      <name val="Calibri (Body)"/>
    </font>
    <font>
      <sz val="16"/>
      <color theme="1"/>
      <name val="Calibri"/>
      <family val="2"/>
    </font>
    <font>
      <sz val="16"/>
      <color rgb="FF000000"/>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xf numFmtId="0" fontId="0" fillId="0" borderId="0" xfId="0" applyFont="1" applyAlignment="1"/>
    <xf numFmtId="0" fontId="0" fillId="0" borderId="0" xfId="0" applyAlignment="1"/>
    <xf numFmtId="0" fontId="1" fillId="0" borderId="0" xfId="0" applyFont="1" applyAlignme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8" fillId="0" borderId="0" xfId="0" applyFont="1"/>
    <xf numFmtId="0" fontId="8" fillId="0" borderId="0" xfId="0" applyFont="1" applyAlignment="1"/>
    <xf numFmtId="0" fontId="8" fillId="0" borderId="0" xfId="0" applyFont="1" applyFill="1" applyAlignment="1"/>
    <xf numFmtId="0" fontId="8" fillId="0" borderId="0" xfId="0" applyFont="1" applyFill="1" applyAlignment="1">
      <alignment vertical="top"/>
    </xf>
    <xf numFmtId="0" fontId="8" fillId="0" borderId="0" xfId="0" applyFont="1" applyFill="1"/>
    <xf numFmtId="0" fontId="10" fillId="0" borderId="0" xfId="0" applyFont="1" applyFill="1" applyAlignment="1"/>
    <xf numFmtId="0" fontId="8" fillId="0" borderId="0" xfId="0" quotePrefix="1" applyFont="1" applyFill="1" applyAlignment="1"/>
    <xf numFmtId="2" fontId="8" fillId="0" borderId="0" xfId="0" applyNumberFormat="1" applyFont="1" applyFill="1" applyAlignment="1"/>
    <xf numFmtId="0" fontId="9" fillId="0" borderId="0" xfId="0" applyFont="1" applyFill="1" applyAlignment="1"/>
    <xf numFmtId="0" fontId="9" fillId="0" borderId="0" xfId="13" applyFont="1" applyFill="1" applyAlignment="1"/>
    <xf numFmtId="0" fontId="13" fillId="0" borderId="0" xfId="0" applyFont="1" applyAlignment="1"/>
    <xf numFmtId="0" fontId="13" fillId="0" borderId="0" xfId="0" applyFont="1"/>
    <xf numFmtId="2" fontId="13" fillId="0" borderId="0" xfId="0" applyNumberFormat="1" applyFont="1"/>
    <xf numFmtId="0" fontId="12" fillId="0" borderId="0" xfId="0" applyFont="1"/>
    <xf numFmtId="2" fontId="8" fillId="0" borderId="0" xfId="0" applyNumberFormat="1" applyFont="1" applyFill="1"/>
    <xf numFmtId="2" fontId="11" fillId="0" borderId="0" xfId="0" applyNumberFormat="1" applyFont="1" applyFill="1"/>
    <xf numFmtId="2" fontId="8" fillId="0" borderId="0" xfId="0" applyNumberFormat="1"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74"/>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60.33203125" style="2" customWidth="1"/>
    <col min="2" max="2" width="9.1640625" bestFit="1" customWidth="1"/>
    <col min="3" max="3" width="10.6640625" bestFit="1" customWidth="1"/>
    <col min="4" max="4" width="12.6640625" style="12" bestFit="1" customWidth="1"/>
    <col min="5" max="5" width="36.1640625" bestFit="1" customWidth="1"/>
    <col min="6" max="6" width="37.1640625" customWidth="1"/>
    <col min="7" max="7" width="38"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30" customFormat="1" ht="21">
      <c r="A1" s="27" t="s">
        <v>1</v>
      </c>
      <c r="B1" s="28" t="s">
        <v>2</v>
      </c>
      <c r="C1" s="28" t="s">
        <v>5</v>
      </c>
      <c r="D1" s="29" t="s">
        <v>6</v>
      </c>
      <c r="E1" s="28" t="s">
        <v>596</v>
      </c>
      <c r="F1" s="28" t="s">
        <v>7</v>
      </c>
      <c r="G1" s="27" t="s">
        <v>4</v>
      </c>
      <c r="H1" s="28" t="s">
        <v>0</v>
      </c>
      <c r="I1" s="28" t="s">
        <v>10</v>
      </c>
      <c r="J1" s="28" t="s">
        <v>592</v>
      </c>
      <c r="K1" s="28" t="s">
        <v>593</v>
      </c>
    </row>
    <row r="2" spans="1:14" s="10" customFormat="1" ht="21">
      <c r="A2" s="19" t="s">
        <v>83</v>
      </c>
      <c r="B2" s="20" t="s">
        <v>3</v>
      </c>
      <c r="C2" s="31">
        <v>33.43</v>
      </c>
      <c r="D2" s="31">
        <v>-117.12</v>
      </c>
      <c r="E2" s="21" t="s">
        <v>8</v>
      </c>
      <c r="F2" s="20" t="s">
        <v>9</v>
      </c>
      <c r="G2" s="19" t="s">
        <v>82</v>
      </c>
      <c r="H2" s="19" t="s">
        <v>35</v>
      </c>
      <c r="I2" s="24">
        <v>5</v>
      </c>
      <c r="J2" s="24">
        <v>6</v>
      </c>
      <c r="K2" s="24">
        <f>ROUND(AVERAGE(I2:J2),1)</f>
        <v>5.5</v>
      </c>
      <c r="L2"/>
      <c r="M2"/>
      <c r="N2"/>
    </row>
    <row r="3" spans="1:14" ht="21">
      <c r="A3" s="19" t="s">
        <v>27</v>
      </c>
      <c r="B3" s="20" t="s">
        <v>3</v>
      </c>
      <c r="C3" s="31">
        <v>38.32</v>
      </c>
      <c r="D3" s="31">
        <v>-122.49</v>
      </c>
      <c r="E3" s="21" t="s">
        <v>8</v>
      </c>
      <c r="F3" s="20" t="s">
        <v>9</v>
      </c>
      <c r="G3" s="19" t="s">
        <v>284</v>
      </c>
      <c r="H3" s="19" t="s">
        <v>35</v>
      </c>
      <c r="I3" s="24">
        <v>5</v>
      </c>
      <c r="J3" s="24">
        <v>5</v>
      </c>
      <c r="K3" s="24">
        <f t="shared" ref="K3:K66" si="0">ROUND(AVERAGE(I3:J3),1)</f>
        <v>5</v>
      </c>
    </row>
    <row r="4" spans="1:14" ht="21">
      <c r="A4" s="19" t="s">
        <v>28</v>
      </c>
      <c r="B4" s="20" t="s">
        <v>3</v>
      </c>
      <c r="C4" s="31">
        <v>33.409999999999997</v>
      </c>
      <c r="D4" s="31">
        <v>-116.82</v>
      </c>
      <c r="E4" s="21" t="s">
        <v>8</v>
      </c>
      <c r="F4" s="20" t="s">
        <v>9</v>
      </c>
      <c r="G4" s="19" t="s">
        <v>285</v>
      </c>
      <c r="H4" s="19" t="s">
        <v>35</v>
      </c>
      <c r="I4" s="24">
        <v>5</v>
      </c>
      <c r="J4" s="24">
        <v>4.5</v>
      </c>
      <c r="K4" s="24">
        <f t="shared" si="0"/>
        <v>4.8</v>
      </c>
    </row>
    <row r="5" spans="1:14" ht="21">
      <c r="A5" s="19" t="s">
        <v>29</v>
      </c>
      <c r="B5" s="20" t="s">
        <v>3</v>
      </c>
      <c r="C5" s="31">
        <v>32.840000000000003</v>
      </c>
      <c r="D5" s="31">
        <v>-116.76</v>
      </c>
      <c r="E5" s="21" t="s">
        <v>8</v>
      </c>
      <c r="F5" s="20" t="s">
        <v>9</v>
      </c>
      <c r="G5" s="19" t="s">
        <v>286</v>
      </c>
      <c r="H5" s="19" t="s">
        <v>35</v>
      </c>
      <c r="I5" s="24">
        <v>4.75</v>
      </c>
      <c r="J5" s="24">
        <v>5.5</v>
      </c>
      <c r="K5" s="24">
        <f t="shared" si="0"/>
        <v>5.0999999999999996</v>
      </c>
      <c r="M5" s="2"/>
    </row>
    <row r="6" spans="1:14" ht="21">
      <c r="A6" s="19" t="s">
        <v>29</v>
      </c>
      <c r="B6" s="20" t="s">
        <v>3</v>
      </c>
      <c r="C6" s="31">
        <v>32.840000000000003</v>
      </c>
      <c r="D6" s="31">
        <v>-116.76</v>
      </c>
      <c r="E6" s="21" t="s">
        <v>8</v>
      </c>
      <c r="F6" s="20" t="s">
        <v>9</v>
      </c>
      <c r="G6" s="19" t="s">
        <v>30</v>
      </c>
      <c r="H6" s="19" t="s">
        <v>35</v>
      </c>
      <c r="I6" s="24">
        <v>4.75</v>
      </c>
      <c r="J6" s="24"/>
      <c r="K6" s="24">
        <f t="shared" si="0"/>
        <v>4.8</v>
      </c>
      <c r="M6" s="2"/>
    </row>
    <row r="7" spans="1:14" ht="21">
      <c r="A7" s="19" t="s">
        <v>29</v>
      </c>
      <c r="B7" s="20" t="s">
        <v>3</v>
      </c>
      <c r="C7" s="31">
        <v>32.840000000000003</v>
      </c>
      <c r="D7" s="31">
        <v>-116.76</v>
      </c>
      <c r="E7" s="21" t="s">
        <v>8</v>
      </c>
      <c r="F7" s="20" t="s">
        <v>9</v>
      </c>
      <c r="G7" s="19" t="s">
        <v>31</v>
      </c>
      <c r="H7" s="19" t="s">
        <v>35</v>
      </c>
      <c r="I7" s="24">
        <v>5</v>
      </c>
      <c r="J7" s="24">
        <v>5</v>
      </c>
      <c r="K7" s="24">
        <f t="shared" si="0"/>
        <v>5</v>
      </c>
    </row>
    <row r="8" spans="1:14" ht="21">
      <c r="A8" s="26" t="s">
        <v>291</v>
      </c>
      <c r="B8" s="20" t="s">
        <v>3</v>
      </c>
      <c r="C8" s="31">
        <v>34.19</v>
      </c>
      <c r="D8" s="31">
        <v>-118.14</v>
      </c>
      <c r="E8" s="21" t="s">
        <v>8</v>
      </c>
      <c r="F8" s="20" t="s">
        <v>9</v>
      </c>
      <c r="G8" s="19" t="s">
        <v>292</v>
      </c>
      <c r="H8" s="19" t="s">
        <v>41</v>
      </c>
      <c r="I8" s="24">
        <v>4</v>
      </c>
      <c r="J8" s="24">
        <v>3</v>
      </c>
      <c r="K8" s="24">
        <f t="shared" si="0"/>
        <v>3.5</v>
      </c>
      <c r="L8" s="2"/>
      <c r="M8" s="2"/>
    </row>
    <row r="9" spans="1:14" ht="21">
      <c r="A9" s="22" t="s">
        <v>293</v>
      </c>
      <c r="B9" s="20" t="s">
        <v>3</v>
      </c>
      <c r="C9" s="31">
        <v>34.18</v>
      </c>
      <c r="D9" s="31">
        <v>-118.11</v>
      </c>
      <c r="E9" s="21" t="s">
        <v>8</v>
      </c>
      <c r="F9" s="20" t="s">
        <v>9</v>
      </c>
      <c r="G9" s="19" t="s">
        <v>541</v>
      </c>
      <c r="H9" s="19" t="s">
        <v>41</v>
      </c>
      <c r="I9" s="24">
        <v>4.75</v>
      </c>
      <c r="J9" s="24">
        <v>4.25</v>
      </c>
      <c r="K9" s="24">
        <f t="shared" si="0"/>
        <v>4.5</v>
      </c>
    </row>
    <row r="10" spans="1:14" ht="21">
      <c r="A10" s="22" t="s">
        <v>288</v>
      </c>
      <c r="B10" s="20" t="s">
        <v>3</v>
      </c>
      <c r="C10" s="31">
        <v>34.19</v>
      </c>
      <c r="D10" s="31">
        <v>-118.13</v>
      </c>
      <c r="E10" s="21" t="s">
        <v>8</v>
      </c>
      <c r="F10" s="20" t="s">
        <v>9</v>
      </c>
      <c r="G10" s="19" t="s">
        <v>287</v>
      </c>
      <c r="H10" s="19" t="s">
        <v>36</v>
      </c>
      <c r="I10" s="24">
        <v>5</v>
      </c>
      <c r="J10" s="24">
        <v>4.75</v>
      </c>
      <c r="K10" s="24">
        <f t="shared" si="0"/>
        <v>4.9000000000000004</v>
      </c>
      <c r="N10" s="2"/>
    </row>
    <row r="11" spans="1:14" ht="21">
      <c r="A11" s="22" t="s">
        <v>290</v>
      </c>
      <c r="B11" s="20" t="s">
        <v>3</v>
      </c>
      <c r="C11" s="31">
        <v>34.200000000000003</v>
      </c>
      <c r="D11" s="31">
        <v>-118.13</v>
      </c>
      <c r="E11" s="21" t="s">
        <v>8</v>
      </c>
      <c r="F11" s="20" t="s">
        <v>9</v>
      </c>
      <c r="G11" s="19" t="s">
        <v>289</v>
      </c>
      <c r="H11" s="19" t="s">
        <v>41</v>
      </c>
      <c r="I11" s="24">
        <v>4</v>
      </c>
      <c r="J11" s="24">
        <v>3.75</v>
      </c>
      <c r="K11" s="24">
        <f t="shared" si="0"/>
        <v>3.9</v>
      </c>
    </row>
    <row r="12" spans="1:14" ht="21">
      <c r="A12" s="22" t="s">
        <v>294</v>
      </c>
      <c r="B12" s="20" t="s">
        <v>3</v>
      </c>
      <c r="C12" s="31">
        <v>34.15</v>
      </c>
      <c r="D12" s="31">
        <v>-116.98</v>
      </c>
      <c r="E12" s="21" t="s">
        <v>8</v>
      </c>
      <c r="F12" s="20" t="s">
        <v>9</v>
      </c>
      <c r="G12" s="19" t="s">
        <v>542</v>
      </c>
      <c r="H12" s="19" t="s">
        <v>36</v>
      </c>
      <c r="I12" s="24">
        <v>4</v>
      </c>
      <c r="J12" s="24">
        <v>4.5</v>
      </c>
      <c r="K12" s="24">
        <f t="shared" si="0"/>
        <v>4.3</v>
      </c>
    </row>
    <row r="13" spans="1:14" ht="21">
      <c r="A13" s="19" t="s">
        <v>462</v>
      </c>
      <c r="B13" s="20" t="s">
        <v>3</v>
      </c>
      <c r="C13" s="31">
        <v>33.56</v>
      </c>
      <c r="D13" s="31">
        <v>-116.74</v>
      </c>
      <c r="E13" s="21" t="s">
        <v>8</v>
      </c>
      <c r="F13" s="20" t="s">
        <v>580</v>
      </c>
      <c r="G13" s="19" t="s">
        <v>461</v>
      </c>
      <c r="H13" s="19" t="s">
        <v>35</v>
      </c>
      <c r="I13" s="24">
        <v>4.75</v>
      </c>
      <c r="J13" s="24">
        <v>6</v>
      </c>
      <c r="K13" s="24">
        <f t="shared" si="0"/>
        <v>5.4</v>
      </c>
      <c r="M13" s="2"/>
    </row>
    <row r="14" spans="1:14" ht="21">
      <c r="A14" s="22" t="s">
        <v>11</v>
      </c>
      <c r="B14" s="20" t="s">
        <v>3</v>
      </c>
      <c r="C14" s="31">
        <v>33.26</v>
      </c>
      <c r="D14" s="31">
        <v>-116.4</v>
      </c>
      <c r="E14" s="21" t="s">
        <v>8</v>
      </c>
      <c r="F14" s="20" t="s">
        <v>9</v>
      </c>
      <c r="G14" s="19" t="s">
        <v>21</v>
      </c>
      <c r="H14" s="19" t="s">
        <v>12</v>
      </c>
      <c r="I14" s="24">
        <v>5</v>
      </c>
      <c r="J14" s="24">
        <v>4.75</v>
      </c>
      <c r="K14" s="24">
        <f t="shared" si="0"/>
        <v>4.9000000000000004</v>
      </c>
    </row>
    <row r="15" spans="1:14" ht="21">
      <c r="A15" s="22" t="s">
        <v>296</v>
      </c>
      <c r="B15" s="20" t="s">
        <v>3</v>
      </c>
      <c r="C15" s="31">
        <v>34.54</v>
      </c>
      <c r="D15" s="31">
        <v>-117.22</v>
      </c>
      <c r="E15" s="21" t="s">
        <v>8</v>
      </c>
      <c r="F15" s="20" t="s">
        <v>9</v>
      </c>
      <c r="G15" s="19" t="s">
        <v>295</v>
      </c>
      <c r="H15" s="19" t="s">
        <v>36</v>
      </c>
      <c r="I15" s="24">
        <v>4</v>
      </c>
      <c r="J15" s="24">
        <v>3</v>
      </c>
      <c r="K15" s="24">
        <f t="shared" si="0"/>
        <v>3.5</v>
      </c>
      <c r="L15" s="2"/>
      <c r="M15" s="2"/>
    </row>
    <row r="16" spans="1:14" ht="21">
      <c r="A16" s="19" t="s">
        <v>37</v>
      </c>
      <c r="B16" s="20" t="s">
        <v>3</v>
      </c>
      <c r="C16" s="31">
        <v>34.159999999999997</v>
      </c>
      <c r="D16" s="31">
        <v>-118.03</v>
      </c>
      <c r="E16" s="21" t="s">
        <v>8</v>
      </c>
      <c r="F16" s="20" t="s">
        <v>9</v>
      </c>
      <c r="G16" s="19" t="s">
        <v>464</v>
      </c>
      <c r="H16" s="19" t="s">
        <v>36</v>
      </c>
      <c r="I16" s="24">
        <v>4.75</v>
      </c>
      <c r="J16" s="24">
        <v>4.5</v>
      </c>
      <c r="K16" s="24">
        <f t="shared" si="0"/>
        <v>4.5999999999999996</v>
      </c>
    </row>
    <row r="17" spans="1:22" ht="21">
      <c r="A17" s="19" t="s">
        <v>34</v>
      </c>
      <c r="B17" s="20" t="s">
        <v>3</v>
      </c>
      <c r="C17" s="31">
        <v>34.119999999999997</v>
      </c>
      <c r="D17" s="31">
        <v>-118.02</v>
      </c>
      <c r="E17" s="21" t="s">
        <v>8</v>
      </c>
      <c r="F17" s="20" t="s">
        <v>9</v>
      </c>
      <c r="G17" s="19" t="s">
        <v>33</v>
      </c>
      <c r="H17" s="19" t="s">
        <v>36</v>
      </c>
      <c r="I17" s="24">
        <v>4.75</v>
      </c>
      <c r="J17" s="24">
        <v>5</v>
      </c>
      <c r="K17" s="24">
        <f t="shared" si="0"/>
        <v>4.9000000000000004</v>
      </c>
    </row>
    <row r="18" spans="1:22" ht="21">
      <c r="A18" s="19" t="s">
        <v>32</v>
      </c>
      <c r="B18" s="20" t="s">
        <v>3</v>
      </c>
      <c r="C18" s="31">
        <v>34.119999999999997</v>
      </c>
      <c r="D18" s="31">
        <v>-118.03</v>
      </c>
      <c r="E18" s="21" t="s">
        <v>8</v>
      </c>
      <c r="F18" s="20" t="s">
        <v>9</v>
      </c>
      <c r="G18" s="19" t="s">
        <v>463</v>
      </c>
      <c r="H18" s="19" t="s">
        <v>35</v>
      </c>
      <c r="I18" s="24">
        <v>4.75</v>
      </c>
      <c r="J18" s="24">
        <v>4.75</v>
      </c>
      <c r="K18" s="24">
        <f t="shared" si="0"/>
        <v>4.8</v>
      </c>
    </row>
    <row r="19" spans="1:22" ht="21">
      <c r="A19" s="19" t="s">
        <v>39</v>
      </c>
      <c r="B19" s="20" t="s">
        <v>3</v>
      </c>
      <c r="C19" s="31">
        <v>34.11</v>
      </c>
      <c r="D19" s="31">
        <v>-118.02</v>
      </c>
      <c r="E19" s="21" t="s">
        <v>8</v>
      </c>
      <c r="F19" s="20" t="s">
        <v>9</v>
      </c>
      <c r="G19" s="19" t="s">
        <v>38</v>
      </c>
      <c r="H19" s="19" t="s">
        <v>41</v>
      </c>
      <c r="I19" s="24">
        <v>3.75</v>
      </c>
      <c r="J19" s="24">
        <v>3</v>
      </c>
      <c r="K19" s="24">
        <f t="shared" si="0"/>
        <v>3.4</v>
      </c>
      <c r="M19" s="2"/>
    </row>
    <row r="20" spans="1:22" ht="21">
      <c r="A20" s="22" t="s">
        <v>298</v>
      </c>
      <c r="B20" s="20" t="s">
        <v>3</v>
      </c>
      <c r="C20" s="31">
        <v>35.270000000000003</v>
      </c>
      <c r="D20" s="31">
        <v>-116.07</v>
      </c>
      <c r="E20" s="21" t="s">
        <v>8</v>
      </c>
      <c r="F20" s="20" t="s">
        <v>9</v>
      </c>
      <c r="G20" s="19" t="s">
        <v>297</v>
      </c>
      <c r="H20" s="19" t="s">
        <v>36</v>
      </c>
      <c r="I20" s="24">
        <v>4</v>
      </c>
      <c r="J20" s="24">
        <v>4.75</v>
      </c>
      <c r="K20" s="24">
        <f t="shared" si="0"/>
        <v>4.4000000000000004</v>
      </c>
      <c r="M20" s="2"/>
    </row>
    <row r="21" spans="1:22" ht="21">
      <c r="A21" s="22" t="s">
        <v>299</v>
      </c>
      <c r="B21" s="20" t="s">
        <v>3</v>
      </c>
      <c r="C21" s="31">
        <v>33.97</v>
      </c>
      <c r="D21" s="31">
        <v>-116.89</v>
      </c>
      <c r="E21" s="21" t="s">
        <v>8</v>
      </c>
      <c r="F21" s="20" t="s">
        <v>9</v>
      </c>
      <c r="G21" s="19" t="s">
        <v>543</v>
      </c>
      <c r="H21" s="19" t="s">
        <v>36</v>
      </c>
      <c r="I21" s="24">
        <v>4</v>
      </c>
      <c r="J21" s="24">
        <v>4</v>
      </c>
      <c r="K21" s="24">
        <f t="shared" si="0"/>
        <v>4</v>
      </c>
    </row>
    <row r="22" spans="1:22" ht="21">
      <c r="A22" s="22" t="s">
        <v>299</v>
      </c>
      <c r="B22" s="20" t="s">
        <v>3</v>
      </c>
      <c r="C22" s="31">
        <v>33.97</v>
      </c>
      <c r="D22" s="31">
        <v>-116.89</v>
      </c>
      <c r="E22" s="21" t="s">
        <v>8</v>
      </c>
      <c r="F22" s="20" t="s">
        <v>9</v>
      </c>
      <c r="G22" s="19" t="s">
        <v>544</v>
      </c>
      <c r="H22" s="19" t="s">
        <v>41</v>
      </c>
      <c r="I22" s="24">
        <v>4</v>
      </c>
      <c r="J22" s="24">
        <v>4.5</v>
      </c>
      <c r="K22" s="24">
        <f t="shared" si="0"/>
        <v>4.3</v>
      </c>
      <c r="M22" s="2"/>
    </row>
    <row r="23" spans="1:22" ht="21">
      <c r="A23" s="19" t="s">
        <v>300</v>
      </c>
      <c r="B23" s="20" t="s">
        <v>3</v>
      </c>
      <c r="C23" s="31">
        <v>32.79</v>
      </c>
      <c r="D23" s="31">
        <v>-114.56</v>
      </c>
      <c r="E23" s="21" t="s">
        <v>8</v>
      </c>
      <c r="F23" s="20" t="s">
        <v>9</v>
      </c>
      <c r="G23" s="19" t="s">
        <v>581</v>
      </c>
      <c r="H23" s="19" t="s">
        <v>36</v>
      </c>
      <c r="I23" s="24">
        <v>3.5</v>
      </c>
      <c r="J23" s="24">
        <v>5</v>
      </c>
      <c r="K23" s="24">
        <f t="shared" si="0"/>
        <v>4.3</v>
      </c>
    </row>
    <row r="24" spans="1:22" ht="21">
      <c r="A24" s="19" t="s">
        <v>465</v>
      </c>
      <c r="B24" s="20" t="s">
        <v>3</v>
      </c>
      <c r="C24" s="32">
        <v>32.68</v>
      </c>
      <c r="D24" s="32">
        <v>-116.67</v>
      </c>
      <c r="E24" s="21" t="s">
        <v>8</v>
      </c>
      <c r="F24" s="20" t="s">
        <v>9</v>
      </c>
      <c r="G24" s="19" t="s">
        <v>40</v>
      </c>
      <c r="H24" s="19" t="s">
        <v>35</v>
      </c>
      <c r="I24" s="24">
        <v>3.5</v>
      </c>
      <c r="J24" s="24">
        <v>3</v>
      </c>
      <c r="K24" s="24">
        <f t="shared" si="0"/>
        <v>3.3</v>
      </c>
      <c r="M24" s="2"/>
      <c r="V24" s="12"/>
    </row>
    <row r="25" spans="1:22" ht="21">
      <c r="A25" s="19" t="s">
        <v>42</v>
      </c>
      <c r="B25" s="20" t="s">
        <v>3</v>
      </c>
      <c r="C25" s="31">
        <v>33.9</v>
      </c>
      <c r="D25" s="31">
        <v>-116.99</v>
      </c>
      <c r="E25" s="21" t="s">
        <v>8</v>
      </c>
      <c r="F25" s="20" t="s">
        <v>9</v>
      </c>
      <c r="G25" s="19" t="s">
        <v>466</v>
      </c>
      <c r="H25" s="19" t="s">
        <v>35</v>
      </c>
      <c r="I25" s="24">
        <v>4.75</v>
      </c>
      <c r="J25" s="24">
        <v>4.75</v>
      </c>
      <c r="K25" s="24">
        <f t="shared" si="0"/>
        <v>4.8</v>
      </c>
      <c r="L25" s="2"/>
      <c r="M25" s="2"/>
    </row>
    <row r="26" spans="1:22" ht="21">
      <c r="A26" s="19" t="s">
        <v>301</v>
      </c>
      <c r="B26" s="20" t="s">
        <v>3</v>
      </c>
      <c r="C26" s="31">
        <v>34.06</v>
      </c>
      <c r="D26" s="31">
        <v>-118.38</v>
      </c>
      <c r="E26" s="21" t="s">
        <v>8</v>
      </c>
      <c r="F26" s="20" t="s">
        <v>9</v>
      </c>
      <c r="G26" s="19" t="s">
        <v>545</v>
      </c>
      <c r="H26" s="19" t="s">
        <v>36</v>
      </c>
      <c r="I26" s="24">
        <v>4.5</v>
      </c>
      <c r="J26" s="24">
        <v>4.5</v>
      </c>
      <c r="K26" s="24">
        <f t="shared" si="0"/>
        <v>4.5</v>
      </c>
      <c r="M26" s="2"/>
    </row>
    <row r="27" spans="1:22" ht="21">
      <c r="A27" s="22" t="s">
        <v>302</v>
      </c>
      <c r="B27" s="20" t="s">
        <v>3</v>
      </c>
      <c r="C27" s="31">
        <v>34.08</v>
      </c>
      <c r="D27" s="31">
        <v>-118.38</v>
      </c>
      <c r="E27" s="21" t="s">
        <v>8</v>
      </c>
      <c r="F27" s="20" t="s">
        <v>9</v>
      </c>
      <c r="G27" s="19" t="s">
        <v>546</v>
      </c>
      <c r="H27" s="19" t="s">
        <v>36</v>
      </c>
      <c r="I27" s="24">
        <v>4</v>
      </c>
      <c r="J27" s="24">
        <v>4</v>
      </c>
      <c r="K27" s="24">
        <f t="shared" si="0"/>
        <v>4</v>
      </c>
    </row>
    <row r="28" spans="1:22" ht="21">
      <c r="A28" s="22" t="s">
        <v>303</v>
      </c>
      <c r="B28" s="20" t="s">
        <v>3</v>
      </c>
      <c r="C28" s="31">
        <v>34.270000000000003</v>
      </c>
      <c r="D28" s="31">
        <v>-116.84</v>
      </c>
      <c r="E28" s="21" t="s">
        <v>8</v>
      </c>
      <c r="F28" s="20" t="s">
        <v>9</v>
      </c>
      <c r="G28" s="19" t="s">
        <v>547</v>
      </c>
      <c r="H28" s="19" t="s">
        <v>36</v>
      </c>
      <c r="I28" s="24">
        <v>4</v>
      </c>
      <c r="J28" s="24">
        <v>5.5</v>
      </c>
      <c r="K28" s="24">
        <f t="shared" si="0"/>
        <v>4.8</v>
      </c>
    </row>
    <row r="29" spans="1:22" ht="21">
      <c r="A29" s="22" t="s">
        <v>305</v>
      </c>
      <c r="B29" s="20" t="s">
        <v>3</v>
      </c>
      <c r="C29" s="31">
        <v>33.619999999999997</v>
      </c>
      <c r="D29" s="31">
        <v>-114.73</v>
      </c>
      <c r="E29" s="21" t="s">
        <v>8</v>
      </c>
      <c r="F29" s="20" t="s">
        <v>9</v>
      </c>
      <c r="G29" s="19" t="s">
        <v>304</v>
      </c>
      <c r="H29" s="19" t="s">
        <v>36</v>
      </c>
      <c r="I29" s="24">
        <v>4</v>
      </c>
      <c r="J29" s="24">
        <v>4</v>
      </c>
      <c r="K29" s="24">
        <f t="shared" si="0"/>
        <v>4</v>
      </c>
    </row>
    <row r="30" spans="1:22" ht="21">
      <c r="A30" s="19" t="s">
        <v>305</v>
      </c>
      <c r="B30" s="20" t="s">
        <v>3</v>
      </c>
      <c r="C30" s="31">
        <v>33.619999999999997</v>
      </c>
      <c r="D30" s="31">
        <v>-114.73</v>
      </c>
      <c r="E30" s="21" t="s">
        <v>8</v>
      </c>
      <c r="F30" s="20" t="s">
        <v>9</v>
      </c>
      <c r="G30" s="19" t="s">
        <v>306</v>
      </c>
      <c r="H30" s="19" t="s">
        <v>36</v>
      </c>
      <c r="I30" s="24">
        <v>4</v>
      </c>
      <c r="J30" s="24">
        <v>3</v>
      </c>
      <c r="K30" s="24">
        <f t="shared" si="0"/>
        <v>3.5</v>
      </c>
      <c r="M30" s="2"/>
    </row>
    <row r="31" spans="1:22" ht="21">
      <c r="A31" s="19" t="s">
        <v>308</v>
      </c>
      <c r="B31" s="20" t="s">
        <v>3</v>
      </c>
      <c r="C31" s="31">
        <v>33.28</v>
      </c>
      <c r="D31" s="31">
        <v>-117.2</v>
      </c>
      <c r="E31" s="21" t="s">
        <v>8</v>
      </c>
      <c r="F31" s="20" t="s">
        <v>9</v>
      </c>
      <c r="G31" s="19" t="s">
        <v>307</v>
      </c>
      <c r="H31" s="19" t="s">
        <v>36</v>
      </c>
      <c r="I31" s="24">
        <v>4</v>
      </c>
      <c r="J31" s="24">
        <v>4</v>
      </c>
      <c r="K31" s="24">
        <f t="shared" si="0"/>
        <v>4</v>
      </c>
    </row>
    <row r="32" spans="1:22" ht="21">
      <c r="A32" s="19" t="s">
        <v>44</v>
      </c>
      <c r="B32" s="20" t="s">
        <v>3</v>
      </c>
      <c r="C32" s="31">
        <v>33.25</v>
      </c>
      <c r="D32" s="31">
        <v>-116.35</v>
      </c>
      <c r="E32" s="21" t="s">
        <v>8</v>
      </c>
      <c r="F32" s="20" t="s">
        <v>9</v>
      </c>
      <c r="G32" s="19" t="s">
        <v>43</v>
      </c>
      <c r="H32" s="19" t="s">
        <v>35</v>
      </c>
      <c r="I32" s="24">
        <v>6</v>
      </c>
      <c r="J32" s="24">
        <v>6</v>
      </c>
      <c r="K32" s="24">
        <f t="shared" si="0"/>
        <v>6</v>
      </c>
    </row>
    <row r="33" spans="1:14" ht="21">
      <c r="A33" s="19" t="s">
        <v>44</v>
      </c>
      <c r="B33" s="20" t="s">
        <v>3</v>
      </c>
      <c r="C33" s="31">
        <v>33.25</v>
      </c>
      <c r="D33" s="31">
        <v>-116.35</v>
      </c>
      <c r="E33" s="21" t="s">
        <v>8</v>
      </c>
      <c r="F33" s="20" t="s">
        <v>9</v>
      </c>
      <c r="G33" s="19" t="s">
        <v>45</v>
      </c>
      <c r="H33" s="19" t="s">
        <v>35</v>
      </c>
      <c r="I33" s="24">
        <v>5.5</v>
      </c>
      <c r="J33" s="24">
        <v>6</v>
      </c>
      <c r="K33" s="24">
        <f t="shared" si="0"/>
        <v>5.8</v>
      </c>
    </row>
    <row r="34" spans="1:14" ht="21">
      <c r="A34" s="19" t="s">
        <v>44</v>
      </c>
      <c r="B34" s="20" t="s">
        <v>3</v>
      </c>
      <c r="C34" s="31">
        <v>33.25</v>
      </c>
      <c r="D34" s="31">
        <v>-116.35</v>
      </c>
      <c r="E34" s="21" t="s">
        <v>8</v>
      </c>
      <c r="F34" s="20" t="s">
        <v>9</v>
      </c>
      <c r="G34" s="19" t="s">
        <v>467</v>
      </c>
      <c r="H34" s="19" t="s">
        <v>35</v>
      </c>
      <c r="I34" s="24">
        <v>4.75</v>
      </c>
      <c r="J34" s="24">
        <v>5</v>
      </c>
      <c r="K34" s="24">
        <f t="shared" si="0"/>
        <v>4.9000000000000004</v>
      </c>
      <c r="L34" s="2"/>
    </row>
    <row r="35" spans="1:14" ht="21">
      <c r="A35" s="19" t="s">
        <v>44</v>
      </c>
      <c r="B35" s="20" t="s">
        <v>3</v>
      </c>
      <c r="C35" s="31">
        <v>33.25</v>
      </c>
      <c r="D35" s="31">
        <v>-116.35</v>
      </c>
      <c r="E35" s="21" t="s">
        <v>8</v>
      </c>
      <c r="F35" s="20" t="s">
        <v>9</v>
      </c>
      <c r="G35" s="19" t="s">
        <v>468</v>
      </c>
      <c r="H35" s="19" t="s">
        <v>35</v>
      </c>
      <c r="I35" s="24">
        <v>5.25</v>
      </c>
      <c r="J35" s="24">
        <v>6</v>
      </c>
      <c r="K35" s="24">
        <f t="shared" si="0"/>
        <v>5.6</v>
      </c>
    </row>
    <row r="36" spans="1:14" ht="21">
      <c r="A36" s="19" t="s">
        <v>314</v>
      </c>
      <c r="B36" s="20" t="s">
        <v>3</v>
      </c>
      <c r="C36" s="31">
        <v>33.85</v>
      </c>
      <c r="D36" s="31">
        <v>-118.01</v>
      </c>
      <c r="E36" s="21" t="s">
        <v>8</v>
      </c>
      <c r="F36" s="20" t="s">
        <v>9</v>
      </c>
      <c r="G36" s="19" t="s">
        <v>313</v>
      </c>
      <c r="H36" s="19" t="s">
        <v>36</v>
      </c>
      <c r="I36" s="24">
        <v>3</v>
      </c>
      <c r="J36" s="24">
        <v>4</v>
      </c>
      <c r="K36" s="24">
        <f t="shared" si="0"/>
        <v>3.5</v>
      </c>
    </row>
    <row r="37" spans="1:14" ht="21">
      <c r="A37" s="19" t="s">
        <v>312</v>
      </c>
      <c r="B37" s="20" t="s">
        <v>3</v>
      </c>
      <c r="C37" s="31">
        <v>33.81</v>
      </c>
      <c r="D37" s="31">
        <v>-118.02</v>
      </c>
      <c r="E37" s="21" t="s">
        <v>8</v>
      </c>
      <c r="F37" s="20" t="s">
        <v>9</v>
      </c>
      <c r="G37" s="19" t="s">
        <v>311</v>
      </c>
      <c r="H37" s="19" t="s">
        <v>36</v>
      </c>
      <c r="I37" s="24">
        <v>4</v>
      </c>
      <c r="J37" s="24">
        <v>4</v>
      </c>
      <c r="K37" s="24">
        <f t="shared" si="0"/>
        <v>4</v>
      </c>
    </row>
    <row r="38" spans="1:14" ht="21">
      <c r="A38" s="19" t="s">
        <v>310</v>
      </c>
      <c r="B38" s="20" t="s">
        <v>3</v>
      </c>
      <c r="C38" s="31">
        <v>33.81</v>
      </c>
      <c r="D38" s="31">
        <v>-118.03</v>
      </c>
      <c r="E38" s="21" t="s">
        <v>8</v>
      </c>
      <c r="F38" s="20" t="s">
        <v>9</v>
      </c>
      <c r="G38" s="19" t="s">
        <v>309</v>
      </c>
      <c r="H38" s="19" t="s">
        <v>36</v>
      </c>
      <c r="I38" s="24">
        <v>4</v>
      </c>
      <c r="J38" s="24">
        <v>4</v>
      </c>
      <c r="K38" s="24">
        <f t="shared" si="0"/>
        <v>4</v>
      </c>
    </row>
    <row r="39" spans="1:14" ht="21">
      <c r="A39" s="22" t="s">
        <v>316</v>
      </c>
      <c r="B39" s="20" t="s">
        <v>3</v>
      </c>
      <c r="C39" s="31">
        <v>33.909999999999997</v>
      </c>
      <c r="D39" s="31">
        <v>-116.77</v>
      </c>
      <c r="E39" s="21" t="s">
        <v>8</v>
      </c>
      <c r="F39" s="20" t="s">
        <v>9</v>
      </c>
      <c r="G39" s="19" t="s">
        <v>315</v>
      </c>
      <c r="H39" s="19" t="s">
        <v>36</v>
      </c>
      <c r="I39" s="24">
        <v>4.75</v>
      </c>
      <c r="J39" s="24">
        <v>4.25</v>
      </c>
      <c r="K39" s="24">
        <f t="shared" si="0"/>
        <v>4.5</v>
      </c>
    </row>
    <row r="40" spans="1:14" ht="21">
      <c r="A40" s="22" t="s">
        <v>318</v>
      </c>
      <c r="B40" s="20" t="s">
        <v>3</v>
      </c>
      <c r="C40" s="31">
        <v>35.31</v>
      </c>
      <c r="D40" s="31">
        <v>-117.97</v>
      </c>
      <c r="E40" s="21" t="s">
        <v>8</v>
      </c>
      <c r="F40" s="20" t="s">
        <v>9</v>
      </c>
      <c r="G40" s="19" t="s">
        <v>317</v>
      </c>
      <c r="H40" s="19" t="s">
        <v>36</v>
      </c>
      <c r="I40" s="24">
        <v>4.75</v>
      </c>
      <c r="J40" s="24">
        <v>4.5</v>
      </c>
      <c r="K40" s="24">
        <f t="shared" si="0"/>
        <v>4.5999999999999996</v>
      </c>
      <c r="M40" s="2"/>
    </row>
    <row r="41" spans="1:14" ht="21">
      <c r="A41" s="22" t="s">
        <v>320</v>
      </c>
      <c r="B41" s="20" t="s">
        <v>3</v>
      </c>
      <c r="C41" s="31">
        <v>33.020000000000003</v>
      </c>
      <c r="D41" s="31">
        <v>-117.27</v>
      </c>
      <c r="E41" s="21" t="s">
        <v>8</v>
      </c>
      <c r="F41" s="20" t="s">
        <v>9</v>
      </c>
      <c r="G41" s="19" t="s">
        <v>319</v>
      </c>
      <c r="H41" s="19" t="s">
        <v>36</v>
      </c>
      <c r="I41" s="24">
        <v>5</v>
      </c>
      <c r="J41" s="24">
        <v>5.75</v>
      </c>
      <c r="K41" s="24">
        <f t="shared" si="0"/>
        <v>5.4</v>
      </c>
    </row>
    <row r="42" spans="1:14" ht="21">
      <c r="A42" s="19" t="s">
        <v>47</v>
      </c>
      <c r="B42" s="20" t="s">
        <v>3</v>
      </c>
      <c r="C42" s="31">
        <v>32.630000000000003</v>
      </c>
      <c r="D42" s="31">
        <v>-117.02</v>
      </c>
      <c r="E42" s="21" t="s">
        <v>8</v>
      </c>
      <c r="F42" s="20" t="s">
        <v>9</v>
      </c>
      <c r="G42" s="19" t="s">
        <v>46</v>
      </c>
      <c r="H42" s="19" t="s">
        <v>35</v>
      </c>
      <c r="I42" s="24">
        <v>4</v>
      </c>
      <c r="J42" s="24"/>
      <c r="K42" s="24">
        <f t="shared" si="0"/>
        <v>4</v>
      </c>
    </row>
    <row r="43" spans="1:14" ht="21">
      <c r="A43" s="19" t="s">
        <v>49</v>
      </c>
      <c r="B43" s="20" t="s">
        <v>3</v>
      </c>
      <c r="C43" s="31">
        <v>33.69</v>
      </c>
      <c r="D43" s="31">
        <v>-116.15</v>
      </c>
      <c r="E43" s="21" t="s">
        <v>8</v>
      </c>
      <c r="F43" s="20" t="s">
        <v>9</v>
      </c>
      <c r="G43" s="19" t="s">
        <v>48</v>
      </c>
      <c r="H43" s="19" t="s">
        <v>35</v>
      </c>
      <c r="I43" s="24">
        <v>5.5</v>
      </c>
      <c r="J43" s="24">
        <v>6</v>
      </c>
      <c r="K43" s="24">
        <f t="shared" si="0"/>
        <v>5.8</v>
      </c>
    </row>
    <row r="44" spans="1:14" ht="21">
      <c r="A44" s="19" t="s">
        <v>49</v>
      </c>
      <c r="B44" s="20" t="s">
        <v>3</v>
      </c>
      <c r="C44" s="31">
        <v>33.69</v>
      </c>
      <c r="D44" s="31">
        <v>-116.15</v>
      </c>
      <c r="E44" s="21" t="s">
        <v>8</v>
      </c>
      <c r="F44" s="20" t="s">
        <v>9</v>
      </c>
      <c r="G44" s="19" t="s">
        <v>50</v>
      </c>
      <c r="H44" s="19" t="s">
        <v>35</v>
      </c>
      <c r="I44" s="24">
        <v>4</v>
      </c>
      <c r="J44" s="24"/>
      <c r="K44" s="24">
        <f t="shared" si="0"/>
        <v>4</v>
      </c>
      <c r="M44" s="2"/>
    </row>
    <row r="45" spans="1:14" ht="21">
      <c r="A45" s="19" t="s">
        <v>52</v>
      </c>
      <c r="B45" s="20" t="s">
        <v>3</v>
      </c>
      <c r="C45" s="31">
        <v>34.06</v>
      </c>
      <c r="D45" s="31">
        <v>-117.32</v>
      </c>
      <c r="E45" s="21" t="s">
        <v>8</v>
      </c>
      <c r="F45" s="20" t="s">
        <v>9</v>
      </c>
      <c r="G45" s="19" t="s">
        <v>470</v>
      </c>
      <c r="H45" s="19" t="s">
        <v>36</v>
      </c>
      <c r="I45" s="24">
        <v>4</v>
      </c>
      <c r="J45" s="24">
        <v>4.75</v>
      </c>
      <c r="K45" s="24">
        <f t="shared" si="0"/>
        <v>4.4000000000000004</v>
      </c>
      <c r="M45" s="2"/>
    </row>
    <row r="46" spans="1:14" ht="21">
      <c r="A46" s="19" t="s">
        <v>51</v>
      </c>
      <c r="B46" s="20" t="s">
        <v>3</v>
      </c>
      <c r="C46" s="31">
        <v>34.07</v>
      </c>
      <c r="D46" s="31">
        <v>-117.33</v>
      </c>
      <c r="E46" s="21" t="s">
        <v>8</v>
      </c>
      <c r="F46" s="20" t="s">
        <v>9</v>
      </c>
      <c r="G46" s="19" t="s">
        <v>469</v>
      </c>
      <c r="H46" s="19" t="s">
        <v>35</v>
      </c>
      <c r="I46" s="24">
        <v>4</v>
      </c>
      <c r="J46" s="24">
        <v>5.5</v>
      </c>
      <c r="K46" s="24">
        <f t="shared" si="0"/>
        <v>4.8</v>
      </c>
      <c r="M46" s="2"/>
    </row>
    <row r="47" spans="1:14" ht="21">
      <c r="A47" s="19" t="s">
        <v>322</v>
      </c>
      <c r="B47" s="20" t="s">
        <v>3</v>
      </c>
      <c r="C47" s="31">
        <v>33.86</v>
      </c>
      <c r="D47" s="31">
        <v>-117.58</v>
      </c>
      <c r="E47" s="21" t="s">
        <v>8</v>
      </c>
      <c r="F47" s="20" t="s">
        <v>9</v>
      </c>
      <c r="G47" s="19" t="s">
        <v>321</v>
      </c>
      <c r="H47" s="19" t="s">
        <v>36</v>
      </c>
      <c r="I47" s="24">
        <v>4.5</v>
      </c>
      <c r="J47" s="24">
        <v>5</v>
      </c>
      <c r="K47" s="24">
        <f t="shared" si="0"/>
        <v>4.8</v>
      </c>
    </row>
    <row r="48" spans="1:14" s="9" customFormat="1" ht="21">
      <c r="A48" s="19" t="s">
        <v>13</v>
      </c>
      <c r="B48" s="20" t="s">
        <v>3</v>
      </c>
      <c r="C48" s="31">
        <v>32.75</v>
      </c>
      <c r="D48" s="31">
        <v>-115.94</v>
      </c>
      <c r="E48" s="21" t="s">
        <v>8</v>
      </c>
      <c r="F48" s="20" t="s">
        <v>9</v>
      </c>
      <c r="G48" s="19" t="s">
        <v>22</v>
      </c>
      <c r="H48" s="19" t="s">
        <v>12</v>
      </c>
      <c r="I48" s="24">
        <v>5</v>
      </c>
      <c r="J48" s="24"/>
      <c r="K48" s="24">
        <f t="shared" si="0"/>
        <v>5</v>
      </c>
      <c r="L48"/>
      <c r="M48"/>
      <c r="N48"/>
    </row>
    <row r="49" spans="1:14" ht="21">
      <c r="A49" s="19" t="s">
        <v>54</v>
      </c>
      <c r="B49" s="20" t="s">
        <v>3</v>
      </c>
      <c r="C49" s="31">
        <v>32.75</v>
      </c>
      <c r="D49" s="31">
        <v>-115.94</v>
      </c>
      <c r="E49" s="21" t="s">
        <v>8</v>
      </c>
      <c r="F49" s="20" t="s">
        <v>9</v>
      </c>
      <c r="G49" s="19" t="s">
        <v>53</v>
      </c>
      <c r="H49" s="19" t="s">
        <v>35</v>
      </c>
      <c r="I49" s="24">
        <v>5</v>
      </c>
      <c r="J49" s="24">
        <v>5</v>
      </c>
      <c r="K49" s="24">
        <f t="shared" si="0"/>
        <v>5</v>
      </c>
      <c r="M49" s="2"/>
    </row>
    <row r="50" spans="1:14" ht="21">
      <c r="A50" s="19" t="s">
        <v>323</v>
      </c>
      <c r="B50" s="20" t="s">
        <v>3</v>
      </c>
      <c r="C50" s="32">
        <v>34.26</v>
      </c>
      <c r="D50" s="32">
        <v>-117.16</v>
      </c>
      <c r="E50" s="21" t="s">
        <v>8</v>
      </c>
      <c r="F50" s="20" t="s">
        <v>580</v>
      </c>
      <c r="G50" s="19" t="s">
        <v>582</v>
      </c>
      <c r="H50" s="19" t="s">
        <v>36</v>
      </c>
      <c r="I50" s="24">
        <v>4.75</v>
      </c>
      <c r="J50" s="24">
        <v>4.75</v>
      </c>
      <c r="K50" s="24">
        <f t="shared" si="0"/>
        <v>4.8</v>
      </c>
    </row>
    <row r="51" spans="1:14" ht="21">
      <c r="A51" s="19" t="s">
        <v>56</v>
      </c>
      <c r="B51" s="20" t="s">
        <v>3</v>
      </c>
      <c r="C51" s="31">
        <v>33.33</v>
      </c>
      <c r="D51" s="31">
        <v>-116.71</v>
      </c>
      <c r="E51" s="21" t="s">
        <v>8</v>
      </c>
      <c r="F51" s="20" t="s">
        <v>9</v>
      </c>
      <c r="G51" s="19" t="s">
        <v>55</v>
      </c>
      <c r="H51" s="19" t="s">
        <v>35</v>
      </c>
      <c r="I51" s="24">
        <v>4</v>
      </c>
      <c r="J51" s="24">
        <v>4</v>
      </c>
      <c r="K51" s="24">
        <f t="shared" si="0"/>
        <v>4</v>
      </c>
      <c r="M51" s="2"/>
    </row>
    <row r="52" spans="1:14" s="9" customFormat="1" ht="21">
      <c r="A52" s="19" t="s">
        <v>325</v>
      </c>
      <c r="B52" s="20" t="s">
        <v>3</v>
      </c>
      <c r="C52" s="31">
        <v>34.86</v>
      </c>
      <c r="D52" s="31">
        <v>-116.87</v>
      </c>
      <c r="E52" s="21" t="s">
        <v>8</v>
      </c>
      <c r="F52" s="20" t="s">
        <v>9</v>
      </c>
      <c r="G52" s="19" t="s">
        <v>324</v>
      </c>
      <c r="H52" s="19" t="s">
        <v>36</v>
      </c>
      <c r="I52" s="24">
        <v>4</v>
      </c>
      <c r="J52" s="24">
        <v>4</v>
      </c>
      <c r="K52" s="24">
        <f t="shared" si="0"/>
        <v>4</v>
      </c>
      <c r="L52"/>
      <c r="M52"/>
      <c r="N52"/>
    </row>
    <row r="53" spans="1:14" s="9" customFormat="1" ht="21">
      <c r="A53" s="19" t="s">
        <v>58</v>
      </c>
      <c r="B53" s="20" t="s">
        <v>3</v>
      </c>
      <c r="C53" s="31">
        <v>32.96</v>
      </c>
      <c r="D53" s="31">
        <v>-117.26</v>
      </c>
      <c r="E53" s="21" t="s">
        <v>8</v>
      </c>
      <c r="F53" s="20" t="s">
        <v>9</v>
      </c>
      <c r="G53" s="19" t="s">
        <v>57</v>
      </c>
      <c r="H53" s="19" t="s">
        <v>35</v>
      </c>
      <c r="I53" s="24">
        <v>5.5</v>
      </c>
      <c r="J53" s="24">
        <v>5</v>
      </c>
      <c r="K53" s="24">
        <f t="shared" si="0"/>
        <v>5.3</v>
      </c>
      <c r="L53"/>
      <c r="M53"/>
      <c r="N53"/>
    </row>
    <row r="54" spans="1:14" s="9" customFormat="1" ht="21">
      <c r="A54" s="19" t="s">
        <v>58</v>
      </c>
      <c r="B54" s="20" t="s">
        <v>3</v>
      </c>
      <c r="C54" s="31">
        <v>32.96</v>
      </c>
      <c r="D54" s="31">
        <v>-117.26</v>
      </c>
      <c r="E54" s="21" t="s">
        <v>8</v>
      </c>
      <c r="F54" s="20" t="s">
        <v>9</v>
      </c>
      <c r="G54" s="19" t="s">
        <v>59</v>
      </c>
      <c r="H54" s="19" t="s">
        <v>41</v>
      </c>
      <c r="I54" s="24">
        <v>4</v>
      </c>
      <c r="J54" s="24">
        <v>3</v>
      </c>
      <c r="K54" s="24">
        <f t="shared" si="0"/>
        <v>3.5</v>
      </c>
      <c r="L54"/>
      <c r="M54" s="2"/>
      <c r="N54"/>
    </row>
    <row r="55" spans="1:14" s="9" customFormat="1" ht="21">
      <c r="A55" s="19" t="s">
        <v>60</v>
      </c>
      <c r="B55" s="20" t="s">
        <v>3</v>
      </c>
      <c r="C55" s="31">
        <v>32.85</v>
      </c>
      <c r="D55" s="31">
        <v>-116.62</v>
      </c>
      <c r="E55" s="21" t="s">
        <v>8</v>
      </c>
      <c r="F55" s="20" t="s">
        <v>9</v>
      </c>
      <c r="G55" s="19" t="s">
        <v>471</v>
      </c>
      <c r="H55" s="19" t="s">
        <v>35</v>
      </c>
      <c r="I55" s="24">
        <v>4.75</v>
      </c>
      <c r="J55" s="24">
        <v>4.75</v>
      </c>
      <c r="K55" s="24">
        <f t="shared" si="0"/>
        <v>4.8</v>
      </c>
      <c r="L55"/>
      <c r="M55"/>
      <c r="N55"/>
    </row>
    <row r="56" spans="1:14" s="9" customFormat="1" ht="21">
      <c r="A56" s="19" t="s">
        <v>61</v>
      </c>
      <c r="B56" s="20" t="s">
        <v>3</v>
      </c>
      <c r="C56" s="31">
        <v>32.85</v>
      </c>
      <c r="D56" s="31">
        <v>-116.62</v>
      </c>
      <c r="E56" s="21" t="s">
        <v>8</v>
      </c>
      <c r="F56" s="20" t="s">
        <v>9</v>
      </c>
      <c r="G56" s="19" t="s">
        <v>472</v>
      </c>
      <c r="H56" s="19" t="s">
        <v>35</v>
      </c>
      <c r="I56" s="24">
        <v>5</v>
      </c>
      <c r="J56" s="24">
        <v>6.5</v>
      </c>
      <c r="K56" s="24">
        <f t="shared" si="0"/>
        <v>5.8</v>
      </c>
      <c r="L56"/>
      <c r="M56"/>
      <c r="N56"/>
    </row>
    <row r="57" spans="1:14" s="9" customFormat="1" ht="21">
      <c r="A57" s="19" t="s">
        <v>65</v>
      </c>
      <c r="B57" s="20" t="s">
        <v>3</v>
      </c>
      <c r="C57" s="31">
        <v>33.770000000000003</v>
      </c>
      <c r="D57" s="31">
        <v>-115.34</v>
      </c>
      <c r="E57" s="21" t="s">
        <v>8</v>
      </c>
      <c r="F57" s="20" t="s">
        <v>9</v>
      </c>
      <c r="G57" s="19" t="s">
        <v>64</v>
      </c>
      <c r="H57" s="19" t="s">
        <v>36</v>
      </c>
      <c r="I57" s="24">
        <v>4</v>
      </c>
      <c r="J57" s="24">
        <v>3.5</v>
      </c>
      <c r="K57" s="24">
        <f t="shared" si="0"/>
        <v>3.8</v>
      </c>
      <c r="L57"/>
      <c r="M57"/>
      <c r="N57"/>
    </row>
    <row r="58" spans="1:14" s="9" customFormat="1" ht="21">
      <c r="A58" s="19" t="s">
        <v>63</v>
      </c>
      <c r="B58" s="20" t="s">
        <v>3</v>
      </c>
      <c r="C58" s="31">
        <v>33.700000000000003</v>
      </c>
      <c r="D58" s="31">
        <v>-115.64</v>
      </c>
      <c r="E58" s="21" t="s">
        <v>8</v>
      </c>
      <c r="F58" s="20" t="s">
        <v>9</v>
      </c>
      <c r="G58" s="19" t="s">
        <v>62</v>
      </c>
      <c r="H58" s="19" t="s">
        <v>35</v>
      </c>
      <c r="I58" s="24">
        <v>5</v>
      </c>
      <c r="J58" s="24">
        <v>4.5</v>
      </c>
      <c r="K58" s="24">
        <f t="shared" si="0"/>
        <v>4.8</v>
      </c>
      <c r="L58"/>
      <c r="M58"/>
      <c r="N58"/>
    </row>
    <row r="59" spans="1:14" s="9" customFormat="1" ht="21">
      <c r="A59" s="22" t="s">
        <v>326</v>
      </c>
      <c r="B59" s="20" t="s">
        <v>3</v>
      </c>
      <c r="C59" s="31">
        <v>33.96</v>
      </c>
      <c r="D59" s="31">
        <v>-116.55</v>
      </c>
      <c r="E59" s="21" t="s">
        <v>8</v>
      </c>
      <c r="F59" s="20" t="s">
        <v>9</v>
      </c>
      <c r="G59" s="19" t="s">
        <v>583</v>
      </c>
      <c r="H59" s="19" t="s">
        <v>36</v>
      </c>
      <c r="I59" s="24">
        <v>4</v>
      </c>
      <c r="J59" s="24">
        <v>4</v>
      </c>
      <c r="K59" s="24">
        <f t="shared" si="0"/>
        <v>4</v>
      </c>
      <c r="L59"/>
      <c r="M59"/>
      <c r="N59"/>
    </row>
    <row r="60" spans="1:14" s="9" customFormat="1" ht="21">
      <c r="A60" s="19" t="s">
        <v>69</v>
      </c>
      <c r="B60" s="20" t="s">
        <v>3</v>
      </c>
      <c r="C60" s="31">
        <v>32.630000000000003</v>
      </c>
      <c r="D60" s="31">
        <v>-116.81</v>
      </c>
      <c r="E60" s="21" t="s">
        <v>8</v>
      </c>
      <c r="F60" s="20" t="s">
        <v>9</v>
      </c>
      <c r="G60" s="19" t="s">
        <v>68</v>
      </c>
      <c r="H60" s="19" t="s">
        <v>35</v>
      </c>
      <c r="I60" s="24">
        <v>5</v>
      </c>
      <c r="J60" s="24">
        <v>5</v>
      </c>
      <c r="K60" s="24">
        <f t="shared" si="0"/>
        <v>5</v>
      </c>
      <c r="L60"/>
      <c r="M60"/>
      <c r="N60"/>
    </row>
    <row r="61" spans="1:14" s="9" customFormat="1" ht="21">
      <c r="A61" s="19" t="s">
        <v>67</v>
      </c>
      <c r="B61" s="20" t="s">
        <v>3</v>
      </c>
      <c r="C61" s="31">
        <v>32.64</v>
      </c>
      <c r="D61" s="31">
        <v>-116.78</v>
      </c>
      <c r="E61" s="21" t="s">
        <v>8</v>
      </c>
      <c r="F61" s="20" t="s">
        <v>9</v>
      </c>
      <c r="G61" s="19" t="s">
        <v>66</v>
      </c>
      <c r="H61" s="19" t="s">
        <v>35</v>
      </c>
      <c r="I61" s="24">
        <v>4</v>
      </c>
      <c r="J61" s="24"/>
      <c r="K61" s="24">
        <f t="shared" si="0"/>
        <v>4</v>
      </c>
      <c r="L61"/>
      <c r="M61"/>
      <c r="N61"/>
    </row>
    <row r="62" spans="1:14" ht="21">
      <c r="A62" s="19" t="s">
        <v>70</v>
      </c>
      <c r="B62" s="20" t="s">
        <v>3</v>
      </c>
      <c r="C62" s="31">
        <v>33.85</v>
      </c>
      <c r="D62" s="31">
        <v>-115.31</v>
      </c>
      <c r="E62" s="21" t="s">
        <v>8</v>
      </c>
      <c r="F62" s="20" t="s">
        <v>9</v>
      </c>
      <c r="G62" s="19" t="s">
        <v>473</v>
      </c>
      <c r="H62" s="19" t="s">
        <v>35</v>
      </c>
      <c r="I62" s="24">
        <v>4.75</v>
      </c>
      <c r="J62" s="24">
        <v>5</v>
      </c>
      <c r="K62" s="24">
        <f t="shared" si="0"/>
        <v>4.9000000000000004</v>
      </c>
    </row>
    <row r="63" spans="1:14" ht="21">
      <c r="A63" s="19" t="s">
        <v>457</v>
      </c>
      <c r="B63" s="20" t="s">
        <v>274</v>
      </c>
      <c r="C63" s="31">
        <v>33.619999999999997</v>
      </c>
      <c r="D63" s="31">
        <v>-114.48</v>
      </c>
      <c r="E63" s="21" t="s">
        <v>8</v>
      </c>
      <c r="F63" s="20" t="s">
        <v>9</v>
      </c>
      <c r="G63" s="19" t="s">
        <v>456</v>
      </c>
      <c r="H63" s="18" t="s">
        <v>36</v>
      </c>
      <c r="I63" s="24">
        <v>4</v>
      </c>
      <c r="J63" s="24">
        <v>4.5</v>
      </c>
      <c r="K63" s="24">
        <f t="shared" si="0"/>
        <v>4.3</v>
      </c>
    </row>
    <row r="64" spans="1:14" ht="21">
      <c r="A64" s="19" t="s">
        <v>71</v>
      </c>
      <c r="B64" s="20" t="s">
        <v>3</v>
      </c>
      <c r="C64" s="31">
        <v>32.799999999999997</v>
      </c>
      <c r="D64" s="31">
        <v>-116.95</v>
      </c>
      <c r="E64" s="21" t="s">
        <v>8</v>
      </c>
      <c r="F64" s="20" t="s">
        <v>9</v>
      </c>
      <c r="G64" s="23" t="s">
        <v>474</v>
      </c>
      <c r="H64" s="19" t="s">
        <v>35</v>
      </c>
      <c r="I64" s="24">
        <v>5</v>
      </c>
      <c r="J64" s="24">
        <v>6</v>
      </c>
      <c r="K64" s="24">
        <f t="shared" si="0"/>
        <v>5.5</v>
      </c>
    </row>
    <row r="65" spans="1:14" s="9" customFormat="1" ht="21">
      <c r="A65" s="19" t="s">
        <v>72</v>
      </c>
      <c r="B65" s="20" t="s">
        <v>3</v>
      </c>
      <c r="C65" s="31">
        <v>32.79</v>
      </c>
      <c r="D65" s="31">
        <v>-115.56</v>
      </c>
      <c r="E65" s="21" t="s">
        <v>8</v>
      </c>
      <c r="F65" s="20" t="s">
        <v>9</v>
      </c>
      <c r="G65" s="19" t="s">
        <v>475</v>
      </c>
      <c r="H65" s="19" t="s">
        <v>35</v>
      </c>
      <c r="I65" s="24">
        <v>5.5</v>
      </c>
      <c r="J65" s="24">
        <v>6</v>
      </c>
      <c r="K65" s="24">
        <f t="shared" si="0"/>
        <v>5.8</v>
      </c>
      <c r="L65" s="2"/>
      <c r="M65" s="2"/>
      <c r="N65"/>
    </row>
    <row r="66" spans="1:14" ht="21">
      <c r="A66" s="19" t="s">
        <v>72</v>
      </c>
      <c r="B66" s="20" t="s">
        <v>3</v>
      </c>
      <c r="C66" s="31">
        <v>32.79</v>
      </c>
      <c r="D66" s="31">
        <v>-115.56</v>
      </c>
      <c r="E66" s="21" t="s">
        <v>8</v>
      </c>
      <c r="F66" s="20" t="s">
        <v>9</v>
      </c>
      <c r="G66" s="19" t="s">
        <v>476</v>
      </c>
      <c r="H66" s="19" t="s">
        <v>35</v>
      </c>
      <c r="I66" s="24">
        <v>5</v>
      </c>
      <c r="J66" s="24">
        <v>5</v>
      </c>
      <c r="K66" s="24">
        <f t="shared" si="0"/>
        <v>5</v>
      </c>
    </row>
    <row r="67" spans="1:14" ht="21">
      <c r="A67" s="19" t="s">
        <v>328</v>
      </c>
      <c r="B67" s="20" t="s">
        <v>3</v>
      </c>
      <c r="C67" s="31">
        <v>34.08</v>
      </c>
      <c r="D67" s="31">
        <v>-118.03</v>
      </c>
      <c r="E67" s="21" t="s">
        <v>8</v>
      </c>
      <c r="F67" s="20" t="s">
        <v>9</v>
      </c>
      <c r="G67" s="19" t="s">
        <v>327</v>
      </c>
      <c r="H67" s="19" t="s">
        <v>36</v>
      </c>
      <c r="I67" s="24">
        <v>4.75</v>
      </c>
      <c r="J67" s="24">
        <v>4.75</v>
      </c>
      <c r="K67" s="24">
        <f t="shared" ref="K67:K130" si="1">ROUND(AVERAGE(I67:J67),1)</f>
        <v>4.8</v>
      </c>
    </row>
    <row r="68" spans="1:14" ht="21">
      <c r="A68" s="19" t="s">
        <v>329</v>
      </c>
      <c r="B68" s="20" t="s">
        <v>3</v>
      </c>
      <c r="C68" s="31">
        <v>33.630000000000003</v>
      </c>
      <c r="D68" s="31">
        <v>-117.7</v>
      </c>
      <c r="E68" s="21" t="s">
        <v>8</v>
      </c>
      <c r="F68" s="20" t="s">
        <v>9</v>
      </c>
      <c r="G68" s="19" t="s">
        <v>548</v>
      </c>
      <c r="H68" s="19" t="s">
        <v>36</v>
      </c>
      <c r="I68" s="24">
        <v>4</v>
      </c>
      <c r="J68" s="24">
        <v>4.5</v>
      </c>
      <c r="K68" s="24">
        <f t="shared" si="1"/>
        <v>4.3</v>
      </c>
    </row>
    <row r="69" spans="1:14" ht="21">
      <c r="A69" s="19" t="s">
        <v>73</v>
      </c>
      <c r="B69" s="20" t="s">
        <v>3</v>
      </c>
      <c r="C69" s="31">
        <v>33.04</v>
      </c>
      <c r="D69" s="31">
        <v>-117.25</v>
      </c>
      <c r="E69" s="21" t="s">
        <v>8</v>
      </c>
      <c r="F69" s="20" t="s">
        <v>9</v>
      </c>
      <c r="G69" s="19" t="s">
        <v>477</v>
      </c>
      <c r="H69" s="19" t="s">
        <v>35</v>
      </c>
      <c r="I69" s="24">
        <v>4</v>
      </c>
      <c r="J69" s="24">
        <v>6</v>
      </c>
      <c r="K69" s="24">
        <f t="shared" si="1"/>
        <v>5</v>
      </c>
    </row>
    <row r="70" spans="1:14" ht="21">
      <c r="A70" s="19" t="s">
        <v>330</v>
      </c>
      <c r="B70" s="20" t="s">
        <v>3</v>
      </c>
      <c r="C70" s="31">
        <v>34.159999999999997</v>
      </c>
      <c r="D70" s="31">
        <v>-118.49</v>
      </c>
      <c r="E70" s="21" t="s">
        <v>8</v>
      </c>
      <c r="F70" s="20" t="s">
        <v>9</v>
      </c>
      <c r="G70" s="19" t="s">
        <v>549</v>
      </c>
      <c r="H70" s="19" t="s">
        <v>36</v>
      </c>
      <c r="I70" s="24">
        <v>4</v>
      </c>
      <c r="J70" s="24">
        <v>4</v>
      </c>
      <c r="K70" s="24">
        <f t="shared" si="1"/>
        <v>4</v>
      </c>
      <c r="M70" s="2"/>
    </row>
    <row r="71" spans="1:14" ht="21">
      <c r="A71" s="19" t="s">
        <v>75</v>
      </c>
      <c r="B71" s="20" t="s">
        <v>3</v>
      </c>
      <c r="C71" s="31">
        <v>33.130000000000003</v>
      </c>
      <c r="D71" s="31">
        <v>-117.07</v>
      </c>
      <c r="E71" s="21" t="s">
        <v>8</v>
      </c>
      <c r="F71" s="20" t="s">
        <v>9</v>
      </c>
      <c r="G71" s="19" t="s">
        <v>74</v>
      </c>
      <c r="H71" s="19" t="s">
        <v>35</v>
      </c>
      <c r="I71" s="24">
        <v>5</v>
      </c>
      <c r="J71" s="24">
        <v>5</v>
      </c>
      <c r="K71" s="24">
        <f t="shared" si="1"/>
        <v>5</v>
      </c>
    </row>
    <row r="72" spans="1:14" ht="21">
      <c r="A72" s="19" t="s">
        <v>75</v>
      </c>
      <c r="B72" s="20" t="s">
        <v>3</v>
      </c>
      <c r="C72" s="31">
        <v>33.130000000000003</v>
      </c>
      <c r="D72" s="31">
        <v>-117.07</v>
      </c>
      <c r="E72" s="21" t="s">
        <v>8</v>
      </c>
      <c r="F72" s="20" t="s">
        <v>9</v>
      </c>
      <c r="G72" s="19" t="s">
        <v>78</v>
      </c>
      <c r="H72" s="19" t="s">
        <v>35</v>
      </c>
      <c r="I72" s="24">
        <v>4</v>
      </c>
      <c r="J72" s="24"/>
      <c r="K72" s="24">
        <f t="shared" si="1"/>
        <v>4</v>
      </c>
      <c r="L72" s="9"/>
      <c r="M72" s="9"/>
      <c r="N72" s="9"/>
    </row>
    <row r="73" spans="1:14" ht="21">
      <c r="A73" s="19" t="s">
        <v>75</v>
      </c>
      <c r="B73" s="20" t="s">
        <v>3</v>
      </c>
      <c r="C73" s="31">
        <v>33.130000000000003</v>
      </c>
      <c r="D73" s="33">
        <v>-117.07</v>
      </c>
      <c r="E73" s="21" t="s">
        <v>8</v>
      </c>
      <c r="F73" s="20" t="s">
        <v>9</v>
      </c>
      <c r="G73" s="19" t="s">
        <v>79</v>
      </c>
      <c r="H73" s="19" t="s">
        <v>35</v>
      </c>
      <c r="I73" s="24">
        <v>4</v>
      </c>
      <c r="J73" s="24">
        <v>4</v>
      </c>
      <c r="K73" s="24">
        <f t="shared" si="1"/>
        <v>4</v>
      </c>
      <c r="M73" s="2"/>
    </row>
    <row r="74" spans="1:14" ht="21">
      <c r="A74" s="19" t="s">
        <v>75</v>
      </c>
      <c r="B74" s="20" t="s">
        <v>3</v>
      </c>
      <c r="C74" s="31">
        <v>33.130000000000003</v>
      </c>
      <c r="D74" s="31">
        <v>-117.07</v>
      </c>
      <c r="E74" s="21" t="s">
        <v>8</v>
      </c>
      <c r="F74" s="20" t="s">
        <v>9</v>
      </c>
      <c r="G74" s="19" t="s">
        <v>478</v>
      </c>
      <c r="H74" s="19" t="s">
        <v>36</v>
      </c>
      <c r="I74" s="24">
        <v>4</v>
      </c>
      <c r="J74" s="24">
        <v>4</v>
      </c>
      <c r="K74" s="24">
        <f t="shared" si="1"/>
        <v>4</v>
      </c>
    </row>
    <row r="75" spans="1:14" ht="21">
      <c r="A75" s="19" t="s">
        <v>77</v>
      </c>
      <c r="B75" s="20" t="s">
        <v>3</v>
      </c>
      <c r="C75" s="31">
        <v>33.1</v>
      </c>
      <c r="D75" s="31">
        <v>-117.11</v>
      </c>
      <c r="E75" s="21" t="s">
        <v>8</v>
      </c>
      <c r="F75" s="20" t="s">
        <v>9</v>
      </c>
      <c r="G75" s="19" t="s">
        <v>76</v>
      </c>
      <c r="H75" s="19" t="s">
        <v>35</v>
      </c>
      <c r="I75" s="24">
        <v>5</v>
      </c>
      <c r="J75" s="24">
        <v>5</v>
      </c>
      <c r="K75" s="24">
        <f t="shared" si="1"/>
        <v>5</v>
      </c>
      <c r="L75" s="2"/>
      <c r="M75" s="2"/>
    </row>
    <row r="76" spans="1:14" ht="21">
      <c r="A76" s="19" t="s">
        <v>332</v>
      </c>
      <c r="B76" s="20" t="s">
        <v>3</v>
      </c>
      <c r="C76" s="31">
        <v>34.24</v>
      </c>
      <c r="D76" s="31">
        <v>-118.53</v>
      </c>
      <c r="E76" s="21" t="s">
        <v>8</v>
      </c>
      <c r="F76" s="20" t="s">
        <v>9</v>
      </c>
      <c r="G76" s="19" t="s">
        <v>331</v>
      </c>
      <c r="H76" s="19" t="s">
        <v>36</v>
      </c>
      <c r="I76" s="24">
        <v>4</v>
      </c>
      <c r="J76" s="24">
        <v>3</v>
      </c>
      <c r="K76" s="24">
        <f t="shared" si="1"/>
        <v>3.5</v>
      </c>
      <c r="M76" s="2"/>
    </row>
    <row r="77" spans="1:14" ht="21">
      <c r="A77" s="19" t="s">
        <v>81</v>
      </c>
      <c r="B77" s="20" t="s">
        <v>3</v>
      </c>
      <c r="C77" s="32">
        <v>33.32</v>
      </c>
      <c r="D77" s="32">
        <v>-117.24</v>
      </c>
      <c r="E77" s="21" t="s">
        <v>8</v>
      </c>
      <c r="F77" s="20" t="s">
        <v>580</v>
      </c>
      <c r="G77" s="19" t="s">
        <v>80</v>
      </c>
      <c r="H77" s="19" t="s">
        <v>35</v>
      </c>
      <c r="I77" s="24">
        <v>4.75</v>
      </c>
      <c r="J77" s="24">
        <v>5</v>
      </c>
      <c r="K77" s="24">
        <f t="shared" si="1"/>
        <v>4.9000000000000004</v>
      </c>
    </row>
    <row r="78" spans="1:14" ht="21">
      <c r="A78" s="19" t="s">
        <v>84</v>
      </c>
      <c r="B78" s="20" t="s">
        <v>3</v>
      </c>
      <c r="C78" s="31">
        <v>33.409999999999997</v>
      </c>
      <c r="D78" s="31">
        <v>-117.15</v>
      </c>
      <c r="E78" s="21" t="s">
        <v>8</v>
      </c>
      <c r="F78" s="20" t="s">
        <v>9</v>
      </c>
      <c r="G78" s="19" t="s">
        <v>479</v>
      </c>
      <c r="H78" s="19" t="s">
        <v>36</v>
      </c>
      <c r="I78" s="24">
        <v>4</v>
      </c>
      <c r="J78" s="24">
        <v>5</v>
      </c>
      <c r="K78" s="24">
        <f t="shared" si="1"/>
        <v>4.5</v>
      </c>
      <c r="M78" s="2"/>
    </row>
    <row r="79" spans="1:14" ht="21">
      <c r="A79" s="19" t="s">
        <v>334</v>
      </c>
      <c r="B79" s="20" t="s">
        <v>3</v>
      </c>
      <c r="C79" s="31">
        <v>34.270000000000003</v>
      </c>
      <c r="D79" s="31">
        <v>-116.94</v>
      </c>
      <c r="E79" s="21" t="s">
        <v>8</v>
      </c>
      <c r="F79" s="20" t="s">
        <v>9</v>
      </c>
      <c r="G79" s="18" t="s">
        <v>333</v>
      </c>
      <c r="H79" s="19" t="s">
        <v>36</v>
      </c>
      <c r="I79" s="24">
        <v>4.75</v>
      </c>
      <c r="J79" s="24">
        <v>5</v>
      </c>
      <c r="K79" s="24">
        <f t="shared" si="1"/>
        <v>4.9000000000000004</v>
      </c>
      <c r="M79" s="2"/>
    </row>
    <row r="80" spans="1:14" ht="21">
      <c r="A80" s="22" t="s">
        <v>336</v>
      </c>
      <c r="B80" s="20" t="s">
        <v>3</v>
      </c>
      <c r="C80" s="31">
        <v>34.4</v>
      </c>
      <c r="D80" s="31">
        <v>-118.92</v>
      </c>
      <c r="E80" s="21" t="s">
        <v>8</v>
      </c>
      <c r="F80" s="20" t="s">
        <v>9</v>
      </c>
      <c r="G80" s="19" t="s">
        <v>335</v>
      </c>
      <c r="H80" s="19" t="s">
        <v>36</v>
      </c>
      <c r="I80" s="24">
        <v>4</v>
      </c>
      <c r="J80" s="24">
        <v>4.25</v>
      </c>
      <c r="K80" s="24">
        <f t="shared" si="1"/>
        <v>4.0999999999999996</v>
      </c>
      <c r="M80" s="2"/>
    </row>
    <row r="81" spans="1:14" ht="21">
      <c r="A81" s="22" t="s">
        <v>338</v>
      </c>
      <c r="B81" s="20" t="s">
        <v>3</v>
      </c>
      <c r="C81" s="31">
        <v>34.07</v>
      </c>
      <c r="D81" s="31">
        <v>-117.43</v>
      </c>
      <c r="E81" s="21" t="s">
        <v>8</v>
      </c>
      <c r="F81" s="20" t="s">
        <v>9</v>
      </c>
      <c r="G81" s="19" t="s">
        <v>337</v>
      </c>
      <c r="H81" s="19" t="s">
        <v>36</v>
      </c>
      <c r="I81" s="24">
        <v>4.75</v>
      </c>
      <c r="J81" s="24">
        <v>4.75</v>
      </c>
      <c r="K81" s="24">
        <f t="shared" si="1"/>
        <v>4.8</v>
      </c>
      <c r="M81" s="2"/>
    </row>
    <row r="82" spans="1:14" ht="21">
      <c r="A82" s="22" t="s">
        <v>340</v>
      </c>
      <c r="B82" s="20" t="s">
        <v>3</v>
      </c>
      <c r="C82" s="31">
        <v>34.090000000000003</v>
      </c>
      <c r="D82" s="31">
        <v>-116.91</v>
      </c>
      <c r="E82" s="21" t="s">
        <v>8</v>
      </c>
      <c r="F82" s="20" t="s">
        <v>9</v>
      </c>
      <c r="G82" s="19" t="s">
        <v>339</v>
      </c>
      <c r="H82" s="19" t="s">
        <v>36</v>
      </c>
      <c r="I82" s="24">
        <v>4</v>
      </c>
      <c r="J82" s="24">
        <v>4.5</v>
      </c>
      <c r="K82" s="24">
        <f t="shared" si="1"/>
        <v>4.3</v>
      </c>
    </row>
    <row r="83" spans="1:14" ht="21">
      <c r="A83" s="22" t="s">
        <v>342</v>
      </c>
      <c r="B83" s="20" t="s">
        <v>3</v>
      </c>
      <c r="C83" s="31">
        <v>35.26</v>
      </c>
      <c r="D83" s="31">
        <v>-116.68</v>
      </c>
      <c r="E83" s="21" t="s">
        <v>8</v>
      </c>
      <c r="F83" s="20" t="s">
        <v>9</v>
      </c>
      <c r="G83" s="19" t="s">
        <v>341</v>
      </c>
      <c r="H83" s="19" t="s">
        <v>36</v>
      </c>
      <c r="I83" s="24">
        <v>4</v>
      </c>
      <c r="J83" s="24">
        <v>4</v>
      </c>
      <c r="K83" s="24">
        <f t="shared" si="1"/>
        <v>4</v>
      </c>
      <c r="M83" s="2"/>
    </row>
    <row r="84" spans="1:14" ht="21">
      <c r="A84" s="19" t="s">
        <v>346</v>
      </c>
      <c r="B84" s="20" t="s">
        <v>3</v>
      </c>
      <c r="C84" s="31">
        <v>33.71</v>
      </c>
      <c r="D84" s="31">
        <v>-117.95</v>
      </c>
      <c r="E84" s="21" t="s">
        <v>8</v>
      </c>
      <c r="F84" s="20" t="s">
        <v>9</v>
      </c>
      <c r="G84" s="19" t="s">
        <v>345</v>
      </c>
      <c r="H84" s="19" t="s">
        <v>36</v>
      </c>
      <c r="I84" s="24">
        <v>3</v>
      </c>
      <c r="J84" s="24">
        <v>3</v>
      </c>
      <c r="K84" s="24">
        <f t="shared" si="1"/>
        <v>3</v>
      </c>
    </row>
    <row r="85" spans="1:14" ht="21">
      <c r="A85" s="19" t="s">
        <v>348</v>
      </c>
      <c r="B85" s="20" t="s">
        <v>3</v>
      </c>
      <c r="C85" s="31">
        <v>33.89</v>
      </c>
      <c r="D85" s="31">
        <v>-117.92</v>
      </c>
      <c r="E85" s="21" t="s">
        <v>8</v>
      </c>
      <c r="F85" s="20" t="s">
        <v>9</v>
      </c>
      <c r="G85" s="19" t="s">
        <v>347</v>
      </c>
      <c r="H85" s="19" t="s">
        <v>36</v>
      </c>
      <c r="I85" s="24">
        <v>4.5</v>
      </c>
      <c r="J85" s="24">
        <v>5</v>
      </c>
      <c r="K85" s="24">
        <f t="shared" si="1"/>
        <v>4.8</v>
      </c>
    </row>
    <row r="86" spans="1:14" ht="21">
      <c r="A86" s="22" t="s">
        <v>349</v>
      </c>
      <c r="B86" s="20" t="s">
        <v>3</v>
      </c>
      <c r="C86" s="31">
        <v>33.869999999999997</v>
      </c>
      <c r="D86" s="31">
        <v>-117.89</v>
      </c>
      <c r="E86" s="21" t="s">
        <v>8</v>
      </c>
      <c r="F86" s="20" t="s">
        <v>9</v>
      </c>
      <c r="G86" s="19" t="s">
        <v>597</v>
      </c>
      <c r="H86" s="19" t="s">
        <v>41</v>
      </c>
      <c r="I86" s="24">
        <v>3.5</v>
      </c>
      <c r="J86" s="24">
        <v>3</v>
      </c>
      <c r="K86" s="24">
        <f t="shared" si="1"/>
        <v>3.3</v>
      </c>
      <c r="L86" s="9"/>
      <c r="M86" s="9"/>
      <c r="N86" s="9"/>
    </row>
    <row r="87" spans="1:14" ht="21">
      <c r="A87" s="22" t="s">
        <v>344</v>
      </c>
      <c r="B87" s="20" t="s">
        <v>3</v>
      </c>
      <c r="C87" s="31">
        <v>33.770000000000003</v>
      </c>
      <c r="D87" s="31">
        <v>-117.97</v>
      </c>
      <c r="E87" s="21" t="s">
        <v>8</v>
      </c>
      <c r="F87" s="20" t="s">
        <v>9</v>
      </c>
      <c r="G87" s="19" t="s">
        <v>343</v>
      </c>
      <c r="H87" s="19" t="s">
        <v>36</v>
      </c>
      <c r="I87" s="24">
        <v>4.25</v>
      </c>
      <c r="J87" s="24">
        <v>5</v>
      </c>
      <c r="K87" s="24">
        <f t="shared" si="1"/>
        <v>4.5999999999999996</v>
      </c>
    </row>
    <row r="88" spans="1:14" ht="21">
      <c r="A88" s="19" t="s">
        <v>86</v>
      </c>
      <c r="B88" s="20" t="s">
        <v>3</v>
      </c>
      <c r="C88" s="31">
        <v>33.840000000000003</v>
      </c>
      <c r="D88" s="31">
        <v>-116.99</v>
      </c>
      <c r="E88" s="21" t="s">
        <v>8</v>
      </c>
      <c r="F88" s="20" t="s">
        <v>9</v>
      </c>
      <c r="G88" s="19" t="s">
        <v>85</v>
      </c>
      <c r="H88" s="19" t="s">
        <v>35</v>
      </c>
      <c r="I88" s="24">
        <v>4.75</v>
      </c>
      <c r="J88" s="24">
        <v>5</v>
      </c>
      <c r="K88" s="24">
        <f t="shared" si="1"/>
        <v>4.9000000000000004</v>
      </c>
    </row>
    <row r="89" spans="1:14" ht="21">
      <c r="A89" s="22" t="s">
        <v>351</v>
      </c>
      <c r="B89" s="20" t="s">
        <v>3</v>
      </c>
      <c r="C89" s="31">
        <v>33</v>
      </c>
      <c r="D89" s="31">
        <v>-115.07</v>
      </c>
      <c r="E89" s="21" t="s">
        <v>8</v>
      </c>
      <c r="F89" s="20" t="s">
        <v>9</v>
      </c>
      <c r="G89" s="19" t="s">
        <v>350</v>
      </c>
      <c r="H89" s="19" t="s">
        <v>36</v>
      </c>
      <c r="I89" s="24">
        <v>4.75</v>
      </c>
      <c r="J89" s="24">
        <v>5</v>
      </c>
      <c r="K89" s="24">
        <f t="shared" si="1"/>
        <v>4.9000000000000004</v>
      </c>
    </row>
    <row r="90" spans="1:14" ht="21">
      <c r="A90" s="19" t="s">
        <v>87</v>
      </c>
      <c r="B90" s="20" t="s">
        <v>3</v>
      </c>
      <c r="C90" s="31">
        <v>32.85</v>
      </c>
      <c r="D90" s="31">
        <v>-116.56</v>
      </c>
      <c r="E90" s="21" t="s">
        <v>8</v>
      </c>
      <c r="F90" s="20" t="s">
        <v>9</v>
      </c>
      <c r="G90" s="19" t="s">
        <v>480</v>
      </c>
      <c r="H90" s="19" t="s">
        <v>35</v>
      </c>
      <c r="I90" s="24">
        <v>4.75</v>
      </c>
      <c r="J90" s="24">
        <v>6</v>
      </c>
      <c r="K90" s="24">
        <f t="shared" si="1"/>
        <v>5.4</v>
      </c>
    </row>
    <row r="91" spans="1:14" ht="21">
      <c r="A91" s="19" t="s">
        <v>88</v>
      </c>
      <c r="B91" s="20" t="s">
        <v>3</v>
      </c>
      <c r="C91" s="31">
        <v>34</v>
      </c>
      <c r="D91" s="31">
        <v>-117.97</v>
      </c>
      <c r="E91" s="21" t="s">
        <v>8</v>
      </c>
      <c r="F91" s="20" t="s">
        <v>9</v>
      </c>
      <c r="G91" s="19" t="s">
        <v>89</v>
      </c>
      <c r="H91" s="19" t="s">
        <v>35</v>
      </c>
      <c r="I91" s="24">
        <v>6</v>
      </c>
      <c r="J91" s="24">
        <v>6</v>
      </c>
      <c r="K91" s="24">
        <f t="shared" si="1"/>
        <v>6</v>
      </c>
    </row>
    <row r="92" spans="1:14" ht="21">
      <c r="A92" s="19" t="s">
        <v>91</v>
      </c>
      <c r="B92" s="20" t="s">
        <v>3</v>
      </c>
      <c r="C92" s="31">
        <v>32.729999999999997</v>
      </c>
      <c r="D92" s="31">
        <v>-115.52</v>
      </c>
      <c r="E92" s="21" t="s">
        <v>8</v>
      </c>
      <c r="F92" s="20" t="s">
        <v>9</v>
      </c>
      <c r="G92" s="19" t="s">
        <v>90</v>
      </c>
      <c r="H92" s="19" t="s">
        <v>35</v>
      </c>
      <c r="I92" s="24">
        <v>5</v>
      </c>
      <c r="J92" s="24">
        <v>6.75</v>
      </c>
      <c r="K92" s="24">
        <f t="shared" si="1"/>
        <v>5.9</v>
      </c>
    </row>
    <row r="93" spans="1:14" ht="21">
      <c r="A93" s="19" t="s">
        <v>93</v>
      </c>
      <c r="B93" s="20" t="s">
        <v>3</v>
      </c>
      <c r="C93" s="31">
        <v>33.729999999999997</v>
      </c>
      <c r="D93" s="31">
        <v>-116.99</v>
      </c>
      <c r="E93" s="21" t="s">
        <v>8</v>
      </c>
      <c r="F93" s="20" t="s">
        <v>9</v>
      </c>
      <c r="G93" s="19" t="s">
        <v>92</v>
      </c>
      <c r="H93" s="19" t="s">
        <v>35</v>
      </c>
      <c r="I93" s="24">
        <v>4</v>
      </c>
      <c r="J93" s="24"/>
      <c r="K93" s="24">
        <f t="shared" si="1"/>
        <v>4</v>
      </c>
    </row>
    <row r="94" spans="1:14" ht="21">
      <c r="A94" s="19" t="s">
        <v>93</v>
      </c>
      <c r="B94" s="20" t="s">
        <v>3</v>
      </c>
      <c r="C94" s="31">
        <v>33.729999999999997</v>
      </c>
      <c r="D94" s="31">
        <v>-116.99</v>
      </c>
      <c r="E94" s="21" t="s">
        <v>8</v>
      </c>
      <c r="F94" s="20" t="s">
        <v>9</v>
      </c>
      <c r="G94" s="19" t="s">
        <v>94</v>
      </c>
      <c r="H94" s="19" t="s">
        <v>35</v>
      </c>
      <c r="I94" s="24">
        <v>5</v>
      </c>
      <c r="J94" s="24">
        <v>5.25</v>
      </c>
      <c r="K94" s="24">
        <f t="shared" si="1"/>
        <v>5.0999999999999996</v>
      </c>
    </row>
    <row r="95" spans="1:14" ht="21">
      <c r="A95" s="19" t="s">
        <v>95</v>
      </c>
      <c r="B95" s="20" t="s">
        <v>3</v>
      </c>
      <c r="C95" s="31">
        <v>33.75</v>
      </c>
      <c r="D95" s="31">
        <v>-116.89</v>
      </c>
      <c r="E95" s="21" t="s">
        <v>8</v>
      </c>
      <c r="F95" s="20" t="s">
        <v>9</v>
      </c>
      <c r="G95" s="19" t="s">
        <v>481</v>
      </c>
      <c r="H95" s="19" t="s">
        <v>35</v>
      </c>
      <c r="I95" s="24">
        <v>5.25</v>
      </c>
      <c r="J95" s="24">
        <v>6</v>
      </c>
      <c r="K95" s="24">
        <f t="shared" si="1"/>
        <v>5.6</v>
      </c>
      <c r="N95" s="2"/>
    </row>
    <row r="96" spans="1:14" ht="21">
      <c r="A96" s="22" t="s">
        <v>353</v>
      </c>
      <c r="B96" s="20" t="s">
        <v>3</v>
      </c>
      <c r="C96" s="31">
        <v>34.090000000000003</v>
      </c>
      <c r="D96" s="31">
        <v>-118.33</v>
      </c>
      <c r="E96" s="21" t="s">
        <v>8</v>
      </c>
      <c r="F96" s="20" t="s">
        <v>9</v>
      </c>
      <c r="G96" s="19" t="s">
        <v>352</v>
      </c>
      <c r="H96" s="19" t="s">
        <v>36</v>
      </c>
      <c r="I96" s="24">
        <v>4.5</v>
      </c>
      <c r="J96" s="24">
        <v>4</v>
      </c>
      <c r="K96" s="24">
        <f t="shared" si="1"/>
        <v>4.3</v>
      </c>
      <c r="L96" s="2"/>
      <c r="M96" s="2"/>
    </row>
    <row r="97" spans="1:13" ht="21">
      <c r="A97" s="19" t="s">
        <v>96</v>
      </c>
      <c r="B97" s="20" t="s">
        <v>3</v>
      </c>
      <c r="C97" s="24">
        <v>32.81</v>
      </c>
      <c r="D97" s="24">
        <v>-115.38</v>
      </c>
      <c r="E97" s="21" t="s">
        <v>8</v>
      </c>
      <c r="F97" s="20" t="s">
        <v>9</v>
      </c>
      <c r="G97" s="19" t="s">
        <v>482</v>
      </c>
      <c r="H97" s="19" t="s">
        <v>35</v>
      </c>
      <c r="I97" s="24">
        <v>5.5</v>
      </c>
      <c r="J97" s="24">
        <v>5</v>
      </c>
      <c r="K97" s="24">
        <f t="shared" si="1"/>
        <v>5.3</v>
      </c>
    </row>
    <row r="98" spans="1:13" ht="21">
      <c r="A98" s="19" t="s">
        <v>96</v>
      </c>
      <c r="B98" s="20" t="s">
        <v>3</v>
      </c>
      <c r="C98" s="24">
        <v>32.81</v>
      </c>
      <c r="D98" s="24">
        <v>-115.38</v>
      </c>
      <c r="E98" s="21" t="s">
        <v>8</v>
      </c>
      <c r="F98" s="20" t="s">
        <v>9</v>
      </c>
      <c r="G98" s="19" t="s">
        <v>483</v>
      </c>
      <c r="H98" s="19" t="s">
        <v>35</v>
      </c>
      <c r="I98" s="24">
        <v>5</v>
      </c>
      <c r="J98" s="24">
        <v>5</v>
      </c>
      <c r="K98" s="24">
        <f t="shared" si="1"/>
        <v>5</v>
      </c>
    </row>
    <row r="99" spans="1:13" ht="21">
      <c r="A99" s="19" t="s">
        <v>98</v>
      </c>
      <c r="B99" s="20" t="s">
        <v>3</v>
      </c>
      <c r="C99" s="31">
        <v>33.75</v>
      </c>
      <c r="D99" s="31">
        <v>-117.11</v>
      </c>
      <c r="E99" s="21" t="s">
        <v>8</v>
      </c>
      <c r="F99" s="20" t="s">
        <v>9</v>
      </c>
      <c r="G99" s="19" t="s">
        <v>97</v>
      </c>
      <c r="H99" s="19" t="s">
        <v>35</v>
      </c>
      <c r="I99" s="24">
        <v>5</v>
      </c>
      <c r="J99" s="24">
        <v>5</v>
      </c>
      <c r="K99" s="24">
        <f t="shared" si="1"/>
        <v>5</v>
      </c>
    </row>
    <row r="100" spans="1:13" ht="21">
      <c r="A100" s="22" t="s">
        <v>275</v>
      </c>
      <c r="B100" s="20" t="s">
        <v>274</v>
      </c>
      <c r="C100" s="31">
        <v>32.94</v>
      </c>
      <c r="D100" s="31">
        <v>-113.5</v>
      </c>
      <c r="E100" s="21" t="s">
        <v>8</v>
      </c>
      <c r="F100" s="20" t="s">
        <v>9</v>
      </c>
      <c r="G100" s="19" t="s">
        <v>538</v>
      </c>
      <c r="H100" s="19" t="s">
        <v>35</v>
      </c>
      <c r="I100" s="24">
        <v>5</v>
      </c>
      <c r="J100" s="24">
        <v>5.5</v>
      </c>
      <c r="K100" s="24">
        <f t="shared" si="1"/>
        <v>5.3</v>
      </c>
      <c r="M100" s="2"/>
    </row>
    <row r="101" spans="1:13" ht="21">
      <c r="A101" s="22" t="s">
        <v>357</v>
      </c>
      <c r="B101" s="20" t="s">
        <v>3</v>
      </c>
      <c r="C101" s="31">
        <v>33.67</v>
      </c>
      <c r="D101" s="31">
        <v>-118.01</v>
      </c>
      <c r="E101" s="21" t="s">
        <v>8</v>
      </c>
      <c r="F101" s="20" t="s">
        <v>9</v>
      </c>
      <c r="G101" s="19" t="s">
        <v>356</v>
      </c>
      <c r="H101" s="19" t="s">
        <v>41</v>
      </c>
      <c r="I101" s="24">
        <v>4</v>
      </c>
      <c r="J101" s="24">
        <v>4</v>
      </c>
      <c r="K101" s="24">
        <f t="shared" si="1"/>
        <v>4</v>
      </c>
    </row>
    <row r="102" spans="1:13" ht="21">
      <c r="A102" s="22" t="s">
        <v>355</v>
      </c>
      <c r="B102" s="20" t="s">
        <v>3</v>
      </c>
      <c r="C102" s="31">
        <v>33.69</v>
      </c>
      <c r="D102" s="31">
        <v>-118.01</v>
      </c>
      <c r="E102" s="21" t="s">
        <v>8</v>
      </c>
      <c r="F102" s="20" t="s">
        <v>9</v>
      </c>
      <c r="G102" s="19" t="s">
        <v>354</v>
      </c>
      <c r="H102" s="19" t="s">
        <v>36</v>
      </c>
      <c r="I102" s="24">
        <v>4</v>
      </c>
      <c r="J102" s="24">
        <v>4.75</v>
      </c>
      <c r="K102" s="24">
        <f t="shared" si="1"/>
        <v>4.4000000000000004</v>
      </c>
      <c r="M102" s="2"/>
    </row>
    <row r="103" spans="1:13" ht="21">
      <c r="A103" s="19" t="s">
        <v>99</v>
      </c>
      <c r="B103" s="20" t="s">
        <v>3</v>
      </c>
      <c r="C103" s="31">
        <v>33.75</v>
      </c>
      <c r="D103" s="31">
        <v>-116.71</v>
      </c>
      <c r="E103" s="21" t="s">
        <v>8</v>
      </c>
      <c r="F103" s="20" t="s">
        <v>9</v>
      </c>
      <c r="G103" s="19" t="s">
        <v>484</v>
      </c>
      <c r="H103" s="19" t="s">
        <v>35</v>
      </c>
      <c r="I103" s="24">
        <v>5</v>
      </c>
      <c r="J103" s="24">
        <v>5</v>
      </c>
      <c r="K103" s="24">
        <f t="shared" si="1"/>
        <v>5</v>
      </c>
      <c r="M103" s="2"/>
    </row>
    <row r="104" spans="1:13" ht="21">
      <c r="A104" s="19" t="s">
        <v>101</v>
      </c>
      <c r="B104" s="20" t="s">
        <v>3</v>
      </c>
      <c r="C104" s="31">
        <v>32.840000000000003</v>
      </c>
      <c r="D104" s="31">
        <v>-115.57</v>
      </c>
      <c r="E104" s="21" t="s">
        <v>8</v>
      </c>
      <c r="F104" s="20" t="s">
        <v>9</v>
      </c>
      <c r="G104" s="19" t="s">
        <v>100</v>
      </c>
      <c r="H104" s="19" t="s">
        <v>35</v>
      </c>
      <c r="I104" s="24">
        <v>5.25</v>
      </c>
      <c r="J104" s="24">
        <v>6</v>
      </c>
      <c r="K104" s="24">
        <f t="shared" si="1"/>
        <v>5.6</v>
      </c>
    </row>
    <row r="105" spans="1:13" ht="21">
      <c r="A105" s="19" t="s">
        <v>101</v>
      </c>
      <c r="B105" s="20" t="s">
        <v>3</v>
      </c>
      <c r="C105" s="31">
        <v>32.840000000000003</v>
      </c>
      <c r="D105" s="31">
        <v>-115.57</v>
      </c>
      <c r="E105" s="21" t="s">
        <v>8</v>
      </c>
      <c r="F105" s="20" t="s">
        <v>9</v>
      </c>
      <c r="G105" s="19" t="s">
        <v>102</v>
      </c>
      <c r="H105" s="19" t="s">
        <v>35</v>
      </c>
      <c r="I105" s="24">
        <v>5</v>
      </c>
      <c r="J105" s="24">
        <v>6.5</v>
      </c>
      <c r="K105" s="24">
        <f t="shared" si="1"/>
        <v>5.8</v>
      </c>
    </row>
    <row r="106" spans="1:13" ht="21">
      <c r="A106" s="19" t="s">
        <v>101</v>
      </c>
      <c r="B106" s="20" t="s">
        <v>3</v>
      </c>
      <c r="C106" s="31">
        <v>32.840000000000003</v>
      </c>
      <c r="D106" s="31">
        <v>-115.57</v>
      </c>
      <c r="E106" s="21" t="s">
        <v>8</v>
      </c>
      <c r="F106" s="20" t="s">
        <v>9</v>
      </c>
      <c r="G106" s="19" t="s">
        <v>485</v>
      </c>
      <c r="H106" s="19" t="s">
        <v>35</v>
      </c>
      <c r="I106" s="24">
        <v>5</v>
      </c>
      <c r="J106" s="24">
        <v>5</v>
      </c>
      <c r="K106" s="24">
        <f t="shared" si="1"/>
        <v>5</v>
      </c>
    </row>
    <row r="107" spans="1:13" ht="21">
      <c r="A107" s="19" t="s">
        <v>104</v>
      </c>
      <c r="B107" s="20" t="s">
        <v>3</v>
      </c>
      <c r="C107" s="31">
        <v>32.85</v>
      </c>
      <c r="D107" s="31">
        <v>-115.67</v>
      </c>
      <c r="E107" s="21" t="s">
        <v>8</v>
      </c>
      <c r="F107" s="20" t="s">
        <v>9</v>
      </c>
      <c r="G107" s="19" t="s">
        <v>103</v>
      </c>
      <c r="H107" s="19" t="s">
        <v>35</v>
      </c>
      <c r="I107" s="24">
        <v>4</v>
      </c>
      <c r="J107" s="24"/>
      <c r="K107" s="24">
        <f t="shared" si="1"/>
        <v>4</v>
      </c>
    </row>
    <row r="108" spans="1:13" ht="21">
      <c r="A108" s="19" t="s">
        <v>106</v>
      </c>
      <c r="B108" s="20" t="s">
        <v>3</v>
      </c>
      <c r="C108" s="24">
        <v>33.729999999999997</v>
      </c>
      <c r="D108" s="31">
        <v>-116.23</v>
      </c>
      <c r="E108" s="21" t="s">
        <v>8</v>
      </c>
      <c r="F108" s="20" t="s">
        <v>9</v>
      </c>
      <c r="G108" s="19" t="s">
        <v>105</v>
      </c>
      <c r="H108" s="19" t="s">
        <v>35</v>
      </c>
      <c r="I108" s="24">
        <v>5</v>
      </c>
      <c r="J108" s="24">
        <v>6</v>
      </c>
      <c r="K108" s="24">
        <f t="shared" si="1"/>
        <v>5.5</v>
      </c>
    </row>
    <row r="109" spans="1:13" ht="21">
      <c r="A109" s="19" t="s">
        <v>106</v>
      </c>
      <c r="B109" s="20" t="s">
        <v>3</v>
      </c>
      <c r="C109" s="24">
        <v>33.729999999999997</v>
      </c>
      <c r="D109" s="31">
        <v>-116.23</v>
      </c>
      <c r="E109" s="21" t="s">
        <v>8</v>
      </c>
      <c r="F109" s="20" t="s">
        <v>9</v>
      </c>
      <c r="G109" s="19" t="s">
        <v>107</v>
      </c>
      <c r="H109" s="19" t="s">
        <v>35</v>
      </c>
      <c r="I109" s="24">
        <v>5</v>
      </c>
      <c r="J109" s="24">
        <v>6</v>
      </c>
      <c r="K109" s="24">
        <f t="shared" si="1"/>
        <v>5.5</v>
      </c>
    </row>
    <row r="110" spans="1:13" ht="21">
      <c r="A110" s="19" t="s">
        <v>106</v>
      </c>
      <c r="B110" s="20" t="s">
        <v>3</v>
      </c>
      <c r="C110" s="24">
        <v>33.729999999999997</v>
      </c>
      <c r="D110" s="31">
        <v>-116.23</v>
      </c>
      <c r="E110" s="21" t="s">
        <v>8</v>
      </c>
      <c r="F110" s="20" t="s">
        <v>9</v>
      </c>
      <c r="G110" s="19" t="s">
        <v>112</v>
      </c>
      <c r="H110" s="19" t="s">
        <v>36</v>
      </c>
      <c r="I110" s="24">
        <v>5</v>
      </c>
      <c r="J110" s="24">
        <v>5</v>
      </c>
      <c r="K110" s="24">
        <f t="shared" si="1"/>
        <v>5</v>
      </c>
    </row>
    <row r="111" spans="1:13" ht="21">
      <c r="A111" s="19" t="s">
        <v>111</v>
      </c>
      <c r="B111" s="20" t="s">
        <v>3</v>
      </c>
      <c r="C111" s="24">
        <v>33.71</v>
      </c>
      <c r="D111" s="31">
        <v>-116.22</v>
      </c>
      <c r="E111" s="21" t="s">
        <v>8</v>
      </c>
      <c r="F111" s="20" t="s">
        <v>9</v>
      </c>
      <c r="G111" s="19" t="s">
        <v>110</v>
      </c>
      <c r="H111" s="19" t="s">
        <v>35</v>
      </c>
      <c r="I111" s="24">
        <v>5</v>
      </c>
      <c r="J111" s="24">
        <v>6</v>
      </c>
      <c r="K111" s="24">
        <f t="shared" si="1"/>
        <v>5.5</v>
      </c>
    </row>
    <row r="112" spans="1:13" ht="21">
      <c r="A112" s="19" t="s">
        <v>108</v>
      </c>
      <c r="B112" s="20" t="s">
        <v>3</v>
      </c>
      <c r="C112" s="24">
        <v>33.75</v>
      </c>
      <c r="D112" s="31">
        <v>-116.2</v>
      </c>
      <c r="E112" s="21" t="s">
        <v>8</v>
      </c>
      <c r="F112" s="20" t="s">
        <v>9</v>
      </c>
      <c r="G112" s="19" t="s">
        <v>486</v>
      </c>
      <c r="H112" s="19" t="s">
        <v>35</v>
      </c>
      <c r="I112" s="24">
        <v>5</v>
      </c>
      <c r="J112" s="24">
        <v>5</v>
      </c>
      <c r="K112" s="24">
        <f t="shared" si="1"/>
        <v>5</v>
      </c>
    </row>
    <row r="113" spans="1:14" ht="21">
      <c r="A113" s="19" t="s">
        <v>109</v>
      </c>
      <c r="B113" s="20" t="s">
        <v>3</v>
      </c>
      <c r="C113" s="32">
        <v>33.71</v>
      </c>
      <c r="D113" s="32">
        <v>-116.27</v>
      </c>
      <c r="E113" s="21" t="s">
        <v>8</v>
      </c>
      <c r="F113" s="20" t="s">
        <v>9</v>
      </c>
      <c r="G113" s="19" t="s">
        <v>487</v>
      </c>
      <c r="H113" s="19" t="s">
        <v>35</v>
      </c>
      <c r="I113" s="24">
        <v>5</v>
      </c>
      <c r="J113" s="24">
        <v>5</v>
      </c>
      <c r="K113" s="24">
        <f t="shared" si="1"/>
        <v>5</v>
      </c>
    </row>
    <row r="114" spans="1:14" ht="21">
      <c r="A114" s="19" t="s">
        <v>114</v>
      </c>
      <c r="B114" s="20" t="s">
        <v>3</v>
      </c>
      <c r="C114" s="31">
        <v>32.630000000000003</v>
      </c>
      <c r="D114" s="31">
        <v>-116.18</v>
      </c>
      <c r="E114" s="21" t="s">
        <v>8</v>
      </c>
      <c r="F114" s="20" t="s">
        <v>9</v>
      </c>
      <c r="G114" s="19" t="s">
        <v>113</v>
      </c>
      <c r="H114" s="19" t="s">
        <v>35</v>
      </c>
      <c r="I114" s="24">
        <v>5</v>
      </c>
      <c r="J114" s="24">
        <v>5</v>
      </c>
      <c r="K114" s="24">
        <f t="shared" si="1"/>
        <v>5</v>
      </c>
      <c r="L114" s="2"/>
      <c r="M114" s="2"/>
    </row>
    <row r="115" spans="1:14" ht="21">
      <c r="A115" s="19" t="s">
        <v>116</v>
      </c>
      <c r="B115" s="20" t="s">
        <v>3</v>
      </c>
      <c r="C115" s="31">
        <v>32.619999999999997</v>
      </c>
      <c r="D115" s="31">
        <v>-116.19</v>
      </c>
      <c r="E115" s="21" t="s">
        <v>8</v>
      </c>
      <c r="F115" s="20" t="s">
        <v>9</v>
      </c>
      <c r="G115" s="19" t="s">
        <v>115</v>
      </c>
      <c r="H115" s="19" t="s">
        <v>35</v>
      </c>
      <c r="I115" s="24">
        <v>4</v>
      </c>
      <c r="J115" s="24"/>
      <c r="K115" s="24">
        <f t="shared" si="1"/>
        <v>4</v>
      </c>
      <c r="M115" s="2"/>
    </row>
    <row r="116" spans="1:14" ht="21">
      <c r="A116" s="19" t="s">
        <v>118</v>
      </c>
      <c r="B116" s="20" t="s">
        <v>3</v>
      </c>
      <c r="C116" s="31">
        <v>32.630000000000003</v>
      </c>
      <c r="D116" s="31">
        <v>-116.18</v>
      </c>
      <c r="E116" s="21" t="s">
        <v>8</v>
      </c>
      <c r="F116" s="20" t="s">
        <v>9</v>
      </c>
      <c r="G116" s="19" t="s">
        <v>117</v>
      </c>
      <c r="H116" s="19" t="s">
        <v>35</v>
      </c>
      <c r="I116" s="24">
        <v>4</v>
      </c>
      <c r="J116" s="24"/>
      <c r="K116" s="24">
        <f t="shared" si="1"/>
        <v>4</v>
      </c>
    </row>
    <row r="117" spans="1:14" ht="21">
      <c r="A117" s="19" t="s">
        <v>119</v>
      </c>
      <c r="B117" s="20" t="s">
        <v>3</v>
      </c>
      <c r="C117" s="31">
        <v>32.72</v>
      </c>
      <c r="D117" s="31">
        <v>-116.87</v>
      </c>
      <c r="E117" s="21" t="s">
        <v>8</v>
      </c>
      <c r="F117" s="20" t="s">
        <v>9</v>
      </c>
      <c r="G117" s="19" t="s">
        <v>488</v>
      </c>
      <c r="H117" s="19" t="s">
        <v>35</v>
      </c>
      <c r="I117" s="24">
        <v>5</v>
      </c>
      <c r="J117" s="24">
        <v>6</v>
      </c>
      <c r="K117" s="24">
        <f t="shared" si="1"/>
        <v>5.5</v>
      </c>
    </row>
    <row r="118" spans="1:14" ht="21">
      <c r="A118" s="19" t="s">
        <v>121</v>
      </c>
      <c r="B118" s="20" t="s">
        <v>3</v>
      </c>
      <c r="C118" s="31">
        <v>33.07</v>
      </c>
      <c r="D118" s="31">
        <v>-116.59</v>
      </c>
      <c r="E118" s="21" t="s">
        <v>8</v>
      </c>
      <c r="F118" s="20" t="s">
        <v>9</v>
      </c>
      <c r="G118" s="19" t="s">
        <v>120</v>
      </c>
      <c r="H118" s="19" t="s">
        <v>35</v>
      </c>
      <c r="I118" s="24">
        <v>4.75</v>
      </c>
      <c r="J118" s="24">
        <v>5.5</v>
      </c>
      <c r="K118" s="24">
        <f t="shared" si="1"/>
        <v>5.0999999999999996</v>
      </c>
    </row>
    <row r="119" spans="1:14" ht="21">
      <c r="A119" s="22" t="s">
        <v>358</v>
      </c>
      <c r="B119" s="20" t="s">
        <v>3</v>
      </c>
      <c r="C119" s="31">
        <v>35.01</v>
      </c>
      <c r="D119" s="31">
        <v>-115.65</v>
      </c>
      <c r="E119" s="21" t="s">
        <v>8</v>
      </c>
      <c r="F119" s="20" t="s">
        <v>9</v>
      </c>
      <c r="G119" s="19" t="s">
        <v>550</v>
      </c>
      <c r="H119" s="19" t="s">
        <v>36</v>
      </c>
      <c r="I119" s="24">
        <v>4</v>
      </c>
      <c r="J119" s="24">
        <v>4</v>
      </c>
      <c r="K119" s="24">
        <f t="shared" si="1"/>
        <v>4</v>
      </c>
    </row>
    <row r="120" spans="1:14" ht="21">
      <c r="A120" s="22" t="s">
        <v>359</v>
      </c>
      <c r="B120" s="20" t="s">
        <v>3</v>
      </c>
      <c r="C120" s="31">
        <v>33.92</v>
      </c>
      <c r="D120" s="31">
        <v>-117.95</v>
      </c>
      <c r="E120" s="21" t="s">
        <v>8</v>
      </c>
      <c r="F120" s="20" t="s">
        <v>9</v>
      </c>
      <c r="G120" s="19" t="s">
        <v>551</v>
      </c>
      <c r="H120" s="19" t="s">
        <v>36</v>
      </c>
      <c r="I120" s="24">
        <v>4</v>
      </c>
      <c r="J120" s="24">
        <v>4.5</v>
      </c>
      <c r="K120" s="24">
        <f t="shared" si="1"/>
        <v>4.3</v>
      </c>
    </row>
    <row r="121" spans="1:14" ht="21">
      <c r="A121" s="22" t="s">
        <v>362</v>
      </c>
      <c r="B121" s="20" t="s">
        <v>3</v>
      </c>
      <c r="C121" s="31">
        <v>32.82</v>
      </c>
      <c r="D121" s="31">
        <v>-117.24</v>
      </c>
      <c r="E121" s="21" t="s">
        <v>8</v>
      </c>
      <c r="F121" s="20" t="s">
        <v>9</v>
      </c>
      <c r="G121" s="19" t="s">
        <v>361</v>
      </c>
      <c r="H121" s="19" t="s">
        <v>36</v>
      </c>
      <c r="I121" s="24">
        <v>4.5</v>
      </c>
      <c r="J121" s="24">
        <v>4.5</v>
      </c>
      <c r="K121" s="24">
        <f t="shared" si="1"/>
        <v>4.5</v>
      </c>
    </row>
    <row r="122" spans="1:14" ht="21">
      <c r="A122" s="22" t="s">
        <v>360</v>
      </c>
      <c r="B122" s="20" t="s">
        <v>3</v>
      </c>
      <c r="C122" s="31">
        <v>32.82</v>
      </c>
      <c r="D122" s="31">
        <v>-117.28</v>
      </c>
      <c r="E122" s="21" t="s">
        <v>8</v>
      </c>
      <c r="F122" s="20" t="s">
        <v>9</v>
      </c>
      <c r="G122" s="19" t="s">
        <v>552</v>
      </c>
      <c r="H122" s="19" t="s">
        <v>36</v>
      </c>
      <c r="I122" s="24">
        <v>4</v>
      </c>
      <c r="J122" s="24">
        <v>3.5</v>
      </c>
      <c r="K122" s="24">
        <f t="shared" si="1"/>
        <v>3.8</v>
      </c>
      <c r="M122" s="2"/>
    </row>
    <row r="123" spans="1:14" ht="21">
      <c r="A123" s="19" t="s">
        <v>131</v>
      </c>
      <c r="B123" s="20" t="s">
        <v>3</v>
      </c>
      <c r="C123" s="31">
        <v>33.659999999999997</v>
      </c>
      <c r="D123" s="31">
        <v>-116.27</v>
      </c>
      <c r="E123" s="21" t="s">
        <v>8</v>
      </c>
      <c r="F123" s="20" t="s">
        <v>9</v>
      </c>
      <c r="G123" s="19" t="s">
        <v>491</v>
      </c>
      <c r="H123" s="19" t="s">
        <v>35</v>
      </c>
      <c r="I123" s="24">
        <v>5.5</v>
      </c>
      <c r="J123" s="24">
        <v>6</v>
      </c>
      <c r="K123" s="24">
        <f t="shared" si="1"/>
        <v>5.8</v>
      </c>
    </row>
    <row r="124" spans="1:14" ht="21">
      <c r="A124" s="22" t="s">
        <v>364</v>
      </c>
      <c r="B124" s="20" t="s">
        <v>3</v>
      </c>
      <c r="C124" s="31">
        <v>34.68</v>
      </c>
      <c r="D124" s="31">
        <v>-118.45</v>
      </c>
      <c r="E124" s="21" t="s">
        <v>8</v>
      </c>
      <c r="F124" s="20" t="s">
        <v>9</v>
      </c>
      <c r="G124" s="19" t="s">
        <v>363</v>
      </c>
      <c r="H124" s="19" t="s">
        <v>36</v>
      </c>
      <c r="I124" s="24">
        <v>4</v>
      </c>
      <c r="J124" s="24">
        <v>4.5</v>
      </c>
      <c r="K124" s="24">
        <f t="shared" si="1"/>
        <v>4.3</v>
      </c>
      <c r="N124" s="2"/>
    </row>
    <row r="125" spans="1:14" ht="21">
      <c r="A125" s="19" t="s">
        <v>123</v>
      </c>
      <c r="B125" s="20" t="s">
        <v>3</v>
      </c>
      <c r="C125" s="31">
        <v>32.85</v>
      </c>
      <c r="D125" s="31">
        <v>-116.91</v>
      </c>
      <c r="E125" s="21" t="s">
        <v>8</v>
      </c>
      <c r="F125" s="20" t="s">
        <v>9</v>
      </c>
      <c r="G125" s="19" t="s">
        <v>122</v>
      </c>
      <c r="H125" s="19" t="s">
        <v>35</v>
      </c>
      <c r="I125" s="24">
        <v>5.25</v>
      </c>
      <c r="J125" s="24">
        <v>6</v>
      </c>
      <c r="K125" s="24">
        <f t="shared" si="1"/>
        <v>5.6</v>
      </c>
    </row>
    <row r="126" spans="1:14" ht="21">
      <c r="A126" s="19" t="s">
        <v>123</v>
      </c>
      <c r="B126" s="20" t="s">
        <v>3</v>
      </c>
      <c r="C126" s="31">
        <v>32.85</v>
      </c>
      <c r="D126" s="31">
        <v>-116.91</v>
      </c>
      <c r="E126" s="21" t="s">
        <v>8</v>
      </c>
      <c r="F126" s="20" t="s">
        <v>9</v>
      </c>
      <c r="G126" s="19" t="s">
        <v>124</v>
      </c>
      <c r="H126" s="19" t="s">
        <v>36</v>
      </c>
      <c r="I126" s="24">
        <v>4</v>
      </c>
      <c r="J126" s="24">
        <v>4.5</v>
      </c>
      <c r="K126" s="24">
        <f t="shared" si="1"/>
        <v>4.3</v>
      </c>
    </row>
    <row r="127" spans="1:14" ht="21">
      <c r="A127" s="19" t="s">
        <v>125</v>
      </c>
      <c r="B127" s="20" t="s">
        <v>3</v>
      </c>
      <c r="C127" s="31">
        <v>32.89</v>
      </c>
      <c r="D127" s="31">
        <v>-116.94</v>
      </c>
      <c r="E127" s="21" t="s">
        <v>8</v>
      </c>
      <c r="F127" s="20" t="s">
        <v>9</v>
      </c>
      <c r="G127" s="19" t="s">
        <v>489</v>
      </c>
      <c r="H127" s="19" t="s">
        <v>36</v>
      </c>
      <c r="I127" s="24">
        <v>4</v>
      </c>
      <c r="J127" s="24">
        <v>4</v>
      </c>
      <c r="K127" s="24">
        <f t="shared" si="1"/>
        <v>4</v>
      </c>
      <c r="M127" s="2"/>
    </row>
    <row r="128" spans="1:14" ht="21">
      <c r="A128" s="22" t="s">
        <v>365</v>
      </c>
      <c r="B128" s="20" t="s">
        <v>3</v>
      </c>
      <c r="C128" s="31">
        <v>33.83</v>
      </c>
      <c r="D128" s="31">
        <v>-117.12</v>
      </c>
      <c r="E128" s="21" t="s">
        <v>8</v>
      </c>
      <c r="F128" s="20" t="s">
        <v>9</v>
      </c>
      <c r="G128" s="19" t="s">
        <v>556</v>
      </c>
      <c r="H128" s="19" t="s">
        <v>36</v>
      </c>
      <c r="I128" s="24">
        <v>4</v>
      </c>
      <c r="J128" s="24">
        <v>4.5</v>
      </c>
      <c r="K128" s="24">
        <f t="shared" si="1"/>
        <v>4.3</v>
      </c>
    </row>
    <row r="129" spans="1:14" ht="21">
      <c r="A129" s="19" t="s">
        <v>127</v>
      </c>
      <c r="B129" s="20" t="s">
        <v>3</v>
      </c>
      <c r="C129" s="31">
        <v>33.840000000000003</v>
      </c>
      <c r="D129" s="31">
        <v>-118.11</v>
      </c>
      <c r="E129" s="21" t="s">
        <v>8</v>
      </c>
      <c r="F129" s="20" t="s">
        <v>9</v>
      </c>
      <c r="G129" s="19" t="s">
        <v>130</v>
      </c>
      <c r="H129" s="19" t="s">
        <v>35</v>
      </c>
      <c r="I129" s="24">
        <v>3</v>
      </c>
      <c r="J129" s="24">
        <v>2</v>
      </c>
      <c r="K129" s="24">
        <f t="shared" si="1"/>
        <v>2.5</v>
      </c>
    </row>
    <row r="130" spans="1:14" ht="21">
      <c r="A130" s="19" t="s">
        <v>128</v>
      </c>
      <c r="B130" s="20" t="s">
        <v>3</v>
      </c>
      <c r="C130" s="31">
        <v>33.83</v>
      </c>
      <c r="D130" s="31">
        <v>-118.14</v>
      </c>
      <c r="E130" s="21" t="s">
        <v>8</v>
      </c>
      <c r="F130" s="20" t="s">
        <v>9</v>
      </c>
      <c r="G130" s="19" t="s">
        <v>126</v>
      </c>
      <c r="H130" s="19" t="s">
        <v>35</v>
      </c>
      <c r="I130" s="24">
        <v>5.25</v>
      </c>
      <c r="J130" s="24">
        <v>6</v>
      </c>
      <c r="K130" s="24">
        <f t="shared" si="1"/>
        <v>5.6</v>
      </c>
    </row>
    <row r="131" spans="1:14" ht="21">
      <c r="A131" s="19" t="s">
        <v>129</v>
      </c>
      <c r="B131" s="20" t="s">
        <v>3</v>
      </c>
      <c r="C131" s="31">
        <v>33.85</v>
      </c>
      <c r="D131" s="31">
        <v>-118.13</v>
      </c>
      <c r="E131" s="21" t="s">
        <v>8</v>
      </c>
      <c r="F131" s="20" t="s">
        <v>9</v>
      </c>
      <c r="G131" s="19" t="s">
        <v>490</v>
      </c>
      <c r="H131" s="19" t="s">
        <v>41</v>
      </c>
      <c r="I131" s="24">
        <v>3</v>
      </c>
      <c r="J131" s="24">
        <v>3</v>
      </c>
      <c r="K131" s="24">
        <f t="shared" ref="K131:K194" si="2">ROUND(AVERAGE(I131:J131),1)</f>
        <v>3</v>
      </c>
    </row>
    <row r="132" spans="1:14" ht="21">
      <c r="A132" s="19" t="s">
        <v>135</v>
      </c>
      <c r="B132" s="20" t="s">
        <v>3</v>
      </c>
      <c r="C132" s="31">
        <v>33.07</v>
      </c>
      <c r="D132" s="31">
        <v>-117.29</v>
      </c>
      <c r="E132" s="21" t="s">
        <v>8</v>
      </c>
      <c r="F132" s="20" t="s">
        <v>9</v>
      </c>
      <c r="G132" s="19" t="s">
        <v>134</v>
      </c>
      <c r="H132" s="19" t="s">
        <v>36</v>
      </c>
      <c r="I132" s="24">
        <v>4.75</v>
      </c>
      <c r="J132" s="24">
        <v>4.75</v>
      </c>
      <c r="K132" s="24">
        <f t="shared" si="2"/>
        <v>4.8</v>
      </c>
    </row>
    <row r="133" spans="1:14" ht="21">
      <c r="A133" s="19" t="s">
        <v>133</v>
      </c>
      <c r="B133" s="20" t="s">
        <v>3</v>
      </c>
      <c r="C133" s="31">
        <v>32.979999999999997</v>
      </c>
      <c r="D133" s="31">
        <v>-117.27</v>
      </c>
      <c r="E133" s="21" t="s">
        <v>8</v>
      </c>
      <c r="F133" s="20" t="s">
        <v>9</v>
      </c>
      <c r="G133" s="19" t="s">
        <v>132</v>
      </c>
      <c r="H133" s="19" t="s">
        <v>35</v>
      </c>
      <c r="I133" s="24">
        <v>4.75</v>
      </c>
      <c r="J133" s="24">
        <v>6.75</v>
      </c>
      <c r="K133" s="24">
        <f t="shared" si="2"/>
        <v>5.8</v>
      </c>
    </row>
    <row r="134" spans="1:14" ht="21">
      <c r="A134" s="19" t="s">
        <v>136</v>
      </c>
      <c r="B134" s="20" t="s">
        <v>3</v>
      </c>
      <c r="C134" s="31">
        <v>32.69</v>
      </c>
      <c r="D134" s="31">
        <v>-116.33</v>
      </c>
      <c r="E134" s="21" t="s">
        <v>8</v>
      </c>
      <c r="F134" s="20" t="s">
        <v>9</v>
      </c>
      <c r="G134" s="19" t="s">
        <v>492</v>
      </c>
      <c r="H134" s="19" t="s">
        <v>35</v>
      </c>
      <c r="I134" s="24">
        <v>5</v>
      </c>
      <c r="J134" s="24">
        <v>7</v>
      </c>
      <c r="K134" s="24">
        <f t="shared" si="2"/>
        <v>6</v>
      </c>
    </row>
    <row r="135" spans="1:14" ht="21">
      <c r="A135" s="19" t="s">
        <v>137</v>
      </c>
      <c r="B135" s="20" t="s">
        <v>3</v>
      </c>
      <c r="C135" s="31">
        <v>33.799999999999997</v>
      </c>
      <c r="D135" s="31">
        <v>-118.16</v>
      </c>
      <c r="E135" s="21" t="s">
        <v>8</v>
      </c>
      <c r="F135" s="20" t="s">
        <v>9</v>
      </c>
      <c r="G135" s="19" t="s">
        <v>493</v>
      </c>
      <c r="H135" s="19" t="s">
        <v>35</v>
      </c>
      <c r="I135" s="24">
        <v>4.75</v>
      </c>
      <c r="J135" s="24">
        <v>5.75</v>
      </c>
      <c r="K135" s="24">
        <f t="shared" si="2"/>
        <v>5.3</v>
      </c>
    </row>
    <row r="136" spans="1:14" ht="21">
      <c r="A136" s="19" t="s">
        <v>139</v>
      </c>
      <c r="B136" s="20" t="s">
        <v>3</v>
      </c>
      <c r="C136" s="31">
        <v>33.799999999999997</v>
      </c>
      <c r="D136" s="31">
        <v>-118.22</v>
      </c>
      <c r="E136" s="21" t="s">
        <v>8</v>
      </c>
      <c r="F136" s="20" t="s">
        <v>9</v>
      </c>
      <c r="G136" s="19" t="s">
        <v>138</v>
      </c>
      <c r="H136" s="19" t="s">
        <v>36</v>
      </c>
      <c r="I136" s="24">
        <v>4</v>
      </c>
      <c r="J136" s="24">
        <v>4</v>
      </c>
      <c r="K136" s="24">
        <f t="shared" si="2"/>
        <v>4</v>
      </c>
    </row>
    <row r="137" spans="1:14" ht="21">
      <c r="A137" s="19" t="s">
        <v>141</v>
      </c>
      <c r="B137" s="20" t="s">
        <v>3</v>
      </c>
      <c r="C137" s="31">
        <v>33.799999999999997</v>
      </c>
      <c r="D137" s="31">
        <v>-118.19</v>
      </c>
      <c r="E137" s="21" t="s">
        <v>8</v>
      </c>
      <c r="F137" s="20" t="s">
        <v>9</v>
      </c>
      <c r="G137" s="19" t="s">
        <v>140</v>
      </c>
      <c r="H137" s="19" t="s">
        <v>36</v>
      </c>
      <c r="I137" s="24">
        <v>4</v>
      </c>
      <c r="J137" s="24">
        <v>4</v>
      </c>
      <c r="K137" s="24">
        <f t="shared" si="2"/>
        <v>4</v>
      </c>
    </row>
    <row r="138" spans="1:14" ht="21">
      <c r="A138" s="19" t="s">
        <v>143</v>
      </c>
      <c r="B138" s="20" t="s">
        <v>3</v>
      </c>
      <c r="C138" s="31">
        <v>33.770000000000003</v>
      </c>
      <c r="D138" s="31">
        <v>-118.19</v>
      </c>
      <c r="E138" s="21" t="s">
        <v>8</v>
      </c>
      <c r="F138" s="20" t="s">
        <v>9</v>
      </c>
      <c r="G138" s="19" t="s">
        <v>142</v>
      </c>
      <c r="H138" s="19" t="s">
        <v>41</v>
      </c>
      <c r="I138" s="24">
        <v>4</v>
      </c>
      <c r="J138" s="24">
        <v>3</v>
      </c>
      <c r="K138" s="24">
        <f t="shared" si="2"/>
        <v>3.5</v>
      </c>
    </row>
    <row r="139" spans="1:14" ht="21">
      <c r="A139" s="19" t="s">
        <v>145</v>
      </c>
      <c r="B139" s="20" t="s">
        <v>3</v>
      </c>
      <c r="C139" s="31">
        <v>33.82</v>
      </c>
      <c r="D139" s="31">
        <v>-118.17</v>
      </c>
      <c r="E139" s="21" t="s">
        <v>8</v>
      </c>
      <c r="F139" s="20" t="s">
        <v>9</v>
      </c>
      <c r="G139" s="19" t="s">
        <v>144</v>
      </c>
      <c r="H139" s="19" t="s">
        <v>35</v>
      </c>
      <c r="I139" s="24">
        <v>3</v>
      </c>
      <c r="J139" s="24"/>
      <c r="K139" s="24">
        <f t="shared" si="2"/>
        <v>3</v>
      </c>
      <c r="M139" s="2"/>
    </row>
    <row r="140" spans="1:14" ht="21">
      <c r="A140" s="22" t="s">
        <v>554</v>
      </c>
      <c r="B140" s="20" t="s">
        <v>3</v>
      </c>
      <c r="C140" s="31">
        <v>33.799999999999997</v>
      </c>
      <c r="D140" s="31">
        <v>-118.06</v>
      </c>
      <c r="E140" s="21" t="s">
        <v>8</v>
      </c>
      <c r="F140" s="20" t="s">
        <v>9</v>
      </c>
      <c r="G140" s="19" t="s">
        <v>555</v>
      </c>
      <c r="H140" s="19" t="s">
        <v>36</v>
      </c>
      <c r="I140" s="24">
        <v>3</v>
      </c>
      <c r="J140" s="24">
        <v>3</v>
      </c>
      <c r="K140" s="24">
        <f t="shared" si="2"/>
        <v>3</v>
      </c>
      <c r="N140" s="2"/>
    </row>
    <row r="141" spans="1:14" ht="21">
      <c r="A141" s="19" t="s">
        <v>146</v>
      </c>
      <c r="B141" s="20" t="s">
        <v>3</v>
      </c>
      <c r="C141" s="31">
        <v>34.020000000000003</v>
      </c>
      <c r="D141" s="31">
        <v>-118.41</v>
      </c>
      <c r="E141" s="21" t="s">
        <v>8</v>
      </c>
      <c r="F141" s="20" t="s">
        <v>9</v>
      </c>
      <c r="G141" s="19" t="s">
        <v>584</v>
      </c>
      <c r="H141" s="19" t="s">
        <v>35</v>
      </c>
      <c r="I141" s="24">
        <v>5</v>
      </c>
      <c r="J141" s="24">
        <v>7</v>
      </c>
      <c r="K141" s="24">
        <f t="shared" si="2"/>
        <v>6</v>
      </c>
    </row>
    <row r="142" spans="1:14" ht="21">
      <c r="A142" s="19" t="s">
        <v>146</v>
      </c>
      <c r="B142" s="20" t="s">
        <v>3</v>
      </c>
      <c r="C142" s="31">
        <v>34.020000000000003</v>
      </c>
      <c r="D142" s="31">
        <v>-118.41</v>
      </c>
      <c r="E142" s="21" t="s">
        <v>8</v>
      </c>
      <c r="F142" s="20" t="s">
        <v>9</v>
      </c>
      <c r="G142" s="19" t="s">
        <v>494</v>
      </c>
      <c r="H142" s="19" t="s">
        <v>35</v>
      </c>
      <c r="I142" s="24">
        <v>4.75</v>
      </c>
      <c r="J142" s="24">
        <v>6</v>
      </c>
      <c r="K142" s="24">
        <f t="shared" si="2"/>
        <v>5.4</v>
      </c>
    </row>
    <row r="143" spans="1:14" ht="21">
      <c r="A143" s="19" t="s">
        <v>164</v>
      </c>
      <c r="B143" s="20" t="s">
        <v>3</v>
      </c>
      <c r="C143" s="31">
        <v>34.07</v>
      </c>
      <c r="D143" s="31">
        <v>-118.34</v>
      </c>
      <c r="E143" s="21" t="s">
        <v>8</v>
      </c>
      <c r="F143" s="20" t="s">
        <v>9</v>
      </c>
      <c r="G143" s="25" t="s">
        <v>163</v>
      </c>
      <c r="H143" s="19" t="s">
        <v>165</v>
      </c>
      <c r="I143" s="24">
        <v>4</v>
      </c>
      <c r="J143" s="24">
        <v>3</v>
      </c>
      <c r="K143" s="24">
        <f t="shared" si="2"/>
        <v>3.5</v>
      </c>
      <c r="M143" s="2"/>
    </row>
    <row r="144" spans="1:14" ht="21">
      <c r="A144" s="19" t="s">
        <v>160</v>
      </c>
      <c r="B144" s="20" t="s">
        <v>3</v>
      </c>
      <c r="C144" s="31">
        <v>34.04</v>
      </c>
      <c r="D144" s="31">
        <v>-118.25</v>
      </c>
      <c r="E144" s="21" t="s">
        <v>8</v>
      </c>
      <c r="F144" s="20" t="s">
        <v>9</v>
      </c>
      <c r="G144" s="19" t="s">
        <v>496</v>
      </c>
      <c r="H144" s="19" t="s">
        <v>41</v>
      </c>
      <c r="I144" s="24">
        <v>4</v>
      </c>
      <c r="J144" s="24">
        <v>3</v>
      </c>
      <c r="K144" s="24">
        <f t="shared" si="2"/>
        <v>3.5</v>
      </c>
    </row>
    <row r="145" spans="1:14" ht="21">
      <c r="A145" s="19" t="s">
        <v>155</v>
      </c>
      <c r="B145" s="20" t="s">
        <v>3</v>
      </c>
      <c r="C145" s="31">
        <v>34.07</v>
      </c>
      <c r="D145" s="31">
        <v>-118.29</v>
      </c>
      <c r="E145" s="21" t="s">
        <v>8</v>
      </c>
      <c r="F145" s="20" t="s">
        <v>9</v>
      </c>
      <c r="G145" s="19" t="s">
        <v>154</v>
      </c>
      <c r="H145" s="19" t="s">
        <v>36</v>
      </c>
      <c r="I145" s="24">
        <v>4.75</v>
      </c>
      <c r="J145" s="24">
        <v>5</v>
      </c>
      <c r="K145" s="24">
        <f t="shared" si="2"/>
        <v>4.9000000000000004</v>
      </c>
      <c r="M145" s="2"/>
    </row>
    <row r="146" spans="1:14" ht="21">
      <c r="A146" s="19" t="s">
        <v>162</v>
      </c>
      <c r="B146" s="20" t="s">
        <v>3</v>
      </c>
      <c r="C146" s="31">
        <v>34.01</v>
      </c>
      <c r="D146" s="31">
        <v>-118.34</v>
      </c>
      <c r="E146" s="21" t="s">
        <v>8</v>
      </c>
      <c r="F146" s="20" t="s">
        <v>9</v>
      </c>
      <c r="G146" s="19" t="s">
        <v>161</v>
      </c>
      <c r="H146" s="19" t="s">
        <v>41</v>
      </c>
      <c r="I146" s="24">
        <v>3.5</v>
      </c>
      <c r="J146" s="24">
        <v>3</v>
      </c>
      <c r="K146" s="24">
        <f t="shared" si="2"/>
        <v>3.3</v>
      </c>
    </row>
    <row r="147" spans="1:14" ht="21">
      <c r="A147" s="19" t="s">
        <v>159</v>
      </c>
      <c r="B147" s="20" t="s">
        <v>3</v>
      </c>
      <c r="C147" s="31">
        <v>34.11</v>
      </c>
      <c r="D147" s="31">
        <v>-118.28</v>
      </c>
      <c r="E147" s="21" t="s">
        <v>8</v>
      </c>
      <c r="F147" s="20" t="s">
        <v>9</v>
      </c>
      <c r="G147" s="19" t="s">
        <v>158</v>
      </c>
      <c r="H147" s="19" t="s">
        <v>41</v>
      </c>
      <c r="I147" s="24">
        <v>3</v>
      </c>
      <c r="J147" s="24">
        <v>3</v>
      </c>
      <c r="K147" s="24">
        <f t="shared" si="2"/>
        <v>3</v>
      </c>
      <c r="M147" s="2"/>
    </row>
    <row r="148" spans="1:14" ht="21">
      <c r="A148" s="19" t="s">
        <v>151</v>
      </c>
      <c r="B148" s="20" t="s">
        <v>3</v>
      </c>
      <c r="C148" s="31">
        <v>33.99</v>
      </c>
      <c r="D148" s="31">
        <v>-118.35</v>
      </c>
      <c r="E148" s="21" t="s">
        <v>8</v>
      </c>
      <c r="F148" s="20" t="s">
        <v>9</v>
      </c>
      <c r="G148" s="23" t="s">
        <v>150</v>
      </c>
      <c r="H148" s="19" t="s">
        <v>36</v>
      </c>
      <c r="I148" s="24">
        <v>3.5</v>
      </c>
      <c r="J148" s="24">
        <v>4</v>
      </c>
      <c r="K148" s="24">
        <f t="shared" si="2"/>
        <v>3.8</v>
      </c>
    </row>
    <row r="149" spans="1:14" ht="21">
      <c r="A149" s="19" t="s">
        <v>157</v>
      </c>
      <c r="B149" s="20" t="s">
        <v>3</v>
      </c>
      <c r="C149" s="31">
        <v>33.96</v>
      </c>
      <c r="D149" s="31">
        <v>-118.38</v>
      </c>
      <c r="E149" s="21" t="s">
        <v>8</v>
      </c>
      <c r="F149" s="20" t="s">
        <v>9</v>
      </c>
      <c r="G149" s="19" t="s">
        <v>156</v>
      </c>
      <c r="H149" s="19" t="s">
        <v>41</v>
      </c>
      <c r="I149" s="24">
        <v>4.75</v>
      </c>
      <c r="J149" s="24">
        <v>3.5</v>
      </c>
      <c r="K149" s="24">
        <f t="shared" si="2"/>
        <v>4.0999999999999996</v>
      </c>
    </row>
    <row r="150" spans="1:14" ht="21">
      <c r="A150" s="19" t="s">
        <v>147</v>
      </c>
      <c r="B150" s="20" t="s">
        <v>3</v>
      </c>
      <c r="C150" s="31">
        <v>33.94</v>
      </c>
      <c r="D150" s="31">
        <v>-118.29</v>
      </c>
      <c r="E150" s="21" t="s">
        <v>8</v>
      </c>
      <c r="F150" s="20" t="s">
        <v>9</v>
      </c>
      <c r="G150" s="19" t="s">
        <v>148</v>
      </c>
      <c r="H150" s="19" t="s">
        <v>35</v>
      </c>
      <c r="I150" s="24">
        <v>4.75</v>
      </c>
      <c r="J150" s="24">
        <v>5.75</v>
      </c>
      <c r="K150" s="24">
        <f t="shared" si="2"/>
        <v>5.3</v>
      </c>
    </row>
    <row r="151" spans="1:14" ht="21">
      <c r="A151" s="19" t="s">
        <v>149</v>
      </c>
      <c r="B151" s="20" t="s">
        <v>3</v>
      </c>
      <c r="C151" s="31">
        <v>34.08</v>
      </c>
      <c r="D151" s="31">
        <v>-118.48</v>
      </c>
      <c r="E151" s="21" t="s">
        <v>8</v>
      </c>
      <c r="F151" s="20" t="s">
        <v>9</v>
      </c>
      <c r="G151" s="19" t="s">
        <v>495</v>
      </c>
      <c r="H151" s="19" t="s">
        <v>36</v>
      </c>
      <c r="I151" s="24">
        <v>4</v>
      </c>
      <c r="J151" s="24">
        <v>4</v>
      </c>
      <c r="K151" s="24">
        <f t="shared" si="2"/>
        <v>4</v>
      </c>
      <c r="L151" s="2"/>
      <c r="M151" s="2"/>
    </row>
    <row r="152" spans="1:14" ht="21">
      <c r="A152" s="19" t="s">
        <v>166</v>
      </c>
      <c r="B152" s="20" t="s">
        <v>3</v>
      </c>
      <c r="C152" s="31">
        <v>34.020000000000003</v>
      </c>
      <c r="D152" s="31">
        <v>-118.41</v>
      </c>
      <c r="E152" s="21" t="s">
        <v>8</v>
      </c>
      <c r="F152" s="20" t="s">
        <v>9</v>
      </c>
      <c r="G152" s="19" t="s">
        <v>167</v>
      </c>
      <c r="H152" s="19" t="s">
        <v>165</v>
      </c>
      <c r="I152" s="24">
        <v>4</v>
      </c>
      <c r="J152" s="24">
        <v>4</v>
      </c>
      <c r="K152" s="24">
        <f t="shared" si="2"/>
        <v>4</v>
      </c>
      <c r="M152" s="2"/>
    </row>
    <row r="153" spans="1:14" ht="21">
      <c r="A153" s="19" t="s">
        <v>153</v>
      </c>
      <c r="B153" s="20" t="s">
        <v>3</v>
      </c>
      <c r="C153" s="31">
        <v>34.04</v>
      </c>
      <c r="D153" s="31">
        <v>-118.2</v>
      </c>
      <c r="E153" s="21" t="s">
        <v>8</v>
      </c>
      <c r="F153" s="20" t="s">
        <v>9</v>
      </c>
      <c r="G153" s="19" t="s">
        <v>152</v>
      </c>
      <c r="H153" s="19" t="s">
        <v>36</v>
      </c>
      <c r="I153" s="24">
        <v>4</v>
      </c>
      <c r="J153" s="24">
        <v>4</v>
      </c>
      <c r="K153" s="24">
        <f t="shared" si="2"/>
        <v>4</v>
      </c>
    </row>
    <row r="154" spans="1:14" ht="21">
      <c r="A154" s="22" t="s">
        <v>553</v>
      </c>
      <c r="B154" s="20" t="s">
        <v>3</v>
      </c>
      <c r="C154" s="31">
        <v>38.86</v>
      </c>
      <c r="D154" s="31">
        <v>-120.1</v>
      </c>
      <c r="E154" s="21" t="s">
        <v>8</v>
      </c>
      <c r="F154" s="20" t="s">
        <v>9</v>
      </c>
      <c r="G154" s="19" t="s">
        <v>557</v>
      </c>
      <c r="H154" s="19" t="s">
        <v>36</v>
      </c>
      <c r="I154" s="24">
        <v>4</v>
      </c>
      <c r="J154" s="24">
        <v>4</v>
      </c>
      <c r="K154" s="24">
        <f t="shared" si="2"/>
        <v>4</v>
      </c>
      <c r="N154" s="2"/>
    </row>
    <row r="155" spans="1:14" ht="21">
      <c r="A155" s="19" t="s">
        <v>367</v>
      </c>
      <c r="B155" s="20" t="s">
        <v>3</v>
      </c>
      <c r="C155" s="31">
        <v>34.450000000000003</v>
      </c>
      <c r="D155" s="31">
        <v>-116.89</v>
      </c>
      <c r="E155" s="21" t="s">
        <v>8</v>
      </c>
      <c r="F155" s="20" t="s">
        <v>9</v>
      </c>
      <c r="G155" s="19" t="s">
        <v>366</v>
      </c>
      <c r="H155" s="19" t="s">
        <v>36</v>
      </c>
      <c r="I155" s="24">
        <v>4.75</v>
      </c>
      <c r="J155" s="24">
        <v>3.75</v>
      </c>
      <c r="K155" s="24">
        <f t="shared" si="2"/>
        <v>4.3</v>
      </c>
    </row>
    <row r="156" spans="1:14" ht="21">
      <c r="A156" s="19" t="s">
        <v>369</v>
      </c>
      <c r="B156" s="20" t="s">
        <v>3</v>
      </c>
      <c r="C156" s="31">
        <v>34.26</v>
      </c>
      <c r="D156" s="31">
        <v>-117.5</v>
      </c>
      <c r="E156" s="21" t="s">
        <v>8</v>
      </c>
      <c r="F156" s="20" t="s">
        <v>9</v>
      </c>
      <c r="G156" s="19" t="s">
        <v>368</v>
      </c>
      <c r="H156" s="19" t="s">
        <v>36</v>
      </c>
      <c r="I156" s="24">
        <v>4.75</v>
      </c>
      <c r="J156" s="24">
        <v>4.75</v>
      </c>
      <c r="K156" s="24">
        <f t="shared" si="2"/>
        <v>4.8</v>
      </c>
    </row>
    <row r="157" spans="1:14" ht="21">
      <c r="A157" s="19" t="s">
        <v>371</v>
      </c>
      <c r="B157" s="20" t="s">
        <v>3</v>
      </c>
      <c r="C157" s="31">
        <v>34.229999999999997</v>
      </c>
      <c r="D157" s="31">
        <v>-116.06</v>
      </c>
      <c r="E157" s="21" t="s">
        <v>8</v>
      </c>
      <c r="F157" s="20" t="s">
        <v>9</v>
      </c>
      <c r="G157" s="19" t="s">
        <v>370</v>
      </c>
      <c r="H157" s="19" t="s">
        <v>36</v>
      </c>
      <c r="I157" s="24">
        <v>4</v>
      </c>
      <c r="J157" s="24">
        <v>5</v>
      </c>
      <c r="K157" s="24">
        <f t="shared" si="2"/>
        <v>4.5</v>
      </c>
      <c r="M157" s="2"/>
    </row>
    <row r="158" spans="1:14" ht="21">
      <c r="A158" s="19" t="s">
        <v>373</v>
      </c>
      <c r="B158" s="20" t="s">
        <v>3</v>
      </c>
      <c r="C158" s="31">
        <v>33.99</v>
      </c>
      <c r="D158" s="31">
        <v>-118.18</v>
      </c>
      <c r="E158" s="21" t="s">
        <v>8</v>
      </c>
      <c r="F158" s="20" t="s">
        <v>9</v>
      </c>
      <c r="G158" s="19" t="s">
        <v>372</v>
      </c>
      <c r="H158" s="19" t="s">
        <v>36</v>
      </c>
      <c r="I158" s="24">
        <v>3.5</v>
      </c>
      <c r="J158" s="24">
        <v>3</v>
      </c>
      <c r="K158" s="24">
        <f t="shared" si="2"/>
        <v>3.3</v>
      </c>
      <c r="M158" s="2"/>
    </row>
    <row r="159" spans="1:14" ht="21">
      <c r="A159" s="19" t="s">
        <v>170</v>
      </c>
      <c r="B159" s="20" t="s">
        <v>3</v>
      </c>
      <c r="C159" s="31">
        <v>33.58</v>
      </c>
      <c r="D159" s="31">
        <v>-116.08</v>
      </c>
      <c r="E159" s="21" t="s">
        <v>8</v>
      </c>
      <c r="F159" s="20" t="s">
        <v>9</v>
      </c>
      <c r="G159" s="19" t="s">
        <v>169</v>
      </c>
      <c r="H159" s="19" t="s">
        <v>35</v>
      </c>
      <c r="I159" s="24">
        <v>4</v>
      </c>
      <c r="J159" s="24">
        <v>4.5</v>
      </c>
      <c r="K159" s="24">
        <f t="shared" si="2"/>
        <v>4.3</v>
      </c>
      <c r="M159" s="2"/>
    </row>
    <row r="160" spans="1:14" ht="21">
      <c r="A160" s="19" t="s">
        <v>170</v>
      </c>
      <c r="B160" s="20" t="s">
        <v>3</v>
      </c>
      <c r="C160" s="31">
        <v>33.58</v>
      </c>
      <c r="D160" s="31">
        <v>-116.08</v>
      </c>
      <c r="E160" s="21" t="s">
        <v>8</v>
      </c>
      <c r="F160" s="20" t="s">
        <v>9</v>
      </c>
      <c r="G160" s="19" t="s">
        <v>171</v>
      </c>
      <c r="H160" s="19" t="s">
        <v>35</v>
      </c>
      <c r="I160" s="24">
        <v>4</v>
      </c>
      <c r="J160" s="24">
        <v>3</v>
      </c>
      <c r="K160" s="24">
        <f t="shared" si="2"/>
        <v>3.5</v>
      </c>
      <c r="M160" s="2"/>
    </row>
    <row r="161" spans="1:14" ht="21">
      <c r="A161" s="19" t="s">
        <v>168</v>
      </c>
      <c r="B161" s="20" t="s">
        <v>3</v>
      </c>
      <c r="C161" s="31">
        <v>33.549999999999997</v>
      </c>
      <c r="D161" s="31">
        <v>-116.04</v>
      </c>
      <c r="E161" s="21" t="s">
        <v>8</v>
      </c>
      <c r="F161" s="20" t="s">
        <v>9</v>
      </c>
      <c r="G161" s="19" t="s">
        <v>497</v>
      </c>
      <c r="H161" s="19" t="s">
        <v>35</v>
      </c>
      <c r="I161" s="24">
        <v>5.5</v>
      </c>
      <c r="J161" s="24">
        <v>5.5</v>
      </c>
      <c r="K161" s="24">
        <f t="shared" si="2"/>
        <v>5.5</v>
      </c>
      <c r="L161" s="11"/>
      <c r="M161" s="11"/>
      <c r="N161" s="9"/>
    </row>
    <row r="162" spans="1:14" ht="21">
      <c r="A162" s="22" t="s">
        <v>282</v>
      </c>
      <c r="B162" s="20" t="s">
        <v>283</v>
      </c>
      <c r="C162" s="24">
        <v>32.61</v>
      </c>
      <c r="D162" s="24">
        <v>-115.45</v>
      </c>
      <c r="E162" s="21" t="s">
        <v>8</v>
      </c>
      <c r="F162" s="20" t="s">
        <v>9</v>
      </c>
      <c r="G162" s="19" t="s">
        <v>281</v>
      </c>
      <c r="H162" s="19" t="s">
        <v>35</v>
      </c>
      <c r="I162" s="24">
        <v>4.75</v>
      </c>
      <c r="J162" s="24">
        <v>5.75</v>
      </c>
      <c r="K162" s="24">
        <f t="shared" si="2"/>
        <v>5.3</v>
      </c>
    </row>
    <row r="163" spans="1:14" ht="21">
      <c r="A163" s="19" t="s">
        <v>375</v>
      </c>
      <c r="B163" s="20" t="s">
        <v>3</v>
      </c>
      <c r="C163" s="31">
        <v>35.01</v>
      </c>
      <c r="D163" s="31">
        <v>-118.18</v>
      </c>
      <c r="E163" s="21" t="s">
        <v>8</v>
      </c>
      <c r="F163" s="20" t="s">
        <v>9</v>
      </c>
      <c r="G163" s="18" t="s">
        <v>374</v>
      </c>
      <c r="H163" s="19" t="s">
        <v>36</v>
      </c>
      <c r="I163" s="24">
        <v>4</v>
      </c>
      <c r="J163" s="24">
        <v>4</v>
      </c>
      <c r="K163" s="24">
        <f t="shared" si="2"/>
        <v>4</v>
      </c>
    </row>
    <row r="164" spans="1:14" ht="21">
      <c r="A164" s="19" t="s">
        <v>375</v>
      </c>
      <c r="B164" s="20" t="s">
        <v>3</v>
      </c>
      <c r="C164" s="31">
        <v>35.01</v>
      </c>
      <c r="D164" s="31">
        <v>-118.18</v>
      </c>
      <c r="E164" s="21" t="s">
        <v>8</v>
      </c>
      <c r="F164" s="20" t="s">
        <v>9</v>
      </c>
      <c r="G164" s="19" t="s">
        <v>376</v>
      </c>
      <c r="H164" s="19" t="s">
        <v>36</v>
      </c>
      <c r="I164" s="24">
        <v>4</v>
      </c>
      <c r="J164" s="24">
        <v>3</v>
      </c>
      <c r="K164" s="24">
        <f t="shared" si="2"/>
        <v>3.5</v>
      </c>
    </row>
    <row r="165" spans="1:14" ht="21">
      <c r="A165" s="19" t="s">
        <v>172</v>
      </c>
      <c r="B165" s="20" t="s">
        <v>3</v>
      </c>
      <c r="C165" s="31">
        <v>33.92</v>
      </c>
      <c r="D165" s="31">
        <v>-117.19</v>
      </c>
      <c r="E165" s="21" t="s">
        <v>8</v>
      </c>
      <c r="F165" s="20" t="s">
        <v>9</v>
      </c>
      <c r="G165" s="19" t="s">
        <v>498</v>
      </c>
      <c r="H165" s="19" t="s">
        <v>35</v>
      </c>
      <c r="I165" s="24">
        <v>5</v>
      </c>
      <c r="J165" s="24">
        <v>5.25</v>
      </c>
      <c r="K165" s="24">
        <f t="shared" si="2"/>
        <v>5.0999999999999996</v>
      </c>
    </row>
    <row r="166" spans="1:14" ht="21">
      <c r="A166" s="19" t="s">
        <v>173</v>
      </c>
      <c r="B166" s="20" t="s">
        <v>3</v>
      </c>
      <c r="C166" s="31">
        <v>34.06</v>
      </c>
      <c r="D166" s="31">
        <v>-116.59</v>
      </c>
      <c r="E166" s="21" t="s">
        <v>8</v>
      </c>
      <c r="F166" s="20" t="s">
        <v>9</v>
      </c>
      <c r="G166" s="19" t="s">
        <v>499</v>
      </c>
      <c r="H166" s="19" t="s">
        <v>35</v>
      </c>
      <c r="I166" s="24">
        <v>4</v>
      </c>
      <c r="J166" s="24">
        <v>5</v>
      </c>
      <c r="K166" s="24">
        <f t="shared" si="2"/>
        <v>4.5</v>
      </c>
    </row>
    <row r="167" spans="1:14" ht="21">
      <c r="A167" s="19" t="s">
        <v>173</v>
      </c>
      <c r="B167" s="20" t="s">
        <v>3</v>
      </c>
      <c r="C167" s="31">
        <v>34.06</v>
      </c>
      <c r="D167" s="31">
        <v>-116.59</v>
      </c>
      <c r="E167" s="21" t="s">
        <v>8</v>
      </c>
      <c r="F167" s="20" t="s">
        <v>9</v>
      </c>
      <c r="G167" s="19" t="s">
        <v>174</v>
      </c>
      <c r="H167" s="19" t="s">
        <v>36</v>
      </c>
      <c r="I167" s="24">
        <v>4</v>
      </c>
      <c r="J167" s="24">
        <v>4</v>
      </c>
      <c r="K167" s="24">
        <f t="shared" si="2"/>
        <v>4</v>
      </c>
    </row>
    <row r="168" spans="1:14" ht="21">
      <c r="A168" s="23" t="s">
        <v>176</v>
      </c>
      <c r="B168" s="20" t="s">
        <v>3</v>
      </c>
      <c r="C168" s="24">
        <v>32.869999999999997</v>
      </c>
      <c r="D168" s="31">
        <v>-116.43</v>
      </c>
      <c r="E168" s="21" t="s">
        <v>8</v>
      </c>
      <c r="F168" s="20" t="s">
        <v>9</v>
      </c>
      <c r="G168" s="19" t="s">
        <v>177</v>
      </c>
      <c r="H168" s="19" t="s">
        <v>35</v>
      </c>
      <c r="I168" s="24">
        <v>5</v>
      </c>
      <c r="J168" s="24">
        <v>5</v>
      </c>
      <c r="K168" s="24">
        <f t="shared" si="2"/>
        <v>5</v>
      </c>
    </row>
    <row r="169" spans="1:14" ht="21">
      <c r="A169" s="23" t="s">
        <v>175</v>
      </c>
      <c r="B169" s="20" t="s">
        <v>3</v>
      </c>
      <c r="C169" s="31">
        <v>33.71</v>
      </c>
      <c r="D169" s="31">
        <v>-116.73</v>
      </c>
      <c r="E169" s="21" t="s">
        <v>8</v>
      </c>
      <c r="F169" s="20" t="s">
        <v>9</v>
      </c>
      <c r="G169" s="23" t="s">
        <v>500</v>
      </c>
      <c r="H169" s="19" t="s">
        <v>35</v>
      </c>
      <c r="I169" s="24">
        <v>5</v>
      </c>
      <c r="J169" s="24">
        <v>5</v>
      </c>
      <c r="K169" s="24">
        <f t="shared" si="2"/>
        <v>5</v>
      </c>
    </row>
    <row r="170" spans="1:14" ht="21">
      <c r="A170" s="19" t="s">
        <v>179</v>
      </c>
      <c r="B170" s="20" t="s">
        <v>3</v>
      </c>
      <c r="C170" s="31">
        <v>33.58</v>
      </c>
      <c r="D170" s="31">
        <v>-117.2</v>
      </c>
      <c r="E170" s="21" t="s">
        <v>8</v>
      </c>
      <c r="F170" s="20" t="s">
        <v>9</v>
      </c>
      <c r="G170" s="19" t="s">
        <v>178</v>
      </c>
      <c r="H170" s="19" t="s">
        <v>35</v>
      </c>
      <c r="I170" s="24">
        <v>4</v>
      </c>
      <c r="J170" s="24">
        <v>4.75</v>
      </c>
      <c r="K170" s="24">
        <f t="shared" si="2"/>
        <v>4.4000000000000004</v>
      </c>
      <c r="M170" s="2"/>
    </row>
    <row r="171" spans="1:14" ht="21">
      <c r="A171" s="22" t="s">
        <v>378</v>
      </c>
      <c r="B171" s="20" t="s">
        <v>3</v>
      </c>
      <c r="C171" s="31">
        <v>32.68</v>
      </c>
      <c r="D171" s="31">
        <v>-117.11</v>
      </c>
      <c r="E171" s="21" t="s">
        <v>8</v>
      </c>
      <c r="F171" s="20" t="s">
        <v>9</v>
      </c>
      <c r="G171" s="19" t="s">
        <v>377</v>
      </c>
      <c r="H171" s="19" t="s">
        <v>36</v>
      </c>
      <c r="I171" s="24">
        <v>4.75</v>
      </c>
      <c r="J171" s="24">
        <v>4.75</v>
      </c>
      <c r="K171" s="24">
        <f t="shared" si="2"/>
        <v>4.8</v>
      </c>
      <c r="M171" s="2"/>
    </row>
    <row r="172" spans="1:14" ht="21">
      <c r="A172" s="19" t="s">
        <v>379</v>
      </c>
      <c r="B172" s="20" t="s">
        <v>3</v>
      </c>
      <c r="C172" s="31">
        <v>34.83</v>
      </c>
      <c r="D172" s="31">
        <v>-114.61</v>
      </c>
      <c r="E172" s="21" t="s">
        <v>8</v>
      </c>
      <c r="F172" s="20" t="s">
        <v>9</v>
      </c>
      <c r="G172" s="19" t="s">
        <v>558</v>
      </c>
      <c r="H172" s="19" t="s">
        <v>36</v>
      </c>
      <c r="I172" s="24">
        <v>4</v>
      </c>
      <c r="J172" s="24">
        <v>3</v>
      </c>
      <c r="K172" s="24">
        <f t="shared" si="2"/>
        <v>3.5</v>
      </c>
    </row>
    <row r="173" spans="1:14" ht="21">
      <c r="A173" s="19" t="s">
        <v>381</v>
      </c>
      <c r="B173" s="20" t="s">
        <v>3</v>
      </c>
      <c r="C173" s="31">
        <v>34.83</v>
      </c>
      <c r="D173" s="31">
        <v>-116.69</v>
      </c>
      <c r="E173" s="21" t="s">
        <v>8</v>
      </c>
      <c r="F173" s="20" t="s">
        <v>9</v>
      </c>
      <c r="G173" s="19" t="s">
        <v>380</v>
      </c>
      <c r="H173" s="19" t="s">
        <v>36</v>
      </c>
      <c r="I173" s="24">
        <v>4</v>
      </c>
      <c r="J173" s="24">
        <v>5.75</v>
      </c>
      <c r="K173" s="24">
        <f t="shared" si="2"/>
        <v>4.9000000000000004</v>
      </c>
    </row>
    <row r="174" spans="1:14" ht="21">
      <c r="A174" s="19" t="s">
        <v>181</v>
      </c>
      <c r="B174" s="20" t="s">
        <v>3</v>
      </c>
      <c r="C174" s="31">
        <v>33.619999999999997</v>
      </c>
      <c r="D174" s="31">
        <v>-117.87</v>
      </c>
      <c r="E174" s="21" t="s">
        <v>8</v>
      </c>
      <c r="F174" s="20" t="s">
        <v>9</v>
      </c>
      <c r="G174" s="19" t="s">
        <v>180</v>
      </c>
      <c r="H174" s="19" t="s">
        <v>35</v>
      </c>
      <c r="I174" s="24">
        <v>3.5</v>
      </c>
      <c r="J174" s="24"/>
      <c r="K174" s="24">
        <f t="shared" si="2"/>
        <v>3.5</v>
      </c>
      <c r="L174" s="9"/>
      <c r="M174" s="11"/>
      <c r="N174" s="9"/>
    </row>
    <row r="175" spans="1:14" ht="21">
      <c r="A175" s="19" t="s">
        <v>181</v>
      </c>
      <c r="B175" s="20" t="s">
        <v>3</v>
      </c>
      <c r="C175" s="31">
        <v>33.619999999999997</v>
      </c>
      <c r="D175" s="31">
        <v>-117.87</v>
      </c>
      <c r="E175" s="21" t="s">
        <v>8</v>
      </c>
      <c r="F175" s="20" t="s">
        <v>9</v>
      </c>
      <c r="G175" s="19" t="s">
        <v>182</v>
      </c>
      <c r="H175" s="19" t="s">
        <v>36</v>
      </c>
      <c r="I175" s="24">
        <v>4</v>
      </c>
      <c r="J175" s="24">
        <v>4</v>
      </c>
      <c r="K175" s="24">
        <f t="shared" si="2"/>
        <v>4</v>
      </c>
      <c r="M175" s="2"/>
    </row>
    <row r="176" spans="1:14" ht="21">
      <c r="A176" s="19" t="s">
        <v>183</v>
      </c>
      <c r="B176" s="20" t="s">
        <v>3</v>
      </c>
      <c r="C176" s="32">
        <v>33.58</v>
      </c>
      <c r="D176" s="32">
        <v>-116.45</v>
      </c>
      <c r="E176" s="21" t="s">
        <v>8</v>
      </c>
      <c r="F176" s="20" t="s">
        <v>9</v>
      </c>
      <c r="G176" s="19" t="s">
        <v>501</v>
      </c>
      <c r="H176" s="19" t="s">
        <v>35</v>
      </c>
      <c r="I176" s="24">
        <v>4</v>
      </c>
      <c r="J176" s="24">
        <v>4</v>
      </c>
      <c r="K176" s="24">
        <f t="shared" si="2"/>
        <v>4</v>
      </c>
    </row>
    <row r="177" spans="1:14" s="2" customFormat="1" ht="21">
      <c r="A177" s="19" t="s">
        <v>185</v>
      </c>
      <c r="B177" s="20" t="s">
        <v>3</v>
      </c>
      <c r="C177" s="31">
        <v>33.270000000000003</v>
      </c>
      <c r="D177" s="31">
        <v>-115.52</v>
      </c>
      <c r="E177" s="21" t="s">
        <v>8</v>
      </c>
      <c r="F177" s="20" t="s">
        <v>9</v>
      </c>
      <c r="G177" s="19" t="s">
        <v>184</v>
      </c>
      <c r="H177" s="19" t="s">
        <v>35</v>
      </c>
      <c r="I177" s="24">
        <v>5</v>
      </c>
      <c r="J177" s="24">
        <v>5</v>
      </c>
      <c r="K177" s="24">
        <f t="shared" si="2"/>
        <v>5</v>
      </c>
      <c r="L177"/>
      <c r="N177"/>
    </row>
    <row r="178" spans="1:14" ht="21">
      <c r="A178" s="19" t="s">
        <v>382</v>
      </c>
      <c r="B178" s="20" t="s">
        <v>3</v>
      </c>
      <c r="C178" s="31">
        <v>34.15</v>
      </c>
      <c r="D178" s="31">
        <v>-118.38</v>
      </c>
      <c r="E178" s="21" t="s">
        <v>8</v>
      </c>
      <c r="F178" s="20" t="s">
        <v>9</v>
      </c>
      <c r="G178" s="19" t="s">
        <v>585</v>
      </c>
      <c r="H178" s="19" t="s">
        <v>36</v>
      </c>
      <c r="I178" s="24">
        <v>4.75</v>
      </c>
      <c r="J178" s="24">
        <v>5</v>
      </c>
      <c r="K178" s="24">
        <f t="shared" si="2"/>
        <v>4.9000000000000004</v>
      </c>
      <c r="L178" s="9"/>
      <c r="M178" s="9"/>
      <c r="N178" s="9"/>
    </row>
    <row r="179" spans="1:14" ht="21">
      <c r="A179" s="19" t="s">
        <v>384</v>
      </c>
      <c r="B179" s="20" t="s">
        <v>3</v>
      </c>
      <c r="C179" s="31">
        <v>34.15</v>
      </c>
      <c r="D179" s="31">
        <v>-118.36</v>
      </c>
      <c r="E179" s="21" t="s">
        <v>8</v>
      </c>
      <c r="F179" s="20" t="s">
        <v>9</v>
      </c>
      <c r="G179" s="19" t="s">
        <v>383</v>
      </c>
      <c r="H179" s="19" t="s">
        <v>36</v>
      </c>
      <c r="I179" s="24">
        <v>4</v>
      </c>
      <c r="J179" s="24">
        <v>5</v>
      </c>
      <c r="K179" s="24">
        <f t="shared" si="2"/>
        <v>4.5</v>
      </c>
    </row>
    <row r="180" spans="1:14" ht="21">
      <c r="A180" s="19" t="s">
        <v>385</v>
      </c>
      <c r="B180" s="20" t="s">
        <v>3</v>
      </c>
      <c r="C180" s="31">
        <v>33.92</v>
      </c>
      <c r="D180" s="31">
        <v>-116.54</v>
      </c>
      <c r="E180" s="21" t="s">
        <v>8</v>
      </c>
      <c r="F180" s="20" t="s">
        <v>9</v>
      </c>
      <c r="G180" s="19" t="s">
        <v>559</v>
      </c>
      <c r="H180" s="19" t="s">
        <v>36</v>
      </c>
      <c r="I180" s="24">
        <v>4.75</v>
      </c>
      <c r="J180" s="24">
        <v>4.75</v>
      </c>
      <c r="K180" s="24">
        <f t="shared" si="2"/>
        <v>4.8</v>
      </c>
    </row>
    <row r="181" spans="1:14" ht="21">
      <c r="A181" s="19" t="s">
        <v>186</v>
      </c>
      <c r="B181" s="20" t="s">
        <v>3</v>
      </c>
      <c r="C181" s="31">
        <v>33.51</v>
      </c>
      <c r="D181" s="31">
        <v>-115.93</v>
      </c>
      <c r="E181" s="21" t="s">
        <v>8</v>
      </c>
      <c r="F181" s="20" t="s">
        <v>9</v>
      </c>
      <c r="G181" s="19" t="s">
        <v>586</v>
      </c>
      <c r="H181" s="19" t="s">
        <v>35</v>
      </c>
      <c r="I181" s="24">
        <v>5</v>
      </c>
      <c r="J181" s="24">
        <v>5</v>
      </c>
      <c r="K181" s="24">
        <f t="shared" si="2"/>
        <v>5</v>
      </c>
      <c r="M181" s="2"/>
    </row>
    <row r="182" spans="1:14" ht="21">
      <c r="A182" s="19" t="s">
        <v>386</v>
      </c>
      <c r="B182" s="20" t="s">
        <v>3</v>
      </c>
      <c r="C182" s="31">
        <v>33.229999999999997</v>
      </c>
      <c r="D182" s="31">
        <v>-117.32</v>
      </c>
      <c r="E182" s="21" t="s">
        <v>8</v>
      </c>
      <c r="F182" s="20" t="s">
        <v>9</v>
      </c>
      <c r="G182" s="19" t="s">
        <v>560</v>
      </c>
      <c r="H182" s="19" t="s">
        <v>36</v>
      </c>
      <c r="I182" s="24">
        <v>4.75</v>
      </c>
      <c r="J182" s="24">
        <v>4.75</v>
      </c>
      <c r="K182" s="24">
        <f t="shared" si="2"/>
        <v>4.8</v>
      </c>
    </row>
    <row r="183" spans="1:14" ht="21">
      <c r="A183" s="19" t="s">
        <v>386</v>
      </c>
      <c r="B183" s="20" t="s">
        <v>3</v>
      </c>
      <c r="C183" s="31">
        <v>33.229999999999997</v>
      </c>
      <c r="D183" s="31">
        <v>-117.32</v>
      </c>
      <c r="E183" s="21" t="s">
        <v>8</v>
      </c>
      <c r="F183" s="20" t="s">
        <v>9</v>
      </c>
      <c r="G183" s="19" t="s">
        <v>387</v>
      </c>
      <c r="H183" s="19" t="s">
        <v>36</v>
      </c>
      <c r="I183" s="24">
        <v>4</v>
      </c>
      <c r="J183" s="24"/>
      <c r="K183" s="24">
        <f t="shared" si="2"/>
        <v>4</v>
      </c>
      <c r="M183" s="2"/>
    </row>
    <row r="184" spans="1:14" ht="21">
      <c r="A184" s="19" t="s">
        <v>190</v>
      </c>
      <c r="B184" s="20" t="s">
        <v>3</v>
      </c>
      <c r="C184" s="31">
        <v>32.74</v>
      </c>
      <c r="D184" s="31">
        <v>-116</v>
      </c>
      <c r="E184" s="21" t="s">
        <v>8</v>
      </c>
      <c r="F184" s="20" t="s">
        <v>9</v>
      </c>
      <c r="G184" s="19" t="s">
        <v>189</v>
      </c>
      <c r="H184" s="19" t="s">
        <v>35</v>
      </c>
      <c r="I184" s="24">
        <v>5</v>
      </c>
      <c r="J184" s="24">
        <v>5.75</v>
      </c>
      <c r="K184" s="24">
        <f t="shared" si="2"/>
        <v>5.4</v>
      </c>
    </row>
    <row r="185" spans="1:14" ht="21">
      <c r="A185" s="19" t="s">
        <v>188</v>
      </c>
      <c r="B185" s="20" t="s">
        <v>3</v>
      </c>
      <c r="C185" s="31">
        <v>32.74</v>
      </c>
      <c r="D185" s="31">
        <v>-116</v>
      </c>
      <c r="E185" s="21" t="s">
        <v>8</v>
      </c>
      <c r="F185" s="20" t="s">
        <v>9</v>
      </c>
      <c r="G185" s="19" t="s">
        <v>187</v>
      </c>
      <c r="H185" s="19" t="s">
        <v>35</v>
      </c>
      <c r="I185" s="24">
        <v>4.75</v>
      </c>
      <c r="J185" s="24">
        <v>6</v>
      </c>
      <c r="K185" s="24">
        <f t="shared" si="2"/>
        <v>5.4</v>
      </c>
    </row>
    <row r="186" spans="1:14" ht="21">
      <c r="A186" s="19" t="s">
        <v>14</v>
      </c>
      <c r="B186" s="20" t="s">
        <v>3</v>
      </c>
      <c r="C186" s="31">
        <v>33.14</v>
      </c>
      <c r="D186" s="31">
        <v>-116.12</v>
      </c>
      <c r="E186" s="21" t="s">
        <v>8</v>
      </c>
      <c r="F186" s="20" t="s">
        <v>9</v>
      </c>
      <c r="G186" s="19" t="s">
        <v>23</v>
      </c>
      <c r="H186" s="19" t="s">
        <v>12</v>
      </c>
      <c r="I186" s="24">
        <v>6</v>
      </c>
      <c r="J186" s="24">
        <v>8</v>
      </c>
      <c r="K186" s="24">
        <f t="shared" si="2"/>
        <v>7</v>
      </c>
      <c r="M186" s="2"/>
    </row>
    <row r="187" spans="1:14" ht="21">
      <c r="A187" s="19" t="s">
        <v>14</v>
      </c>
      <c r="B187" s="20" t="s">
        <v>3</v>
      </c>
      <c r="C187" s="31">
        <v>33.14</v>
      </c>
      <c r="D187" s="31">
        <v>-116.12</v>
      </c>
      <c r="E187" s="21" t="s">
        <v>8</v>
      </c>
      <c r="F187" s="20" t="s">
        <v>9</v>
      </c>
      <c r="G187" s="19" t="s">
        <v>15</v>
      </c>
      <c r="H187" s="19" t="s">
        <v>12</v>
      </c>
      <c r="I187" s="24">
        <v>6</v>
      </c>
      <c r="J187" s="24">
        <v>6</v>
      </c>
      <c r="K187" s="24">
        <f t="shared" si="2"/>
        <v>6</v>
      </c>
    </row>
    <row r="188" spans="1:14" ht="21">
      <c r="A188" s="19" t="s">
        <v>19</v>
      </c>
      <c r="B188" s="20" t="s">
        <v>3</v>
      </c>
      <c r="C188" s="31">
        <v>33.14</v>
      </c>
      <c r="D188" s="31">
        <v>-116.17</v>
      </c>
      <c r="E188" s="21" t="s">
        <v>8</v>
      </c>
      <c r="F188" s="20" t="s">
        <v>9</v>
      </c>
      <c r="G188" s="19" t="s">
        <v>18</v>
      </c>
      <c r="H188" s="19" t="s">
        <v>12</v>
      </c>
      <c r="I188" s="24">
        <v>7</v>
      </c>
      <c r="J188" s="24">
        <v>7</v>
      </c>
      <c r="K188" s="24">
        <f t="shared" si="2"/>
        <v>7</v>
      </c>
      <c r="L188" s="2"/>
      <c r="M188" s="2"/>
    </row>
    <row r="189" spans="1:14" ht="21">
      <c r="A189" s="19" t="s">
        <v>17</v>
      </c>
      <c r="B189" s="20" t="s">
        <v>3</v>
      </c>
      <c r="C189" s="31">
        <v>33.1</v>
      </c>
      <c r="D189" s="31">
        <v>-116.09</v>
      </c>
      <c r="E189" s="21" t="s">
        <v>8</v>
      </c>
      <c r="F189" s="20" t="s">
        <v>9</v>
      </c>
      <c r="G189" s="19" t="s">
        <v>16</v>
      </c>
      <c r="H189" s="19" t="s">
        <v>12</v>
      </c>
      <c r="I189" s="24">
        <v>6</v>
      </c>
      <c r="J189" s="24"/>
      <c r="K189" s="24">
        <f t="shared" si="2"/>
        <v>6</v>
      </c>
    </row>
    <row r="190" spans="1:14" ht="21">
      <c r="A190" s="19" t="s">
        <v>25</v>
      </c>
      <c r="B190" s="20" t="s">
        <v>3</v>
      </c>
      <c r="C190" s="31">
        <v>33.19</v>
      </c>
      <c r="D190" s="31">
        <v>-116.28</v>
      </c>
      <c r="E190" s="21" t="s">
        <v>8</v>
      </c>
      <c r="F190" s="20" t="s">
        <v>9</v>
      </c>
      <c r="G190" s="19" t="s">
        <v>26</v>
      </c>
      <c r="H190" s="19" t="s">
        <v>12</v>
      </c>
      <c r="I190" s="24">
        <v>5.5</v>
      </c>
      <c r="J190" s="24">
        <v>5</v>
      </c>
      <c r="K190" s="24">
        <f t="shared" si="2"/>
        <v>5.3</v>
      </c>
    </row>
    <row r="191" spans="1:14" ht="21">
      <c r="A191" s="19" t="s">
        <v>24</v>
      </c>
      <c r="B191" s="20" t="s">
        <v>3</v>
      </c>
      <c r="C191" s="31">
        <v>33.15</v>
      </c>
      <c r="D191" s="31">
        <v>-116.18</v>
      </c>
      <c r="E191" s="21" t="s">
        <v>8</v>
      </c>
      <c r="F191" s="20" t="s">
        <v>9</v>
      </c>
      <c r="G191" s="19" t="s">
        <v>20</v>
      </c>
      <c r="H191" s="19" t="s">
        <v>12</v>
      </c>
      <c r="I191" s="24">
        <v>5.25</v>
      </c>
      <c r="J191" s="24">
        <v>6</v>
      </c>
      <c r="K191" s="24">
        <f t="shared" si="2"/>
        <v>5.6</v>
      </c>
    </row>
    <row r="192" spans="1:14" ht="21">
      <c r="A192" s="19" t="s">
        <v>388</v>
      </c>
      <c r="B192" s="20" t="s">
        <v>3</v>
      </c>
      <c r="C192" s="31">
        <v>34.03</v>
      </c>
      <c r="D192" s="31">
        <v>-117.6</v>
      </c>
      <c r="E192" s="21" t="s">
        <v>8</v>
      </c>
      <c r="F192" s="20" t="s">
        <v>9</v>
      </c>
      <c r="G192" s="19" t="s">
        <v>561</v>
      </c>
      <c r="H192" s="19" t="s">
        <v>36</v>
      </c>
      <c r="I192" s="24">
        <v>4</v>
      </c>
      <c r="J192" s="24">
        <v>4</v>
      </c>
      <c r="K192" s="24">
        <f t="shared" si="2"/>
        <v>4</v>
      </c>
    </row>
    <row r="193" spans="1:14" ht="21">
      <c r="A193" s="19" t="s">
        <v>390</v>
      </c>
      <c r="B193" s="20" t="s">
        <v>3</v>
      </c>
      <c r="C193" s="31">
        <v>33.81</v>
      </c>
      <c r="D193" s="31">
        <v>-117.82</v>
      </c>
      <c r="E193" s="21" t="s">
        <v>8</v>
      </c>
      <c r="F193" s="20" t="s">
        <v>9</v>
      </c>
      <c r="G193" s="19" t="s">
        <v>389</v>
      </c>
      <c r="H193" s="19" t="s">
        <v>36</v>
      </c>
      <c r="I193" s="24">
        <v>4</v>
      </c>
      <c r="J193" s="24">
        <v>4.75</v>
      </c>
      <c r="K193" s="24">
        <f t="shared" si="2"/>
        <v>4.4000000000000004</v>
      </c>
      <c r="M193" s="2"/>
    </row>
    <row r="194" spans="1:14" ht="21">
      <c r="A194" s="19" t="s">
        <v>392</v>
      </c>
      <c r="B194" s="20" t="s">
        <v>3</v>
      </c>
      <c r="C194" s="31">
        <v>33.64</v>
      </c>
      <c r="D194" s="31">
        <v>-117.77</v>
      </c>
      <c r="E194" s="21" t="s">
        <v>8</v>
      </c>
      <c r="F194" s="20" t="s">
        <v>9</v>
      </c>
      <c r="G194" s="19" t="s">
        <v>391</v>
      </c>
      <c r="H194" s="19" t="s">
        <v>36</v>
      </c>
      <c r="I194" s="24">
        <v>3</v>
      </c>
      <c r="J194" s="24"/>
      <c r="K194" s="24">
        <f t="shared" si="2"/>
        <v>3</v>
      </c>
    </row>
    <row r="195" spans="1:14" ht="21">
      <c r="A195" s="19" t="s">
        <v>395</v>
      </c>
      <c r="B195" s="20" t="s">
        <v>3</v>
      </c>
      <c r="C195" s="31">
        <v>33.74</v>
      </c>
      <c r="D195" s="31">
        <v>-116.36</v>
      </c>
      <c r="E195" s="21" t="s">
        <v>8</v>
      </c>
      <c r="F195" s="20" t="s">
        <v>9</v>
      </c>
      <c r="G195" s="19" t="s">
        <v>564</v>
      </c>
      <c r="H195" s="19" t="s">
        <v>36</v>
      </c>
      <c r="I195" s="24">
        <v>4</v>
      </c>
      <c r="J195" s="24">
        <v>5</v>
      </c>
      <c r="K195" s="24">
        <f t="shared" ref="K195:K258" si="3">ROUND(AVERAGE(I195:J195),1)</f>
        <v>4.5</v>
      </c>
    </row>
    <row r="196" spans="1:14" s="2" customFormat="1" ht="21">
      <c r="A196" s="19" t="s">
        <v>192</v>
      </c>
      <c r="B196" s="20" t="s">
        <v>3</v>
      </c>
      <c r="C196" s="31">
        <v>33.51</v>
      </c>
      <c r="D196" s="31">
        <v>-116.37</v>
      </c>
      <c r="E196" s="21" t="s">
        <v>8</v>
      </c>
      <c r="F196" s="20" t="s">
        <v>9</v>
      </c>
      <c r="G196" s="19" t="s">
        <v>191</v>
      </c>
      <c r="H196" s="19" t="s">
        <v>35</v>
      </c>
      <c r="I196" s="24">
        <v>3</v>
      </c>
      <c r="J196" s="24"/>
      <c r="K196" s="24">
        <f t="shared" si="3"/>
        <v>3</v>
      </c>
      <c r="L196"/>
      <c r="M196"/>
      <c r="N196"/>
    </row>
    <row r="197" spans="1:14" s="2" customFormat="1" ht="21">
      <c r="A197" s="19" t="s">
        <v>194</v>
      </c>
      <c r="B197" s="20" t="s">
        <v>3</v>
      </c>
      <c r="C197" s="31">
        <v>33.770000000000003</v>
      </c>
      <c r="D197" s="31">
        <v>-116.56</v>
      </c>
      <c r="E197" s="21" t="s">
        <v>8</v>
      </c>
      <c r="F197" s="20" t="s">
        <v>9</v>
      </c>
      <c r="G197" s="19" t="s">
        <v>503</v>
      </c>
      <c r="H197" s="19" t="s">
        <v>36</v>
      </c>
      <c r="I197" s="24">
        <v>4</v>
      </c>
      <c r="J197" s="24">
        <v>5</v>
      </c>
      <c r="K197" s="24">
        <f t="shared" si="3"/>
        <v>4.5</v>
      </c>
      <c r="L197"/>
      <c r="M197"/>
      <c r="N197"/>
    </row>
    <row r="198" spans="1:14" ht="21">
      <c r="A198" s="19" t="s">
        <v>193</v>
      </c>
      <c r="B198" s="20" t="s">
        <v>3</v>
      </c>
      <c r="C198" s="31">
        <v>33.81</v>
      </c>
      <c r="D198" s="31">
        <v>-116.51</v>
      </c>
      <c r="E198" s="21" t="s">
        <v>8</v>
      </c>
      <c r="F198" s="20" t="s">
        <v>9</v>
      </c>
      <c r="G198" s="19" t="s">
        <v>502</v>
      </c>
      <c r="H198" s="19" t="s">
        <v>35</v>
      </c>
      <c r="I198" s="24">
        <v>5</v>
      </c>
      <c r="J198" s="24">
        <v>5.75</v>
      </c>
      <c r="K198" s="24">
        <f t="shared" si="3"/>
        <v>5.4</v>
      </c>
      <c r="M198" s="2"/>
    </row>
    <row r="199" spans="1:14" ht="21">
      <c r="A199" s="19" t="s">
        <v>394</v>
      </c>
      <c r="B199" s="20" t="s">
        <v>3</v>
      </c>
      <c r="C199" s="31">
        <v>34.57</v>
      </c>
      <c r="D199" s="31">
        <v>-118.08</v>
      </c>
      <c r="E199" s="21" t="s">
        <v>8</v>
      </c>
      <c r="F199" s="20" t="s">
        <v>9</v>
      </c>
      <c r="G199" s="19" t="s">
        <v>563</v>
      </c>
      <c r="H199" s="19" t="s">
        <v>41</v>
      </c>
      <c r="I199" s="24">
        <v>4</v>
      </c>
      <c r="J199" s="24">
        <v>3</v>
      </c>
      <c r="K199" s="24">
        <f t="shared" si="3"/>
        <v>3.5</v>
      </c>
    </row>
    <row r="200" spans="1:14" ht="21">
      <c r="A200" s="19" t="s">
        <v>393</v>
      </c>
      <c r="B200" s="20" t="s">
        <v>3</v>
      </c>
      <c r="C200" s="31">
        <v>34.6</v>
      </c>
      <c r="D200" s="31">
        <v>-118.09</v>
      </c>
      <c r="E200" s="21" t="s">
        <v>8</v>
      </c>
      <c r="F200" s="20" t="s">
        <v>9</v>
      </c>
      <c r="G200" s="19" t="s">
        <v>562</v>
      </c>
      <c r="H200" s="19" t="s">
        <v>36</v>
      </c>
      <c r="I200" s="24">
        <v>4</v>
      </c>
      <c r="J200" s="24">
        <v>5</v>
      </c>
      <c r="K200" s="24">
        <f t="shared" si="3"/>
        <v>4.5</v>
      </c>
    </row>
    <row r="201" spans="1:14" ht="21">
      <c r="A201" s="19" t="s">
        <v>396</v>
      </c>
      <c r="B201" s="20" t="s">
        <v>3</v>
      </c>
      <c r="C201" s="31">
        <v>33.43</v>
      </c>
      <c r="D201" s="31">
        <v>-114.73</v>
      </c>
      <c r="E201" s="21" t="s">
        <v>8</v>
      </c>
      <c r="F201" s="20" t="s">
        <v>9</v>
      </c>
      <c r="G201" s="19" t="s">
        <v>565</v>
      </c>
      <c r="H201" s="19" t="s">
        <v>36</v>
      </c>
      <c r="I201" s="24">
        <v>4</v>
      </c>
      <c r="J201" s="24">
        <v>3</v>
      </c>
      <c r="K201" s="24">
        <f t="shared" si="3"/>
        <v>3.5</v>
      </c>
      <c r="M201" s="2"/>
    </row>
    <row r="202" spans="1:14" ht="21">
      <c r="A202" s="19" t="s">
        <v>199</v>
      </c>
      <c r="B202" s="20" t="s">
        <v>3</v>
      </c>
      <c r="C202" s="31">
        <v>33.36</v>
      </c>
      <c r="D202" s="31">
        <v>-116.84</v>
      </c>
      <c r="E202" s="21" t="s">
        <v>8</v>
      </c>
      <c r="F202" s="20" t="s">
        <v>9</v>
      </c>
      <c r="G202" s="19" t="s">
        <v>198</v>
      </c>
      <c r="H202" s="19" t="s">
        <v>35</v>
      </c>
      <c r="I202" s="24">
        <v>4</v>
      </c>
      <c r="J202" s="24">
        <v>5</v>
      </c>
      <c r="K202" s="24">
        <f t="shared" si="3"/>
        <v>4.5</v>
      </c>
    </row>
    <row r="203" spans="1:14" ht="21">
      <c r="A203" s="19" t="s">
        <v>196</v>
      </c>
      <c r="B203" s="20" t="s">
        <v>3</v>
      </c>
      <c r="C203" s="31">
        <v>33.36</v>
      </c>
      <c r="D203" s="31">
        <v>-116.84</v>
      </c>
      <c r="E203" s="21" t="s">
        <v>8</v>
      </c>
      <c r="F203" s="20" t="s">
        <v>9</v>
      </c>
      <c r="G203" s="19" t="s">
        <v>195</v>
      </c>
      <c r="H203" s="19" t="s">
        <v>35</v>
      </c>
      <c r="I203" s="24">
        <v>5</v>
      </c>
      <c r="J203" s="24">
        <v>5</v>
      </c>
      <c r="K203" s="24">
        <f t="shared" si="3"/>
        <v>5</v>
      </c>
      <c r="M203" s="2"/>
    </row>
    <row r="204" spans="1:14" ht="21">
      <c r="A204" s="19" t="s">
        <v>197</v>
      </c>
      <c r="B204" s="20" t="s">
        <v>3</v>
      </c>
      <c r="C204" s="31">
        <v>33.36</v>
      </c>
      <c r="D204" s="31">
        <v>-116.87</v>
      </c>
      <c r="E204" s="21" t="s">
        <v>8</v>
      </c>
      <c r="F204" s="20" t="s">
        <v>9</v>
      </c>
      <c r="G204" s="19" t="s">
        <v>504</v>
      </c>
      <c r="H204" s="19" t="s">
        <v>35</v>
      </c>
      <c r="I204" s="24">
        <v>4</v>
      </c>
      <c r="J204" s="24">
        <v>6</v>
      </c>
      <c r="K204" s="24">
        <f t="shared" si="3"/>
        <v>5</v>
      </c>
      <c r="M204" s="2"/>
    </row>
    <row r="205" spans="1:14" ht="21">
      <c r="A205" s="19" t="s">
        <v>567</v>
      </c>
      <c r="B205" s="20" t="s">
        <v>3</v>
      </c>
      <c r="C205" s="32">
        <v>34.450000000000003</v>
      </c>
      <c r="D205" s="32">
        <v>-117.91</v>
      </c>
      <c r="E205" s="21" t="s">
        <v>8</v>
      </c>
      <c r="F205" s="20" t="s">
        <v>580</v>
      </c>
      <c r="G205" s="19" t="s">
        <v>566</v>
      </c>
      <c r="H205" s="19" t="s">
        <v>36</v>
      </c>
      <c r="I205" s="24">
        <v>4</v>
      </c>
      <c r="J205" s="24">
        <v>3</v>
      </c>
      <c r="K205" s="24">
        <f t="shared" si="3"/>
        <v>3.5</v>
      </c>
    </row>
    <row r="206" spans="1:14" ht="21">
      <c r="A206" s="19" t="s">
        <v>398</v>
      </c>
      <c r="B206" s="20" t="s">
        <v>3</v>
      </c>
      <c r="C206" s="31">
        <v>33.79</v>
      </c>
      <c r="D206" s="31">
        <v>-117.22</v>
      </c>
      <c r="E206" s="21" t="s">
        <v>8</v>
      </c>
      <c r="F206" s="20" t="s">
        <v>9</v>
      </c>
      <c r="G206" s="19" t="s">
        <v>397</v>
      </c>
      <c r="H206" s="19" t="s">
        <v>36</v>
      </c>
      <c r="I206" s="24">
        <v>4</v>
      </c>
      <c r="J206" s="24">
        <v>3.5</v>
      </c>
      <c r="K206" s="24">
        <f t="shared" si="3"/>
        <v>3.8</v>
      </c>
    </row>
    <row r="207" spans="1:14" ht="21">
      <c r="A207" s="19" t="s">
        <v>200</v>
      </c>
      <c r="B207" s="20" t="s">
        <v>3</v>
      </c>
      <c r="C207" s="31">
        <v>32.840000000000003</v>
      </c>
      <c r="D207" s="31">
        <v>-116.51</v>
      </c>
      <c r="E207" s="21" t="s">
        <v>8</v>
      </c>
      <c r="F207" s="20" t="s">
        <v>9</v>
      </c>
      <c r="G207" s="19" t="s">
        <v>505</v>
      </c>
      <c r="H207" s="19" t="s">
        <v>35</v>
      </c>
      <c r="I207" s="24">
        <v>5</v>
      </c>
      <c r="J207" s="24">
        <v>5</v>
      </c>
      <c r="K207" s="24">
        <f t="shared" si="3"/>
        <v>5</v>
      </c>
      <c r="L207" s="9"/>
      <c r="M207" s="9"/>
      <c r="N207" s="9"/>
    </row>
    <row r="208" spans="1:14" ht="21">
      <c r="A208" s="19" t="s">
        <v>399</v>
      </c>
      <c r="B208" s="20" t="s">
        <v>3</v>
      </c>
      <c r="C208" s="31">
        <v>34.4</v>
      </c>
      <c r="D208" s="31">
        <v>-118.81</v>
      </c>
      <c r="E208" s="21" t="s">
        <v>8</v>
      </c>
      <c r="F208" s="20" t="s">
        <v>9</v>
      </c>
      <c r="G208" s="19" t="s">
        <v>568</v>
      </c>
      <c r="H208" s="19" t="s">
        <v>36</v>
      </c>
      <c r="I208" s="24">
        <v>4</v>
      </c>
      <c r="J208" s="24">
        <v>4.5</v>
      </c>
      <c r="K208" s="24">
        <f t="shared" si="3"/>
        <v>4.3</v>
      </c>
      <c r="M208" s="2"/>
    </row>
    <row r="209" spans="1:14" ht="21">
      <c r="A209" s="19" t="s">
        <v>201</v>
      </c>
      <c r="B209" s="20" t="s">
        <v>3</v>
      </c>
      <c r="C209" s="31">
        <v>33.880000000000003</v>
      </c>
      <c r="D209" s="31">
        <v>-117.85</v>
      </c>
      <c r="E209" s="21" t="s">
        <v>8</v>
      </c>
      <c r="F209" s="20" t="s">
        <v>9</v>
      </c>
      <c r="G209" s="19" t="s">
        <v>506</v>
      </c>
      <c r="H209" s="19" t="s">
        <v>35</v>
      </c>
      <c r="I209" s="24">
        <v>4</v>
      </c>
      <c r="J209" s="24">
        <v>4</v>
      </c>
      <c r="K209" s="24">
        <f t="shared" si="3"/>
        <v>4</v>
      </c>
      <c r="M209" s="2"/>
    </row>
    <row r="210" spans="1:14" ht="21">
      <c r="A210" s="19" t="s">
        <v>401</v>
      </c>
      <c r="B210" s="20" t="s">
        <v>3</v>
      </c>
      <c r="C210" s="31">
        <v>34.03</v>
      </c>
      <c r="D210" s="31">
        <v>-117.73</v>
      </c>
      <c r="E210" s="21" t="s">
        <v>8</v>
      </c>
      <c r="F210" s="20" t="s">
        <v>9</v>
      </c>
      <c r="G210" s="19" t="s">
        <v>400</v>
      </c>
      <c r="H210" s="19" t="s">
        <v>36</v>
      </c>
      <c r="I210" s="24">
        <v>4.5</v>
      </c>
      <c r="J210" s="24">
        <v>5</v>
      </c>
      <c r="K210" s="24">
        <f t="shared" si="3"/>
        <v>4.8</v>
      </c>
    </row>
    <row r="211" spans="1:14" ht="21">
      <c r="A211" s="19" t="s">
        <v>202</v>
      </c>
      <c r="B211" s="20" t="s">
        <v>3</v>
      </c>
      <c r="C211" s="31">
        <v>32.6</v>
      </c>
      <c r="D211" s="31">
        <v>-116.61</v>
      </c>
      <c r="E211" s="21" t="s">
        <v>8</v>
      </c>
      <c r="F211" s="20" t="s">
        <v>9</v>
      </c>
      <c r="G211" s="19" t="s">
        <v>507</v>
      </c>
      <c r="H211" s="19" t="s">
        <v>35</v>
      </c>
      <c r="I211" s="24">
        <v>4.75</v>
      </c>
      <c r="J211" s="24">
        <v>5.5</v>
      </c>
      <c r="K211" s="24">
        <f t="shared" si="3"/>
        <v>5.0999999999999996</v>
      </c>
    </row>
    <row r="212" spans="1:14" ht="21">
      <c r="A212" s="19" t="s">
        <v>402</v>
      </c>
      <c r="B212" s="20" t="s">
        <v>3</v>
      </c>
      <c r="C212" s="31">
        <v>33</v>
      </c>
      <c r="D212" s="31">
        <v>-117.01</v>
      </c>
      <c r="E212" s="21" t="s">
        <v>8</v>
      </c>
      <c r="F212" s="20" t="s">
        <v>9</v>
      </c>
      <c r="G212" s="19" t="s">
        <v>569</v>
      </c>
      <c r="H212" s="19" t="s">
        <v>36</v>
      </c>
      <c r="I212" s="24">
        <v>4.75</v>
      </c>
      <c r="J212" s="24">
        <v>4.75</v>
      </c>
      <c r="K212" s="24">
        <f t="shared" si="3"/>
        <v>4.8</v>
      </c>
    </row>
    <row r="213" spans="1:14" ht="21">
      <c r="A213" s="19" t="s">
        <v>458</v>
      </c>
      <c r="B213" s="20" t="s">
        <v>274</v>
      </c>
      <c r="C213" s="31">
        <v>33.659999999999997</v>
      </c>
      <c r="D213" s="33">
        <v>-114.22</v>
      </c>
      <c r="E213" s="21" t="s">
        <v>8</v>
      </c>
      <c r="F213" s="20" t="s">
        <v>9</v>
      </c>
      <c r="G213" s="19" t="s">
        <v>594</v>
      </c>
      <c r="H213" s="18" t="s">
        <v>36</v>
      </c>
      <c r="I213" s="24">
        <v>4</v>
      </c>
      <c r="J213" s="24">
        <v>4.5</v>
      </c>
      <c r="K213" s="24">
        <f t="shared" si="3"/>
        <v>4.3</v>
      </c>
    </row>
    <row r="214" spans="1:14" ht="21">
      <c r="A214" s="19" t="s">
        <v>203</v>
      </c>
      <c r="B214" s="20" t="s">
        <v>3</v>
      </c>
      <c r="C214" s="31">
        <v>33.04</v>
      </c>
      <c r="D214" s="31">
        <v>-116.87</v>
      </c>
      <c r="E214" s="21" t="s">
        <v>8</v>
      </c>
      <c r="F214" s="20" t="s">
        <v>9</v>
      </c>
      <c r="G214" s="19" t="s">
        <v>508</v>
      </c>
      <c r="H214" s="19" t="s">
        <v>35</v>
      </c>
      <c r="I214" s="24">
        <v>5</v>
      </c>
      <c r="J214" s="24">
        <v>6</v>
      </c>
      <c r="K214" s="24">
        <f t="shared" si="3"/>
        <v>5.5</v>
      </c>
    </row>
    <row r="215" spans="1:14" ht="21">
      <c r="A215" s="19" t="s">
        <v>204</v>
      </c>
      <c r="B215" s="20" t="s">
        <v>3</v>
      </c>
      <c r="C215" s="31">
        <v>33.21</v>
      </c>
      <c r="D215" s="31">
        <v>-116.52</v>
      </c>
      <c r="E215" s="21" t="s">
        <v>8</v>
      </c>
      <c r="F215" s="20" t="s">
        <v>9</v>
      </c>
      <c r="G215" s="19" t="s">
        <v>509</v>
      </c>
      <c r="H215" s="19" t="s">
        <v>35</v>
      </c>
      <c r="I215" s="24">
        <v>5</v>
      </c>
      <c r="J215" s="24">
        <v>6</v>
      </c>
      <c r="K215" s="24">
        <f t="shared" si="3"/>
        <v>5.5</v>
      </c>
    </row>
    <row r="216" spans="1:14" ht="21">
      <c r="A216" s="19" t="s">
        <v>206</v>
      </c>
      <c r="B216" s="20" t="s">
        <v>3</v>
      </c>
      <c r="C216" s="31">
        <v>33.770000000000003</v>
      </c>
      <c r="D216" s="31">
        <v>-116.43</v>
      </c>
      <c r="E216" s="21" t="s">
        <v>8</v>
      </c>
      <c r="F216" s="20" t="s">
        <v>9</v>
      </c>
      <c r="G216" s="19" t="s">
        <v>205</v>
      </c>
      <c r="H216" s="19" t="s">
        <v>35</v>
      </c>
      <c r="I216" s="24">
        <v>4.75</v>
      </c>
      <c r="J216" s="24">
        <v>5.5</v>
      </c>
      <c r="K216" s="24">
        <f t="shared" si="3"/>
        <v>5.0999999999999996</v>
      </c>
      <c r="M216" s="2"/>
    </row>
    <row r="217" spans="1:14" ht="21">
      <c r="A217" s="19" t="s">
        <v>208</v>
      </c>
      <c r="B217" s="20" t="s">
        <v>3</v>
      </c>
      <c r="C217" s="31">
        <v>33.01</v>
      </c>
      <c r="D217" s="31">
        <v>-117.2</v>
      </c>
      <c r="E217" s="21" t="s">
        <v>8</v>
      </c>
      <c r="F217" s="20" t="s">
        <v>9</v>
      </c>
      <c r="G217" s="19" t="s">
        <v>207</v>
      </c>
      <c r="H217" s="19" t="s">
        <v>35</v>
      </c>
      <c r="I217" s="24">
        <v>4.75</v>
      </c>
      <c r="J217" s="24">
        <v>5.25</v>
      </c>
      <c r="K217" s="24">
        <f t="shared" si="3"/>
        <v>5</v>
      </c>
      <c r="M217" s="2"/>
    </row>
    <row r="218" spans="1:14" ht="21">
      <c r="A218" s="19" t="s">
        <v>208</v>
      </c>
      <c r="B218" s="20" t="s">
        <v>3</v>
      </c>
      <c r="C218" s="31">
        <v>33.01</v>
      </c>
      <c r="D218" s="31">
        <v>-117.2</v>
      </c>
      <c r="E218" s="21" t="s">
        <v>8</v>
      </c>
      <c r="F218" s="20" t="s">
        <v>9</v>
      </c>
      <c r="G218" s="19" t="s">
        <v>209</v>
      </c>
      <c r="H218" s="19" t="s">
        <v>35</v>
      </c>
      <c r="I218" s="24">
        <v>4.75</v>
      </c>
      <c r="J218" s="24">
        <v>5</v>
      </c>
      <c r="K218" s="24">
        <f t="shared" si="3"/>
        <v>4.9000000000000004</v>
      </c>
      <c r="N218" s="2"/>
    </row>
    <row r="219" spans="1:14" ht="21">
      <c r="A219" s="19" t="s">
        <v>403</v>
      </c>
      <c r="B219" s="20" t="s">
        <v>3</v>
      </c>
      <c r="C219" s="31">
        <v>34.03</v>
      </c>
      <c r="D219" s="31">
        <v>-117.19</v>
      </c>
      <c r="E219" s="21" t="s">
        <v>8</v>
      </c>
      <c r="F219" s="20" t="s">
        <v>9</v>
      </c>
      <c r="G219" s="19" t="s">
        <v>570</v>
      </c>
      <c r="H219" s="19" t="s">
        <v>36</v>
      </c>
      <c r="I219" s="24">
        <v>4</v>
      </c>
      <c r="J219" s="24">
        <v>5</v>
      </c>
      <c r="K219" s="24">
        <f t="shared" si="3"/>
        <v>4.5</v>
      </c>
      <c r="M219" s="2"/>
    </row>
    <row r="220" spans="1:14" ht="21">
      <c r="A220" s="19" t="s">
        <v>405</v>
      </c>
      <c r="B220" s="20" t="s">
        <v>3</v>
      </c>
      <c r="C220" s="31">
        <v>34.049999999999997</v>
      </c>
      <c r="D220" s="31">
        <v>-117.18</v>
      </c>
      <c r="E220" s="21" t="s">
        <v>8</v>
      </c>
      <c r="F220" s="20" t="s">
        <v>9</v>
      </c>
      <c r="G220" s="19" t="s">
        <v>404</v>
      </c>
      <c r="H220" s="19" t="s">
        <v>41</v>
      </c>
      <c r="I220" s="24">
        <v>4</v>
      </c>
      <c r="J220" s="24">
        <v>3.75</v>
      </c>
      <c r="K220" s="24">
        <f t="shared" si="3"/>
        <v>3.9</v>
      </c>
      <c r="L220" s="9"/>
      <c r="M220" s="11"/>
      <c r="N220" s="11"/>
    </row>
    <row r="221" spans="1:14" ht="21">
      <c r="A221" s="19" t="s">
        <v>407</v>
      </c>
      <c r="B221" s="20" t="s">
        <v>3</v>
      </c>
      <c r="C221" s="31">
        <v>33.85</v>
      </c>
      <c r="D221" s="31">
        <v>-118.38</v>
      </c>
      <c r="E221" s="21" t="s">
        <v>8</v>
      </c>
      <c r="F221" s="20" t="s">
        <v>9</v>
      </c>
      <c r="G221" s="19" t="s">
        <v>406</v>
      </c>
      <c r="H221" s="19" t="s">
        <v>36</v>
      </c>
      <c r="I221" s="24">
        <v>4.75</v>
      </c>
      <c r="J221" s="24">
        <v>4.75</v>
      </c>
      <c r="K221" s="24">
        <f t="shared" si="3"/>
        <v>4.8</v>
      </c>
    </row>
    <row r="222" spans="1:14" ht="21">
      <c r="A222" s="19" t="s">
        <v>407</v>
      </c>
      <c r="B222" s="20" t="s">
        <v>3</v>
      </c>
      <c r="C222" s="31">
        <v>33.85</v>
      </c>
      <c r="D222" s="31">
        <v>-118.38</v>
      </c>
      <c r="E222" s="21" t="s">
        <v>8</v>
      </c>
      <c r="F222" s="20" t="s">
        <v>9</v>
      </c>
      <c r="G222" s="19" t="s">
        <v>408</v>
      </c>
      <c r="H222" s="19" t="s">
        <v>36</v>
      </c>
      <c r="I222" s="24">
        <v>4</v>
      </c>
      <c r="J222" s="24">
        <v>4</v>
      </c>
      <c r="K222" s="24">
        <f t="shared" si="3"/>
        <v>4</v>
      </c>
    </row>
    <row r="223" spans="1:14" ht="21">
      <c r="A223" s="19" t="s">
        <v>211</v>
      </c>
      <c r="B223" s="20" t="s">
        <v>3</v>
      </c>
      <c r="C223" s="31">
        <v>33.950000000000003</v>
      </c>
      <c r="D223" s="31">
        <v>-117.4</v>
      </c>
      <c r="E223" s="21" t="s">
        <v>8</v>
      </c>
      <c r="F223" s="20" t="s">
        <v>9</v>
      </c>
      <c r="G223" s="19" t="s">
        <v>210</v>
      </c>
      <c r="H223" s="19" t="s">
        <v>35</v>
      </c>
      <c r="I223" s="24">
        <v>5.5</v>
      </c>
      <c r="J223" s="24">
        <v>5</v>
      </c>
      <c r="K223" s="24">
        <f t="shared" si="3"/>
        <v>5.3</v>
      </c>
    </row>
    <row r="224" spans="1:14" ht="21">
      <c r="A224" s="19" t="s">
        <v>211</v>
      </c>
      <c r="B224" s="20" t="s">
        <v>3</v>
      </c>
      <c r="C224" s="31">
        <v>33.950000000000003</v>
      </c>
      <c r="D224" s="31">
        <v>-117.4</v>
      </c>
      <c r="E224" s="21" t="s">
        <v>8</v>
      </c>
      <c r="F224" s="20" t="s">
        <v>9</v>
      </c>
      <c r="G224" s="19" t="s">
        <v>511</v>
      </c>
      <c r="H224" s="19" t="s">
        <v>36</v>
      </c>
      <c r="I224" s="24">
        <v>4</v>
      </c>
      <c r="J224" s="24">
        <v>4</v>
      </c>
      <c r="K224" s="24">
        <f t="shared" si="3"/>
        <v>4</v>
      </c>
    </row>
    <row r="225" spans="1:14" ht="21">
      <c r="A225" s="19" t="s">
        <v>212</v>
      </c>
      <c r="B225" s="20" t="s">
        <v>3</v>
      </c>
      <c r="C225" s="31">
        <v>33.97</v>
      </c>
      <c r="D225" s="31">
        <v>-117.33</v>
      </c>
      <c r="E225" s="21" t="s">
        <v>8</v>
      </c>
      <c r="F225" s="20" t="s">
        <v>9</v>
      </c>
      <c r="G225" s="19" t="s">
        <v>510</v>
      </c>
      <c r="H225" s="19" t="s">
        <v>35</v>
      </c>
      <c r="I225" s="24">
        <v>4.75</v>
      </c>
      <c r="J225" s="24">
        <v>5</v>
      </c>
      <c r="K225" s="24">
        <f t="shared" si="3"/>
        <v>4.9000000000000004</v>
      </c>
      <c r="M225" s="2"/>
    </row>
    <row r="226" spans="1:14" ht="21">
      <c r="A226" s="19" t="s">
        <v>410</v>
      </c>
      <c r="B226" s="20" t="s">
        <v>3</v>
      </c>
      <c r="C226" s="31">
        <v>34.090000000000003</v>
      </c>
      <c r="D226" s="31">
        <v>-118.08</v>
      </c>
      <c r="E226" s="21" t="s">
        <v>8</v>
      </c>
      <c r="F226" s="20" t="s">
        <v>9</v>
      </c>
      <c r="G226" s="19" t="s">
        <v>409</v>
      </c>
      <c r="H226" s="19" t="s">
        <v>36</v>
      </c>
      <c r="I226" s="24">
        <v>4.75</v>
      </c>
      <c r="J226" s="24">
        <v>4.5</v>
      </c>
      <c r="K226" s="24">
        <f t="shared" si="3"/>
        <v>4.5999999999999996</v>
      </c>
    </row>
    <row r="227" spans="1:14" ht="21">
      <c r="A227" s="19" t="s">
        <v>412</v>
      </c>
      <c r="B227" s="20" t="s">
        <v>3</v>
      </c>
      <c r="C227" s="31">
        <v>34.08</v>
      </c>
      <c r="D227" s="31">
        <v>-118.08</v>
      </c>
      <c r="E227" s="21" t="s">
        <v>8</v>
      </c>
      <c r="F227" s="20" t="s">
        <v>9</v>
      </c>
      <c r="G227" s="19" t="s">
        <v>411</v>
      </c>
      <c r="H227" s="19" t="s">
        <v>36</v>
      </c>
      <c r="I227" s="24">
        <v>4</v>
      </c>
      <c r="J227" s="24">
        <v>4.25</v>
      </c>
      <c r="K227" s="24">
        <f t="shared" si="3"/>
        <v>4.0999999999999996</v>
      </c>
    </row>
    <row r="228" spans="1:14" ht="21">
      <c r="A228" s="19" t="s">
        <v>213</v>
      </c>
      <c r="B228" s="20" t="s">
        <v>3</v>
      </c>
      <c r="C228" s="31">
        <v>33.58</v>
      </c>
      <c r="D228" s="31">
        <v>-116.93</v>
      </c>
      <c r="E228" s="21" t="s">
        <v>8</v>
      </c>
      <c r="F228" s="20" t="s">
        <v>9</v>
      </c>
      <c r="G228" s="19" t="s">
        <v>512</v>
      </c>
      <c r="H228" s="19" t="s">
        <v>35</v>
      </c>
      <c r="I228" s="24">
        <v>4.75</v>
      </c>
      <c r="J228" s="24">
        <v>6.25</v>
      </c>
      <c r="K228" s="24">
        <f t="shared" si="3"/>
        <v>5.5</v>
      </c>
    </row>
    <row r="229" spans="1:14" ht="21">
      <c r="A229" s="19" t="s">
        <v>214</v>
      </c>
      <c r="B229" s="20" t="s">
        <v>3</v>
      </c>
      <c r="C229" s="31">
        <v>33.299999999999997</v>
      </c>
      <c r="D229" s="31">
        <v>-115.96</v>
      </c>
      <c r="E229" s="21" t="s">
        <v>8</v>
      </c>
      <c r="F229" s="20" t="s">
        <v>9</v>
      </c>
      <c r="G229" s="19" t="s">
        <v>513</v>
      </c>
      <c r="H229" s="19" t="s">
        <v>35</v>
      </c>
      <c r="I229" s="24">
        <v>5.5</v>
      </c>
      <c r="J229" s="24">
        <v>6.25</v>
      </c>
      <c r="K229" s="24">
        <f t="shared" si="3"/>
        <v>5.9</v>
      </c>
    </row>
    <row r="230" spans="1:14" ht="21">
      <c r="A230" s="19" t="s">
        <v>215</v>
      </c>
      <c r="B230" s="20" t="s">
        <v>3</v>
      </c>
      <c r="C230" s="31">
        <v>33.31</v>
      </c>
      <c r="D230" s="31">
        <v>-115.84</v>
      </c>
      <c r="E230" s="21" t="s">
        <v>8</v>
      </c>
      <c r="F230" s="20" t="s">
        <v>9</v>
      </c>
      <c r="G230" s="19" t="s">
        <v>514</v>
      </c>
      <c r="H230" s="19" t="s">
        <v>35</v>
      </c>
      <c r="I230" s="24">
        <v>3.5</v>
      </c>
      <c r="J230" s="24"/>
      <c r="K230" s="24">
        <f t="shared" si="3"/>
        <v>3.5</v>
      </c>
      <c r="L230" s="9"/>
      <c r="M230" s="11"/>
      <c r="N230" s="9"/>
    </row>
    <row r="231" spans="1:14" ht="21">
      <c r="A231" s="19" t="s">
        <v>218</v>
      </c>
      <c r="B231" s="20" t="s">
        <v>3</v>
      </c>
      <c r="C231" s="31">
        <v>34.15</v>
      </c>
      <c r="D231" s="31">
        <v>-117.29</v>
      </c>
      <c r="E231" s="21" t="s">
        <v>8</v>
      </c>
      <c r="F231" s="20" t="s">
        <v>9</v>
      </c>
      <c r="G231" s="19" t="s">
        <v>515</v>
      </c>
      <c r="H231" s="19" t="s">
        <v>36</v>
      </c>
      <c r="I231" s="24">
        <v>5</v>
      </c>
      <c r="J231" s="24">
        <v>5</v>
      </c>
      <c r="K231" s="24">
        <f t="shared" si="3"/>
        <v>5</v>
      </c>
      <c r="L231" s="9"/>
      <c r="M231" s="9"/>
      <c r="N231" s="9"/>
    </row>
    <row r="232" spans="1:14" ht="21">
      <c r="A232" s="19" t="s">
        <v>218</v>
      </c>
      <c r="B232" s="20" t="s">
        <v>3</v>
      </c>
      <c r="C232" s="31">
        <v>34.15</v>
      </c>
      <c r="D232" s="31">
        <v>-117.29</v>
      </c>
      <c r="E232" s="21" t="s">
        <v>8</v>
      </c>
      <c r="F232" s="20" t="s">
        <v>9</v>
      </c>
      <c r="G232" s="19" t="s">
        <v>220</v>
      </c>
      <c r="H232" s="19" t="s">
        <v>41</v>
      </c>
      <c r="I232" s="24">
        <v>4</v>
      </c>
      <c r="J232" s="24">
        <v>3.5</v>
      </c>
      <c r="K232" s="24">
        <f t="shared" si="3"/>
        <v>3.8</v>
      </c>
    </row>
    <row r="233" spans="1:14" ht="21">
      <c r="A233" s="19" t="s">
        <v>217</v>
      </c>
      <c r="B233" s="20" t="s">
        <v>3</v>
      </c>
      <c r="C233" s="31">
        <v>33.97</v>
      </c>
      <c r="D233" s="31">
        <v>-117.71</v>
      </c>
      <c r="E233" s="21" t="s">
        <v>8</v>
      </c>
      <c r="F233" s="20" t="s">
        <v>9</v>
      </c>
      <c r="G233" s="19" t="s">
        <v>216</v>
      </c>
      <c r="H233" s="19" t="s">
        <v>35</v>
      </c>
      <c r="I233" s="24">
        <v>3.75</v>
      </c>
      <c r="J233" s="24">
        <v>5</v>
      </c>
      <c r="K233" s="24">
        <f t="shared" si="3"/>
        <v>4.4000000000000004</v>
      </c>
    </row>
    <row r="234" spans="1:14" ht="21">
      <c r="A234" s="19" t="s">
        <v>219</v>
      </c>
      <c r="B234" s="20" t="s">
        <v>3</v>
      </c>
      <c r="C234" s="31">
        <v>34.130000000000003</v>
      </c>
      <c r="D234" s="31">
        <v>-117.28</v>
      </c>
      <c r="E234" s="21" t="s">
        <v>8</v>
      </c>
      <c r="F234" s="20" t="s">
        <v>9</v>
      </c>
      <c r="G234" s="19" t="s">
        <v>516</v>
      </c>
      <c r="H234" s="19" t="s">
        <v>36</v>
      </c>
      <c r="I234" s="24">
        <v>4.5</v>
      </c>
      <c r="J234" s="24">
        <v>4.25</v>
      </c>
      <c r="K234" s="24">
        <f t="shared" si="3"/>
        <v>4.4000000000000004</v>
      </c>
    </row>
    <row r="235" spans="1:14" ht="21">
      <c r="A235" s="19" t="s">
        <v>222</v>
      </c>
      <c r="B235" s="20" t="s">
        <v>3</v>
      </c>
      <c r="C235" s="31">
        <v>34.15</v>
      </c>
      <c r="D235" s="31">
        <v>-117.24</v>
      </c>
      <c r="E235" s="21" t="s">
        <v>8</v>
      </c>
      <c r="F235" s="20" t="s">
        <v>9</v>
      </c>
      <c r="G235" s="19" t="s">
        <v>221</v>
      </c>
      <c r="H235" s="19" t="s">
        <v>41</v>
      </c>
      <c r="I235" s="24">
        <v>4</v>
      </c>
      <c r="J235" s="24">
        <v>4.25</v>
      </c>
      <c r="K235" s="24">
        <f t="shared" si="3"/>
        <v>4.0999999999999996</v>
      </c>
    </row>
    <row r="236" spans="1:14" ht="21">
      <c r="A236" s="19" t="s">
        <v>223</v>
      </c>
      <c r="B236" s="20" t="s">
        <v>3</v>
      </c>
      <c r="C236" s="31">
        <v>32.82</v>
      </c>
      <c r="D236" s="31">
        <v>-117.11</v>
      </c>
      <c r="E236" s="21" t="s">
        <v>8</v>
      </c>
      <c r="F236" s="20" t="s">
        <v>9</v>
      </c>
      <c r="G236" s="19" t="s">
        <v>522</v>
      </c>
      <c r="H236" s="19" t="s">
        <v>35</v>
      </c>
      <c r="I236" s="24">
        <v>4.75</v>
      </c>
      <c r="J236" s="24">
        <v>5.75</v>
      </c>
      <c r="K236" s="24">
        <f t="shared" si="3"/>
        <v>5.3</v>
      </c>
      <c r="L236" s="2"/>
    </row>
    <row r="237" spans="1:14" ht="21">
      <c r="A237" s="19" t="s">
        <v>223</v>
      </c>
      <c r="B237" s="20" t="s">
        <v>3</v>
      </c>
      <c r="C237" s="31">
        <v>32.83</v>
      </c>
      <c r="D237" s="31">
        <v>-117.11</v>
      </c>
      <c r="E237" s="21" t="s">
        <v>8</v>
      </c>
      <c r="F237" s="20" t="s">
        <v>9</v>
      </c>
      <c r="G237" s="19" t="s">
        <v>517</v>
      </c>
      <c r="H237" s="19" t="s">
        <v>35</v>
      </c>
      <c r="I237" s="24">
        <v>5.5</v>
      </c>
      <c r="J237" s="24">
        <v>7</v>
      </c>
      <c r="K237" s="24">
        <f t="shared" si="3"/>
        <v>6.3</v>
      </c>
    </row>
    <row r="238" spans="1:14" ht="21">
      <c r="A238" s="19" t="s">
        <v>235</v>
      </c>
      <c r="B238" s="20" t="s">
        <v>3</v>
      </c>
      <c r="C238" s="31">
        <v>32.78</v>
      </c>
      <c r="D238" s="31">
        <v>-117.06</v>
      </c>
      <c r="E238" s="21" t="s">
        <v>8</v>
      </c>
      <c r="F238" s="20" t="s">
        <v>9</v>
      </c>
      <c r="G238" s="19" t="s">
        <v>234</v>
      </c>
      <c r="H238" s="19" t="s">
        <v>36</v>
      </c>
      <c r="I238" s="24">
        <v>5</v>
      </c>
      <c r="J238" s="24">
        <v>4.75</v>
      </c>
      <c r="K238" s="24">
        <f t="shared" si="3"/>
        <v>4.9000000000000004</v>
      </c>
    </row>
    <row r="239" spans="1:14" ht="21">
      <c r="A239" s="19" t="s">
        <v>227</v>
      </c>
      <c r="B239" s="20" t="s">
        <v>3</v>
      </c>
      <c r="C239" s="31">
        <v>32.729999999999997</v>
      </c>
      <c r="D239" s="31">
        <v>-117.17</v>
      </c>
      <c r="E239" s="21" t="s">
        <v>8</v>
      </c>
      <c r="F239" s="20" t="s">
        <v>9</v>
      </c>
      <c r="G239" s="19" t="s">
        <v>226</v>
      </c>
      <c r="H239" s="19" t="s">
        <v>35</v>
      </c>
      <c r="I239" s="24">
        <v>4</v>
      </c>
      <c r="J239" s="24">
        <v>5.25</v>
      </c>
      <c r="K239" s="24">
        <f t="shared" si="3"/>
        <v>4.5999999999999996</v>
      </c>
      <c r="M239" s="2"/>
    </row>
    <row r="240" spans="1:14" ht="21">
      <c r="A240" s="19" t="s">
        <v>231</v>
      </c>
      <c r="B240" s="20" t="s">
        <v>3</v>
      </c>
      <c r="C240" s="31">
        <v>32.74</v>
      </c>
      <c r="D240" s="31">
        <v>-117.12</v>
      </c>
      <c r="E240" s="21" t="s">
        <v>8</v>
      </c>
      <c r="F240" s="20" t="s">
        <v>9</v>
      </c>
      <c r="G240" s="19" t="s">
        <v>230</v>
      </c>
      <c r="H240" s="19" t="s">
        <v>35</v>
      </c>
      <c r="I240" s="24">
        <v>4.75</v>
      </c>
      <c r="J240" s="24">
        <v>6.5</v>
      </c>
      <c r="K240" s="24">
        <f t="shared" si="3"/>
        <v>5.6</v>
      </c>
    </row>
    <row r="241" spans="1:14" ht="21">
      <c r="A241" s="19" t="s">
        <v>228</v>
      </c>
      <c r="B241" s="20" t="s">
        <v>3</v>
      </c>
      <c r="C241" s="31">
        <v>32.74</v>
      </c>
      <c r="D241" s="31">
        <v>-117.23</v>
      </c>
      <c r="E241" s="21" t="s">
        <v>8</v>
      </c>
      <c r="F241" s="20" t="s">
        <v>9</v>
      </c>
      <c r="G241" s="19" t="s">
        <v>518</v>
      </c>
      <c r="H241" s="19" t="s">
        <v>35</v>
      </c>
      <c r="I241" s="24">
        <v>4.75</v>
      </c>
      <c r="J241" s="24">
        <v>4.75</v>
      </c>
      <c r="K241" s="24">
        <f t="shared" si="3"/>
        <v>4.8</v>
      </c>
    </row>
    <row r="242" spans="1:14" ht="21">
      <c r="A242" s="19" t="s">
        <v>239</v>
      </c>
      <c r="B242" s="20" t="s">
        <v>3</v>
      </c>
      <c r="C242" s="31">
        <v>32.75</v>
      </c>
      <c r="D242" s="31">
        <v>-117.13</v>
      </c>
      <c r="E242" s="21" t="s">
        <v>8</v>
      </c>
      <c r="F242" s="20" t="s">
        <v>9</v>
      </c>
      <c r="G242" s="19" t="s">
        <v>240</v>
      </c>
      <c r="H242" s="19" t="s">
        <v>36</v>
      </c>
      <c r="I242" s="24">
        <v>4.75</v>
      </c>
      <c r="J242" s="24">
        <v>4.75</v>
      </c>
      <c r="K242" s="24">
        <f t="shared" si="3"/>
        <v>4.8</v>
      </c>
      <c r="M242" s="2"/>
    </row>
    <row r="243" spans="1:14" ht="21">
      <c r="A243" s="19" t="s">
        <v>233</v>
      </c>
      <c r="B243" s="20" t="s">
        <v>3</v>
      </c>
      <c r="C243" s="31">
        <v>32.75</v>
      </c>
      <c r="D243" s="31">
        <v>-117.1</v>
      </c>
      <c r="E243" s="21" t="s">
        <v>8</v>
      </c>
      <c r="F243" s="20" t="s">
        <v>9</v>
      </c>
      <c r="G243" s="19" t="s">
        <v>521</v>
      </c>
      <c r="H243" s="19" t="s">
        <v>35</v>
      </c>
      <c r="I243" s="24">
        <v>3.5</v>
      </c>
      <c r="J243" s="24">
        <v>6</v>
      </c>
      <c r="K243" s="24">
        <f t="shared" si="3"/>
        <v>4.8</v>
      </c>
      <c r="M243" s="2"/>
    </row>
    <row r="244" spans="1:14" ht="21">
      <c r="A244" s="19" t="s">
        <v>237</v>
      </c>
      <c r="B244" s="20" t="s">
        <v>3</v>
      </c>
      <c r="C244" s="31">
        <v>32.72</v>
      </c>
      <c r="D244" s="31">
        <v>-117.17</v>
      </c>
      <c r="E244" s="21" t="s">
        <v>8</v>
      </c>
      <c r="F244" s="20" t="s">
        <v>9</v>
      </c>
      <c r="G244" s="19" t="s">
        <v>524</v>
      </c>
      <c r="H244" s="19" t="s">
        <v>36</v>
      </c>
      <c r="I244" s="24">
        <v>4.75</v>
      </c>
      <c r="J244" s="24">
        <v>4.75</v>
      </c>
      <c r="K244" s="24">
        <f t="shared" si="3"/>
        <v>4.8</v>
      </c>
    </row>
    <row r="245" spans="1:14" ht="21">
      <c r="A245" s="19" t="s">
        <v>229</v>
      </c>
      <c r="B245" s="20" t="s">
        <v>3</v>
      </c>
      <c r="C245" s="31">
        <v>32.72</v>
      </c>
      <c r="D245" s="31">
        <v>-117.23</v>
      </c>
      <c r="E245" s="21" t="s">
        <v>8</v>
      </c>
      <c r="F245" s="20" t="s">
        <v>9</v>
      </c>
      <c r="G245" s="19" t="s">
        <v>519</v>
      </c>
      <c r="H245" s="19" t="s">
        <v>35</v>
      </c>
      <c r="I245" s="24">
        <v>5.25</v>
      </c>
      <c r="J245" s="24">
        <v>5.5</v>
      </c>
      <c r="K245" s="24">
        <f t="shared" si="3"/>
        <v>5.4</v>
      </c>
    </row>
    <row r="246" spans="1:14" ht="21">
      <c r="A246" s="19" t="s">
        <v>238</v>
      </c>
      <c r="B246" s="20" t="s">
        <v>3</v>
      </c>
      <c r="C246" s="31">
        <v>32.729999999999997</v>
      </c>
      <c r="D246" s="31">
        <v>-117.14</v>
      </c>
      <c r="E246" s="21" t="s">
        <v>8</v>
      </c>
      <c r="F246" s="20" t="s">
        <v>9</v>
      </c>
      <c r="G246" s="19" t="s">
        <v>587</v>
      </c>
      <c r="H246" s="19" t="s">
        <v>36</v>
      </c>
      <c r="I246" s="24">
        <v>4.75</v>
      </c>
      <c r="J246" s="24">
        <v>5</v>
      </c>
      <c r="K246" s="24">
        <f t="shared" si="3"/>
        <v>4.9000000000000004</v>
      </c>
    </row>
    <row r="247" spans="1:14" ht="21">
      <c r="A247" s="19" t="s">
        <v>232</v>
      </c>
      <c r="B247" s="20" t="s">
        <v>3</v>
      </c>
      <c r="C247" s="31">
        <v>32.82</v>
      </c>
      <c r="D247" s="31">
        <v>-117.11</v>
      </c>
      <c r="E247" s="21" t="s">
        <v>8</v>
      </c>
      <c r="F247" s="20" t="s">
        <v>9</v>
      </c>
      <c r="G247" s="19" t="s">
        <v>520</v>
      </c>
      <c r="H247" s="19" t="s">
        <v>35</v>
      </c>
      <c r="I247" s="24">
        <v>4.75</v>
      </c>
      <c r="J247" s="24">
        <v>4</v>
      </c>
      <c r="K247" s="24">
        <f t="shared" si="3"/>
        <v>4.4000000000000004</v>
      </c>
    </row>
    <row r="248" spans="1:14" ht="21">
      <c r="A248" s="19" t="s">
        <v>241</v>
      </c>
      <c r="B248" s="20" t="s">
        <v>3</v>
      </c>
      <c r="C248" s="31">
        <v>32.81</v>
      </c>
      <c r="D248" s="31">
        <v>-117.14</v>
      </c>
      <c r="E248" s="21" t="s">
        <v>8</v>
      </c>
      <c r="F248" s="20" t="s">
        <v>9</v>
      </c>
      <c r="G248" s="19" t="s">
        <v>525</v>
      </c>
      <c r="H248" s="19" t="s">
        <v>41</v>
      </c>
      <c r="I248" s="24">
        <v>3</v>
      </c>
      <c r="J248" s="24">
        <v>2</v>
      </c>
      <c r="K248" s="24">
        <f t="shared" si="3"/>
        <v>2.5</v>
      </c>
      <c r="L248" s="2"/>
      <c r="M248" s="2"/>
    </row>
    <row r="249" spans="1:14" ht="21">
      <c r="A249" s="19" t="s">
        <v>225</v>
      </c>
      <c r="B249" s="20" t="s">
        <v>3</v>
      </c>
      <c r="C249" s="31">
        <v>32.83</v>
      </c>
      <c r="D249" s="31">
        <v>-117.11</v>
      </c>
      <c r="E249" s="21" t="s">
        <v>8</v>
      </c>
      <c r="F249" s="20" t="s">
        <v>9</v>
      </c>
      <c r="G249" s="19" t="s">
        <v>224</v>
      </c>
      <c r="H249" s="19" t="s">
        <v>35</v>
      </c>
      <c r="I249" s="24">
        <v>3</v>
      </c>
      <c r="J249" s="24"/>
      <c r="K249" s="24">
        <f t="shared" si="3"/>
        <v>3</v>
      </c>
    </row>
    <row r="250" spans="1:14" ht="21">
      <c r="A250" s="19" t="s">
        <v>236</v>
      </c>
      <c r="B250" s="20" t="s">
        <v>3</v>
      </c>
      <c r="C250" s="31">
        <v>32.75</v>
      </c>
      <c r="D250" s="31">
        <v>-117.25</v>
      </c>
      <c r="E250" s="21" t="s">
        <v>8</v>
      </c>
      <c r="F250" s="20" t="s">
        <v>9</v>
      </c>
      <c r="G250" s="19" t="s">
        <v>523</v>
      </c>
      <c r="H250" s="19" t="s">
        <v>36</v>
      </c>
      <c r="I250" s="24">
        <v>4.75</v>
      </c>
      <c r="J250" s="24">
        <v>5</v>
      </c>
      <c r="K250" s="24">
        <f t="shared" si="3"/>
        <v>4.9000000000000004</v>
      </c>
      <c r="M250" s="2"/>
    </row>
    <row r="251" spans="1:14" ht="21">
      <c r="A251" s="19" t="s">
        <v>414</v>
      </c>
      <c r="B251" s="20" t="s">
        <v>3</v>
      </c>
      <c r="C251" s="31">
        <v>34.29</v>
      </c>
      <c r="D251" s="31">
        <v>-118.43</v>
      </c>
      <c r="E251" s="21" t="s">
        <v>8</v>
      </c>
      <c r="F251" s="20" t="s">
        <v>9</v>
      </c>
      <c r="G251" s="19" t="s">
        <v>413</v>
      </c>
      <c r="H251" s="19" t="s">
        <v>36</v>
      </c>
      <c r="I251" s="24">
        <v>4.5</v>
      </c>
      <c r="J251" s="24">
        <v>4.5</v>
      </c>
      <c r="K251" s="24">
        <f t="shared" si="3"/>
        <v>4.5</v>
      </c>
    </row>
    <row r="252" spans="1:14" ht="21">
      <c r="A252" s="19" t="s">
        <v>416</v>
      </c>
      <c r="B252" s="20" t="s">
        <v>3</v>
      </c>
      <c r="C252" s="31">
        <v>34.17</v>
      </c>
      <c r="D252" s="31">
        <v>-118.44</v>
      </c>
      <c r="E252" s="21" t="s">
        <v>8</v>
      </c>
      <c r="F252" s="20" t="s">
        <v>9</v>
      </c>
      <c r="G252" s="19" t="s">
        <v>415</v>
      </c>
      <c r="H252" s="19" t="s">
        <v>36</v>
      </c>
      <c r="I252" s="24">
        <v>4</v>
      </c>
      <c r="J252" s="24">
        <v>4</v>
      </c>
      <c r="K252" s="24">
        <f t="shared" si="3"/>
        <v>4</v>
      </c>
    </row>
    <row r="253" spans="1:14" ht="21">
      <c r="A253" s="19" t="s">
        <v>420</v>
      </c>
      <c r="B253" s="20" t="s">
        <v>3</v>
      </c>
      <c r="C253" s="31">
        <v>34.1</v>
      </c>
      <c r="D253" s="31">
        <v>-118.11</v>
      </c>
      <c r="E253" s="21" t="s">
        <v>8</v>
      </c>
      <c r="F253" s="20" t="s">
        <v>9</v>
      </c>
      <c r="G253" s="19" t="s">
        <v>419</v>
      </c>
      <c r="H253" s="17" t="s">
        <v>41</v>
      </c>
      <c r="I253" s="24">
        <v>3.5</v>
      </c>
      <c r="J253" s="24">
        <v>3</v>
      </c>
      <c r="K253" s="24">
        <f t="shared" si="3"/>
        <v>3.3</v>
      </c>
      <c r="L253" s="2"/>
      <c r="M253" s="2"/>
    </row>
    <row r="254" spans="1:14" ht="21">
      <c r="A254" s="19" t="s">
        <v>418</v>
      </c>
      <c r="B254" s="20" t="s">
        <v>3</v>
      </c>
      <c r="C254" s="31">
        <v>34.11</v>
      </c>
      <c r="D254" s="31">
        <v>-118.11</v>
      </c>
      <c r="E254" s="21" t="s">
        <v>8</v>
      </c>
      <c r="F254" s="20" t="s">
        <v>9</v>
      </c>
      <c r="G254" s="19" t="s">
        <v>417</v>
      </c>
      <c r="H254" s="19" t="s">
        <v>36</v>
      </c>
      <c r="I254" s="24">
        <v>4.75</v>
      </c>
      <c r="J254" s="24">
        <v>4</v>
      </c>
      <c r="K254" s="24">
        <f t="shared" si="3"/>
        <v>4.4000000000000004</v>
      </c>
    </row>
    <row r="255" spans="1:14" ht="21">
      <c r="A255" s="19" t="s">
        <v>243</v>
      </c>
      <c r="B255" s="20" t="s">
        <v>3</v>
      </c>
      <c r="C255" s="31">
        <v>33.79</v>
      </c>
      <c r="D255" s="31">
        <v>-116.99</v>
      </c>
      <c r="E255" s="21" t="s">
        <v>8</v>
      </c>
      <c r="F255" s="20" t="s">
        <v>9</v>
      </c>
      <c r="G255" s="19" t="s">
        <v>242</v>
      </c>
      <c r="H255" s="19" t="s">
        <v>35</v>
      </c>
      <c r="I255" s="24">
        <v>5</v>
      </c>
      <c r="J255" s="24">
        <v>6</v>
      </c>
      <c r="K255" s="24">
        <f t="shared" si="3"/>
        <v>5.5</v>
      </c>
    </row>
    <row r="256" spans="1:14" s="2" customFormat="1" ht="21">
      <c r="A256" s="19" t="s">
        <v>245</v>
      </c>
      <c r="B256" s="20" t="s">
        <v>3</v>
      </c>
      <c r="C256" s="31">
        <v>33.130000000000003</v>
      </c>
      <c r="D256" s="31">
        <v>-117.17</v>
      </c>
      <c r="E256" s="21" t="s">
        <v>8</v>
      </c>
      <c r="F256" s="20" t="s">
        <v>9</v>
      </c>
      <c r="G256" s="19" t="s">
        <v>244</v>
      </c>
      <c r="H256" s="19" t="s">
        <v>35</v>
      </c>
      <c r="I256" s="24">
        <v>4.75</v>
      </c>
      <c r="J256" s="24">
        <v>6</v>
      </c>
      <c r="K256" s="24">
        <f t="shared" si="3"/>
        <v>5.4</v>
      </c>
      <c r="L256"/>
      <c r="N256"/>
    </row>
    <row r="257" spans="1:14" ht="21">
      <c r="A257" s="19" t="s">
        <v>247</v>
      </c>
      <c r="B257" s="20" t="s">
        <v>3</v>
      </c>
      <c r="C257" s="31">
        <v>32.56</v>
      </c>
      <c r="D257" s="31">
        <v>-117.05</v>
      </c>
      <c r="E257" s="21" t="s">
        <v>8</v>
      </c>
      <c r="F257" s="20" t="s">
        <v>9</v>
      </c>
      <c r="G257" s="19" t="s">
        <v>526</v>
      </c>
      <c r="H257" s="19" t="s">
        <v>35</v>
      </c>
      <c r="I257" s="24">
        <v>4</v>
      </c>
      <c r="J257" s="24">
        <v>5</v>
      </c>
      <c r="K257" s="24">
        <f t="shared" si="3"/>
        <v>4.5</v>
      </c>
    </row>
    <row r="258" spans="1:14" ht="21">
      <c r="A258" s="19" t="s">
        <v>423</v>
      </c>
      <c r="B258" s="20" t="s">
        <v>3</v>
      </c>
      <c r="C258" s="31">
        <v>33.72</v>
      </c>
      <c r="D258" s="31">
        <v>-117.88</v>
      </c>
      <c r="E258" s="21" t="s">
        <v>8</v>
      </c>
      <c r="F258" s="20" t="s">
        <v>9</v>
      </c>
      <c r="G258" s="19" t="s">
        <v>571</v>
      </c>
      <c r="H258" s="17" t="s">
        <v>36</v>
      </c>
      <c r="I258" s="24">
        <v>4</v>
      </c>
      <c r="J258" s="24">
        <v>4.5</v>
      </c>
      <c r="K258" s="24">
        <f t="shared" si="3"/>
        <v>4.3</v>
      </c>
      <c r="L258" s="2"/>
      <c r="M258" s="2"/>
    </row>
    <row r="259" spans="1:14" ht="21">
      <c r="A259" s="19" t="s">
        <v>422</v>
      </c>
      <c r="B259" s="20" t="s">
        <v>3</v>
      </c>
      <c r="C259" s="31">
        <v>33.76</v>
      </c>
      <c r="D259" s="31">
        <v>-117.88</v>
      </c>
      <c r="E259" s="21" t="s">
        <v>8</v>
      </c>
      <c r="F259" s="20" t="s">
        <v>9</v>
      </c>
      <c r="G259" s="19" t="s">
        <v>421</v>
      </c>
      <c r="H259" s="17" t="s">
        <v>36</v>
      </c>
      <c r="I259" s="24">
        <v>3.5</v>
      </c>
      <c r="J259" s="24">
        <v>5.25</v>
      </c>
      <c r="K259" s="24">
        <f t="shared" ref="K259:K307" si="4">ROUND(AVERAGE(I259:J259),1)</f>
        <v>4.4000000000000004</v>
      </c>
      <c r="L259" s="2"/>
      <c r="M259" s="2"/>
    </row>
    <row r="260" spans="1:14" ht="21">
      <c r="A260" s="19" t="s">
        <v>427</v>
      </c>
      <c r="B260" s="20" t="s">
        <v>3</v>
      </c>
      <c r="C260" s="31">
        <v>34.01</v>
      </c>
      <c r="D260" s="31">
        <v>-118.45</v>
      </c>
      <c r="E260" s="21" t="s">
        <v>8</v>
      </c>
      <c r="F260" s="20" t="s">
        <v>9</v>
      </c>
      <c r="G260" s="19" t="s">
        <v>426</v>
      </c>
      <c r="H260" s="17" t="s">
        <v>36</v>
      </c>
      <c r="I260" s="24">
        <v>3.5</v>
      </c>
      <c r="J260" s="24">
        <v>3</v>
      </c>
      <c r="K260" s="24">
        <f t="shared" si="4"/>
        <v>3.3</v>
      </c>
      <c r="M260" s="2"/>
    </row>
    <row r="261" spans="1:14" ht="21">
      <c r="A261" s="19" t="s">
        <v>425</v>
      </c>
      <c r="B261" s="20" t="s">
        <v>3</v>
      </c>
      <c r="C261" s="31">
        <v>34.03</v>
      </c>
      <c r="D261" s="31">
        <v>-118.47</v>
      </c>
      <c r="E261" s="21" t="s">
        <v>8</v>
      </c>
      <c r="F261" s="20" t="s">
        <v>9</v>
      </c>
      <c r="G261" s="19" t="s">
        <v>424</v>
      </c>
      <c r="H261" s="17" t="s">
        <v>36</v>
      </c>
      <c r="I261" s="24">
        <v>3.5</v>
      </c>
      <c r="J261" s="24">
        <v>3.5</v>
      </c>
      <c r="K261" s="24">
        <f t="shared" si="4"/>
        <v>3.5</v>
      </c>
      <c r="M261" s="2"/>
    </row>
    <row r="262" spans="1:14" ht="21">
      <c r="A262" s="19" t="s">
        <v>246</v>
      </c>
      <c r="B262" s="20" t="s">
        <v>3</v>
      </c>
      <c r="C262" s="31">
        <v>33.11</v>
      </c>
      <c r="D262" s="31">
        <v>-116.67</v>
      </c>
      <c r="E262" s="21" t="s">
        <v>8</v>
      </c>
      <c r="F262" s="20" t="s">
        <v>9</v>
      </c>
      <c r="G262" s="19" t="s">
        <v>588</v>
      </c>
      <c r="H262" s="19" t="s">
        <v>35</v>
      </c>
      <c r="I262" s="24">
        <v>5</v>
      </c>
      <c r="J262" s="24">
        <v>5</v>
      </c>
      <c r="K262" s="24">
        <f t="shared" si="4"/>
        <v>5</v>
      </c>
    </row>
    <row r="263" spans="1:14" ht="21">
      <c r="A263" s="19" t="s">
        <v>429</v>
      </c>
      <c r="B263" s="20" t="s">
        <v>3</v>
      </c>
      <c r="C263" s="31">
        <v>34.409999999999997</v>
      </c>
      <c r="D263" s="31">
        <v>-118.54</v>
      </c>
      <c r="E263" s="21" t="s">
        <v>8</v>
      </c>
      <c r="F263" s="20" t="s">
        <v>9</v>
      </c>
      <c r="G263" s="19" t="s">
        <v>428</v>
      </c>
      <c r="H263" s="17" t="s">
        <v>36</v>
      </c>
      <c r="I263" s="24">
        <v>4</v>
      </c>
      <c r="J263" s="24">
        <v>5</v>
      </c>
      <c r="K263" s="24">
        <f t="shared" si="4"/>
        <v>4.5</v>
      </c>
      <c r="M263" s="2"/>
    </row>
    <row r="264" spans="1:14" ht="21">
      <c r="A264" s="19" t="s">
        <v>248</v>
      </c>
      <c r="B264" s="20" t="s">
        <v>3</v>
      </c>
      <c r="C264" s="31">
        <v>32.79</v>
      </c>
      <c r="D264" s="31">
        <v>-115.68</v>
      </c>
      <c r="E264" s="21" t="s">
        <v>8</v>
      </c>
      <c r="F264" s="20" t="s">
        <v>9</v>
      </c>
      <c r="G264" s="19" t="s">
        <v>527</v>
      </c>
      <c r="H264" s="19" t="s">
        <v>35</v>
      </c>
      <c r="I264" s="24">
        <v>5</v>
      </c>
      <c r="J264" s="24">
        <v>5</v>
      </c>
      <c r="K264" s="24">
        <f t="shared" si="4"/>
        <v>5</v>
      </c>
    </row>
    <row r="265" spans="1:14" ht="21">
      <c r="A265" s="19" t="s">
        <v>430</v>
      </c>
      <c r="B265" s="20" t="s">
        <v>3</v>
      </c>
      <c r="C265" s="31">
        <v>34.17</v>
      </c>
      <c r="D265" s="31">
        <v>-118.05</v>
      </c>
      <c r="E265" s="21" t="s">
        <v>8</v>
      </c>
      <c r="F265" s="20" t="s">
        <v>9</v>
      </c>
      <c r="G265" s="19" t="s">
        <v>572</v>
      </c>
      <c r="H265" s="17" t="s">
        <v>36</v>
      </c>
      <c r="I265" s="24">
        <v>4.75</v>
      </c>
      <c r="J265" s="24">
        <v>5</v>
      </c>
      <c r="K265" s="24">
        <f t="shared" si="4"/>
        <v>4.9000000000000004</v>
      </c>
    </row>
    <row r="266" spans="1:14" ht="21">
      <c r="A266" s="19" t="s">
        <v>432</v>
      </c>
      <c r="B266" s="20" t="s">
        <v>3</v>
      </c>
      <c r="C266" s="31">
        <v>34.26</v>
      </c>
      <c r="D266" s="31">
        <v>-118.33</v>
      </c>
      <c r="E266" s="21" t="s">
        <v>8</v>
      </c>
      <c r="F266" s="20" t="s">
        <v>9</v>
      </c>
      <c r="G266" s="19" t="s">
        <v>431</v>
      </c>
      <c r="H266" s="17" t="s">
        <v>36</v>
      </c>
      <c r="I266" s="24">
        <v>4</v>
      </c>
      <c r="J266" s="24">
        <v>5</v>
      </c>
      <c r="K266" s="24">
        <f t="shared" si="4"/>
        <v>4.5</v>
      </c>
      <c r="N266" s="2"/>
    </row>
    <row r="267" spans="1:14" ht="21">
      <c r="A267" s="19" t="s">
        <v>433</v>
      </c>
      <c r="B267" s="20" t="s">
        <v>3</v>
      </c>
      <c r="C267" s="31">
        <v>35.85</v>
      </c>
      <c r="D267" s="31">
        <v>-116.2</v>
      </c>
      <c r="E267" s="21" t="s">
        <v>8</v>
      </c>
      <c r="F267" s="20" t="s">
        <v>9</v>
      </c>
      <c r="G267" s="19" t="s">
        <v>573</v>
      </c>
      <c r="H267" s="17" t="s">
        <v>36</v>
      </c>
      <c r="I267" s="24">
        <v>5</v>
      </c>
      <c r="J267" s="24">
        <v>5</v>
      </c>
      <c r="K267" s="24">
        <f t="shared" si="4"/>
        <v>5</v>
      </c>
      <c r="M267" s="2"/>
    </row>
    <row r="268" spans="1:14" ht="21">
      <c r="A268" s="19" t="s">
        <v>250</v>
      </c>
      <c r="B268" s="20" t="s">
        <v>3</v>
      </c>
      <c r="C268" s="31">
        <v>33.5</v>
      </c>
      <c r="D268" s="31">
        <v>-117.12</v>
      </c>
      <c r="E268" s="21" t="s">
        <v>8</v>
      </c>
      <c r="F268" s="20" t="s">
        <v>9</v>
      </c>
      <c r="G268" s="19" t="s">
        <v>249</v>
      </c>
      <c r="H268" s="19" t="s">
        <v>35</v>
      </c>
      <c r="I268" s="24">
        <v>5</v>
      </c>
      <c r="J268" s="24">
        <v>5.5</v>
      </c>
      <c r="K268" s="24">
        <f t="shared" si="4"/>
        <v>5.3</v>
      </c>
      <c r="M268" s="2"/>
    </row>
    <row r="269" spans="1:14" ht="21">
      <c r="A269" s="19" t="s">
        <v>251</v>
      </c>
      <c r="B269" s="20" t="s">
        <v>3</v>
      </c>
      <c r="C269" s="31">
        <v>33.5</v>
      </c>
      <c r="D269" s="31">
        <v>-116.64</v>
      </c>
      <c r="E269" s="21" t="s">
        <v>8</v>
      </c>
      <c r="F269" s="20" t="s">
        <v>9</v>
      </c>
      <c r="G269" s="19" t="s">
        <v>589</v>
      </c>
      <c r="H269" s="19" t="s">
        <v>35</v>
      </c>
      <c r="I269" s="24">
        <v>5</v>
      </c>
      <c r="J269" s="24">
        <v>4.75</v>
      </c>
      <c r="K269" s="24">
        <f t="shared" si="4"/>
        <v>4.9000000000000004</v>
      </c>
      <c r="L269" s="9"/>
      <c r="M269" s="11"/>
      <c r="N269" s="9"/>
    </row>
    <row r="270" spans="1:14" ht="21">
      <c r="A270" s="19" t="s">
        <v>252</v>
      </c>
      <c r="B270" s="20" t="s">
        <v>3</v>
      </c>
      <c r="C270" s="31">
        <v>33.630000000000003</v>
      </c>
      <c r="D270" s="31">
        <v>-116.13</v>
      </c>
      <c r="E270" s="21" t="s">
        <v>8</v>
      </c>
      <c r="F270" s="20" t="s">
        <v>9</v>
      </c>
      <c r="G270" s="19" t="s">
        <v>590</v>
      </c>
      <c r="H270" s="19" t="s">
        <v>35</v>
      </c>
      <c r="I270" s="24">
        <v>5</v>
      </c>
      <c r="J270" s="24">
        <v>5.75</v>
      </c>
      <c r="K270" s="24">
        <f t="shared" si="4"/>
        <v>5.4</v>
      </c>
    </row>
    <row r="271" spans="1:14" ht="21">
      <c r="A271" s="19" t="s">
        <v>254</v>
      </c>
      <c r="B271" s="20" t="s">
        <v>3</v>
      </c>
      <c r="C271" s="31">
        <v>33.82</v>
      </c>
      <c r="D271" s="31">
        <v>-116.39</v>
      </c>
      <c r="E271" s="21" t="s">
        <v>8</v>
      </c>
      <c r="F271" s="20" t="s">
        <v>9</v>
      </c>
      <c r="G271" s="19" t="s">
        <v>253</v>
      </c>
      <c r="H271" s="19" t="s">
        <v>35</v>
      </c>
      <c r="I271" s="24">
        <v>5</v>
      </c>
      <c r="J271" s="24">
        <v>5.25</v>
      </c>
      <c r="K271" s="24">
        <f t="shared" si="4"/>
        <v>5.0999999999999996</v>
      </c>
    </row>
    <row r="272" spans="1:14" ht="21">
      <c r="A272" s="19" t="s">
        <v>460</v>
      </c>
      <c r="B272" s="20" t="s">
        <v>274</v>
      </c>
      <c r="C272" s="31">
        <v>34.770000000000003</v>
      </c>
      <c r="D272" s="33">
        <v>-114.49</v>
      </c>
      <c r="E272" s="21" t="s">
        <v>8</v>
      </c>
      <c r="F272" s="20" t="s">
        <v>9</v>
      </c>
      <c r="G272" s="19" t="s">
        <v>459</v>
      </c>
      <c r="H272" s="18" t="s">
        <v>36</v>
      </c>
      <c r="I272" s="24">
        <v>4.5</v>
      </c>
      <c r="J272" s="24">
        <v>5</v>
      </c>
      <c r="K272" s="24">
        <f t="shared" si="4"/>
        <v>4.8</v>
      </c>
      <c r="L272" s="2"/>
      <c r="M272" s="2"/>
    </row>
    <row r="273" spans="1:14" ht="21">
      <c r="A273" s="19" t="s">
        <v>257</v>
      </c>
      <c r="B273" s="20" t="s">
        <v>3</v>
      </c>
      <c r="C273" s="31">
        <v>33.799999999999997</v>
      </c>
      <c r="D273" s="31">
        <v>-118.35</v>
      </c>
      <c r="E273" s="21" t="s">
        <v>8</v>
      </c>
      <c r="F273" s="20" t="s">
        <v>9</v>
      </c>
      <c r="G273" s="19" t="s">
        <v>256</v>
      </c>
      <c r="H273" s="19" t="s">
        <v>36</v>
      </c>
      <c r="I273" s="24">
        <v>3.5</v>
      </c>
      <c r="J273" s="24">
        <v>3</v>
      </c>
      <c r="K273" s="24">
        <f t="shared" si="4"/>
        <v>3.3</v>
      </c>
      <c r="L273" s="11"/>
      <c r="M273" s="11"/>
      <c r="N273" s="9"/>
    </row>
    <row r="274" spans="1:14" ht="21">
      <c r="A274" s="19" t="s">
        <v>255</v>
      </c>
      <c r="B274" s="20" t="s">
        <v>3</v>
      </c>
      <c r="C274" s="31">
        <v>33.83</v>
      </c>
      <c r="D274" s="31">
        <v>-118.36</v>
      </c>
      <c r="E274" s="21" t="s">
        <v>8</v>
      </c>
      <c r="F274" s="20" t="s">
        <v>9</v>
      </c>
      <c r="G274" s="19" t="s">
        <v>528</v>
      </c>
      <c r="H274" s="19" t="s">
        <v>35</v>
      </c>
      <c r="I274" s="24">
        <v>3</v>
      </c>
      <c r="J274" s="24">
        <v>5.5</v>
      </c>
      <c r="K274" s="24">
        <f t="shared" si="4"/>
        <v>4.3</v>
      </c>
      <c r="L274" s="9"/>
      <c r="M274" s="9"/>
      <c r="N274" s="9"/>
    </row>
    <row r="275" spans="1:14" ht="21">
      <c r="A275" s="19" t="s">
        <v>436</v>
      </c>
      <c r="B275" s="20" t="s">
        <v>3</v>
      </c>
      <c r="C275" s="31">
        <v>34.159999999999997</v>
      </c>
      <c r="D275" s="31">
        <v>-116.08</v>
      </c>
      <c r="E275" s="21" t="s">
        <v>8</v>
      </c>
      <c r="F275" s="20" t="s">
        <v>9</v>
      </c>
      <c r="G275" s="19" t="s">
        <v>574</v>
      </c>
      <c r="H275" s="17" t="s">
        <v>36</v>
      </c>
      <c r="I275" s="24">
        <v>4</v>
      </c>
      <c r="J275" s="24">
        <v>5</v>
      </c>
      <c r="K275" s="24">
        <f t="shared" si="4"/>
        <v>4.5</v>
      </c>
      <c r="M275" s="2"/>
    </row>
    <row r="276" spans="1:14" ht="21">
      <c r="A276" s="19" t="s">
        <v>436</v>
      </c>
      <c r="B276" s="20" t="s">
        <v>3</v>
      </c>
      <c r="C276" s="31">
        <v>34.159999999999997</v>
      </c>
      <c r="D276" s="31">
        <v>-116.08</v>
      </c>
      <c r="E276" s="21" t="s">
        <v>8</v>
      </c>
      <c r="F276" s="20" t="s">
        <v>9</v>
      </c>
      <c r="G276" s="19" t="s">
        <v>434</v>
      </c>
      <c r="H276" s="17" t="s">
        <v>36</v>
      </c>
      <c r="I276" s="24">
        <v>4</v>
      </c>
      <c r="J276" s="24">
        <v>4</v>
      </c>
      <c r="K276" s="24">
        <f t="shared" si="4"/>
        <v>4</v>
      </c>
    </row>
    <row r="277" spans="1:14" ht="21">
      <c r="A277" s="19" t="s">
        <v>437</v>
      </c>
      <c r="B277" s="20" t="s">
        <v>3</v>
      </c>
      <c r="C277" s="31">
        <v>34.119999999999997</v>
      </c>
      <c r="D277" s="31">
        <v>-117.66</v>
      </c>
      <c r="E277" s="21" t="s">
        <v>8</v>
      </c>
      <c r="F277" s="20" t="s">
        <v>9</v>
      </c>
      <c r="G277" s="19" t="s">
        <v>435</v>
      </c>
      <c r="H277" s="17" t="s">
        <v>36</v>
      </c>
      <c r="I277" s="24">
        <v>4.75</v>
      </c>
      <c r="J277" s="24">
        <v>4.75</v>
      </c>
      <c r="K277" s="24">
        <f t="shared" si="4"/>
        <v>4.8</v>
      </c>
    </row>
    <row r="278" spans="1:14" ht="21">
      <c r="A278" s="19" t="s">
        <v>437</v>
      </c>
      <c r="B278" s="20" t="s">
        <v>3</v>
      </c>
      <c r="C278" s="31">
        <v>34.119999999999997</v>
      </c>
      <c r="D278" s="31">
        <v>-117.66</v>
      </c>
      <c r="E278" s="21" t="s">
        <v>8</v>
      </c>
      <c r="F278" s="20" t="s">
        <v>9</v>
      </c>
      <c r="G278" s="19" t="s">
        <v>438</v>
      </c>
      <c r="H278" s="17" t="s">
        <v>36</v>
      </c>
      <c r="I278" s="24">
        <v>4.5</v>
      </c>
      <c r="J278" s="24">
        <v>4.75</v>
      </c>
      <c r="K278" s="24">
        <f t="shared" si="4"/>
        <v>4.5999999999999996</v>
      </c>
    </row>
    <row r="279" spans="1:14" ht="21">
      <c r="A279" s="19" t="s">
        <v>440</v>
      </c>
      <c r="B279" s="20" t="s">
        <v>3</v>
      </c>
      <c r="C279" s="31">
        <v>34.090000000000003</v>
      </c>
      <c r="D279" s="31">
        <v>-117.67</v>
      </c>
      <c r="E279" s="21" t="s">
        <v>8</v>
      </c>
      <c r="F279" s="20" t="s">
        <v>9</v>
      </c>
      <c r="G279" s="19" t="s">
        <v>439</v>
      </c>
      <c r="H279" s="18" t="s">
        <v>41</v>
      </c>
      <c r="I279" s="24">
        <v>4</v>
      </c>
      <c r="J279" s="24">
        <v>4.25</v>
      </c>
      <c r="K279" s="24">
        <f t="shared" si="4"/>
        <v>4.0999999999999996</v>
      </c>
    </row>
    <row r="280" spans="1:14" ht="21">
      <c r="A280" s="19" t="s">
        <v>258</v>
      </c>
      <c r="B280" s="20" t="s">
        <v>3</v>
      </c>
      <c r="C280" s="31">
        <v>33.24</v>
      </c>
      <c r="D280" s="31">
        <v>-117.02</v>
      </c>
      <c r="E280" s="21" t="s">
        <v>8</v>
      </c>
      <c r="F280" s="20" t="s">
        <v>9</v>
      </c>
      <c r="G280" s="19" t="s">
        <v>595</v>
      </c>
      <c r="H280" s="19" t="s">
        <v>35</v>
      </c>
      <c r="I280" s="24">
        <v>5</v>
      </c>
      <c r="J280" s="24">
        <v>5</v>
      </c>
      <c r="K280" s="24">
        <f t="shared" si="4"/>
        <v>5</v>
      </c>
    </row>
    <row r="281" spans="1:14" ht="21">
      <c r="A281" s="19" t="s">
        <v>441</v>
      </c>
      <c r="B281" s="20" t="s">
        <v>3</v>
      </c>
      <c r="C281" s="31">
        <v>34.450000000000003</v>
      </c>
      <c r="D281" s="31">
        <v>-117.85</v>
      </c>
      <c r="E281" s="21" t="s">
        <v>8</v>
      </c>
      <c r="F281" s="20" t="s">
        <v>9</v>
      </c>
      <c r="G281" s="19" t="s">
        <v>575</v>
      </c>
      <c r="H281" s="18" t="s">
        <v>36</v>
      </c>
      <c r="I281" s="24">
        <v>4.75</v>
      </c>
      <c r="J281" s="24">
        <v>5</v>
      </c>
      <c r="K281" s="24">
        <f t="shared" si="4"/>
        <v>4.9000000000000004</v>
      </c>
    </row>
    <row r="282" spans="1:14" ht="21">
      <c r="A282" s="19" t="s">
        <v>443</v>
      </c>
      <c r="B282" s="20" t="s">
        <v>3</v>
      </c>
      <c r="C282" s="31">
        <v>34.200000000000003</v>
      </c>
      <c r="D282" s="31">
        <v>-118.45</v>
      </c>
      <c r="E282" s="21" t="s">
        <v>8</v>
      </c>
      <c r="F282" s="20" t="s">
        <v>9</v>
      </c>
      <c r="G282" s="19" t="s">
        <v>442</v>
      </c>
      <c r="H282" s="18" t="s">
        <v>36</v>
      </c>
      <c r="I282" s="24">
        <v>4.5</v>
      </c>
      <c r="J282" s="24">
        <v>4.75</v>
      </c>
      <c r="K282" s="24">
        <f t="shared" si="4"/>
        <v>4.5999999999999996</v>
      </c>
      <c r="M282" s="2"/>
    </row>
    <row r="283" spans="1:14" ht="21">
      <c r="A283" s="19" t="s">
        <v>445</v>
      </c>
      <c r="B283" s="20" t="s">
        <v>3</v>
      </c>
      <c r="C283" s="31">
        <v>34.54</v>
      </c>
      <c r="D283" s="31">
        <v>-117.36</v>
      </c>
      <c r="E283" s="21" t="s">
        <v>8</v>
      </c>
      <c r="F283" s="20" t="s">
        <v>9</v>
      </c>
      <c r="G283" s="19" t="s">
        <v>444</v>
      </c>
      <c r="H283" s="18" t="s">
        <v>36</v>
      </c>
      <c r="I283" s="24">
        <v>5.5</v>
      </c>
      <c r="J283" s="24">
        <v>5</v>
      </c>
      <c r="K283" s="24">
        <f t="shared" si="4"/>
        <v>5.3</v>
      </c>
    </row>
    <row r="284" spans="1:14" ht="21">
      <c r="A284" s="19" t="s">
        <v>447</v>
      </c>
      <c r="B284" s="20" t="s">
        <v>3</v>
      </c>
      <c r="C284" s="31">
        <v>34.119999999999997</v>
      </c>
      <c r="D284" s="31">
        <v>-114.51</v>
      </c>
      <c r="E284" s="21" t="s">
        <v>8</v>
      </c>
      <c r="F284" s="20" t="s">
        <v>9</v>
      </c>
      <c r="G284" s="19" t="s">
        <v>446</v>
      </c>
      <c r="H284" s="18" t="s">
        <v>36</v>
      </c>
      <c r="I284" s="24">
        <v>3</v>
      </c>
      <c r="J284" s="24">
        <v>5.25</v>
      </c>
      <c r="K284" s="24">
        <f t="shared" si="4"/>
        <v>4.0999999999999996</v>
      </c>
    </row>
    <row r="285" spans="1:14" ht="21">
      <c r="A285" s="19" t="s">
        <v>448</v>
      </c>
      <c r="B285" s="20" t="s">
        <v>3</v>
      </c>
      <c r="C285" s="31">
        <v>34.119999999999997</v>
      </c>
      <c r="D285" s="31">
        <v>-114.51</v>
      </c>
      <c r="E285" s="21" t="s">
        <v>8</v>
      </c>
      <c r="F285" s="20" t="s">
        <v>9</v>
      </c>
      <c r="G285" s="19" t="s">
        <v>576</v>
      </c>
      <c r="H285" s="18" t="s">
        <v>41</v>
      </c>
      <c r="I285" s="24">
        <v>3</v>
      </c>
      <c r="J285" s="24">
        <v>4</v>
      </c>
      <c r="K285" s="24">
        <f t="shared" si="4"/>
        <v>3.5</v>
      </c>
    </row>
    <row r="286" spans="1:14" ht="21">
      <c r="A286" s="19" t="s">
        <v>449</v>
      </c>
      <c r="B286" s="20" t="s">
        <v>3</v>
      </c>
      <c r="C286" s="31">
        <v>33.18</v>
      </c>
      <c r="D286" s="31">
        <v>-117.24</v>
      </c>
      <c r="E286" s="21" t="s">
        <v>8</v>
      </c>
      <c r="F286" s="20" t="s">
        <v>9</v>
      </c>
      <c r="G286" s="19" t="s">
        <v>577</v>
      </c>
      <c r="H286" s="18" t="s">
        <v>36</v>
      </c>
      <c r="I286" s="24">
        <v>3.5</v>
      </c>
      <c r="J286" s="24">
        <v>4.75</v>
      </c>
      <c r="K286" s="24">
        <f t="shared" si="4"/>
        <v>4.0999999999999996</v>
      </c>
      <c r="M286" s="2"/>
    </row>
    <row r="287" spans="1:14" ht="21">
      <c r="A287" s="19" t="s">
        <v>451</v>
      </c>
      <c r="B287" s="20" t="s">
        <v>3</v>
      </c>
      <c r="C287" s="31">
        <v>34.03</v>
      </c>
      <c r="D287" s="31">
        <v>-117.86</v>
      </c>
      <c r="E287" s="21" t="s">
        <v>8</v>
      </c>
      <c r="F287" s="20" t="s">
        <v>9</v>
      </c>
      <c r="G287" s="19" t="s">
        <v>450</v>
      </c>
      <c r="H287" s="18" t="s">
        <v>36</v>
      </c>
      <c r="I287" s="24">
        <v>4</v>
      </c>
      <c r="J287" s="24">
        <v>5</v>
      </c>
      <c r="K287" s="24">
        <f t="shared" si="4"/>
        <v>4.5</v>
      </c>
      <c r="L287" s="2"/>
      <c r="M287" s="2"/>
    </row>
    <row r="288" spans="1:14" ht="21">
      <c r="A288" s="19" t="s">
        <v>259</v>
      </c>
      <c r="B288" s="20" t="s">
        <v>3</v>
      </c>
      <c r="C288" s="31">
        <v>33.28</v>
      </c>
      <c r="D288" s="31">
        <v>-116.65</v>
      </c>
      <c r="E288" s="21" t="s">
        <v>8</v>
      </c>
      <c r="F288" s="20" t="s">
        <v>9</v>
      </c>
      <c r="G288" s="19" t="s">
        <v>529</v>
      </c>
      <c r="H288" s="19" t="s">
        <v>35</v>
      </c>
      <c r="I288" s="24">
        <v>5.5</v>
      </c>
      <c r="J288" s="24">
        <v>6.25</v>
      </c>
      <c r="K288" s="24">
        <f t="shared" si="4"/>
        <v>5.9</v>
      </c>
    </row>
    <row r="289" spans="1:14" ht="21">
      <c r="A289" s="19" t="s">
        <v>260</v>
      </c>
      <c r="B289" s="20" t="s">
        <v>3</v>
      </c>
      <c r="C289" s="24">
        <v>33.28</v>
      </c>
      <c r="D289" s="31">
        <v>-116.63</v>
      </c>
      <c r="E289" s="21" t="s">
        <v>8</v>
      </c>
      <c r="F289" s="20" t="s">
        <v>9</v>
      </c>
      <c r="G289" s="19" t="s">
        <v>530</v>
      </c>
      <c r="H289" s="19" t="s">
        <v>35</v>
      </c>
      <c r="I289" s="24">
        <v>5</v>
      </c>
      <c r="J289" s="24">
        <v>6</v>
      </c>
      <c r="K289" s="24">
        <f t="shared" si="4"/>
        <v>5.5</v>
      </c>
      <c r="L289" s="2"/>
      <c r="M289" s="2"/>
    </row>
    <row r="290" spans="1:14" ht="21">
      <c r="A290" s="19" t="s">
        <v>262</v>
      </c>
      <c r="B290" s="20" t="s">
        <v>3</v>
      </c>
      <c r="C290" s="31">
        <v>34.049999999999997</v>
      </c>
      <c r="D290" s="31">
        <v>-117.91</v>
      </c>
      <c r="E290" s="21" t="s">
        <v>8</v>
      </c>
      <c r="F290" s="20" t="s">
        <v>9</v>
      </c>
      <c r="G290" s="19" t="s">
        <v>532</v>
      </c>
      <c r="H290" s="19" t="s">
        <v>35</v>
      </c>
      <c r="I290" s="24">
        <v>4</v>
      </c>
      <c r="J290" s="24">
        <v>6</v>
      </c>
      <c r="K290" s="24">
        <f t="shared" si="4"/>
        <v>5</v>
      </c>
      <c r="M290" s="2"/>
    </row>
    <row r="291" spans="1:14" ht="21">
      <c r="A291" s="19" t="s">
        <v>263</v>
      </c>
      <c r="B291" s="20" t="s">
        <v>3</v>
      </c>
      <c r="C291" s="31">
        <v>34.08</v>
      </c>
      <c r="D291" s="31">
        <v>-117.92</v>
      </c>
      <c r="E291" s="21" t="s">
        <v>8</v>
      </c>
      <c r="F291" s="20" t="s">
        <v>9</v>
      </c>
      <c r="G291" s="19" t="s">
        <v>533</v>
      </c>
      <c r="H291" s="19" t="s">
        <v>36</v>
      </c>
      <c r="I291" s="24">
        <v>4</v>
      </c>
      <c r="J291" s="24">
        <v>4</v>
      </c>
      <c r="K291" s="24">
        <f t="shared" si="4"/>
        <v>4</v>
      </c>
      <c r="M291" s="2"/>
    </row>
    <row r="292" spans="1:14" ht="21">
      <c r="A292" s="19" t="s">
        <v>261</v>
      </c>
      <c r="B292" s="20" t="s">
        <v>3</v>
      </c>
      <c r="C292" s="31">
        <v>34.049999999999997</v>
      </c>
      <c r="D292" s="31">
        <v>-117.91</v>
      </c>
      <c r="E292" s="21" t="s">
        <v>8</v>
      </c>
      <c r="F292" s="20" t="s">
        <v>9</v>
      </c>
      <c r="G292" s="19" t="s">
        <v>531</v>
      </c>
      <c r="H292" s="19" t="s">
        <v>35</v>
      </c>
      <c r="I292" s="24">
        <v>4</v>
      </c>
      <c r="J292" s="24">
        <v>5</v>
      </c>
      <c r="K292" s="24">
        <f t="shared" si="4"/>
        <v>4.5</v>
      </c>
    </row>
    <row r="293" spans="1:14" ht="21">
      <c r="A293" s="19" t="s">
        <v>264</v>
      </c>
      <c r="B293" s="20" t="s">
        <v>3</v>
      </c>
      <c r="C293" s="31">
        <v>33.04</v>
      </c>
      <c r="D293" s="31">
        <v>-115.62</v>
      </c>
      <c r="E293" s="21" t="s">
        <v>8</v>
      </c>
      <c r="F293" s="20" t="s">
        <v>9</v>
      </c>
      <c r="G293" s="19" t="s">
        <v>534</v>
      </c>
      <c r="H293" s="19" t="s">
        <v>35</v>
      </c>
      <c r="I293" s="24">
        <v>5.5</v>
      </c>
      <c r="J293" s="24">
        <v>6.5</v>
      </c>
      <c r="K293" s="24">
        <f t="shared" si="4"/>
        <v>6</v>
      </c>
      <c r="M293" s="2"/>
    </row>
    <row r="294" spans="1:14" ht="21">
      <c r="A294" s="19" t="s">
        <v>265</v>
      </c>
      <c r="B294" s="20" t="s">
        <v>3</v>
      </c>
      <c r="C294" s="31">
        <v>33.04</v>
      </c>
      <c r="D294" s="31">
        <v>-115.62</v>
      </c>
      <c r="E294" s="21" t="s">
        <v>8</v>
      </c>
      <c r="F294" s="20" t="s">
        <v>9</v>
      </c>
      <c r="G294" s="19" t="s">
        <v>535</v>
      </c>
      <c r="H294" s="19" t="s">
        <v>36</v>
      </c>
      <c r="I294" s="24">
        <v>3.5</v>
      </c>
      <c r="J294" s="24">
        <v>5</v>
      </c>
      <c r="K294" s="24">
        <f t="shared" si="4"/>
        <v>4.3</v>
      </c>
    </row>
    <row r="295" spans="1:14" ht="21">
      <c r="A295" s="19" t="s">
        <v>452</v>
      </c>
      <c r="B295" s="20" t="s">
        <v>3</v>
      </c>
      <c r="C295" s="31">
        <v>33.93</v>
      </c>
      <c r="D295" s="31">
        <v>-116.64</v>
      </c>
      <c r="E295" s="21" t="s">
        <v>8</v>
      </c>
      <c r="F295" s="20" t="s">
        <v>9</v>
      </c>
      <c r="G295" s="19" t="s">
        <v>578</v>
      </c>
      <c r="H295" s="18" t="s">
        <v>36</v>
      </c>
      <c r="I295" s="24">
        <v>4</v>
      </c>
      <c r="J295" s="24">
        <v>4.75</v>
      </c>
      <c r="K295" s="24">
        <f t="shared" si="4"/>
        <v>4.4000000000000004</v>
      </c>
    </row>
    <row r="296" spans="1:14" s="2" customFormat="1" ht="21">
      <c r="A296" s="19" t="s">
        <v>268</v>
      </c>
      <c r="B296" s="20" t="s">
        <v>3</v>
      </c>
      <c r="C296" s="31">
        <v>33.96</v>
      </c>
      <c r="D296" s="31">
        <v>-118.02</v>
      </c>
      <c r="E296" s="21" t="s">
        <v>8</v>
      </c>
      <c r="F296" s="20" t="s">
        <v>9</v>
      </c>
      <c r="G296" s="19" t="s">
        <v>591</v>
      </c>
      <c r="H296" s="19" t="s">
        <v>35</v>
      </c>
      <c r="I296" s="24">
        <v>4.75</v>
      </c>
      <c r="J296" s="24">
        <v>5.5</v>
      </c>
      <c r="K296" s="24">
        <f t="shared" si="4"/>
        <v>5.0999999999999996</v>
      </c>
      <c r="L296"/>
      <c r="M296"/>
      <c r="N296"/>
    </row>
    <row r="297" spans="1:14" ht="21">
      <c r="A297" s="19" t="s">
        <v>270</v>
      </c>
      <c r="B297" s="20" t="s">
        <v>3</v>
      </c>
      <c r="C297" s="31">
        <v>33.96</v>
      </c>
      <c r="D297" s="31">
        <v>-118.01</v>
      </c>
      <c r="E297" s="21" t="s">
        <v>8</v>
      </c>
      <c r="F297" s="20" t="s">
        <v>9</v>
      </c>
      <c r="G297" s="19" t="s">
        <v>269</v>
      </c>
      <c r="H297" s="19" t="s">
        <v>36</v>
      </c>
      <c r="I297" s="24">
        <v>4.75</v>
      </c>
      <c r="J297" s="24">
        <v>4.75</v>
      </c>
      <c r="K297" s="24">
        <f t="shared" si="4"/>
        <v>4.8</v>
      </c>
    </row>
    <row r="298" spans="1:14" ht="21">
      <c r="A298" s="19" t="s">
        <v>267</v>
      </c>
      <c r="B298" s="20" t="s">
        <v>3</v>
      </c>
      <c r="C298" s="31">
        <v>33.92</v>
      </c>
      <c r="D298" s="31">
        <v>-117.98</v>
      </c>
      <c r="E298" s="21" t="s">
        <v>8</v>
      </c>
      <c r="F298" s="20" t="s">
        <v>9</v>
      </c>
      <c r="G298" s="19" t="s">
        <v>266</v>
      </c>
      <c r="H298" s="19" t="s">
        <v>35</v>
      </c>
      <c r="I298" s="24">
        <v>4</v>
      </c>
      <c r="J298" s="24">
        <v>4.75</v>
      </c>
      <c r="K298" s="24">
        <f t="shared" si="4"/>
        <v>4.4000000000000004</v>
      </c>
    </row>
    <row r="299" spans="1:14" ht="21">
      <c r="A299" s="19" t="s">
        <v>271</v>
      </c>
      <c r="B299" s="20" t="s">
        <v>3</v>
      </c>
      <c r="C299" s="31">
        <v>33.97</v>
      </c>
      <c r="D299" s="31">
        <v>-118.03</v>
      </c>
      <c r="E299" s="21" t="s">
        <v>8</v>
      </c>
      <c r="F299" s="20" t="s">
        <v>9</v>
      </c>
      <c r="G299" s="19" t="s">
        <v>536</v>
      </c>
      <c r="H299" s="19" t="s">
        <v>36</v>
      </c>
      <c r="I299" s="24">
        <v>4</v>
      </c>
      <c r="J299" s="24">
        <v>5</v>
      </c>
      <c r="K299" s="24">
        <f t="shared" si="4"/>
        <v>4.5</v>
      </c>
    </row>
    <row r="300" spans="1:14" ht="21">
      <c r="A300" s="19" t="s">
        <v>272</v>
      </c>
      <c r="B300" s="20" t="s">
        <v>3</v>
      </c>
      <c r="C300" s="31">
        <v>33.619999999999997</v>
      </c>
      <c r="D300" s="31">
        <v>-117.26</v>
      </c>
      <c r="E300" s="21" t="s">
        <v>8</v>
      </c>
      <c r="F300" s="20" t="s">
        <v>9</v>
      </c>
      <c r="G300" s="19" t="s">
        <v>598</v>
      </c>
      <c r="H300" s="19" t="s">
        <v>35</v>
      </c>
      <c r="I300" s="24">
        <v>4.75</v>
      </c>
      <c r="J300" s="24">
        <v>6</v>
      </c>
      <c r="K300" s="24">
        <f t="shared" si="4"/>
        <v>5.4</v>
      </c>
    </row>
    <row r="301" spans="1:14" ht="21">
      <c r="A301" s="19" t="s">
        <v>453</v>
      </c>
      <c r="B301" s="20" t="s">
        <v>3</v>
      </c>
      <c r="C301" s="31">
        <v>32.74</v>
      </c>
      <c r="D301" s="31">
        <v>-114.64</v>
      </c>
      <c r="E301" s="21" t="s">
        <v>8</v>
      </c>
      <c r="F301" s="20" t="s">
        <v>9</v>
      </c>
      <c r="G301" s="19" t="s">
        <v>579</v>
      </c>
      <c r="H301" s="18" t="s">
        <v>36</v>
      </c>
      <c r="I301" s="24">
        <v>4.75</v>
      </c>
      <c r="J301" s="24">
        <v>5</v>
      </c>
      <c r="K301" s="24">
        <f t="shared" si="4"/>
        <v>4.9000000000000004</v>
      </c>
    </row>
    <row r="302" spans="1:14" ht="21">
      <c r="A302" s="19" t="s">
        <v>455</v>
      </c>
      <c r="B302" s="20" t="s">
        <v>3</v>
      </c>
      <c r="C302" s="31">
        <v>34.909999999999997</v>
      </c>
      <c r="D302" s="31">
        <v>-116.84</v>
      </c>
      <c r="E302" s="21" t="s">
        <v>8</v>
      </c>
      <c r="F302" s="20" t="s">
        <v>9</v>
      </c>
      <c r="G302" s="19" t="s">
        <v>454</v>
      </c>
      <c r="H302" s="18" t="s">
        <v>36</v>
      </c>
      <c r="I302" s="24">
        <v>4</v>
      </c>
      <c r="J302" s="24">
        <v>4.5</v>
      </c>
      <c r="K302" s="24">
        <f t="shared" si="4"/>
        <v>4.3</v>
      </c>
    </row>
    <row r="303" spans="1:14" ht="21">
      <c r="A303" s="19" t="s">
        <v>273</v>
      </c>
      <c r="B303" s="20" t="s">
        <v>3</v>
      </c>
      <c r="C303" s="31">
        <v>33.89</v>
      </c>
      <c r="D303" s="31">
        <v>-117.81</v>
      </c>
      <c r="E303" s="21" t="s">
        <v>8</v>
      </c>
      <c r="F303" s="20" t="s">
        <v>9</v>
      </c>
      <c r="G303" s="19" t="s">
        <v>537</v>
      </c>
      <c r="H303" s="19" t="s">
        <v>35</v>
      </c>
      <c r="I303" s="24">
        <v>4</v>
      </c>
      <c r="J303" s="24">
        <v>5.5</v>
      </c>
      <c r="K303" s="24">
        <f t="shared" si="4"/>
        <v>4.8</v>
      </c>
    </row>
    <row r="304" spans="1:14" s="2" customFormat="1" ht="21">
      <c r="A304" s="22" t="s">
        <v>276</v>
      </c>
      <c r="B304" s="20" t="s">
        <v>274</v>
      </c>
      <c r="C304" s="31">
        <v>32.61</v>
      </c>
      <c r="D304" s="31">
        <v>-114.57</v>
      </c>
      <c r="E304" s="21" t="s">
        <v>8</v>
      </c>
      <c r="F304" s="20" t="s">
        <v>9</v>
      </c>
      <c r="G304" s="19" t="s">
        <v>539</v>
      </c>
      <c r="H304" s="19" t="s">
        <v>35</v>
      </c>
      <c r="I304" s="24">
        <v>4</v>
      </c>
      <c r="J304" s="24">
        <v>4.25</v>
      </c>
      <c r="K304" s="24">
        <f t="shared" si="4"/>
        <v>4.0999999999999996</v>
      </c>
      <c r="L304"/>
      <c r="N304"/>
    </row>
    <row r="305" spans="1:13" ht="21">
      <c r="A305" s="22" t="s">
        <v>276</v>
      </c>
      <c r="B305" s="20" t="s">
        <v>274</v>
      </c>
      <c r="C305" s="31">
        <v>32.61</v>
      </c>
      <c r="D305" s="31">
        <v>-114.57</v>
      </c>
      <c r="E305" s="21" t="s">
        <v>8</v>
      </c>
      <c r="F305" s="20" t="s">
        <v>9</v>
      </c>
      <c r="G305" s="19" t="s">
        <v>280</v>
      </c>
      <c r="H305" s="19" t="s">
        <v>35</v>
      </c>
      <c r="I305" s="24">
        <v>3</v>
      </c>
      <c r="J305" s="24">
        <v>3</v>
      </c>
      <c r="K305" s="24">
        <f t="shared" si="4"/>
        <v>3</v>
      </c>
      <c r="M305" s="2"/>
    </row>
    <row r="306" spans="1:13" ht="21">
      <c r="A306" s="22" t="s">
        <v>278</v>
      </c>
      <c r="B306" s="20" t="s">
        <v>274</v>
      </c>
      <c r="C306" s="24">
        <v>32.69</v>
      </c>
      <c r="D306" s="24">
        <v>-114.67</v>
      </c>
      <c r="E306" s="21" t="s">
        <v>8</v>
      </c>
      <c r="F306" s="20" t="s">
        <v>9</v>
      </c>
      <c r="G306" s="22" t="s">
        <v>277</v>
      </c>
      <c r="H306" s="19" t="s">
        <v>36</v>
      </c>
      <c r="I306" s="24">
        <v>3.75</v>
      </c>
      <c r="J306" s="24">
        <v>5</v>
      </c>
      <c r="K306" s="24">
        <f t="shared" si="4"/>
        <v>4.4000000000000004</v>
      </c>
    </row>
    <row r="307" spans="1:13" ht="21">
      <c r="A307" s="22" t="s">
        <v>279</v>
      </c>
      <c r="B307" s="20" t="s">
        <v>274</v>
      </c>
      <c r="C307" s="24">
        <v>32.67</v>
      </c>
      <c r="D307" s="24">
        <v>-114.6</v>
      </c>
      <c r="E307" s="21" t="s">
        <v>8</v>
      </c>
      <c r="F307" s="20" t="s">
        <v>9</v>
      </c>
      <c r="G307" s="19" t="s">
        <v>540</v>
      </c>
      <c r="H307" s="19" t="s">
        <v>36</v>
      </c>
      <c r="I307" s="24">
        <v>4.5</v>
      </c>
      <c r="J307" s="24">
        <v>4.75</v>
      </c>
      <c r="K307" s="24">
        <f t="shared" si="4"/>
        <v>4.5999999999999996</v>
      </c>
    </row>
    <row r="308" spans="1:13">
      <c r="I308" s="12"/>
      <c r="J308" s="12"/>
      <c r="K308" s="12"/>
    </row>
    <row r="309" spans="1:13">
      <c r="A309" s="3"/>
      <c r="H309" s="2"/>
      <c r="I309" s="2"/>
      <c r="J309" s="2"/>
      <c r="K309" s="2"/>
    </row>
    <row r="310" spans="1:13">
      <c r="H310" s="2"/>
      <c r="I310" s="2"/>
      <c r="J310" s="2"/>
      <c r="K310" s="2"/>
    </row>
    <row r="311" spans="1:13">
      <c r="M311" s="2"/>
    </row>
    <row r="313" spans="1:13">
      <c r="H313" s="2"/>
      <c r="I313" s="2"/>
      <c r="J313" s="2"/>
      <c r="K313" s="2"/>
      <c r="M313" s="2"/>
    </row>
    <row r="317" spans="1:13">
      <c r="H317" s="2"/>
      <c r="I317" s="2"/>
      <c r="J317" s="2"/>
      <c r="K317" s="2"/>
    </row>
    <row r="318" spans="1:13">
      <c r="H318" s="2"/>
    </row>
    <row r="319" spans="1:13">
      <c r="A319" s="3"/>
      <c r="H319" s="2"/>
      <c r="I319" s="2"/>
      <c r="J319" s="2"/>
      <c r="K319" s="2"/>
    </row>
    <row r="320" spans="1:13">
      <c r="H320" s="2"/>
      <c r="I320" s="2"/>
      <c r="J320" s="2"/>
      <c r="K320" s="2"/>
    </row>
    <row r="321" spans="1:13">
      <c r="A321" s="3"/>
      <c r="H321" s="2"/>
    </row>
    <row r="322" spans="1:13">
      <c r="H322" s="2"/>
      <c r="I322" s="2"/>
      <c r="J322" s="2"/>
      <c r="K322" s="2"/>
      <c r="L322" s="2"/>
      <c r="M322" s="2"/>
    </row>
    <row r="326" spans="1:13">
      <c r="I326" s="2"/>
      <c r="J326" s="2"/>
      <c r="K326" s="2"/>
      <c r="M326" s="2"/>
    </row>
    <row r="327" spans="1:13">
      <c r="I327" s="2"/>
      <c r="J327" s="2"/>
      <c r="K327" s="2"/>
      <c r="M327" s="2"/>
    </row>
    <row r="328" spans="1:13">
      <c r="H328" s="2"/>
    </row>
    <row r="329" spans="1:13">
      <c r="H329" s="2"/>
    </row>
    <row r="332" spans="1:13">
      <c r="A332" s="3"/>
      <c r="H332" s="2"/>
      <c r="I332" s="2"/>
      <c r="J332" s="2"/>
      <c r="K332" s="2"/>
    </row>
    <row r="335" spans="1:13">
      <c r="B335" s="2"/>
      <c r="F335" s="2"/>
      <c r="H335" s="2"/>
      <c r="I335" s="2"/>
      <c r="J335" s="2"/>
      <c r="K335" s="2"/>
    </row>
    <row r="337" spans="1:13">
      <c r="A337" s="3"/>
      <c r="C337" s="2"/>
      <c r="D337" s="13"/>
      <c r="H337" s="2"/>
    </row>
    <row r="338" spans="1:13">
      <c r="H338" s="2"/>
    </row>
    <row r="344" spans="1:13">
      <c r="H344" s="2"/>
      <c r="I344" s="2"/>
      <c r="J344" s="2"/>
      <c r="K344" s="2"/>
    </row>
    <row r="347" spans="1:13">
      <c r="H347" s="2"/>
      <c r="I347" s="2"/>
      <c r="J347" s="2"/>
      <c r="K347" s="2"/>
      <c r="L347" s="2"/>
      <c r="M347" s="2"/>
    </row>
    <row r="354" spans="1:13">
      <c r="A354" s="3"/>
      <c r="H354" s="2"/>
    </row>
    <row r="355" spans="1:13">
      <c r="A355" s="3"/>
      <c r="H355" s="2"/>
    </row>
    <row r="356" spans="1:13">
      <c r="H356" s="2"/>
    </row>
    <row r="357" spans="1:13">
      <c r="H357" s="2"/>
      <c r="I357" s="2"/>
      <c r="J357" s="2"/>
      <c r="K357" s="2"/>
    </row>
    <row r="358" spans="1:13">
      <c r="A358" s="3"/>
      <c r="H358" s="2"/>
    </row>
    <row r="359" spans="1:13">
      <c r="A359" s="3"/>
    </row>
    <row r="360" spans="1:13">
      <c r="A360" s="3"/>
      <c r="H360" s="2"/>
      <c r="I360" s="2"/>
      <c r="J360" s="2"/>
      <c r="K360" s="2"/>
      <c r="M360" s="2"/>
    </row>
    <row r="362" spans="1:13">
      <c r="A362" s="3"/>
      <c r="H362" s="2"/>
      <c r="M362" s="2"/>
    </row>
    <row r="363" spans="1:13">
      <c r="H363" s="2"/>
    </row>
    <row r="364" spans="1:13">
      <c r="F364" s="2"/>
      <c r="H364" s="2"/>
    </row>
    <row r="367" spans="1:13">
      <c r="F367" s="2"/>
    </row>
    <row r="368" spans="1:13">
      <c r="A368" s="3"/>
      <c r="H368" s="2"/>
      <c r="I368" s="2"/>
      <c r="J368" s="2"/>
      <c r="K368" s="2"/>
    </row>
    <row r="369" spans="1:14">
      <c r="H369" s="2"/>
      <c r="N369" s="2"/>
    </row>
    <row r="371" spans="1:14">
      <c r="H371" s="2"/>
      <c r="I371" s="2"/>
      <c r="J371" s="2"/>
      <c r="K371" s="2"/>
    </row>
    <row r="372" spans="1:14">
      <c r="H372" s="2"/>
      <c r="I372" s="2"/>
      <c r="J372" s="2"/>
      <c r="K372" s="2"/>
    </row>
    <row r="373" spans="1:14">
      <c r="H373" s="2"/>
      <c r="I373" s="2"/>
      <c r="J373" s="2"/>
      <c r="K373" s="2"/>
    </row>
    <row r="374" spans="1:14">
      <c r="H374" s="2"/>
      <c r="I374" s="2"/>
      <c r="J374" s="2"/>
      <c r="K374" s="2"/>
    </row>
    <row r="376" spans="1:14">
      <c r="A376" s="3"/>
      <c r="I376" s="2"/>
      <c r="J376" s="2"/>
      <c r="K376" s="2"/>
      <c r="M376" s="2"/>
    </row>
    <row r="377" spans="1:14">
      <c r="I377" s="2"/>
      <c r="J377" s="2"/>
      <c r="K377" s="2"/>
      <c r="M377" s="2"/>
    </row>
    <row r="382" spans="1:14">
      <c r="A382" s="3"/>
      <c r="H382" s="2"/>
    </row>
    <row r="383" spans="1:14">
      <c r="A383" s="3"/>
      <c r="H383" s="2"/>
    </row>
    <row r="386" spans="1:13">
      <c r="M386" s="2"/>
    </row>
    <row r="387" spans="1:13">
      <c r="A387" s="3"/>
      <c r="H387" s="2"/>
      <c r="M387" s="2"/>
    </row>
    <row r="389" spans="1:13">
      <c r="A389" s="3"/>
      <c r="H389" s="2"/>
      <c r="I389" s="2"/>
      <c r="J389" s="2"/>
      <c r="K389" s="2"/>
    </row>
    <row r="390" spans="1:13">
      <c r="H390" s="2"/>
      <c r="I390" s="2"/>
      <c r="J390" s="2"/>
      <c r="K390" s="2"/>
    </row>
    <row r="391" spans="1:13">
      <c r="H391" s="2"/>
      <c r="I391" s="2"/>
      <c r="J391" s="2"/>
      <c r="K391" s="2"/>
    </row>
    <row r="397" spans="1:13">
      <c r="I397" s="2"/>
      <c r="J397" s="2"/>
      <c r="K397" s="2"/>
      <c r="L397" s="2"/>
      <c r="M397" s="2"/>
    </row>
    <row r="398" spans="1:13" ht="17">
      <c r="G398" s="16"/>
    </row>
    <row r="400" spans="1:13">
      <c r="A400" s="3"/>
      <c r="H400" s="2"/>
    </row>
    <row r="404" spans="1:13" ht="17">
      <c r="G404" s="16"/>
    </row>
    <row r="406" spans="1:13">
      <c r="I406" s="2"/>
      <c r="J406" s="2"/>
      <c r="K406" s="2"/>
      <c r="M406" s="2"/>
    </row>
    <row r="407" spans="1:13">
      <c r="A407" s="3"/>
      <c r="I407" s="2"/>
      <c r="J407" s="2"/>
      <c r="K407" s="2"/>
    </row>
    <row r="408" spans="1:13">
      <c r="A408" s="3"/>
      <c r="H408" s="2"/>
      <c r="I408" s="2"/>
      <c r="J408" s="2"/>
      <c r="K408" s="2"/>
      <c r="M408" s="2"/>
    </row>
    <row r="411" spans="1:13">
      <c r="A411" s="3"/>
      <c r="I411" s="2"/>
      <c r="J411" s="2"/>
      <c r="K411" s="2"/>
      <c r="M411" s="2"/>
    </row>
    <row r="412" spans="1:13">
      <c r="A412" s="3"/>
      <c r="I412" s="2"/>
      <c r="J412" s="2"/>
      <c r="K412" s="2"/>
      <c r="M412" s="2"/>
    </row>
    <row r="413" spans="1:13">
      <c r="A413" s="3"/>
      <c r="I413" s="2"/>
      <c r="J413" s="2"/>
      <c r="K413" s="2"/>
      <c r="M413" s="2"/>
    </row>
    <row r="416" spans="1:13">
      <c r="A416" s="3"/>
      <c r="H416" s="2"/>
      <c r="I416" s="2"/>
      <c r="J416" s="2"/>
      <c r="K416" s="2"/>
      <c r="M416" s="2"/>
    </row>
    <row r="417" spans="1:13">
      <c r="H417" s="2"/>
    </row>
    <row r="418" spans="1:13">
      <c r="I418" s="2"/>
      <c r="J418" s="2"/>
      <c r="K418" s="2"/>
      <c r="M418" s="2"/>
    </row>
    <row r="420" spans="1:13">
      <c r="G420" s="1"/>
    </row>
    <row r="421" spans="1:13">
      <c r="I421" s="2"/>
      <c r="J421" s="2"/>
      <c r="K421" s="2"/>
      <c r="M421" s="2"/>
    </row>
    <row r="422" spans="1:13">
      <c r="A422" s="3"/>
      <c r="H422" s="2"/>
      <c r="I422" s="2"/>
      <c r="J422" s="2"/>
      <c r="K422" s="2"/>
    </row>
    <row r="426" spans="1:13">
      <c r="H426" s="2"/>
    </row>
    <row r="428" spans="1:13" ht="17">
      <c r="D428" s="14"/>
      <c r="H428" s="2"/>
      <c r="I428" s="2"/>
      <c r="J428" s="2"/>
      <c r="K428" s="2"/>
    </row>
    <row r="430" spans="1:13">
      <c r="A430" s="3"/>
      <c r="H430" s="2"/>
    </row>
    <row r="431" spans="1:13">
      <c r="M431" s="2"/>
    </row>
    <row r="435" spans="1:14">
      <c r="M435" s="2"/>
    </row>
    <row r="439" spans="1:14">
      <c r="N439" s="2"/>
    </row>
    <row r="440" spans="1:14">
      <c r="A440" s="3"/>
      <c r="H440" s="2"/>
      <c r="I440" s="2"/>
      <c r="J440" s="2"/>
      <c r="K440" s="2"/>
    </row>
    <row r="441" spans="1:14">
      <c r="H441" s="2"/>
      <c r="I441" s="2"/>
      <c r="J441" s="2"/>
      <c r="K441" s="2"/>
    </row>
    <row r="442" spans="1:14" ht="17">
      <c r="G442" s="16"/>
    </row>
    <row r="443" spans="1:14">
      <c r="H443" s="2"/>
      <c r="I443" s="2"/>
      <c r="J443" s="2"/>
      <c r="K443" s="2"/>
    </row>
    <row r="444" spans="1:14">
      <c r="I444" s="2"/>
      <c r="J444" s="2"/>
      <c r="K444" s="2"/>
    </row>
    <row r="445" spans="1:14" s="2" customFormat="1">
      <c r="B445"/>
      <c r="C445"/>
      <c r="D445" s="12"/>
      <c r="E445"/>
      <c r="F445"/>
      <c r="L445"/>
      <c r="M445"/>
      <c r="N445"/>
    </row>
    <row r="446" spans="1:14">
      <c r="H446" s="2"/>
      <c r="I446" s="2"/>
      <c r="J446" s="2"/>
      <c r="K446" s="2"/>
      <c r="L446" s="2"/>
      <c r="M446" s="2"/>
    </row>
    <row r="448" spans="1:14" ht="17">
      <c r="G448" s="16"/>
    </row>
    <row r="453" spans="1:11">
      <c r="A453" s="3"/>
      <c r="H453" s="2"/>
    </row>
    <row r="458" spans="1:11" ht="17">
      <c r="G458" s="16"/>
    </row>
    <row r="459" spans="1:11">
      <c r="H459" s="2"/>
      <c r="I459" s="2"/>
      <c r="J459" s="2"/>
      <c r="K459" s="2"/>
    </row>
    <row r="460" spans="1:11">
      <c r="H460" s="2"/>
      <c r="I460" s="2"/>
      <c r="J460" s="2"/>
      <c r="K460" s="2"/>
    </row>
    <row r="462" spans="1:11">
      <c r="H462" s="2"/>
      <c r="I462" s="2"/>
      <c r="J462" s="2"/>
      <c r="K462" s="2"/>
    </row>
    <row r="463" spans="1:11">
      <c r="H463" s="2"/>
      <c r="I463" s="2"/>
      <c r="J463" s="2"/>
      <c r="K463" s="2"/>
    </row>
    <row r="471" spans="3:14">
      <c r="H471" s="2"/>
      <c r="I471" s="2"/>
      <c r="J471" s="2"/>
      <c r="K471" s="2"/>
      <c r="L471" s="2"/>
      <c r="M471" s="2"/>
    </row>
    <row r="472" spans="3:14" ht="17">
      <c r="D472" s="14"/>
    </row>
    <row r="473" spans="3:14">
      <c r="H473" s="2"/>
      <c r="I473" s="2"/>
      <c r="J473" s="2"/>
      <c r="K473" s="2"/>
      <c r="L473" s="2"/>
      <c r="M473" s="2"/>
      <c r="N473" s="2"/>
    </row>
    <row r="478" spans="3:14" ht="17">
      <c r="C478" s="8"/>
      <c r="D478" s="14"/>
      <c r="H478" s="2"/>
      <c r="I478" s="2"/>
      <c r="J478" s="2"/>
      <c r="K478" s="2"/>
      <c r="L478" s="2"/>
      <c r="M478" s="2"/>
    </row>
    <row r="481" spans="1:11">
      <c r="H481" s="2"/>
    </row>
    <row r="482" spans="1:11">
      <c r="E482" s="7"/>
    </row>
    <row r="484" spans="1:11">
      <c r="C484" s="6"/>
    </row>
    <row r="488" spans="1:11" ht="17">
      <c r="C488" s="8"/>
      <c r="D488" s="14"/>
    </row>
    <row r="496" spans="1:11">
      <c r="A496" s="3"/>
      <c r="I496" s="2"/>
      <c r="J496" s="2"/>
      <c r="K496" s="2"/>
    </row>
    <row r="499" spans="2:6">
      <c r="B499" s="2"/>
      <c r="E499" s="2"/>
      <c r="F499" s="2"/>
    </row>
    <row r="501" spans="2:6">
      <c r="B501" s="2"/>
      <c r="C501" s="2"/>
      <c r="D501" s="13"/>
      <c r="E501" s="2"/>
      <c r="F501" s="2"/>
    </row>
    <row r="503" spans="2:6">
      <c r="C503" s="2"/>
      <c r="D503" s="13"/>
    </row>
    <row r="506" spans="2:6">
      <c r="B506" s="2"/>
      <c r="F506" s="2"/>
    </row>
    <row r="507" spans="2:6">
      <c r="F507" s="2"/>
    </row>
    <row r="508" spans="2:6">
      <c r="C508" s="5"/>
      <c r="D508" s="13"/>
    </row>
    <row r="515" spans="6:8">
      <c r="H515" s="2"/>
    </row>
    <row r="517" spans="6:8">
      <c r="H517" s="2"/>
    </row>
    <row r="518" spans="6:8">
      <c r="F518" s="2"/>
    </row>
    <row r="523" spans="6:8">
      <c r="F523" s="2"/>
    </row>
    <row r="535" spans="1:13">
      <c r="A535" s="3"/>
      <c r="H535" s="2"/>
      <c r="I535" s="2"/>
      <c r="J535" s="2"/>
      <c r="K535" s="2"/>
    </row>
    <row r="540" spans="1:13">
      <c r="I540" s="2"/>
      <c r="J540" s="2"/>
      <c r="K540" s="2"/>
      <c r="M540" s="2"/>
    </row>
    <row r="541" spans="1:13">
      <c r="I541" s="2"/>
      <c r="J541" s="2"/>
      <c r="K541" s="2"/>
      <c r="M541" s="2"/>
    </row>
    <row r="542" spans="1:13">
      <c r="I542" s="2"/>
      <c r="J542" s="2"/>
      <c r="K542" s="2"/>
      <c r="M542" s="2"/>
    </row>
    <row r="544" spans="1:13">
      <c r="F544" s="4"/>
    </row>
    <row r="548" spans="5:13">
      <c r="F548" s="2"/>
      <c r="G548" s="1"/>
      <c r="H548" s="2"/>
      <c r="I548" s="2"/>
      <c r="J548" s="2"/>
      <c r="K548" s="2"/>
      <c r="L548" s="2"/>
      <c r="M548" s="2"/>
    </row>
    <row r="553" spans="5:13">
      <c r="E553" s="7"/>
    </row>
    <row r="558" spans="5:13">
      <c r="H558" s="2"/>
      <c r="I558" s="2"/>
      <c r="J558" s="2"/>
      <c r="K558" s="2"/>
      <c r="L558" s="2"/>
      <c r="M558" s="2"/>
    </row>
    <row r="560" spans="5:13">
      <c r="F560" s="2"/>
      <c r="I560" s="2"/>
      <c r="J560" s="2"/>
      <c r="K560" s="2"/>
      <c r="M560" s="2"/>
    </row>
    <row r="562" spans="2:14">
      <c r="F562" s="2"/>
    </row>
    <row r="564" spans="2:14">
      <c r="F564" s="2"/>
    </row>
    <row r="565" spans="2:14">
      <c r="I565" s="2"/>
      <c r="J565" s="2"/>
      <c r="K565" s="2"/>
      <c r="M565" s="2"/>
    </row>
    <row r="567" spans="2:14">
      <c r="I567" s="2"/>
      <c r="J567" s="2"/>
      <c r="K567" s="2"/>
      <c r="M567" s="2"/>
    </row>
    <row r="570" spans="2:14">
      <c r="I570" s="2"/>
      <c r="J570" s="2"/>
      <c r="K570" s="2"/>
      <c r="M570" s="2"/>
    </row>
    <row r="571" spans="2:14">
      <c r="N571" s="2"/>
    </row>
    <row r="576" spans="2:14">
      <c r="B576" s="2"/>
      <c r="F576" s="2"/>
    </row>
    <row r="578" spans="2:14">
      <c r="C578" s="2"/>
      <c r="D578" s="13"/>
    </row>
    <row r="580" spans="2:14">
      <c r="F580" s="2"/>
    </row>
    <row r="581" spans="2:14">
      <c r="F581" s="2"/>
    </row>
    <row r="582" spans="2:14">
      <c r="N582" s="2"/>
    </row>
    <row r="584" spans="2:14">
      <c r="I584" s="2"/>
      <c r="J584" s="2"/>
      <c r="K584" s="2"/>
    </row>
    <row r="586" spans="2:14">
      <c r="B586" s="2"/>
      <c r="F586" s="2"/>
    </row>
    <row r="588" spans="2:14">
      <c r="C588" s="2"/>
      <c r="D588" s="13"/>
      <c r="I588" s="2"/>
      <c r="J588" s="2"/>
      <c r="K588" s="2"/>
    </row>
    <row r="594" spans="6:13">
      <c r="H594" s="2"/>
    </row>
    <row r="595" spans="6:13">
      <c r="H595" s="2"/>
      <c r="I595" s="2"/>
      <c r="J595" s="2"/>
      <c r="K595" s="2"/>
    </row>
    <row r="596" spans="6:13">
      <c r="F596" s="2"/>
    </row>
    <row r="600" spans="6:13">
      <c r="H600" s="2"/>
      <c r="I600" s="2"/>
      <c r="J600" s="2"/>
      <c r="K600" s="2"/>
    </row>
    <row r="601" spans="6:13">
      <c r="I601" s="2"/>
      <c r="J601" s="2"/>
      <c r="K601" s="2"/>
    </row>
    <row r="602" spans="6:13">
      <c r="I602" s="2"/>
      <c r="J602" s="2"/>
      <c r="K602" s="2"/>
      <c r="M602" s="2"/>
    </row>
    <row r="608" spans="6:13">
      <c r="I608" s="2"/>
      <c r="J608" s="2"/>
      <c r="K608" s="2"/>
      <c r="M608" s="2"/>
    </row>
    <row r="609" spans="1:14">
      <c r="I609" s="2"/>
      <c r="J609" s="2"/>
      <c r="K609" s="2"/>
    </row>
    <row r="610" spans="1:14">
      <c r="I610" s="2"/>
      <c r="J610" s="2"/>
      <c r="K610" s="2"/>
    </row>
    <row r="611" spans="1:14">
      <c r="I611" s="2"/>
      <c r="J611" s="2"/>
      <c r="K611" s="2"/>
    </row>
    <row r="612" spans="1:14">
      <c r="A612" s="3"/>
      <c r="H612" s="2"/>
      <c r="I612" s="2"/>
      <c r="J612" s="2"/>
      <c r="K612" s="2"/>
      <c r="M612" s="2"/>
    </row>
    <row r="613" spans="1:14">
      <c r="H613" s="2"/>
      <c r="I613" s="2"/>
      <c r="J613" s="2"/>
      <c r="K613" s="2"/>
    </row>
    <row r="615" spans="1:14">
      <c r="H615" s="2"/>
      <c r="I615" s="2"/>
      <c r="J615" s="2"/>
      <c r="K615" s="2"/>
      <c r="M615" s="2"/>
    </row>
    <row r="616" spans="1:14">
      <c r="A616" s="3"/>
      <c r="H616" s="2"/>
      <c r="M616" s="2"/>
    </row>
    <row r="620" spans="1:14" s="2" customFormat="1">
      <c r="B620"/>
      <c r="C620"/>
      <c r="D620" s="12"/>
      <c r="E620"/>
      <c r="F620"/>
      <c r="H620"/>
      <c r="I620"/>
      <c r="J620"/>
      <c r="K620"/>
      <c r="L620"/>
      <c r="M620"/>
      <c r="N620"/>
    </row>
    <row r="621" spans="1:14" s="2" customFormat="1">
      <c r="B621"/>
      <c r="C621"/>
      <c r="D621" s="12"/>
      <c r="E621" s="7"/>
      <c r="F621"/>
      <c r="H621"/>
      <c r="I621"/>
      <c r="J621"/>
      <c r="K621"/>
      <c r="L621"/>
      <c r="M621"/>
      <c r="N621"/>
    </row>
    <row r="630" spans="5:14">
      <c r="F630" s="2"/>
    </row>
    <row r="632" spans="5:14">
      <c r="H632" s="2"/>
    </row>
    <row r="633" spans="5:14">
      <c r="F633" s="2"/>
      <c r="H633" s="2"/>
      <c r="I633" s="2"/>
      <c r="J633" s="2"/>
      <c r="K633" s="2"/>
    </row>
    <row r="634" spans="5:14">
      <c r="E634" s="7"/>
    </row>
    <row r="637" spans="5:14">
      <c r="H637" s="2"/>
      <c r="I637" s="2"/>
      <c r="J637" s="2"/>
      <c r="K637" s="2"/>
    </row>
    <row r="640" spans="5:14">
      <c r="N640" s="2"/>
    </row>
    <row r="642" spans="1:14">
      <c r="F642" s="2"/>
    </row>
    <row r="647" spans="1:14">
      <c r="I647" s="2"/>
      <c r="J647" s="2"/>
      <c r="K647" s="2"/>
      <c r="M647" s="2"/>
    </row>
    <row r="653" spans="1:14">
      <c r="A653" s="3"/>
      <c r="H653" s="2"/>
      <c r="I653" s="2"/>
      <c r="J653" s="2"/>
      <c r="K653" s="2"/>
      <c r="M653" s="2"/>
    </row>
    <row r="654" spans="1:14" s="2" customFormat="1">
      <c r="B654"/>
      <c r="C654"/>
      <c r="D654" s="12"/>
      <c r="E654"/>
      <c r="F654"/>
      <c r="H654"/>
      <c r="I654"/>
      <c r="J654"/>
      <c r="K654"/>
      <c r="L654"/>
      <c r="M654"/>
      <c r="N654"/>
    </row>
    <row r="655" spans="1:14">
      <c r="A655" s="3"/>
      <c r="I655" s="2"/>
      <c r="J655" s="2"/>
      <c r="K655" s="2"/>
    </row>
    <row r="657" spans="1:14">
      <c r="A657" s="3"/>
      <c r="H657" s="2"/>
      <c r="I657" s="2"/>
      <c r="J657" s="2"/>
      <c r="K657" s="2"/>
      <c r="M657" s="2"/>
    </row>
    <row r="659" spans="1:14">
      <c r="H659" s="2"/>
      <c r="I659" s="2"/>
      <c r="J659" s="2"/>
      <c r="K659" s="2"/>
    </row>
    <row r="662" spans="1:14">
      <c r="A662" s="3"/>
      <c r="H662" s="2"/>
      <c r="I662" s="2"/>
      <c r="J662" s="2"/>
      <c r="K662" s="2"/>
      <c r="M662" s="2"/>
    </row>
    <row r="663" spans="1:14">
      <c r="E663" s="7"/>
    </row>
    <row r="664" spans="1:14">
      <c r="A664" s="3"/>
      <c r="I664" s="2"/>
      <c r="J664" s="2"/>
      <c r="K664" s="2"/>
    </row>
    <row r="665" spans="1:14">
      <c r="A665" s="3"/>
      <c r="C665" s="6"/>
      <c r="D665" s="15"/>
      <c r="H665" s="2"/>
      <c r="I665" s="2"/>
      <c r="J665" s="2"/>
      <c r="K665" s="2"/>
    </row>
    <row r="667" spans="1:14">
      <c r="H667" s="2"/>
      <c r="N667" s="2"/>
    </row>
    <row r="668" spans="1:14">
      <c r="H668" s="2"/>
      <c r="I668" s="2"/>
      <c r="J668" s="2"/>
      <c r="K668" s="2"/>
    </row>
    <row r="670" spans="1:14">
      <c r="H670" s="2"/>
    </row>
    <row r="671" spans="1:14">
      <c r="H671" s="2"/>
      <c r="I671" s="2"/>
      <c r="J671" s="2"/>
      <c r="K671" s="2"/>
    </row>
    <row r="673" spans="1:11">
      <c r="A673" s="3"/>
      <c r="I673" s="2"/>
      <c r="J673" s="2"/>
      <c r="K673" s="2"/>
    </row>
    <row r="674" spans="1:11">
      <c r="H674" s="2"/>
      <c r="I674" s="2"/>
      <c r="J674" s="2"/>
      <c r="K674" s="2"/>
    </row>
    <row r="675" spans="1:11">
      <c r="H675" s="2"/>
      <c r="I675" s="2"/>
      <c r="J675" s="2"/>
      <c r="K675" s="2"/>
    </row>
    <row r="676" spans="1:11">
      <c r="A676" s="3"/>
      <c r="H676" s="2"/>
      <c r="I676" s="2"/>
      <c r="J676" s="2"/>
      <c r="K676" s="2"/>
    </row>
    <row r="678" spans="1:11">
      <c r="A678" s="3"/>
      <c r="H678" s="2"/>
      <c r="I678" s="2"/>
      <c r="J678" s="2"/>
      <c r="K678" s="2"/>
    </row>
    <row r="680" spans="1:11">
      <c r="H680" s="2"/>
    </row>
    <row r="687" spans="1:11">
      <c r="H687" s="2"/>
      <c r="I687" s="2"/>
      <c r="J687" s="2"/>
      <c r="K687" s="2"/>
    </row>
    <row r="688" spans="1:11">
      <c r="A688" s="3"/>
      <c r="H688" s="2"/>
    </row>
    <row r="693" spans="1:13">
      <c r="A693" s="3"/>
      <c r="H693" s="2"/>
    </row>
    <row r="698" spans="1:13">
      <c r="A698" s="3"/>
      <c r="M698" s="2"/>
    </row>
    <row r="699" spans="1:13">
      <c r="I699" s="2"/>
      <c r="J699" s="2"/>
      <c r="K699" s="2"/>
    </row>
    <row r="700" spans="1:13">
      <c r="I700" s="2"/>
      <c r="J700" s="2"/>
      <c r="K700" s="2"/>
    </row>
    <row r="701" spans="1:13">
      <c r="H701" s="2"/>
      <c r="I701" s="2"/>
      <c r="J701" s="2"/>
      <c r="K701" s="2"/>
      <c r="M701" s="2"/>
    </row>
    <row r="702" spans="1:13">
      <c r="A702" s="3"/>
      <c r="I702" s="2"/>
      <c r="J702" s="2"/>
      <c r="K702" s="2"/>
    </row>
    <row r="703" spans="1:13">
      <c r="A703" s="3"/>
      <c r="H703" s="2"/>
      <c r="I703" s="2"/>
      <c r="J703" s="2"/>
      <c r="K703" s="2"/>
    </row>
    <row r="704" spans="1:13">
      <c r="A704" s="3"/>
      <c r="H704" s="2"/>
      <c r="I704" s="2"/>
      <c r="J704" s="2"/>
      <c r="K704" s="2"/>
    </row>
    <row r="706" spans="1:14">
      <c r="I706" s="2"/>
      <c r="J706" s="2"/>
      <c r="K706" s="2"/>
    </row>
    <row r="707" spans="1:14">
      <c r="H707" s="2"/>
      <c r="I707" s="2"/>
      <c r="J707" s="2"/>
      <c r="K707" s="2"/>
      <c r="L707" s="2"/>
      <c r="M707" s="2"/>
    </row>
    <row r="708" spans="1:14">
      <c r="H708" s="2"/>
      <c r="I708" s="2"/>
      <c r="J708" s="2"/>
      <c r="K708" s="2"/>
      <c r="L708" s="2"/>
      <c r="M708" s="2"/>
    </row>
    <row r="710" spans="1:14">
      <c r="I710" s="2"/>
      <c r="J710" s="2"/>
      <c r="K710" s="2"/>
    </row>
    <row r="711" spans="1:14">
      <c r="A711" s="3"/>
      <c r="I711" s="2"/>
      <c r="J711" s="2"/>
      <c r="K711" s="2"/>
      <c r="M711" s="2"/>
    </row>
    <row r="712" spans="1:14">
      <c r="A712" s="3"/>
      <c r="H712" s="2"/>
      <c r="I712" s="2"/>
      <c r="J712" s="2"/>
      <c r="K712" s="2"/>
      <c r="M712" s="2"/>
    </row>
    <row r="715" spans="1:14" s="2" customFormat="1">
      <c r="B715"/>
      <c r="C715"/>
      <c r="D715" s="12"/>
      <c r="E715"/>
      <c r="F715"/>
      <c r="H715"/>
      <c r="I715"/>
      <c r="J715"/>
      <c r="K715"/>
      <c r="L715"/>
      <c r="M715"/>
      <c r="N715"/>
    </row>
    <row r="716" spans="1:14" s="2" customFormat="1">
      <c r="B716"/>
      <c r="C716"/>
      <c r="D716" s="12"/>
      <c r="E716"/>
      <c r="F716"/>
      <c r="H716"/>
      <c r="I716"/>
      <c r="J716"/>
      <c r="K716"/>
      <c r="L716"/>
      <c r="M716"/>
      <c r="N716"/>
    </row>
    <row r="717" spans="1:14">
      <c r="A717" s="3"/>
      <c r="M717" s="2"/>
    </row>
    <row r="718" spans="1:14">
      <c r="A718" s="3"/>
      <c r="H718" s="2"/>
    </row>
    <row r="719" spans="1:14">
      <c r="H719" s="2"/>
      <c r="I719" s="2"/>
      <c r="J719" s="2"/>
      <c r="K719" s="2"/>
    </row>
    <row r="721" spans="1:14">
      <c r="F721" s="2"/>
    </row>
    <row r="722" spans="1:14">
      <c r="A722" s="3"/>
      <c r="H722" s="2"/>
      <c r="I722" s="2"/>
      <c r="J722" s="2"/>
      <c r="K722" s="2"/>
    </row>
    <row r="723" spans="1:14">
      <c r="H723" s="2"/>
    </row>
    <row r="724" spans="1:14">
      <c r="I724" s="2"/>
      <c r="J724" s="2"/>
      <c r="K724" s="2"/>
      <c r="L724" s="2"/>
      <c r="M724" s="2"/>
      <c r="N724" s="2"/>
    </row>
    <row r="725" spans="1:14">
      <c r="A725" s="3"/>
      <c r="I725" s="2"/>
      <c r="J725" s="2"/>
      <c r="K725" s="2"/>
      <c r="M725" s="2"/>
    </row>
    <row r="726" spans="1:14">
      <c r="I726" s="2"/>
      <c r="J726" s="2"/>
      <c r="K726" s="2"/>
    </row>
    <row r="728" spans="1:14">
      <c r="H728" s="2"/>
      <c r="I728" s="2"/>
      <c r="J728" s="2"/>
      <c r="K728" s="2"/>
      <c r="M728" s="2"/>
    </row>
    <row r="729" spans="1:14">
      <c r="A729" s="3"/>
    </row>
    <row r="735" spans="1:14">
      <c r="B735" s="2"/>
      <c r="F735" s="2"/>
    </row>
    <row r="736" spans="1:14">
      <c r="B736" s="2"/>
      <c r="F736" s="2"/>
    </row>
    <row r="737" spans="1:14">
      <c r="A737" s="3"/>
      <c r="C737" s="2"/>
      <c r="D737" s="13"/>
      <c r="H737" s="2"/>
      <c r="M737" s="2"/>
    </row>
    <row r="738" spans="1:14">
      <c r="A738" s="3"/>
      <c r="C738" s="2"/>
      <c r="D738" s="13"/>
      <c r="H738" s="2"/>
      <c r="M738" s="2"/>
    </row>
    <row r="741" spans="1:14">
      <c r="H741" s="2"/>
      <c r="I741" s="2"/>
      <c r="J741" s="2"/>
      <c r="K741" s="2"/>
      <c r="L741" s="2"/>
      <c r="M741" s="2"/>
    </row>
    <row r="742" spans="1:14">
      <c r="I742" s="2"/>
      <c r="J742" s="2"/>
      <c r="K742" s="2"/>
    </row>
    <row r="744" spans="1:14">
      <c r="A744" s="3"/>
      <c r="H744" s="2"/>
      <c r="I744" s="2"/>
      <c r="J744" s="2"/>
      <c r="K744" s="2"/>
      <c r="M744" s="2"/>
    </row>
    <row r="746" spans="1:14">
      <c r="N746" s="2"/>
    </row>
    <row r="747" spans="1:14">
      <c r="A747" s="3"/>
      <c r="H747" s="2"/>
    </row>
    <row r="748" spans="1:14">
      <c r="A748" s="3"/>
      <c r="H748" s="2"/>
      <c r="I748" s="2"/>
      <c r="J748" s="2"/>
      <c r="K748" s="2"/>
    </row>
    <row r="749" spans="1:14">
      <c r="A749" s="3"/>
      <c r="I749" s="2"/>
      <c r="J749" s="2"/>
      <c r="K749" s="2"/>
    </row>
    <row r="750" spans="1:14">
      <c r="A750" s="3"/>
      <c r="H750" s="2"/>
      <c r="I750" s="2"/>
      <c r="J750" s="2"/>
      <c r="K750" s="2"/>
    </row>
    <row r="751" spans="1:14">
      <c r="G751" s="3"/>
      <c r="I751" s="2"/>
      <c r="J751" s="2"/>
      <c r="K751" s="2"/>
      <c r="L751" s="2"/>
    </row>
    <row r="752" spans="1:14">
      <c r="H752" s="2"/>
      <c r="I752" s="2"/>
      <c r="J752" s="2"/>
      <c r="K752" s="2"/>
    </row>
    <row r="753" spans="1:14" s="2" customFormat="1">
      <c r="B753"/>
      <c r="C753"/>
      <c r="D753" s="12"/>
      <c r="E753"/>
      <c r="F753"/>
      <c r="L753"/>
      <c r="M753"/>
      <c r="N753"/>
    </row>
    <row r="754" spans="1:14">
      <c r="H754" s="2"/>
      <c r="I754" s="2"/>
      <c r="J754" s="2"/>
      <c r="K754" s="2"/>
    </row>
    <row r="755" spans="1:14">
      <c r="H755" s="2"/>
      <c r="I755" s="2"/>
      <c r="J755" s="2"/>
      <c r="K755" s="2"/>
    </row>
    <row r="756" spans="1:14">
      <c r="H756" s="2"/>
      <c r="I756" s="2"/>
      <c r="J756" s="2"/>
      <c r="K756" s="2"/>
    </row>
    <row r="757" spans="1:14">
      <c r="H757" s="2"/>
      <c r="I757" s="2"/>
      <c r="J757" s="2"/>
      <c r="K757" s="2"/>
      <c r="M757" s="2"/>
    </row>
    <row r="758" spans="1:14">
      <c r="A758" s="3"/>
    </row>
    <row r="759" spans="1:14">
      <c r="A759" s="3"/>
      <c r="H759" s="2"/>
      <c r="I759" s="2"/>
      <c r="J759" s="2"/>
      <c r="K759" s="2"/>
      <c r="M759" s="2"/>
    </row>
    <row r="760" spans="1:14" s="2" customFormat="1">
      <c r="A760" s="3"/>
      <c r="B760"/>
      <c r="C760"/>
      <c r="D760" s="12"/>
      <c r="E760"/>
      <c r="F760"/>
      <c r="H760"/>
      <c r="I760"/>
      <c r="J760"/>
      <c r="K760"/>
      <c r="L760"/>
      <c r="N760"/>
    </row>
    <row r="761" spans="1:14">
      <c r="A761" s="3"/>
      <c r="M761" s="2"/>
    </row>
    <row r="762" spans="1:14">
      <c r="A762" s="3"/>
      <c r="I762" s="2"/>
      <c r="J762" s="2"/>
      <c r="K762" s="2"/>
      <c r="M762" s="2"/>
    </row>
    <row r="763" spans="1:14">
      <c r="A763" s="3"/>
      <c r="H763" s="2"/>
      <c r="I763" s="2"/>
      <c r="J763" s="2"/>
      <c r="K763" s="2"/>
    </row>
    <row r="764" spans="1:14">
      <c r="A764" s="3"/>
      <c r="H764" s="2"/>
      <c r="I764" s="2"/>
      <c r="J764" s="2"/>
      <c r="K764" s="2"/>
      <c r="M764" s="2"/>
    </row>
    <row r="765" spans="1:14">
      <c r="A765" s="3"/>
      <c r="H765" s="2"/>
    </row>
    <row r="766" spans="1:14">
      <c r="H766" s="2"/>
    </row>
    <row r="767" spans="1:14">
      <c r="H767" s="2"/>
      <c r="I767" s="2"/>
      <c r="J767" s="2"/>
      <c r="K767" s="2"/>
      <c r="N767" s="2"/>
    </row>
    <row r="768" spans="1:14">
      <c r="I768" s="2"/>
      <c r="J768" s="2"/>
      <c r="K768" s="2"/>
      <c r="M768" s="2"/>
    </row>
    <row r="769" spans="1:13">
      <c r="I769" s="2"/>
      <c r="J769" s="2"/>
      <c r="K769" s="2"/>
      <c r="L769" s="2"/>
      <c r="M769" s="2"/>
    </row>
    <row r="770" spans="1:13">
      <c r="I770" s="2"/>
      <c r="J770" s="2"/>
      <c r="K770" s="2"/>
      <c r="M770" s="2"/>
    </row>
    <row r="771" spans="1:13">
      <c r="A771" s="3"/>
      <c r="H771" s="2"/>
    </row>
    <row r="773" spans="1:13">
      <c r="I773" s="2"/>
      <c r="J773" s="2"/>
      <c r="K773" s="2"/>
    </row>
    <row r="774" spans="1:13">
      <c r="I774" s="2"/>
      <c r="J774" s="2"/>
      <c r="K774" s="2"/>
      <c r="M774" s="2"/>
    </row>
    <row r="775" spans="1:13">
      <c r="H775" s="2"/>
      <c r="I775" s="2"/>
      <c r="J775" s="2"/>
      <c r="K775" s="2"/>
      <c r="L775" s="2"/>
      <c r="M775" s="2"/>
    </row>
    <row r="776" spans="1:13">
      <c r="I776" s="2"/>
      <c r="J776" s="2"/>
      <c r="K776" s="2"/>
      <c r="M776" s="2"/>
    </row>
    <row r="777" spans="1:13">
      <c r="I777" s="2"/>
      <c r="J777" s="2"/>
      <c r="K777" s="2"/>
      <c r="M777" s="2"/>
    </row>
    <row r="778" spans="1:13">
      <c r="I778" s="2"/>
      <c r="J778" s="2"/>
      <c r="K778" s="2"/>
      <c r="M778" s="2"/>
    </row>
    <row r="779" spans="1:13">
      <c r="I779" s="2"/>
      <c r="J779" s="2"/>
      <c r="K779" s="2"/>
      <c r="M779" s="2"/>
    </row>
    <row r="780" spans="1:13">
      <c r="I780" s="2"/>
      <c r="J780" s="2"/>
      <c r="K780" s="2"/>
      <c r="M780" s="2"/>
    </row>
    <row r="781" spans="1:13">
      <c r="I781" s="2"/>
      <c r="J781" s="2"/>
      <c r="K781" s="2"/>
      <c r="M781" s="2"/>
    </row>
    <row r="783" spans="1:13">
      <c r="I783" s="2"/>
      <c r="J783" s="2"/>
      <c r="K783" s="2"/>
      <c r="M783" s="2"/>
    </row>
    <row r="785" spans="1:14">
      <c r="I785" s="2"/>
      <c r="J785" s="2"/>
      <c r="K785" s="2"/>
      <c r="M785" s="2"/>
    </row>
    <row r="786" spans="1:14">
      <c r="M786" s="2"/>
      <c r="N786" s="2"/>
    </row>
    <row r="788" spans="1:14">
      <c r="H788" s="2"/>
    </row>
    <row r="789" spans="1:14">
      <c r="I789" s="2"/>
      <c r="J789" s="2"/>
      <c r="K789" s="2"/>
      <c r="M789" s="2"/>
    </row>
    <row r="790" spans="1:14">
      <c r="H790" s="2"/>
      <c r="I790" s="2"/>
      <c r="J790" s="2"/>
      <c r="K790" s="2"/>
      <c r="L790" s="2"/>
      <c r="M790" s="2"/>
    </row>
    <row r="791" spans="1:14">
      <c r="A791" s="3"/>
      <c r="H791" s="2"/>
    </row>
    <row r="792" spans="1:14">
      <c r="I792" s="2"/>
      <c r="J792" s="2"/>
      <c r="K792" s="2"/>
      <c r="M792" s="2"/>
    </row>
    <row r="793" spans="1:14">
      <c r="A793" s="3"/>
      <c r="H793" s="2"/>
    </row>
    <row r="794" spans="1:14">
      <c r="A794" s="3"/>
      <c r="H794" s="2"/>
    </row>
    <row r="795" spans="1:14">
      <c r="A795" s="3"/>
      <c r="H795" s="2"/>
    </row>
    <row r="796" spans="1:14">
      <c r="A796" s="3"/>
      <c r="H796" s="2"/>
    </row>
    <row r="797" spans="1:14">
      <c r="A797" s="3"/>
      <c r="H797" s="2"/>
      <c r="I797" s="2"/>
      <c r="J797" s="2"/>
      <c r="K797" s="2"/>
    </row>
    <row r="798" spans="1:14">
      <c r="F798" s="2"/>
    </row>
    <row r="799" spans="1:14">
      <c r="H799" s="2"/>
      <c r="I799" s="2"/>
      <c r="J799" s="2"/>
      <c r="K799" s="2"/>
    </row>
    <row r="801" spans="1:14">
      <c r="H801" s="2"/>
      <c r="I801" s="2"/>
      <c r="J801" s="2"/>
      <c r="K801" s="2"/>
    </row>
    <row r="802" spans="1:14">
      <c r="A802" s="3"/>
      <c r="F802" s="2"/>
      <c r="H802" s="2"/>
    </row>
    <row r="803" spans="1:14">
      <c r="A803" s="3"/>
      <c r="B803" s="2"/>
      <c r="F803" s="2"/>
      <c r="H803" s="2"/>
    </row>
    <row r="804" spans="1:14">
      <c r="A804" s="3"/>
      <c r="F804" s="2"/>
      <c r="H804" s="2"/>
      <c r="I804" s="2"/>
      <c r="J804" s="2"/>
      <c r="K804" s="2"/>
      <c r="M804" s="2"/>
      <c r="N804" s="2"/>
    </row>
    <row r="805" spans="1:14">
      <c r="C805" s="2"/>
      <c r="D805" s="13"/>
      <c r="H805" s="2"/>
      <c r="I805" s="2"/>
      <c r="J805" s="2"/>
      <c r="K805" s="2"/>
    </row>
    <row r="807" spans="1:14">
      <c r="H807" s="2"/>
      <c r="I807" s="2"/>
      <c r="J807" s="2"/>
      <c r="K807" s="2"/>
    </row>
    <row r="808" spans="1:14">
      <c r="A808" s="3"/>
      <c r="H808" s="2"/>
    </row>
    <row r="812" spans="1:14">
      <c r="A812" s="3"/>
      <c r="H812" s="2"/>
      <c r="I812" s="2"/>
      <c r="J812" s="2"/>
      <c r="K812" s="2"/>
      <c r="M812" s="2"/>
    </row>
    <row r="813" spans="1:14">
      <c r="A813" s="3"/>
      <c r="H813" s="2"/>
      <c r="I813" s="2"/>
      <c r="J813" s="2"/>
      <c r="K813" s="2"/>
    </row>
    <row r="815" spans="1:14">
      <c r="A815" s="3"/>
      <c r="H815" s="2"/>
      <c r="I815" s="2"/>
      <c r="J815" s="2"/>
      <c r="K815" s="2"/>
      <c r="M815" s="2"/>
    </row>
    <row r="816" spans="1:14">
      <c r="H816" s="2"/>
      <c r="I816" s="2"/>
      <c r="J816" s="2"/>
      <c r="K816" s="2"/>
    </row>
    <row r="817" spans="1:13">
      <c r="F817" s="2"/>
      <c r="H817" s="2"/>
      <c r="I817" s="2"/>
      <c r="J817" s="2"/>
      <c r="K817" s="2"/>
    </row>
    <row r="819" spans="1:13">
      <c r="G819" s="1"/>
    </row>
    <row r="820" spans="1:13">
      <c r="F820" s="2"/>
    </row>
    <row r="821" spans="1:13">
      <c r="A821" s="3"/>
      <c r="H821" s="2"/>
      <c r="I821" s="2"/>
      <c r="J821" s="2"/>
      <c r="K821" s="2"/>
    </row>
    <row r="822" spans="1:13">
      <c r="I822" s="2"/>
      <c r="J822" s="2"/>
      <c r="K822" s="2"/>
    </row>
    <row r="823" spans="1:13">
      <c r="H823" s="2"/>
    </row>
    <row r="824" spans="1:13">
      <c r="H824" s="2"/>
      <c r="I824" s="2"/>
      <c r="J824" s="2"/>
      <c r="K824" s="2"/>
    </row>
    <row r="825" spans="1:13">
      <c r="G825" s="1"/>
    </row>
    <row r="827" spans="1:13">
      <c r="H827" s="2"/>
    </row>
    <row r="828" spans="1:13">
      <c r="A828" s="3"/>
      <c r="I828" s="2"/>
      <c r="J828" s="2"/>
      <c r="K828" s="2"/>
      <c r="M828" s="2"/>
    </row>
    <row r="829" spans="1:13">
      <c r="A829" s="3"/>
      <c r="H829" s="2"/>
      <c r="M829" s="2"/>
    </row>
    <row r="830" spans="1:13">
      <c r="G830" s="3"/>
      <c r="I830" s="2"/>
      <c r="J830" s="2"/>
      <c r="K830" s="2"/>
    </row>
    <row r="831" spans="1:13">
      <c r="A831" s="3"/>
      <c r="H831" s="2"/>
      <c r="I831" s="2"/>
      <c r="J831" s="2"/>
      <c r="K831" s="2"/>
      <c r="M831" s="2"/>
    </row>
    <row r="832" spans="1:13">
      <c r="I832" s="2"/>
      <c r="J832" s="2"/>
      <c r="K832" s="2"/>
      <c r="M832" s="2"/>
    </row>
    <row r="833" spans="1:13">
      <c r="A833" s="3"/>
      <c r="H833" s="2"/>
    </row>
    <row r="834" spans="1:13">
      <c r="I834" s="2"/>
      <c r="J834" s="2"/>
      <c r="K834" s="2"/>
      <c r="M834" s="2"/>
    </row>
    <row r="836" spans="1:13">
      <c r="I836" s="2"/>
      <c r="J836" s="2"/>
      <c r="K836" s="2"/>
    </row>
    <row r="837" spans="1:13">
      <c r="H837" s="2"/>
      <c r="I837" s="2"/>
      <c r="J837" s="2"/>
      <c r="K837" s="2"/>
    </row>
    <row r="838" spans="1:13">
      <c r="A838" s="3"/>
      <c r="H838" s="2"/>
    </row>
    <row r="839" spans="1:13">
      <c r="H839" s="2"/>
      <c r="I839" s="2"/>
      <c r="J839" s="2"/>
      <c r="K839" s="2"/>
    </row>
    <row r="840" spans="1:13">
      <c r="A840" s="3"/>
      <c r="H840" s="2"/>
    </row>
    <row r="841" spans="1:13">
      <c r="I841" s="2"/>
      <c r="J841" s="2"/>
      <c r="K841" s="2"/>
      <c r="L841" s="2"/>
      <c r="M841" s="2"/>
    </row>
    <row r="842" spans="1:13">
      <c r="I842" s="2"/>
      <c r="J842" s="2"/>
      <c r="K842" s="2"/>
      <c r="M842" s="2"/>
    </row>
    <row r="843" spans="1:13">
      <c r="A843" s="3"/>
      <c r="H843" s="2"/>
      <c r="M843" s="2"/>
    </row>
    <row r="844" spans="1:13">
      <c r="H844" s="2"/>
      <c r="I844" s="2"/>
      <c r="J844" s="2"/>
      <c r="K844" s="2"/>
    </row>
    <row r="845" spans="1:13">
      <c r="A845" s="3"/>
      <c r="H845" s="2"/>
    </row>
    <row r="846" spans="1:13">
      <c r="A846" s="3"/>
      <c r="I846" s="2"/>
      <c r="J846" s="2"/>
      <c r="K846" s="2"/>
      <c r="M846" s="2"/>
    </row>
    <row r="847" spans="1:13">
      <c r="A847" s="3"/>
      <c r="H847" s="2"/>
    </row>
    <row r="849" spans="1:14">
      <c r="A849" s="3"/>
      <c r="I849" s="2"/>
      <c r="J849" s="2"/>
      <c r="K849" s="2"/>
    </row>
    <row r="850" spans="1:14">
      <c r="I850" s="2"/>
      <c r="J850" s="2"/>
      <c r="K850" s="2"/>
      <c r="M850" s="2"/>
    </row>
    <row r="851" spans="1:14">
      <c r="A851" s="3"/>
      <c r="H851" s="2"/>
    </row>
    <row r="852" spans="1:14">
      <c r="A852" s="3"/>
      <c r="H852" s="2"/>
      <c r="M852" s="2"/>
    </row>
    <row r="853" spans="1:14">
      <c r="A853" s="3"/>
      <c r="H853" s="2"/>
    </row>
    <row r="854" spans="1:14">
      <c r="I854" s="2"/>
      <c r="J854" s="2"/>
      <c r="K854" s="2"/>
      <c r="M854" s="2"/>
    </row>
    <row r="855" spans="1:14">
      <c r="A855" s="3"/>
      <c r="M855" s="2"/>
    </row>
    <row r="856" spans="1:14">
      <c r="A856" s="3"/>
      <c r="M856" s="2"/>
    </row>
    <row r="858" spans="1:14">
      <c r="A858" s="3"/>
      <c r="I858" s="2"/>
      <c r="J858" s="2"/>
      <c r="K858" s="2"/>
      <c r="M858" s="2"/>
    </row>
    <row r="859" spans="1:14">
      <c r="H859" s="2"/>
      <c r="I859" s="2"/>
      <c r="J859" s="2"/>
      <c r="K859" s="2"/>
      <c r="M859" s="2"/>
    </row>
    <row r="860" spans="1:14">
      <c r="I860" s="2"/>
      <c r="J860" s="2"/>
      <c r="K860" s="2"/>
    </row>
    <row r="861" spans="1:14" s="2" customFormat="1">
      <c r="A861" s="3"/>
      <c r="B861"/>
      <c r="C861"/>
      <c r="D861" s="12"/>
      <c r="E861"/>
      <c r="F861"/>
      <c r="H861"/>
      <c r="L861"/>
      <c r="M861"/>
      <c r="N861"/>
    </row>
    <row r="862" spans="1:14">
      <c r="A862" s="3"/>
      <c r="H862" s="2"/>
      <c r="I862" s="2"/>
      <c r="J862" s="2"/>
      <c r="K862" s="2"/>
    </row>
    <row r="863" spans="1:14">
      <c r="A863" s="3"/>
      <c r="M863" s="2"/>
    </row>
    <row r="864" spans="1:14">
      <c r="A864" s="3"/>
      <c r="M864" s="2"/>
    </row>
    <row r="865" spans="1:13">
      <c r="A865" s="3"/>
      <c r="M865" s="2"/>
    </row>
    <row r="866" spans="1:13">
      <c r="H866" s="2"/>
      <c r="I866" s="2"/>
      <c r="J866" s="2"/>
      <c r="K866" s="2"/>
      <c r="M866" s="2"/>
    </row>
    <row r="867" spans="1:13">
      <c r="A867" s="3"/>
      <c r="M867" s="2"/>
    </row>
    <row r="868" spans="1:13">
      <c r="A868" s="3"/>
      <c r="I868" s="2"/>
      <c r="J868" s="2"/>
      <c r="K868" s="2"/>
      <c r="M868" s="2"/>
    </row>
    <row r="869" spans="1:13">
      <c r="A869" s="3"/>
      <c r="I869" s="2"/>
      <c r="J869" s="2"/>
      <c r="K869" s="2"/>
      <c r="M869" s="2"/>
    </row>
    <row r="870" spans="1:13">
      <c r="A870" s="3"/>
    </row>
    <row r="871" spans="1:13">
      <c r="A871" s="3"/>
      <c r="H871" s="2"/>
    </row>
    <row r="872" spans="1:13">
      <c r="H872" s="2"/>
      <c r="I872" s="2"/>
      <c r="J872" s="2"/>
      <c r="K872" s="2"/>
    </row>
    <row r="873" spans="1:13">
      <c r="A873" s="3"/>
      <c r="I873" s="2"/>
      <c r="J873" s="2"/>
      <c r="K873" s="2"/>
      <c r="M873" s="2"/>
    </row>
    <row r="874" spans="1:13">
      <c r="A874" s="3"/>
      <c r="I874" s="2"/>
      <c r="J874" s="2"/>
      <c r="K874" s="2"/>
      <c r="M874" s="2"/>
    </row>
    <row r="876" spans="1:13">
      <c r="A876" s="3"/>
      <c r="I876" s="2"/>
      <c r="J876" s="2"/>
      <c r="K876" s="2"/>
    </row>
    <row r="878" spans="1:13">
      <c r="A878" s="3"/>
      <c r="H878" s="2"/>
      <c r="I878" s="2"/>
      <c r="J878" s="2"/>
      <c r="K878" s="2"/>
      <c r="M878" s="2"/>
    </row>
    <row r="879" spans="1:13">
      <c r="A879" s="3"/>
      <c r="H879" s="2"/>
      <c r="I879" s="2"/>
      <c r="J879" s="2"/>
      <c r="K879" s="2"/>
      <c r="M879" s="2"/>
    </row>
    <row r="881" spans="1:13">
      <c r="A881" s="3"/>
      <c r="M881" s="2"/>
    </row>
    <row r="882" spans="1:13">
      <c r="A882" s="3"/>
      <c r="I882" s="2"/>
      <c r="J882" s="2"/>
      <c r="K882" s="2"/>
    </row>
    <row r="884" spans="1:13">
      <c r="A884" s="3"/>
      <c r="H884" s="2"/>
    </row>
    <row r="890" spans="1:13">
      <c r="H890" s="2"/>
      <c r="I890" s="2"/>
      <c r="J890" s="2"/>
      <c r="K890" s="2"/>
    </row>
    <row r="891" spans="1:13">
      <c r="A891" s="3"/>
      <c r="I891" s="2"/>
      <c r="J891" s="2"/>
      <c r="K891" s="2"/>
    </row>
    <row r="892" spans="1:13">
      <c r="A892" s="3"/>
      <c r="H892" s="2"/>
    </row>
    <row r="893" spans="1:13">
      <c r="A893" s="3"/>
      <c r="H893" s="2"/>
      <c r="M893" s="2"/>
    </row>
    <row r="894" spans="1:13">
      <c r="A894" s="3"/>
      <c r="H894" s="2"/>
    </row>
    <row r="895" spans="1:13">
      <c r="A895" s="3"/>
      <c r="M895" s="2"/>
    </row>
    <row r="896" spans="1:13">
      <c r="A896" s="3"/>
      <c r="H896" s="2"/>
    </row>
    <row r="897" spans="1:13">
      <c r="A897" s="3"/>
      <c r="H897" s="2"/>
      <c r="M897" s="2"/>
    </row>
    <row r="898" spans="1:13">
      <c r="G898" s="1"/>
    </row>
    <row r="900" spans="1:13">
      <c r="A900" s="3"/>
      <c r="I900" s="2"/>
      <c r="J900" s="2"/>
      <c r="K900" s="2"/>
      <c r="M900" s="2"/>
    </row>
    <row r="901" spans="1:13">
      <c r="A901" s="3"/>
      <c r="I901" s="2"/>
      <c r="J901" s="2"/>
      <c r="K901" s="2"/>
    </row>
    <row r="902" spans="1:13">
      <c r="A902" s="3"/>
      <c r="M902" s="2"/>
    </row>
    <row r="903" spans="1:13">
      <c r="A903" s="3"/>
      <c r="M903" s="2"/>
    </row>
    <row r="904" spans="1:13">
      <c r="A904" s="3"/>
      <c r="I904" s="2"/>
      <c r="J904" s="2"/>
      <c r="K904" s="2"/>
      <c r="M904" s="2"/>
    </row>
    <row r="910" spans="1:13">
      <c r="A910" s="3"/>
      <c r="H910" s="2"/>
      <c r="I910" s="2"/>
      <c r="J910" s="2"/>
      <c r="K910" s="2"/>
      <c r="M910" s="2"/>
    </row>
    <row r="911" spans="1:13">
      <c r="A911" s="3"/>
      <c r="I911" s="2"/>
      <c r="J911" s="2"/>
      <c r="K911" s="2"/>
    </row>
    <row r="912" spans="1:13">
      <c r="A912" s="3"/>
      <c r="H912" s="2"/>
    </row>
    <row r="913" spans="1:14">
      <c r="A913" s="3"/>
      <c r="I913" s="2"/>
      <c r="J913" s="2"/>
      <c r="K913" s="2"/>
    </row>
    <row r="914" spans="1:14">
      <c r="A914" s="3"/>
      <c r="I914" s="2"/>
      <c r="J914" s="2"/>
      <c r="K914" s="2"/>
      <c r="M914" s="2"/>
    </row>
    <row r="915" spans="1:14">
      <c r="A915" s="3"/>
      <c r="M915" s="2"/>
    </row>
    <row r="917" spans="1:14">
      <c r="A917" s="3"/>
      <c r="M917" s="2"/>
    </row>
    <row r="918" spans="1:14">
      <c r="A918" s="3"/>
      <c r="I918" s="2"/>
      <c r="J918" s="2"/>
      <c r="K918" s="2"/>
    </row>
    <row r="920" spans="1:14">
      <c r="A920" s="3"/>
      <c r="I920" s="2"/>
      <c r="J920" s="2"/>
      <c r="K920" s="2"/>
      <c r="M920" s="2"/>
    </row>
    <row r="921" spans="1:14">
      <c r="A921" s="3"/>
      <c r="I921" s="2"/>
      <c r="J921" s="2"/>
      <c r="K921" s="2"/>
    </row>
    <row r="922" spans="1:14">
      <c r="A922" s="3"/>
      <c r="I922" s="2"/>
      <c r="J922" s="2"/>
      <c r="K922" s="2"/>
    </row>
    <row r="923" spans="1:14">
      <c r="H923" s="2"/>
    </row>
    <row r="924" spans="1:14">
      <c r="A924" s="3"/>
      <c r="I924" s="2"/>
      <c r="J924" s="2"/>
      <c r="K924" s="2"/>
      <c r="M924" s="2"/>
    </row>
    <row r="926" spans="1:14">
      <c r="A926" s="3"/>
      <c r="H926" s="2"/>
    </row>
    <row r="928" spans="1:14" s="2" customFormat="1">
      <c r="B928"/>
      <c r="C928"/>
      <c r="D928" s="12"/>
      <c r="E928"/>
      <c r="F928"/>
      <c r="H928"/>
      <c r="I928"/>
      <c r="J928"/>
      <c r="K928"/>
      <c r="L928"/>
      <c r="M928"/>
      <c r="N928"/>
    </row>
    <row r="929" spans="1:13">
      <c r="G929" s="1"/>
    </row>
    <row r="930" spans="1:13">
      <c r="H930" s="2"/>
      <c r="I930" s="2"/>
      <c r="J930" s="2"/>
      <c r="K930" s="2"/>
    </row>
    <row r="931" spans="1:13">
      <c r="G931" s="1"/>
    </row>
    <row r="932" spans="1:13">
      <c r="H932" s="2"/>
      <c r="I932" s="2"/>
      <c r="J932" s="2"/>
      <c r="K932" s="2"/>
      <c r="L932" s="2"/>
      <c r="M932" s="2"/>
    </row>
    <row r="935" spans="1:13">
      <c r="A935" s="3"/>
      <c r="I935" s="2"/>
      <c r="J935" s="2"/>
      <c r="K935" s="2"/>
      <c r="M935" s="2"/>
    </row>
    <row r="936" spans="1:13">
      <c r="A936" s="3"/>
      <c r="I936" s="2"/>
      <c r="J936" s="2"/>
      <c r="K936" s="2"/>
      <c r="M936" s="2"/>
    </row>
    <row r="938" spans="1:13">
      <c r="H938" s="2"/>
      <c r="I938" s="2"/>
      <c r="J938" s="2"/>
      <c r="K938" s="2"/>
    </row>
    <row r="939" spans="1:13">
      <c r="A939" s="3"/>
      <c r="I939" s="2"/>
      <c r="J939" s="2"/>
      <c r="K939" s="2"/>
    </row>
    <row r="940" spans="1:13">
      <c r="A940" s="3"/>
      <c r="H940" s="2"/>
    </row>
    <row r="942" spans="1:13">
      <c r="A942" s="3"/>
      <c r="H942" s="2"/>
    </row>
    <row r="943" spans="1:13">
      <c r="A943" s="3"/>
      <c r="M943" s="2"/>
    </row>
    <row r="944" spans="1:13">
      <c r="A944" s="3"/>
      <c r="H944" s="2"/>
    </row>
    <row r="945" spans="1:14">
      <c r="A945" s="3"/>
      <c r="I945" s="2"/>
      <c r="J945" s="2"/>
      <c r="K945" s="2"/>
      <c r="M945" s="2"/>
    </row>
    <row r="946" spans="1:14">
      <c r="A946" s="3"/>
      <c r="M946" s="2"/>
    </row>
    <row r="947" spans="1:14">
      <c r="I947" s="2"/>
      <c r="J947" s="2"/>
      <c r="K947" s="2"/>
    </row>
    <row r="949" spans="1:14" s="2" customFormat="1">
      <c r="A949" s="3"/>
      <c r="B949"/>
      <c r="C949"/>
      <c r="D949" s="12"/>
      <c r="E949"/>
      <c r="F949"/>
      <c r="H949"/>
      <c r="L949"/>
      <c r="N949"/>
    </row>
    <row r="950" spans="1:14">
      <c r="A950" s="3"/>
      <c r="H950" s="2"/>
    </row>
    <row r="951" spans="1:14">
      <c r="A951" s="3"/>
      <c r="H951" s="2"/>
      <c r="I951" s="2"/>
      <c r="J951" s="2"/>
      <c r="K951" s="2"/>
    </row>
    <row r="952" spans="1:14">
      <c r="G952" s="3"/>
      <c r="I952" s="2"/>
      <c r="J952" s="2"/>
      <c r="K952" s="2"/>
      <c r="L952" s="2"/>
    </row>
    <row r="953" spans="1:14" s="2" customFormat="1">
      <c r="A953" s="3"/>
      <c r="B953"/>
      <c r="C953"/>
      <c r="D953" s="12"/>
      <c r="E953"/>
      <c r="F953"/>
      <c r="H953"/>
      <c r="M953"/>
      <c r="N953"/>
    </row>
    <row r="954" spans="1:14">
      <c r="A954" s="3"/>
      <c r="I954" s="2"/>
      <c r="J954" s="2"/>
      <c r="K954" s="2"/>
    </row>
    <row r="955" spans="1:14">
      <c r="A955" s="3"/>
      <c r="M955" s="2"/>
    </row>
    <row r="956" spans="1:14">
      <c r="A956" s="3"/>
      <c r="I956" s="2"/>
      <c r="J956" s="2"/>
      <c r="K956" s="2"/>
    </row>
    <row r="957" spans="1:14">
      <c r="A957" s="3"/>
      <c r="I957" s="2"/>
      <c r="J957" s="2"/>
      <c r="K957" s="2"/>
    </row>
    <row r="958" spans="1:14">
      <c r="A958" s="3"/>
      <c r="I958" s="2"/>
      <c r="J958" s="2"/>
      <c r="K958" s="2"/>
      <c r="L958" s="2"/>
    </row>
    <row r="959" spans="1:14">
      <c r="A959" s="3"/>
      <c r="H959" s="2"/>
      <c r="M959" s="2"/>
    </row>
    <row r="960" spans="1:14">
      <c r="A960" s="3"/>
      <c r="B960" s="2"/>
      <c r="E960" s="2"/>
      <c r="F960" s="2"/>
      <c r="H960" s="2"/>
    </row>
    <row r="961" spans="1:14">
      <c r="A961" s="3"/>
      <c r="H961" s="2"/>
    </row>
    <row r="962" spans="1:14">
      <c r="A962" s="3"/>
      <c r="C962" s="2"/>
      <c r="D962" s="13"/>
      <c r="M962" s="2"/>
      <c r="N962" s="2"/>
    </row>
    <row r="964" spans="1:14">
      <c r="A964" s="3"/>
      <c r="I964" s="2"/>
      <c r="J964" s="2"/>
      <c r="K964" s="2"/>
    </row>
    <row r="965" spans="1:14" s="2" customFormat="1">
      <c r="A965" s="3"/>
      <c r="B965"/>
      <c r="C965"/>
      <c r="D965" s="12"/>
      <c r="E965"/>
      <c r="F965"/>
      <c r="L965"/>
      <c r="N965"/>
    </row>
    <row r="968" spans="1:14">
      <c r="A968" s="3"/>
      <c r="M968" s="2"/>
    </row>
    <row r="972" spans="1:14">
      <c r="A972" s="3"/>
      <c r="H972" s="2"/>
    </row>
    <row r="973" spans="1:14">
      <c r="A973" s="3"/>
      <c r="H973" s="2"/>
    </row>
    <row r="974" spans="1:14">
      <c r="A974" s="3"/>
      <c r="H974" s="2"/>
    </row>
    <row r="975" spans="1:14">
      <c r="A975" s="3"/>
      <c r="I975" s="2"/>
      <c r="J975" s="2"/>
      <c r="K975" s="2"/>
      <c r="M975" s="2"/>
    </row>
    <row r="977" spans="1:13">
      <c r="A977" s="3"/>
      <c r="H977" s="2"/>
    </row>
    <row r="978" spans="1:13">
      <c r="A978" s="3"/>
      <c r="I978" s="2"/>
      <c r="J978" s="2"/>
      <c r="K978" s="2"/>
    </row>
    <row r="980" spans="1:13">
      <c r="A980" s="3"/>
      <c r="I980" s="2"/>
      <c r="J980" s="2"/>
      <c r="K980" s="2"/>
    </row>
    <row r="981" spans="1:13">
      <c r="G981" s="1"/>
    </row>
    <row r="983" spans="1:13">
      <c r="A983" s="3"/>
      <c r="M983" s="2"/>
    </row>
    <row r="984" spans="1:13">
      <c r="A984" s="3"/>
      <c r="H984" s="2"/>
    </row>
    <row r="985" spans="1:13">
      <c r="A985" s="3"/>
      <c r="I985" s="2"/>
      <c r="J985" s="2"/>
      <c r="K985" s="2"/>
    </row>
    <row r="987" spans="1:13">
      <c r="G987" s="1"/>
    </row>
    <row r="988" spans="1:13">
      <c r="A988" s="3"/>
      <c r="H988" s="2"/>
      <c r="I988" s="2"/>
      <c r="J988" s="2"/>
      <c r="K988" s="2"/>
      <c r="M988" s="2"/>
    </row>
    <row r="990" spans="1:13">
      <c r="A990" s="3"/>
      <c r="H990" s="2"/>
    </row>
    <row r="991" spans="1:13">
      <c r="A991" s="3"/>
      <c r="H991" s="2"/>
    </row>
    <row r="992" spans="1:13">
      <c r="A992" s="3"/>
      <c r="H992" s="2"/>
    </row>
    <row r="993" spans="1:13">
      <c r="A993" s="3"/>
      <c r="H993" s="2"/>
    </row>
    <row r="994" spans="1:13">
      <c r="A994" s="3"/>
      <c r="H994" s="2"/>
    </row>
    <row r="995" spans="1:13">
      <c r="A995" s="3"/>
      <c r="H995" s="2"/>
      <c r="M995" s="2"/>
    </row>
    <row r="996" spans="1:13">
      <c r="A996" s="3"/>
      <c r="H996" s="2"/>
    </row>
    <row r="998" spans="1:13">
      <c r="A998" s="3"/>
      <c r="H998" s="2"/>
      <c r="M998" s="2"/>
    </row>
    <row r="1000" spans="1:13">
      <c r="A1000" s="3"/>
      <c r="H1000" s="2"/>
      <c r="I1000" s="2"/>
      <c r="J1000" s="2"/>
      <c r="K1000" s="2"/>
      <c r="M1000" s="2"/>
    </row>
    <row r="1003" spans="1:13">
      <c r="A1003" s="3"/>
      <c r="M1003" s="2"/>
    </row>
    <row r="1005" spans="1:13">
      <c r="H1005" s="2"/>
      <c r="I1005" s="2"/>
      <c r="J1005" s="2"/>
      <c r="K1005" s="2"/>
    </row>
    <row r="1009" spans="1:13">
      <c r="A1009" s="3"/>
      <c r="M1009" s="2"/>
    </row>
    <row r="1010" spans="1:13">
      <c r="A1010" s="3"/>
      <c r="H1010" s="2"/>
      <c r="I1010" s="2"/>
      <c r="J1010" s="2"/>
      <c r="K1010" s="2"/>
      <c r="M1010" s="2"/>
    </row>
    <row r="1011" spans="1:13">
      <c r="G1011" s="1"/>
    </row>
    <row r="1012" spans="1:13">
      <c r="H1012" s="2"/>
      <c r="I1012" s="2"/>
      <c r="J1012" s="2"/>
      <c r="K1012" s="2"/>
    </row>
    <row r="1014" spans="1:13">
      <c r="I1014" s="2"/>
      <c r="J1014" s="2"/>
      <c r="K1014" s="2"/>
    </row>
    <row r="1015" spans="1:13">
      <c r="A1015" s="3"/>
      <c r="I1015" s="2"/>
      <c r="J1015" s="2"/>
      <c r="K1015" s="2"/>
      <c r="M1015" s="2"/>
    </row>
    <row r="1016" spans="1:13">
      <c r="G1016" s="1"/>
    </row>
    <row r="1017" spans="1:13">
      <c r="A1017" s="3"/>
      <c r="I1017" s="2"/>
      <c r="J1017" s="2"/>
      <c r="K1017" s="2"/>
    </row>
    <row r="1018" spans="1:13">
      <c r="A1018" s="3"/>
      <c r="I1018" s="2"/>
      <c r="J1018" s="2"/>
      <c r="K1018" s="2"/>
    </row>
    <row r="1019" spans="1:13">
      <c r="A1019" s="3"/>
      <c r="I1019" s="2"/>
      <c r="J1019" s="2"/>
      <c r="K1019" s="2"/>
    </row>
    <row r="1020" spans="1:13">
      <c r="A1020" s="3"/>
      <c r="H1020" s="2"/>
      <c r="I1020" s="2"/>
      <c r="J1020" s="2"/>
      <c r="K1020" s="2"/>
      <c r="M1020" s="2"/>
    </row>
    <row r="1022" spans="1:13">
      <c r="G1022" s="1"/>
    </row>
    <row r="1024" spans="1:13">
      <c r="A1024" s="3"/>
      <c r="I1024" s="2"/>
      <c r="J1024" s="2"/>
      <c r="K1024" s="2"/>
    </row>
    <row r="1025" spans="1:13">
      <c r="A1025" s="3"/>
      <c r="H1025" s="2"/>
      <c r="M1025" s="2"/>
    </row>
    <row r="1028" spans="1:13">
      <c r="A1028" s="3"/>
      <c r="M1028" s="2"/>
    </row>
    <row r="1029" spans="1:13">
      <c r="A1029" s="3"/>
      <c r="M1029" s="2"/>
    </row>
    <row r="1030" spans="1:13">
      <c r="A1030" s="3"/>
      <c r="H1030" s="2"/>
      <c r="I1030" s="2"/>
      <c r="J1030" s="2"/>
      <c r="K1030" s="2"/>
      <c r="M1030" s="2"/>
    </row>
    <row r="1031" spans="1:13">
      <c r="A1031" s="3"/>
      <c r="I1031" s="2"/>
      <c r="J1031" s="2"/>
      <c r="K1031" s="2"/>
    </row>
    <row r="1032" spans="1:13">
      <c r="A1032" s="3"/>
      <c r="H1032" s="2"/>
      <c r="M1032" s="2"/>
    </row>
    <row r="1033" spans="1:13">
      <c r="A1033" s="3"/>
      <c r="H1033" s="2"/>
      <c r="M1033" s="2"/>
    </row>
    <row r="1034" spans="1:13">
      <c r="A1034" s="3"/>
      <c r="I1034" s="2"/>
      <c r="J1034" s="2"/>
      <c r="K1034" s="2"/>
    </row>
    <row r="1036" spans="1:13">
      <c r="A1036" s="3"/>
      <c r="I1036" s="2"/>
      <c r="J1036" s="2"/>
      <c r="K1036" s="2"/>
    </row>
    <row r="1038" spans="1:13">
      <c r="A1038" s="3"/>
      <c r="I1038" s="2"/>
      <c r="J1038" s="2"/>
      <c r="K1038" s="2"/>
      <c r="M1038" s="2"/>
    </row>
    <row r="1039" spans="1:13">
      <c r="I1039" s="2"/>
      <c r="J1039" s="2"/>
      <c r="K1039" s="2"/>
    </row>
    <row r="1041" spans="1:13">
      <c r="A1041" s="3"/>
      <c r="I1041" s="2"/>
      <c r="J1041" s="2"/>
      <c r="K1041" s="2"/>
    </row>
    <row r="1042" spans="1:13">
      <c r="A1042" s="3"/>
      <c r="I1042" s="2"/>
      <c r="J1042" s="2"/>
      <c r="K1042" s="2"/>
    </row>
    <row r="1047" spans="1:13">
      <c r="G1047" s="1"/>
    </row>
    <row r="1049" spans="1:13">
      <c r="A1049" s="3"/>
    </row>
    <row r="1050" spans="1:13">
      <c r="A1050" s="3"/>
      <c r="I1050" s="2"/>
      <c r="J1050" s="2"/>
      <c r="K1050" s="2"/>
    </row>
    <row r="1051" spans="1:13">
      <c r="A1051" s="3"/>
      <c r="H1051" s="2"/>
    </row>
    <row r="1052" spans="1:13">
      <c r="A1052" s="3"/>
    </row>
    <row r="1054" spans="1:13">
      <c r="G1054" s="1"/>
    </row>
    <row r="1055" spans="1:13">
      <c r="A1055" s="3"/>
      <c r="I1055" s="2"/>
      <c r="J1055" s="2"/>
      <c r="K1055" s="2"/>
      <c r="M1055" s="2"/>
    </row>
    <row r="1056" spans="1:13">
      <c r="A1056" s="3"/>
      <c r="I1056" s="2"/>
      <c r="J1056" s="2"/>
      <c r="K1056" s="2"/>
    </row>
    <row r="1057" spans="1:14">
      <c r="A1057" s="3"/>
      <c r="M1057" s="2"/>
    </row>
    <row r="1058" spans="1:14">
      <c r="A1058" s="3"/>
      <c r="I1058" s="2"/>
      <c r="J1058" s="2"/>
      <c r="K1058" s="2"/>
    </row>
    <row r="1060" spans="1:14" s="2" customFormat="1">
      <c r="A1060" s="3"/>
      <c r="B1060"/>
      <c r="C1060"/>
      <c r="D1060" s="12"/>
      <c r="E1060"/>
      <c r="F1060"/>
      <c r="H1060"/>
      <c r="L1060"/>
      <c r="M1060"/>
      <c r="N1060"/>
    </row>
    <row r="1062" spans="1:14">
      <c r="A1062" s="3"/>
      <c r="H1062" s="2"/>
    </row>
    <row r="1063" spans="1:14">
      <c r="A1063" s="3"/>
    </row>
    <row r="1064" spans="1:14">
      <c r="A1064" s="3"/>
    </row>
    <row r="1067" spans="1:14">
      <c r="A1067" s="3"/>
      <c r="I1067" s="2"/>
      <c r="J1067" s="2"/>
      <c r="K1067" s="2"/>
    </row>
    <row r="1068" spans="1:14">
      <c r="A1068" s="3"/>
      <c r="M1068" s="2"/>
    </row>
    <row r="1071" spans="1:14">
      <c r="A1071" s="3"/>
      <c r="M1071" s="2"/>
    </row>
    <row r="1072" spans="1:14">
      <c r="A1072" s="3"/>
      <c r="M1072" s="2"/>
    </row>
    <row r="1073" spans="1:13">
      <c r="A1073" s="3"/>
      <c r="H1073" s="2"/>
    </row>
    <row r="1075" spans="1:13">
      <c r="A1075" s="3"/>
      <c r="I1075" s="2"/>
      <c r="J1075" s="2"/>
      <c r="K1075" s="2"/>
    </row>
    <row r="1076" spans="1:13">
      <c r="A1076" s="3"/>
    </row>
    <row r="1077" spans="1:13">
      <c r="A1077" s="3"/>
      <c r="I1077" s="2"/>
      <c r="J1077" s="2"/>
      <c r="K1077" s="2"/>
    </row>
    <row r="1082" spans="1:13">
      <c r="A1082" s="3"/>
      <c r="I1082" s="2"/>
      <c r="J1082" s="2"/>
      <c r="K1082" s="2"/>
      <c r="L1082" s="2"/>
    </row>
    <row r="1083" spans="1:13">
      <c r="A1083" s="3"/>
      <c r="I1083" s="2"/>
      <c r="J1083" s="2"/>
      <c r="K1083" s="2"/>
      <c r="M1083" s="2"/>
    </row>
    <row r="1084" spans="1:13">
      <c r="A1084" s="3"/>
      <c r="I1084" s="2"/>
      <c r="J1084" s="2"/>
      <c r="K1084" s="2"/>
      <c r="M1084" s="2"/>
    </row>
    <row r="1088" spans="1:13">
      <c r="A1088" s="3"/>
      <c r="H1088" s="2"/>
      <c r="I1088" s="2"/>
      <c r="J1088" s="2"/>
      <c r="K1088" s="2"/>
      <c r="M1088" s="2"/>
    </row>
    <row r="1089" spans="1:14">
      <c r="A1089" s="3"/>
      <c r="M1089" s="2"/>
    </row>
    <row r="1090" spans="1:14">
      <c r="G1090" s="3"/>
      <c r="I1090" s="2"/>
      <c r="J1090" s="2"/>
      <c r="K1090" s="2"/>
      <c r="L1090" s="2"/>
    </row>
    <row r="1092" spans="1:14">
      <c r="A1092" s="3"/>
      <c r="H1092" s="2"/>
      <c r="I1092" s="2"/>
      <c r="J1092" s="2"/>
      <c r="K1092" s="2"/>
      <c r="L1092" s="2"/>
      <c r="M1092" s="2"/>
    </row>
    <row r="1093" spans="1:14">
      <c r="A1093" s="3"/>
      <c r="I1093" s="2"/>
      <c r="J1093" s="2"/>
      <c r="K1093" s="2"/>
    </row>
    <row r="1098" spans="1:14">
      <c r="A1098" s="3"/>
      <c r="I1098" s="2"/>
      <c r="J1098" s="2"/>
      <c r="K1098" s="2"/>
    </row>
    <row r="1099" spans="1:14">
      <c r="I1099" s="2"/>
      <c r="J1099" s="2"/>
      <c r="K1099" s="2"/>
    </row>
    <row r="1102" spans="1:14">
      <c r="G1102" s="3"/>
      <c r="I1102" s="2"/>
      <c r="J1102" s="2"/>
      <c r="K1102" s="2"/>
      <c r="N1102" s="2"/>
    </row>
    <row r="1105" spans="1:14">
      <c r="A1105" s="3"/>
      <c r="I1105" s="2"/>
      <c r="J1105" s="2"/>
      <c r="K1105" s="2"/>
      <c r="N1105" s="2"/>
    </row>
    <row r="1111" spans="1:14">
      <c r="G1111" s="1"/>
    </row>
    <row r="1112" spans="1:14">
      <c r="A1112" s="3"/>
      <c r="M1112" s="2"/>
    </row>
    <row r="1114" spans="1:14">
      <c r="A1114" s="3"/>
      <c r="I1114" s="2"/>
      <c r="J1114" s="2"/>
      <c r="K1114" s="2"/>
    </row>
    <row r="1120" spans="1:14">
      <c r="B1120" s="2"/>
      <c r="F1120" s="2"/>
      <c r="G1120" s="1"/>
    </row>
    <row r="1121" spans="1:14" s="2" customFormat="1">
      <c r="B1121"/>
      <c r="C1121"/>
      <c r="D1121" s="12"/>
      <c r="E1121"/>
      <c r="F1121"/>
      <c r="H1121"/>
      <c r="I1121"/>
      <c r="J1121"/>
      <c r="K1121"/>
      <c r="L1121"/>
      <c r="M1121"/>
      <c r="N1121"/>
    </row>
    <row r="1122" spans="1:14">
      <c r="A1122" s="3"/>
      <c r="C1122" s="2"/>
      <c r="D1122" s="13"/>
      <c r="I1122" s="2"/>
      <c r="J1122" s="2"/>
      <c r="K1122" s="2"/>
    </row>
    <row r="1129" spans="1:14">
      <c r="A1129" s="3"/>
      <c r="I1129" s="2"/>
      <c r="J1129" s="2"/>
      <c r="K1129" s="2"/>
    </row>
    <row r="1133" spans="1:14">
      <c r="H1133" s="2"/>
      <c r="I1133" s="2"/>
      <c r="J1133" s="2"/>
      <c r="K1133" s="2"/>
      <c r="M1133" s="2"/>
    </row>
    <row r="1144" spans="1:13">
      <c r="A1144" s="3"/>
      <c r="H1144" s="2"/>
      <c r="I1144" s="2"/>
      <c r="J1144" s="2"/>
      <c r="K1144" s="2"/>
      <c r="L1144" s="2"/>
      <c r="M1144" s="2"/>
    </row>
    <row r="1148" spans="1:13">
      <c r="H1148" s="2"/>
    </row>
    <row r="1150" spans="1:13">
      <c r="H1150" s="2"/>
      <c r="I1150" s="2"/>
      <c r="J1150" s="2"/>
      <c r="K1150" s="2"/>
    </row>
    <row r="1172" spans="2:6">
      <c r="B1172" s="2"/>
      <c r="F1172" s="2"/>
    </row>
    <row r="1174" spans="2:6">
      <c r="C1174" s="2"/>
      <c r="D1174" s="13"/>
    </row>
  </sheetData>
  <sortState xmlns:xlrd2="http://schemas.microsoft.com/office/spreadsheetml/2017/richdata2" ref="A2:N307">
    <sortCondition ref="A2:A307"/>
    <sortCondition ref="C2:C307"/>
    <sortCondition ref="D2:D30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2020-03-29T21:29:41Z</dcterms:modified>
</cp:coreProperties>
</file>