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showObjects="none"/>
  <mc:AlternateContent xmlns:mc="http://schemas.openxmlformats.org/markup-compatibility/2006">
    <mc:Choice Requires="x15">
      <x15ac:absPath xmlns:x15ac="http://schemas.microsoft.com/office/spreadsheetml/2010/11/ac" url="/Users/mollygallahue/Dropbox/CHIMP/Repository/"/>
    </mc:Choice>
  </mc:AlternateContent>
  <xr:revisionPtr revIDLastSave="0" documentId="13_ncr:1_{49420176-3015-944D-BF76-F04E5AB50EB9}" xr6:coauthVersionLast="45" xr6:coauthVersionMax="45" xr10:uidLastSave="{00000000-0000-0000-0000-000000000000}"/>
  <bookViews>
    <workbookView xWindow="0" yWindow="460" windowWidth="25600" windowHeight="15540" tabRatio="500" xr2:uid="{00000000-000D-0000-FFFF-FFFF00000000}"/>
  </bookViews>
  <sheets>
    <sheet name="Sheet1" sheetId="1" r:id="rId1"/>
  </sheets>
  <definedNames>
    <definedName name="_xlnm._FilterDatabase" localSheetId="0" hidden="1">Sheet1!$A$1:$H$1140</definedName>
    <definedName name="eqdat" localSheetId="0">Sheet1!$A$27:$AH$33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qdat" type="6" refreshedVersion="0" background="1" saveData="1">
    <textPr fileType="mac" sourceFile="/Users/Leah/Dropbox/eqdat.rtf" tab="0" comma="1">
      <textFields count="31">
        <textField type="skip"/>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<sst xmlns="http://schemas.openxmlformats.org/spreadsheetml/2006/main" count="313" uniqueCount="139">
  <si>
    <t>City</t>
  </si>
  <si>
    <t>State</t>
  </si>
  <si>
    <t>CA</t>
  </si>
  <si>
    <t>Description</t>
  </si>
  <si>
    <t>Latitude</t>
  </si>
  <si>
    <t>Longitude</t>
  </si>
  <si>
    <t>Source of lat/lon</t>
  </si>
  <si>
    <t>I_MG</t>
  </si>
  <si>
    <t>I_LS</t>
  </si>
  <si>
    <t>I_mean</t>
  </si>
  <si>
    <t>Arcadia (11251 East La Rosa)</t>
  </si>
  <si>
    <t>So the night of the earthquake I remember going to sleep with David in the room. He was a few years older than me. We shared a bedroom at the time. I woke up to my bed just about bouncing off the ground. At the time I thought David was trying to scare me or wake me up. He was always playing practical jokes on me. I opened my eyes, yelling out at him to stop it, only to find that there was nobody in the room or his bed, I was alone. That’s when I became conscious that I was in an earthquake. The bed was moving left to right off the wall next to me. I couldn’t stand up like I normally did to exit the bed. That is when I heard the yelling. I couldn’t make out who was saying it or what was being said but I knew it was meant to be understood by someone in trouble.  I rolled off the bed trying to find my feet. It took a few attempts and I fell back into David’s bed farthest away from the door now. The ground stopped moving just as I popped up to my feet again. This time I made a break for the bedroom door. I opened the door to yelling, I could hear clearly it was my name At the time I was only 8 young age understanding this time I needed to move outside. As I began to start walking again the ground began to roll. I bounced off the left and right side of the hallway finding my stride and feet making my way outside. I wanted to know why they were yelling for me. To my surprise it was due to the earth quake which at the time didn’t seem like such a big deal living in southern California. In the months leading up to the Landers quake, we had been bothered by a number of late night and early morning earthquakes that never felt strong enough to hurt anyone.  The worse part of these quakes was a glass falling off the counter and breaking. This quake was different once outside and could see the power of items bouncing off the ground. We had a truck sitting in the driveway. An older white 1980’s pickup truck. The truck was in my disbelief jumping off the ground just as a boat would rock left to right on a dock in the ripples of water. Everything was happening so quick. People say that when you are faced with danger time can stop and seconds feel like minutes. That was the case in this memory.  We as a family decided in a panic that the house, big tree next to the house, power lines were all going to come crashing down if the quake kept on this pace and power. We raced to the side of the street away from everything dangerous watching the white truck moving around with free will. Once the quake stopped the after shocks started rolling through the valley.  You could hear the low pitch roar of the rolling ripples moving along the ground coming. It is a helpless feeling that anyone placed in this situation would feel. You have no where to go, you can’t see it, and you have no clue how bad it will be once it passes by you. My parents knew that you needed to kneel down almost getting on all four in preparation of the inevitable moving ground. The experience that you can’t understand at such a young and tender age is who was hit the hardest? What is the worse part of earth quake? As a young child only 8 years old you don’t know what is breakable. What can an earth quake ruin? The answer to all these questions was unknown even to my parents. We were lost where to go and what to do.    Unfortunately, my fathers work requires his presence. Why, what could have broke? As a kid when you lose sight easily as what a disaster means living through one for the first time. Driving into my dads work unsure what to expect in town, a wave of empty filled the air. Stores closed down, street lights off or blinking red, people trying to salvage what resources they needed such as food or gasoline without any success. My dads work had access to a huge resource that as a kid was taken for granted, water. We had access to water that to others was taken away violently. The violence of the quake piled and crumbled asphalt 6ft high. It turned the basic needs for life into an unforeseen scramble for gathering items to stay afloat. We were no different than the family without water. We starting to count canned food, eating food that will soon go bad without a way to store them in ice, and trying to access the house between aftershocks to get clothes, blankets. After 28 years I still remembered how violent that morning was waking up to alone, confused, and begging for answers what to do.</t>
  </si>
  <si>
    <t>I saw something in the news that you want to interview those who remember the earthquake that hit Yucca Valley on 4/22/92. I remember it well. I was in my front yard, leaning against my car, when it hit. It sounded like a loud boom. It seemed like a very short quake. Only a few seconds of shaking. But it was very loud. It scared me at least as much as the 7.3 quake that hit in June, just due to the sudden, violent jolt.</t>
  </si>
  <si>
    <t>Yucca Valley (8723 San Vicente Dr)</t>
  </si>
  <si>
    <t>Quail Springs Road, Joshua Tree 92252</t>
  </si>
  <si>
    <t>Yucca Valley Mesa Area</t>
  </si>
  <si>
    <t>Yucca Valley</t>
  </si>
  <si>
    <t>Church St. Yucca Valley</t>
  </si>
  <si>
    <t>61716 Terrace Dr. Jousha Tree 92252</t>
  </si>
  <si>
    <t xml:space="preserve">Felt inside by everyone, strong shaking, difficult to stand or walk, violent swinging or doors and free hanging objects, loud noise, nearly everything fell off shelves, some pictures fell, furniture toppled and displaced, heavy appliances shifted a foot or more, no freestanding walls damaged, no damage to the building. </t>
  </si>
  <si>
    <t>5625 Indio Ave. Yucca Valley,  92284</t>
  </si>
  <si>
    <t xml:space="preserve">Felt inside by everyone, strong shaking, difficult to stand or walk, moved to doorway, loud noise, violent swinging of doors/free-hanging objects. Parakeets made lots of noise right before earthquake, and cat wanted to come inside. </t>
  </si>
  <si>
    <t>3534 Blower Road, 29 Palms</t>
  </si>
  <si>
    <t xml:space="preserve">Felt inside by everyone, strong shaking. Observer very frightened. Slight swinging of hanging objects, slight creaking of building. Objects rattled slightly, pictures moved and some fell. </t>
  </si>
  <si>
    <t xml:space="preserve">Large, heavy framed map bounced over a countertop and into the room about 6 ft. File cabinets and desks moved out of position, metal lockers fell over, supplies fell out of closet. Buildings nearby had walls collapse and deemed unsafe. </t>
  </si>
  <si>
    <t>43495 Deluz Murrieta Road, Fallbrook</t>
  </si>
  <si>
    <t xml:space="preserve">Observer outside. Felt by everyone, somewhat frightened. Moderate shaking. </t>
  </si>
  <si>
    <t xml:space="preserve">Observer outside. Felt by everyone, somewhat frightened. Moderate shaking. Objects rattled and swung slightly. Loud noise. </t>
  </si>
  <si>
    <t xml:space="preserve">CA </t>
  </si>
  <si>
    <t xml:space="preserve">Felt inside by everyone, extremely frightened. Violent shaking. Difficult to stand or walk. Doors and objects swung. Loud noises. Objects rattled loudly. Hairline cracks in walls. </t>
  </si>
  <si>
    <t>Kim's Coffee shop, downtown Joshua Tree</t>
  </si>
  <si>
    <t>Hi-Desert Star, 4/25/92</t>
  </si>
  <si>
    <t>Joshua Tree</t>
  </si>
  <si>
    <t>29 Palms</t>
  </si>
  <si>
    <t>AZ</t>
  </si>
  <si>
    <t xml:space="preserve">Felt </t>
  </si>
  <si>
    <t>Hi-Desert Star, 4/26/92</t>
  </si>
  <si>
    <t>Joshua Tree Post office</t>
  </si>
  <si>
    <t>Hi-Desert Star, 4/29/92</t>
  </si>
  <si>
    <t>LA Times, 4/24/92</t>
  </si>
  <si>
    <t xml:space="preserve">Sacramento </t>
  </si>
  <si>
    <t>LA Times 5/18/95</t>
  </si>
  <si>
    <t>Fresno</t>
  </si>
  <si>
    <t>LA Times 5/18/96</t>
  </si>
  <si>
    <t>LA Times 5/18/97</t>
  </si>
  <si>
    <t>Hemet (Park Hill neighborhood)</t>
  </si>
  <si>
    <t>Suspended ceiling vents swayed</t>
  </si>
  <si>
    <t>Desert Hot Springs</t>
  </si>
  <si>
    <t>Cathedral City</t>
  </si>
  <si>
    <t>had to repair broken traffic signals</t>
  </si>
  <si>
    <t>San Jacinto</t>
  </si>
  <si>
    <t>The Press-Enterprise (Riverside) 4/24/92</t>
  </si>
  <si>
    <t>AM-PM Yucca Valley</t>
  </si>
  <si>
    <t>Eastern Coachella Valley</t>
  </si>
  <si>
    <t>Campus Way, Hemet</t>
  </si>
  <si>
    <t>Cracks in ceiling of house</t>
  </si>
  <si>
    <t>Palm Springs</t>
  </si>
  <si>
    <t>The Desert Sun 4/23/92</t>
  </si>
  <si>
    <t>Sleepers awakened.</t>
  </si>
  <si>
    <t>Desert Hot Springs (Royal Fox Inn)</t>
  </si>
  <si>
    <t>College of the Desert</t>
  </si>
  <si>
    <t>Hyatt Regency Palm Springs</t>
  </si>
  <si>
    <t>La Quinta</t>
  </si>
  <si>
    <t>Indio</t>
  </si>
  <si>
    <t>Coachella</t>
  </si>
  <si>
    <t>Santa Barbara</t>
  </si>
  <si>
    <t>Felt</t>
  </si>
  <si>
    <t>NV</t>
  </si>
  <si>
    <t>Las Vegas</t>
  </si>
  <si>
    <t>Los Angeles</t>
  </si>
  <si>
    <t xml:space="preserve">San Diego </t>
  </si>
  <si>
    <t>Thrifty Drug Store, Desert Hot Springs</t>
  </si>
  <si>
    <t xml:space="preserve">Desert Sunrise Apartments 44-056 Arabia St., Indio </t>
  </si>
  <si>
    <t>Rancho Mirage</t>
  </si>
  <si>
    <t>Carport roof collapsed</t>
  </si>
  <si>
    <t>Doubletree Resort Desert Princess, Cathedral City</t>
  </si>
  <si>
    <t>Riverside County Administrative Center, Indio</t>
  </si>
  <si>
    <t>Palm Desert</t>
  </si>
  <si>
    <t>Sands RV Country Club, Desert Hot Springs</t>
  </si>
  <si>
    <t>A handful of mobile homes shaken off supports</t>
  </si>
  <si>
    <t>Von's and Stater Bros, Desert Hot Springs</t>
  </si>
  <si>
    <t>The Desert Sun 4/25/92</t>
  </si>
  <si>
    <t>The Desert Sun 4/24/92</t>
  </si>
  <si>
    <t>Palm Springs Tramway</t>
  </si>
  <si>
    <t>Cracked window and toppled bookshelf</t>
  </si>
  <si>
    <t>Woman thrown out of bed and glass items off shelves</t>
  </si>
  <si>
    <t>??</t>
  </si>
  <si>
    <t>NE corner of Park and Chollita, Joshua Tree</t>
  </si>
  <si>
    <t xml:space="preserve">3 family's homes unsafe, two large water tanks needed repairs. </t>
  </si>
  <si>
    <t xml:space="preserve">Havasu </t>
  </si>
  <si>
    <t>Written</t>
  </si>
  <si>
    <t>Survey</t>
  </si>
  <si>
    <t>Google Maps</t>
  </si>
  <si>
    <t>Respondent showed us on a map</t>
  </si>
  <si>
    <t>Info source</t>
  </si>
  <si>
    <t>2 mi. north of Joshua Tree entrance to monument at home off Park blvd</t>
  </si>
  <si>
    <t>Airway Drive next to library Twentynine Palms</t>
  </si>
  <si>
    <t>2476 Old Woman Springs Road, Joshua Tree</t>
  </si>
  <si>
    <t>Circle K 61495 Twnetynine Palms Hwy</t>
  </si>
  <si>
    <t>Sam's Market Joshua Tree</t>
  </si>
  <si>
    <t>Joshua Tree Elementary (old location on 6009 Sunburst St.)</t>
  </si>
  <si>
    <t>Parts of LA</t>
  </si>
  <si>
    <t>Phoenix</t>
  </si>
  <si>
    <t>Dodger Stadium, Los Angeles</t>
  </si>
  <si>
    <t>Gentle but prolonged (30 sec?) shaking felt by observer at rest in single-family wood-frame house, no rattling heard, no small objects displaced.  Felt by others at rest, sleepers not awakened.</t>
  </si>
  <si>
    <t>Felt inside building, everyone felt, violent shaking, excited reaction. Ran to doorway then  outside after shaking slowed. Difficult to stand or walk. Doors and hanging objects swung violently. Heard loud noise, objects rattled loudly, nearly everything fell off (launched off shelves). Floor aquarium lost 75% of its contents. Refrigerator walked out a few inches and all contents were launched out. Some free-standing walls or fences were cracked, hairline cracks in walls, many large cracks in floors. Masonry fell from walls, inset decorative tiles fell out. Building cracked all around the base of house at the mudsill.</t>
  </si>
  <si>
    <t xml:space="preserve">Felt inside, felt by most, strong shaking, extremely frightened, dropped and covered, free hanging objects slightly swung, loud noise heard, objects rattled loudly and a few fell off, some pictures on walls moved and some fell, heavy appliances shifted by inches, some free-standing walls or fences were cracked, hairline cracks in walls. Observer was 11 years old at the time. </t>
  </si>
  <si>
    <t xml:space="preserve">Felt outside by everyone, strong shaking, very frightened, difficult to stand or walk, doors (heavy stage doors) swung slightly, loud noise heard, a few objects fell off shelves, pictures on walls were knocked askew but did not fall, some cracks in free-standing walls or fences, hairline cracks in walls. </t>
  </si>
  <si>
    <t xml:space="preserve">Felt inside by everyone, strong shaking, difficult to stand or walk, slight swinging of doors and free hanging objects, loud noise heard, a few objects fell off shelves, pictures on walls knocked askew but did not fall, no damage to structure. </t>
  </si>
  <si>
    <t xml:space="preserve">Felt inside by everyone, very strong shaking like a freight train, very frightened, difficult to stand or walk, violent swinging of doors/free hanging objects, loud noise, objects rattled loudly and a few fell off,  pictures on walls knocked askew but did not fall, some free-standing walls or fences were cracked, hairline cracks in walls, a few large cracks in stucco. </t>
  </si>
  <si>
    <t xml:space="preserve">Felt inside by most, strong shaking. </t>
  </si>
  <si>
    <t>Brick wall of east side, second story collapsed. From LAT 2/42/92: kocked over applianes, overturned kitchen cupboards</t>
  </si>
  <si>
    <t>18 buildings damaged in Joshua Tree, monument market corner of building was cracked, 8 mobile homes knocked off foundations, no transformers damaged but 22 circuits affected, Gabby's nightclub lost 79-80% of glassware and bottles.</t>
  </si>
  <si>
    <t>Yucca Valley florist closed front entrance was damaged and lowered from its normal height, Vons items knocked off shelves, Pic N' Save items knocked off shelves, Canned Foods store many items knocked off shelves, Nothing fell off shelves at Denny's</t>
  </si>
  <si>
    <t>Alamo market moderate damage with many items knocked off shelves, 29 Palms liquor store had a few items knocked off shelves but damage mostly structural</t>
  </si>
  <si>
    <t>Some items knocked off shelves and fell from ceiling</t>
  </si>
  <si>
    <t>Most items fell off shelves</t>
  </si>
  <si>
    <t>Beams in ceiling were twisted and turned a little</t>
  </si>
  <si>
    <t>Every desk emptied, every bookshelf toppled.</t>
  </si>
  <si>
    <t>Merchandise knocked off store shelves, no major problems, two leaks in the reservoir on Hacienda avenue found</t>
  </si>
  <si>
    <t>"Stuff vibrating off shelves"</t>
  </si>
  <si>
    <t>Sent hundereds of cans and bottles and cartons of ice cream to the floor.</t>
  </si>
  <si>
    <t xml:space="preserve">Sprinklers broke in several commercial buildings. </t>
  </si>
  <si>
    <t>Broken windows and merchandise fallen from shelves, water and gas leaks, power out</t>
  </si>
  <si>
    <t>10 people treated for injuries, 3.5 hrs without power</t>
  </si>
  <si>
    <t xml:space="preserve">Shaken out of bed on third floor. </t>
  </si>
  <si>
    <t>People knocked off their feet</t>
  </si>
  <si>
    <t>Cracks in stucco and plaster on top floor of 6 floor building (building had expansion joints)</t>
  </si>
  <si>
    <t xml:space="preserve">Sleepers awakened. Things rattled off shelves. Some fallen plaster in city. </t>
  </si>
  <si>
    <t>Broken windows</t>
  </si>
  <si>
    <t>"Stuff thrown around in stores, no structural damage"</t>
  </si>
  <si>
    <t xml:space="preserve">Downtown buildings swayed </t>
  </si>
  <si>
    <t>Felt, camera swayed for 10 sec.</t>
  </si>
  <si>
    <t>Merchandise thrown from shelves, sprinklers went off</t>
  </si>
  <si>
    <t>2 people knocked over and fell through a ground floor window, roof caved in on second floor of apartment building</t>
  </si>
  <si>
    <t xml:space="preserve">Some walls cracked and carports leaned awkwardly, snapped power poles </t>
  </si>
  <si>
    <t xml:space="preserve">Fourth floor courtroom ceiling tiles dislodged, superficial cracks in walls and ceilings and a loose window </t>
  </si>
  <si>
    <t>At El Paseo kitchen shop no damage, some ceiling tiles down at Cinema 10 movie theater in Palm Desert Town Center, Pat's Lighting and Lamps had several lamps and crystal figurines smashed</t>
  </si>
  <si>
    <t xml:space="preserve">Spilled merchandise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</si>
</sst>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2"/>
      <color theme="1"/>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2"/>
      <color rgb="FF222222"/>
      <name val="Calibri"/>
      <family val="2"/>
      <scheme val="minor"/>
    </font>
    <font>
      <sz val="12"/>
      <color rgb="FF000000"/>
      <name val="HelveticaNeue"/>
    </font>
    <font>
      <sz val="13"/>
      <color rgb="FF222222"/>
      <name val="Arial"/>
      <family val="2"/>
    </font>
    <font>
      <sz val="8"/>
      <name val="Calibri"/>
      <family val="2"/>
      <scheme val="minor"/>
    </font>
    <font>
      <sz val="16"/>
      <color theme="1"/>
      <name val="Calibri"/>
      <family val="2"/>
      <scheme val="minor"/>
    </font>
    <font>
      <sz val="16"/>
      <color rgb="FF000000"/>
      <name val="Calibri"/>
      <family val="2"/>
      <scheme val="minor"/>
    </font>
    <font>
      <b/>
      <sz val="12"/>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46">
    <xf numFmtId="0" fontId="0" fillId="0" borderId="0" xfId="0"/>
    <xf numFmtId="0" fontId="0" fillId="0" borderId="0" xfId="0" applyFont="1" applyAlignment="1"/>
    <xf numFmtId="0" fontId="0" fillId="0" borderId="0" xfId="0" applyAlignment="1"/>
    <xf numFmtId="0" fontId="1" fillId="0" borderId="0" xfId="0" applyFont="1" applyAlignment="1"/>
    <xf numFmtId="0" fontId="1" fillId="0" borderId="0" xfId="0" applyFont="1"/>
    <xf numFmtId="0" fontId="4" fillId="0" borderId="0" xfId="0" applyFont="1"/>
    <xf numFmtId="0" fontId="5" fillId="0" borderId="0" xfId="0" applyFont="1" applyAlignment="1"/>
    <xf numFmtId="0" fontId="6" fillId="0" borderId="0" xfId="0" applyFont="1"/>
    <xf numFmtId="0" fontId="0" fillId="0" borderId="0" xfId="0" quotePrefix="1"/>
    <xf numFmtId="0" fontId="7" fillId="0" borderId="0" xfId="0" applyFont="1"/>
    <xf numFmtId="0" fontId="0" fillId="0" borderId="0" xfId="0" applyFill="1"/>
    <xf numFmtId="0" fontId="0" fillId="0" borderId="0" xfId="0" applyFill="1" applyAlignment="1">
      <alignment vertical="top"/>
    </xf>
    <xf numFmtId="0" fontId="0" fillId="0" borderId="0" xfId="0" applyAlignment="1">
      <alignment vertical="top"/>
    </xf>
    <xf numFmtId="0" fontId="0" fillId="0" borderId="0" xfId="0" applyFill="1" applyAlignment="1"/>
    <xf numFmtId="2" fontId="0" fillId="0" borderId="0" xfId="0" applyNumberFormat="1"/>
    <xf numFmtId="2" fontId="0" fillId="0" borderId="0" xfId="0" applyNumberFormat="1" applyFill="1"/>
    <xf numFmtId="2" fontId="0" fillId="0" borderId="0" xfId="0" applyNumberFormat="1" applyFill="1" applyAlignment="1"/>
    <xf numFmtId="2" fontId="0" fillId="0" borderId="0" xfId="0" applyNumberFormat="1" applyAlignment="1"/>
    <xf numFmtId="2" fontId="7" fillId="0" borderId="0" xfId="0" applyNumberFormat="1" applyFont="1"/>
    <xf numFmtId="2" fontId="6" fillId="0" borderId="0" xfId="0" applyNumberFormat="1" applyFont="1"/>
    <xf numFmtId="0" fontId="7" fillId="0" borderId="0" xfId="0" applyFont="1" applyAlignment="1"/>
    <xf numFmtId="0" fontId="0" fillId="0" borderId="0" xfId="0" applyFont="1" applyFill="1" applyAlignment="1"/>
    <xf numFmtId="0" fontId="0" fillId="0" borderId="0" xfId="0" quotePrefix="1" applyFont="1" applyFill="1" applyAlignment="1"/>
    <xf numFmtId="0" fontId="0" fillId="0" borderId="0" xfId="0" applyFill="1" applyAlignment="1">
      <alignment wrapText="1"/>
    </xf>
    <xf numFmtId="0" fontId="0" fillId="0" borderId="0" xfId="0" applyFont="1" applyFill="1" applyAlignment="1">
      <alignment wrapText="1"/>
    </xf>
    <xf numFmtId="0" fontId="1" fillId="0" borderId="0" xfId="0" applyFont="1" applyFill="1" applyAlignment="1"/>
    <xf numFmtId="0" fontId="1" fillId="0" borderId="0" xfId="0" applyFont="1" applyFill="1" applyAlignment="1">
      <alignment wrapText="1"/>
    </xf>
    <xf numFmtId="0" fontId="0" fillId="0" borderId="0" xfId="0" quotePrefix="1" applyFont="1" applyFill="1" applyAlignment="1">
      <alignment wrapText="1"/>
    </xf>
    <xf numFmtId="2" fontId="4" fillId="0" borderId="0" xfId="0" applyNumberFormat="1" applyFont="1" applyFill="1"/>
    <xf numFmtId="0" fontId="9" fillId="0" borderId="0" xfId="0" applyFont="1"/>
    <xf numFmtId="0" fontId="9" fillId="0" borderId="0" xfId="0" applyFont="1" applyAlignment="1"/>
    <xf numFmtId="0" fontId="9" fillId="0" borderId="0" xfId="0" applyFont="1" applyFill="1" applyAlignment="1"/>
    <xf numFmtId="0" fontId="9" fillId="0" borderId="0" xfId="0" applyFont="1" applyFill="1" applyAlignment="1">
      <alignment vertical="top"/>
    </xf>
    <xf numFmtId="2" fontId="9" fillId="0" borderId="0" xfId="0" applyNumberFormat="1" applyFont="1" applyFill="1" applyAlignment="1"/>
    <xf numFmtId="0" fontId="10" fillId="0" borderId="0" xfId="0" applyFont="1" applyAlignment="1"/>
    <xf numFmtId="0" fontId="10" fillId="0" borderId="0" xfId="0" applyFont="1" applyFill="1" applyAlignment="1"/>
    <xf numFmtId="0" fontId="9" fillId="0" borderId="0" xfId="0" applyFont="1" applyFill="1" applyAlignment="1">
      <alignment wrapText="1"/>
    </xf>
    <xf numFmtId="2" fontId="9" fillId="0" borderId="0" xfId="0" applyNumberFormat="1" applyFont="1" applyFill="1"/>
    <xf numFmtId="0" fontId="9" fillId="0" borderId="0" xfId="0" applyFont="1" applyFill="1"/>
    <xf numFmtId="0" fontId="9" fillId="0" borderId="0" xfId="0" quotePrefix="1" applyFont="1" applyFill="1" applyAlignment="1"/>
    <xf numFmtId="0" fontId="9" fillId="0" borderId="0" xfId="13" applyFont="1" applyFill="1" applyAlignment="1"/>
    <xf numFmtId="0" fontId="12" fillId="0" borderId="0" xfId="0" applyFont="1"/>
    <xf numFmtId="2" fontId="12" fillId="0" borderId="0" xfId="0" applyNumberFormat="1" applyFont="1"/>
    <xf numFmtId="0" fontId="12" fillId="0" borderId="0" xfId="0" applyFont="1" applyAlignment="1"/>
    <xf numFmtId="0" fontId="11" fillId="0" borderId="0" xfId="0" applyFont="1"/>
    <xf numFmtId="2" fontId="10" fillId="0" borderId="0" xfId="0" applyNumberFormat="1" applyFont="1" applyFill="1" applyAlignment="1"/>
  </cellXfs>
  <cellStyles count="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qdat"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174"/>
  <sheetViews>
    <sheetView tabSelected="1" zoomScaleNormal="100" zoomScalePageLayoutView="110" workbookViewId="0">
      <pane ySplit="1" topLeftCell="A2" activePane="bottomLeft" state="frozen"/>
      <selection activeCell="F1" sqref="F1"/>
      <selection pane="bottomLeft"/>
    </sheetView>
  </sheetViews>
  <sheetFormatPr baseColWidth="10" defaultColWidth="11" defaultRowHeight="16"/>
  <cols>
    <col min="1" max="1" width="70.33203125" bestFit="1" customWidth="1"/>
    <col min="2" max="2" width="7.1640625" bestFit="1" customWidth="1"/>
    <col min="3" max="3" width="10.6640625" bestFit="1" customWidth="1"/>
    <col min="4" max="4" width="12.6640625" style="14" bestFit="1" customWidth="1"/>
    <col min="5" max="5" width="28.6640625" customWidth="1"/>
    <col min="6" max="6" width="37.33203125" bestFit="1" customWidth="1"/>
    <col min="7" max="7" width="38" style="2" customWidth="1"/>
    <col min="8" max="8" width="7.33203125" bestFit="1" customWidth="1"/>
    <col min="9" max="9" width="6" bestFit="1" customWidth="1"/>
    <col min="10" max="10" width="9.6640625" bestFit="1" customWidth="1"/>
    <col min="11" max="11" width="14" customWidth="1"/>
    <col min="12" max="12" width="18.33203125" customWidth="1"/>
    <col min="13" max="13" width="6.5" customWidth="1"/>
    <col min="14" max="15" width="5.1640625" customWidth="1"/>
    <col min="16" max="16" width="13" bestFit="1" customWidth="1"/>
    <col min="17" max="17" width="8.6640625" customWidth="1"/>
    <col min="18" max="18" width="7" customWidth="1"/>
    <col min="19" max="19" width="10.6640625" customWidth="1"/>
    <col min="20" max="20" width="7.1640625" customWidth="1"/>
    <col min="21" max="21" width="7.83203125" bestFit="1" customWidth="1"/>
    <col min="22" max="22" width="19.33203125" bestFit="1" customWidth="1"/>
    <col min="23" max="23" width="8.1640625" customWidth="1"/>
    <col min="24" max="24" width="15.33203125" bestFit="1" customWidth="1"/>
    <col min="25" max="25" width="8.83203125" customWidth="1"/>
    <col min="26" max="26" width="6" customWidth="1"/>
    <col min="27" max="27" width="6.83203125" customWidth="1"/>
    <col min="28" max="28" width="10.5" customWidth="1"/>
    <col min="29" max="29" width="7.83203125" customWidth="1"/>
    <col min="30" max="30" width="8.6640625" customWidth="1"/>
    <col min="31" max="31" width="5.5" customWidth="1"/>
    <col min="32" max="32" width="11" bestFit="1" customWidth="1"/>
    <col min="33" max="33" width="9" customWidth="1"/>
    <col min="34" max="34" width="13.33203125" customWidth="1"/>
    <col min="35" max="35" width="13.5" customWidth="1"/>
    <col min="36" max="36" width="36.5" customWidth="1"/>
    <col min="37" max="37" width="15.1640625" bestFit="1" customWidth="1"/>
  </cols>
  <sheetData>
    <row r="1" spans="1:13" s="44" customFormat="1" ht="21">
      <c r="A1" s="41" t="s">
        <v>0</v>
      </c>
      <c r="B1" s="41" t="s">
        <v>1</v>
      </c>
      <c r="C1" s="41" t="s">
        <v>4</v>
      </c>
      <c r="D1" s="42" t="s">
        <v>5</v>
      </c>
      <c r="E1" s="41" t="s">
        <v>94</v>
      </c>
      <c r="F1" s="41" t="s">
        <v>6</v>
      </c>
      <c r="G1" s="43" t="s">
        <v>3</v>
      </c>
      <c r="H1" s="41" t="s">
        <v>7</v>
      </c>
      <c r="I1" s="41" t="s">
        <v>8</v>
      </c>
      <c r="J1" s="41" t="s">
        <v>9</v>
      </c>
      <c r="K1" s="41"/>
    </row>
    <row r="2" spans="1:13" s="12" customFormat="1" ht="21">
      <c r="A2" s="31" t="s">
        <v>86</v>
      </c>
      <c r="B2" s="32" t="s">
        <v>2</v>
      </c>
      <c r="C2" s="33"/>
      <c r="D2" s="33"/>
      <c r="E2" s="31" t="s">
        <v>90</v>
      </c>
      <c r="F2" s="32"/>
      <c r="G2" s="31" t="s">
        <v>11</v>
      </c>
      <c r="H2" s="33">
        <v>6</v>
      </c>
      <c r="I2" s="33">
        <v>6.5</v>
      </c>
      <c r="J2" s="33">
        <f>ROUND(AVERAGE(H2:I2),1)</f>
        <v>6.3</v>
      </c>
      <c r="K2" s="29"/>
      <c r="L2"/>
      <c r="M2"/>
    </row>
    <row r="3" spans="1:13" ht="21">
      <c r="A3" s="31" t="s">
        <v>10</v>
      </c>
      <c r="B3" s="32" t="s">
        <v>2</v>
      </c>
      <c r="C3" s="33">
        <v>34.1</v>
      </c>
      <c r="D3" s="33">
        <v>-118.02</v>
      </c>
      <c r="E3" s="31" t="s">
        <v>90</v>
      </c>
      <c r="F3" s="32" t="s">
        <v>92</v>
      </c>
      <c r="G3" s="31" t="s">
        <v>104</v>
      </c>
      <c r="H3" s="33">
        <v>3</v>
      </c>
      <c r="I3" s="33">
        <v>2</v>
      </c>
      <c r="J3" s="33">
        <f t="shared" ref="J3:J62" si="0">ROUND(AVERAGE(H3:I3),1)</f>
        <v>2.5</v>
      </c>
      <c r="K3" s="29"/>
    </row>
    <row r="4" spans="1:13" ht="21">
      <c r="A4" s="31" t="s">
        <v>13</v>
      </c>
      <c r="B4" s="32" t="s">
        <v>2</v>
      </c>
      <c r="C4" s="33">
        <v>34.1</v>
      </c>
      <c r="D4" s="33">
        <v>-116.4</v>
      </c>
      <c r="E4" s="31" t="s">
        <v>90</v>
      </c>
      <c r="F4" s="32" t="s">
        <v>92</v>
      </c>
      <c r="G4" s="31" t="s">
        <v>12</v>
      </c>
      <c r="H4" s="33">
        <v>4</v>
      </c>
      <c r="I4" s="33">
        <v>4</v>
      </c>
      <c r="J4" s="33">
        <f t="shared" si="0"/>
        <v>4</v>
      </c>
      <c r="K4" s="29"/>
    </row>
    <row r="5" spans="1:13" ht="21">
      <c r="A5" s="31" t="s">
        <v>14</v>
      </c>
      <c r="B5" s="32" t="s">
        <v>2</v>
      </c>
      <c r="C5" s="33">
        <v>34.090000000000003</v>
      </c>
      <c r="D5" s="33">
        <v>-116.27</v>
      </c>
      <c r="E5" s="31" t="s">
        <v>91</v>
      </c>
      <c r="F5" s="32" t="s">
        <v>93</v>
      </c>
      <c r="G5" s="31" t="s">
        <v>105</v>
      </c>
      <c r="H5" s="33">
        <v>7</v>
      </c>
      <c r="I5" s="33">
        <v>6.5</v>
      </c>
      <c r="J5" s="33">
        <f t="shared" si="0"/>
        <v>6.8</v>
      </c>
      <c r="K5" s="29"/>
      <c r="L5" s="2"/>
    </row>
    <row r="6" spans="1:13" ht="21">
      <c r="A6" s="31" t="s">
        <v>15</v>
      </c>
      <c r="B6" s="32" t="s">
        <v>2</v>
      </c>
      <c r="C6" s="33"/>
      <c r="D6" s="33"/>
      <c r="E6" s="31" t="s">
        <v>91</v>
      </c>
      <c r="F6" s="32"/>
      <c r="G6" s="31" t="s">
        <v>106</v>
      </c>
      <c r="H6" s="33">
        <v>6</v>
      </c>
      <c r="I6" s="33">
        <v>6</v>
      </c>
      <c r="J6" s="33">
        <f t="shared" si="0"/>
        <v>6</v>
      </c>
      <c r="K6" s="29"/>
      <c r="L6" s="2"/>
    </row>
    <row r="7" spans="1:13" ht="21">
      <c r="A7" s="31" t="s">
        <v>16</v>
      </c>
      <c r="B7" s="32" t="s">
        <v>2</v>
      </c>
      <c r="C7" s="33">
        <v>34.119999999999997</v>
      </c>
      <c r="D7" s="33">
        <v>-116.43</v>
      </c>
      <c r="E7" s="31" t="s">
        <v>91</v>
      </c>
      <c r="F7" s="32" t="s">
        <v>92</v>
      </c>
      <c r="G7" s="31" t="s">
        <v>107</v>
      </c>
      <c r="H7" s="33">
        <v>5.5</v>
      </c>
      <c r="I7" s="33">
        <v>5</v>
      </c>
      <c r="J7" s="33">
        <f t="shared" si="0"/>
        <v>5.3</v>
      </c>
      <c r="K7" s="29"/>
    </row>
    <row r="8" spans="1:13" ht="21">
      <c r="A8" s="40" t="s">
        <v>95</v>
      </c>
      <c r="B8" s="32" t="s">
        <v>2</v>
      </c>
      <c r="C8" s="33">
        <v>34.1</v>
      </c>
      <c r="D8" s="33">
        <v>-116.3</v>
      </c>
      <c r="E8" s="31" t="s">
        <v>91</v>
      </c>
      <c r="F8" s="32" t="s">
        <v>92</v>
      </c>
      <c r="G8" s="31" t="s">
        <v>108</v>
      </c>
      <c r="H8" s="33">
        <v>5</v>
      </c>
      <c r="I8" s="33">
        <v>5.5</v>
      </c>
      <c r="J8" s="33">
        <f t="shared" si="0"/>
        <v>5.3</v>
      </c>
      <c r="K8" s="30"/>
      <c r="L8" s="2"/>
    </row>
    <row r="9" spans="1:13" ht="21">
      <c r="A9" s="31" t="s">
        <v>96</v>
      </c>
      <c r="B9" s="32" t="s">
        <v>2</v>
      </c>
      <c r="C9" s="33">
        <v>34.14</v>
      </c>
      <c r="D9" s="33">
        <v>-116.05</v>
      </c>
      <c r="E9" s="31" t="s">
        <v>91</v>
      </c>
      <c r="F9" s="32" t="s">
        <v>92</v>
      </c>
      <c r="G9" s="31" t="s">
        <v>109</v>
      </c>
      <c r="H9" s="33">
        <v>5</v>
      </c>
      <c r="I9" s="33">
        <v>5.5</v>
      </c>
      <c r="J9" s="33">
        <f t="shared" si="0"/>
        <v>5.3</v>
      </c>
      <c r="K9" s="29"/>
    </row>
    <row r="10" spans="1:13" ht="21">
      <c r="A10" s="31" t="s">
        <v>16</v>
      </c>
      <c r="B10" s="32" t="s">
        <v>2</v>
      </c>
      <c r="C10" s="33">
        <v>34.119999999999997</v>
      </c>
      <c r="D10" s="33">
        <v>-116.43</v>
      </c>
      <c r="E10" s="31" t="s">
        <v>91</v>
      </c>
      <c r="F10" s="32" t="s">
        <v>92</v>
      </c>
      <c r="G10" s="31" t="s">
        <v>26</v>
      </c>
      <c r="H10" s="33">
        <v>3</v>
      </c>
      <c r="I10" s="33">
        <v>3</v>
      </c>
      <c r="J10" s="33">
        <f t="shared" si="0"/>
        <v>3</v>
      </c>
      <c r="K10" s="29"/>
      <c r="M10" s="2"/>
    </row>
    <row r="11" spans="1:13" ht="21">
      <c r="A11" s="31" t="s">
        <v>17</v>
      </c>
      <c r="B11" s="32" t="s">
        <v>2</v>
      </c>
      <c r="C11" s="33">
        <v>34.11</v>
      </c>
      <c r="D11" s="33">
        <v>-116.44</v>
      </c>
      <c r="E11" s="31" t="s">
        <v>91</v>
      </c>
      <c r="F11" s="32" t="s">
        <v>92</v>
      </c>
      <c r="G11" s="31" t="s">
        <v>110</v>
      </c>
      <c r="H11" s="33">
        <v>3</v>
      </c>
      <c r="I11" s="33">
        <v>3</v>
      </c>
      <c r="J11" s="33">
        <f t="shared" si="0"/>
        <v>3</v>
      </c>
      <c r="K11" s="29"/>
    </row>
    <row r="12" spans="1:13" ht="21">
      <c r="A12" s="31" t="s">
        <v>18</v>
      </c>
      <c r="B12" s="32" t="s">
        <v>2</v>
      </c>
      <c r="C12" s="33">
        <v>34.14</v>
      </c>
      <c r="D12" s="33">
        <v>-116.32</v>
      </c>
      <c r="E12" s="31" t="s">
        <v>91</v>
      </c>
      <c r="F12" s="32" t="s">
        <v>92</v>
      </c>
      <c r="G12" s="31" t="s">
        <v>19</v>
      </c>
      <c r="H12" s="33">
        <v>6</v>
      </c>
      <c r="I12" s="33">
        <v>7</v>
      </c>
      <c r="J12" s="33">
        <f t="shared" si="0"/>
        <v>6.5</v>
      </c>
      <c r="K12" s="29"/>
    </row>
    <row r="13" spans="1:13" ht="21">
      <c r="A13" s="31" t="s">
        <v>20</v>
      </c>
      <c r="B13" s="32" t="s">
        <v>2</v>
      </c>
      <c r="C13" s="33">
        <v>34.15</v>
      </c>
      <c r="D13" s="33">
        <v>-116.37</v>
      </c>
      <c r="E13" s="31" t="s">
        <v>91</v>
      </c>
      <c r="F13" s="32" t="s">
        <v>92</v>
      </c>
      <c r="G13" s="31" t="s">
        <v>21</v>
      </c>
      <c r="H13" s="33">
        <v>4.5</v>
      </c>
      <c r="I13" s="33">
        <v>4.5</v>
      </c>
      <c r="J13" s="33">
        <f t="shared" si="0"/>
        <v>4.5</v>
      </c>
      <c r="K13" s="29"/>
      <c r="L13" s="2"/>
    </row>
    <row r="14" spans="1:13" ht="21">
      <c r="A14" s="31" t="s">
        <v>22</v>
      </c>
      <c r="B14" s="32" t="s">
        <v>2</v>
      </c>
      <c r="C14" s="33">
        <v>34.200000000000003</v>
      </c>
      <c r="D14" s="33">
        <v>-115.9</v>
      </c>
      <c r="E14" s="31" t="s">
        <v>91</v>
      </c>
      <c r="F14" s="32" t="s">
        <v>92</v>
      </c>
      <c r="G14" s="31" t="s">
        <v>23</v>
      </c>
      <c r="H14" s="33">
        <v>4.75</v>
      </c>
      <c r="I14" s="33">
        <v>4.5</v>
      </c>
      <c r="J14" s="33">
        <f t="shared" si="0"/>
        <v>4.5999999999999996</v>
      </c>
      <c r="K14" s="29"/>
    </row>
    <row r="15" spans="1:13" ht="21">
      <c r="A15" s="31" t="s">
        <v>87</v>
      </c>
      <c r="B15" s="32" t="s">
        <v>2</v>
      </c>
      <c r="C15" s="33">
        <v>34.14</v>
      </c>
      <c r="D15" s="33">
        <v>-116.31</v>
      </c>
      <c r="E15" s="31" t="s">
        <v>91</v>
      </c>
      <c r="F15" s="32" t="s">
        <v>92</v>
      </c>
      <c r="G15" s="31" t="s">
        <v>24</v>
      </c>
      <c r="H15" s="33">
        <v>6</v>
      </c>
      <c r="I15" s="33">
        <v>6.5</v>
      </c>
      <c r="J15" s="33">
        <f t="shared" si="0"/>
        <v>6.3</v>
      </c>
      <c r="K15" s="30"/>
      <c r="L15" s="2"/>
    </row>
    <row r="16" spans="1:13" ht="21">
      <c r="A16" s="31" t="s">
        <v>25</v>
      </c>
      <c r="B16" s="32" t="s">
        <v>2</v>
      </c>
      <c r="C16" s="33">
        <v>33.450000000000003</v>
      </c>
      <c r="D16" s="33">
        <v>-117.31</v>
      </c>
      <c r="E16" s="31" t="s">
        <v>91</v>
      </c>
      <c r="F16" s="32" t="s">
        <v>92</v>
      </c>
      <c r="G16" s="31" t="s">
        <v>27</v>
      </c>
      <c r="H16" s="33">
        <v>4</v>
      </c>
      <c r="I16" s="33">
        <v>4</v>
      </c>
      <c r="J16" s="33">
        <f t="shared" si="0"/>
        <v>4</v>
      </c>
      <c r="K16" s="29"/>
    </row>
    <row r="17" spans="1:21" ht="21">
      <c r="A17" s="31" t="s">
        <v>97</v>
      </c>
      <c r="B17" s="32" t="s">
        <v>28</v>
      </c>
      <c r="C17" s="33">
        <v>34.21</v>
      </c>
      <c r="D17" s="33">
        <v>-116.44</v>
      </c>
      <c r="E17" s="31" t="s">
        <v>91</v>
      </c>
      <c r="F17" s="32" t="s">
        <v>92</v>
      </c>
      <c r="G17" s="31" t="s">
        <v>29</v>
      </c>
      <c r="H17" s="33">
        <v>4.75</v>
      </c>
      <c r="I17" s="33">
        <v>4.75</v>
      </c>
      <c r="J17" s="33">
        <f t="shared" si="0"/>
        <v>4.8</v>
      </c>
      <c r="K17" s="29"/>
    </row>
    <row r="18" spans="1:21" ht="21">
      <c r="A18" s="31" t="s">
        <v>30</v>
      </c>
      <c r="B18" s="32" t="s">
        <v>2</v>
      </c>
      <c r="C18" s="33">
        <v>34.130000000000003</v>
      </c>
      <c r="D18" s="33">
        <v>-116.32</v>
      </c>
      <c r="E18" s="31" t="s">
        <v>31</v>
      </c>
      <c r="F18" s="32" t="s">
        <v>92</v>
      </c>
      <c r="G18" s="31" t="s">
        <v>111</v>
      </c>
      <c r="H18" s="33">
        <v>7</v>
      </c>
      <c r="I18" s="33">
        <v>7</v>
      </c>
      <c r="J18" s="33">
        <f t="shared" si="0"/>
        <v>7</v>
      </c>
      <c r="K18" s="29"/>
    </row>
    <row r="19" spans="1:21" ht="21">
      <c r="A19" s="31" t="s">
        <v>32</v>
      </c>
      <c r="B19" s="32" t="s">
        <v>2</v>
      </c>
      <c r="C19" s="33">
        <v>34.130000000000003</v>
      </c>
      <c r="D19" s="33">
        <v>-116.32</v>
      </c>
      <c r="E19" s="31" t="s">
        <v>31</v>
      </c>
      <c r="F19" s="32" t="s">
        <v>92</v>
      </c>
      <c r="G19" s="31" t="s">
        <v>112</v>
      </c>
      <c r="H19" s="33">
        <v>6</v>
      </c>
      <c r="I19" s="33">
        <v>7</v>
      </c>
      <c r="J19" s="33">
        <f t="shared" si="0"/>
        <v>6.5</v>
      </c>
      <c r="K19" s="29"/>
      <c r="L19" s="2"/>
    </row>
    <row r="20" spans="1:21" ht="21">
      <c r="A20" s="31" t="s">
        <v>16</v>
      </c>
      <c r="B20" s="32" t="s">
        <v>2</v>
      </c>
      <c r="C20" s="33">
        <v>34.119999999999997</v>
      </c>
      <c r="D20" s="33">
        <v>-116.43</v>
      </c>
      <c r="E20" s="31" t="s">
        <v>31</v>
      </c>
      <c r="F20" s="32" t="s">
        <v>92</v>
      </c>
      <c r="G20" s="31" t="s">
        <v>113</v>
      </c>
      <c r="H20" s="33">
        <v>5.25</v>
      </c>
      <c r="I20" s="33">
        <v>5.5</v>
      </c>
      <c r="J20" s="33">
        <f t="shared" si="0"/>
        <v>5.4</v>
      </c>
      <c r="K20" s="29"/>
      <c r="L20" s="2"/>
    </row>
    <row r="21" spans="1:21" ht="21">
      <c r="A21" s="31" t="s">
        <v>33</v>
      </c>
      <c r="B21" s="32" t="s">
        <v>2</v>
      </c>
      <c r="C21" s="33">
        <v>34.14</v>
      </c>
      <c r="D21" s="33">
        <v>-116.05</v>
      </c>
      <c r="E21" s="31" t="s">
        <v>31</v>
      </c>
      <c r="F21" s="32" t="s">
        <v>92</v>
      </c>
      <c r="G21" s="31" t="s">
        <v>114</v>
      </c>
      <c r="H21" s="33">
        <v>5.25</v>
      </c>
      <c r="I21" s="33">
        <v>5</v>
      </c>
      <c r="J21" s="33">
        <f t="shared" si="0"/>
        <v>5.0999999999999996</v>
      </c>
      <c r="K21" s="29"/>
    </row>
    <row r="22" spans="1:21" ht="21">
      <c r="A22" s="31" t="s">
        <v>98</v>
      </c>
      <c r="B22" s="32" t="s">
        <v>2</v>
      </c>
      <c r="C22" s="33">
        <v>34.134</v>
      </c>
      <c r="D22" s="33">
        <v>-116.32</v>
      </c>
      <c r="E22" s="31" t="s">
        <v>31</v>
      </c>
      <c r="F22" s="32" t="s">
        <v>92</v>
      </c>
      <c r="G22" s="31" t="s">
        <v>115</v>
      </c>
      <c r="H22" s="33">
        <v>5</v>
      </c>
      <c r="I22" s="33">
        <v>5</v>
      </c>
      <c r="J22" s="33">
        <f t="shared" si="0"/>
        <v>5</v>
      </c>
      <c r="K22" s="29"/>
      <c r="L22" s="2"/>
    </row>
    <row r="23" spans="1:21" ht="21">
      <c r="A23" s="31" t="s">
        <v>89</v>
      </c>
      <c r="B23" s="32" t="s">
        <v>2</v>
      </c>
      <c r="C23" s="33">
        <v>34.51</v>
      </c>
      <c r="D23" s="33">
        <v>-114.4</v>
      </c>
      <c r="E23" s="34" t="s">
        <v>36</v>
      </c>
      <c r="F23" s="32" t="s">
        <v>92</v>
      </c>
      <c r="G23" s="31" t="s">
        <v>35</v>
      </c>
      <c r="H23" s="33">
        <v>3</v>
      </c>
      <c r="I23" s="33">
        <v>2</v>
      </c>
      <c r="J23" s="33">
        <f t="shared" si="0"/>
        <v>2.5</v>
      </c>
      <c r="K23" s="29"/>
    </row>
    <row r="24" spans="1:21" ht="21">
      <c r="A24" s="31" t="s">
        <v>99</v>
      </c>
      <c r="B24" s="32" t="s">
        <v>2</v>
      </c>
      <c r="C24" s="45">
        <v>34.134999999999998</v>
      </c>
      <c r="D24" s="45">
        <v>-116.324</v>
      </c>
      <c r="E24" s="34" t="s">
        <v>36</v>
      </c>
      <c r="F24" s="32" t="s">
        <v>92</v>
      </c>
      <c r="G24" s="31" t="s">
        <v>116</v>
      </c>
      <c r="H24" s="33">
        <v>5.25</v>
      </c>
      <c r="I24" s="33">
        <v>6</v>
      </c>
      <c r="J24" s="33">
        <f t="shared" si="0"/>
        <v>5.6</v>
      </c>
      <c r="K24" s="29"/>
      <c r="L24" s="2"/>
      <c r="U24" s="14"/>
    </row>
    <row r="25" spans="1:21" ht="21">
      <c r="A25" s="31" t="s">
        <v>37</v>
      </c>
      <c r="B25" s="32" t="s">
        <v>2</v>
      </c>
      <c r="C25" s="33">
        <v>34.136000000000003</v>
      </c>
      <c r="D25" s="33">
        <v>-116.32299999999999</v>
      </c>
      <c r="E25" s="34" t="s">
        <v>38</v>
      </c>
      <c r="F25" s="32" t="s">
        <v>92</v>
      </c>
      <c r="G25" s="31" t="s">
        <v>117</v>
      </c>
      <c r="H25" s="33">
        <v>4.75</v>
      </c>
      <c r="I25" s="33">
        <v>5</v>
      </c>
      <c r="J25" s="33">
        <f t="shared" si="0"/>
        <v>4.9000000000000004</v>
      </c>
      <c r="K25" s="30"/>
      <c r="L25" s="2"/>
    </row>
    <row r="26" spans="1:21" ht="21">
      <c r="A26" s="31" t="s">
        <v>100</v>
      </c>
      <c r="B26" s="32" t="s">
        <v>2</v>
      </c>
      <c r="C26" s="33">
        <v>34.143000000000001</v>
      </c>
      <c r="D26" s="33">
        <v>-116.30800000000001</v>
      </c>
      <c r="E26" s="35" t="s">
        <v>39</v>
      </c>
      <c r="F26" s="32" t="s">
        <v>92</v>
      </c>
      <c r="G26" s="31" t="s">
        <v>118</v>
      </c>
      <c r="H26" s="33">
        <v>5.5</v>
      </c>
      <c r="I26" s="33">
        <v>6</v>
      </c>
      <c r="J26" s="33">
        <f t="shared" si="0"/>
        <v>5.8</v>
      </c>
      <c r="K26" s="29"/>
      <c r="L26" s="2"/>
    </row>
    <row r="27" spans="1:21" ht="21">
      <c r="A27" s="30" t="s">
        <v>40</v>
      </c>
      <c r="B27" s="30" t="s">
        <v>2</v>
      </c>
      <c r="C27" s="33">
        <v>38.57</v>
      </c>
      <c r="D27" s="33">
        <v>-121.5</v>
      </c>
      <c r="E27" s="30" t="s">
        <v>41</v>
      </c>
      <c r="F27" s="32" t="s">
        <v>92</v>
      </c>
      <c r="G27" s="30" t="s">
        <v>66</v>
      </c>
      <c r="H27" s="33">
        <v>3</v>
      </c>
      <c r="I27" s="33">
        <v>2</v>
      </c>
      <c r="J27" s="33">
        <f t="shared" si="0"/>
        <v>2.5</v>
      </c>
      <c r="K27" s="29"/>
    </row>
    <row r="28" spans="1:21" ht="21">
      <c r="A28" s="30" t="s">
        <v>42</v>
      </c>
      <c r="B28" s="30" t="s">
        <v>2</v>
      </c>
      <c r="C28" s="33">
        <v>36.700000000000003</v>
      </c>
      <c r="D28" s="33">
        <v>-119.78</v>
      </c>
      <c r="E28" s="30" t="s">
        <v>43</v>
      </c>
      <c r="F28" s="32" t="s">
        <v>92</v>
      </c>
      <c r="G28" s="30" t="s">
        <v>66</v>
      </c>
      <c r="H28" s="33">
        <v>3</v>
      </c>
      <c r="I28" s="33">
        <v>2</v>
      </c>
      <c r="J28" s="33">
        <f t="shared" si="0"/>
        <v>2.5</v>
      </c>
      <c r="K28" s="29"/>
    </row>
    <row r="29" spans="1:21" ht="21">
      <c r="A29" s="30" t="s">
        <v>101</v>
      </c>
      <c r="B29" s="30" t="s">
        <v>2</v>
      </c>
      <c r="C29" s="33">
        <v>34.036000000000001</v>
      </c>
      <c r="D29" s="33">
        <v>-118.27</v>
      </c>
      <c r="E29" s="30" t="s">
        <v>44</v>
      </c>
      <c r="F29" s="32" t="s">
        <v>92</v>
      </c>
      <c r="G29" s="30" t="s">
        <v>66</v>
      </c>
      <c r="H29" s="33">
        <v>3</v>
      </c>
      <c r="I29" s="33">
        <v>2</v>
      </c>
      <c r="J29" s="33">
        <f t="shared" si="0"/>
        <v>2.5</v>
      </c>
      <c r="K29" s="29"/>
    </row>
    <row r="30" spans="1:21" ht="21">
      <c r="A30" s="31" t="s">
        <v>45</v>
      </c>
      <c r="B30" s="32" t="s">
        <v>2</v>
      </c>
      <c r="C30" s="33">
        <v>33.76</v>
      </c>
      <c r="D30" s="33">
        <v>-116.93</v>
      </c>
      <c r="E30" s="31" t="s">
        <v>51</v>
      </c>
      <c r="F30" s="32" t="s">
        <v>92</v>
      </c>
      <c r="G30" s="31" t="s">
        <v>46</v>
      </c>
      <c r="H30" s="33">
        <v>3.5</v>
      </c>
      <c r="I30" s="33">
        <v>3</v>
      </c>
      <c r="J30" s="33">
        <f t="shared" si="0"/>
        <v>3.3</v>
      </c>
      <c r="K30" s="29"/>
      <c r="L30" s="2"/>
    </row>
    <row r="31" spans="1:21" ht="21">
      <c r="A31" s="31" t="s">
        <v>47</v>
      </c>
      <c r="B31" s="32" t="s">
        <v>2</v>
      </c>
      <c r="C31" s="33">
        <v>33.96</v>
      </c>
      <c r="D31" s="33">
        <v>-116.5</v>
      </c>
      <c r="E31" s="31" t="s">
        <v>51</v>
      </c>
      <c r="F31" s="32" t="s">
        <v>92</v>
      </c>
      <c r="G31" s="31" t="s">
        <v>119</v>
      </c>
      <c r="H31" s="33">
        <v>5</v>
      </c>
      <c r="I31" s="33">
        <v>5</v>
      </c>
      <c r="J31" s="33">
        <f t="shared" si="0"/>
        <v>5</v>
      </c>
      <c r="K31" s="29"/>
    </row>
    <row r="32" spans="1:21" ht="21">
      <c r="A32" s="31" t="s">
        <v>48</v>
      </c>
      <c r="B32" s="32" t="s">
        <v>2</v>
      </c>
      <c r="C32" s="33">
        <v>33.82</v>
      </c>
      <c r="D32" s="33">
        <v>-116.46</v>
      </c>
      <c r="E32" s="31" t="s">
        <v>51</v>
      </c>
      <c r="F32" s="32" t="s">
        <v>92</v>
      </c>
      <c r="G32" s="31" t="s">
        <v>49</v>
      </c>
      <c r="H32" s="33">
        <v>4</v>
      </c>
      <c r="I32" s="33"/>
      <c r="J32" s="33">
        <f t="shared" si="0"/>
        <v>4</v>
      </c>
      <c r="K32" s="29"/>
    </row>
    <row r="33" spans="1:13" ht="21">
      <c r="A33" s="31" t="s">
        <v>50</v>
      </c>
      <c r="B33" s="32" t="s">
        <v>2</v>
      </c>
      <c r="C33" s="33">
        <v>33.78</v>
      </c>
      <c r="D33" s="33">
        <v>-116.96</v>
      </c>
      <c r="E33" s="31" t="s">
        <v>51</v>
      </c>
      <c r="F33" s="32" t="s">
        <v>92</v>
      </c>
      <c r="G33" s="31" t="s">
        <v>120</v>
      </c>
      <c r="H33" s="33">
        <v>4</v>
      </c>
      <c r="I33" s="33">
        <v>4</v>
      </c>
      <c r="J33" s="33">
        <f t="shared" si="0"/>
        <v>4</v>
      </c>
      <c r="K33" s="29"/>
    </row>
    <row r="34" spans="1:13" ht="21">
      <c r="A34" s="31" t="s">
        <v>52</v>
      </c>
      <c r="B34" s="32" t="s">
        <v>2</v>
      </c>
      <c r="C34" s="33">
        <v>34.130000000000003</v>
      </c>
      <c r="D34" s="33">
        <v>-116.4</v>
      </c>
      <c r="E34" s="31" t="s">
        <v>51</v>
      </c>
      <c r="F34" s="32" t="s">
        <v>92</v>
      </c>
      <c r="G34" s="31" t="s">
        <v>121</v>
      </c>
      <c r="H34" s="33">
        <v>5</v>
      </c>
      <c r="I34" s="33">
        <v>5.5</v>
      </c>
      <c r="J34" s="33">
        <f t="shared" si="0"/>
        <v>5.3</v>
      </c>
      <c r="K34" s="30"/>
    </row>
    <row r="35" spans="1:13" ht="21">
      <c r="A35" s="31" t="s">
        <v>16</v>
      </c>
      <c r="B35" s="32" t="s">
        <v>2</v>
      </c>
      <c r="C35" s="33">
        <v>34.119999999999997</v>
      </c>
      <c r="D35" s="33">
        <v>-116.43</v>
      </c>
      <c r="E35" s="31" t="s">
        <v>51</v>
      </c>
      <c r="F35" s="32" t="s">
        <v>92</v>
      </c>
      <c r="G35" s="31" t="s">
        <v>122</v>
      </c>
      <c r="H35" s="33">
        <v>4</v>
      </c>
      <c r="I35" s="33">
        <v>4.5</v>
      </c>
      <c r="J35" s="33">
        <f t="shared" si="0"/>
        <v>4.3</v>
      </c>
      <c r="K35" s="29"/>
    </row>
    <row r="36" spans="1:13" ht="21">
      <c r="A36" s="31" t="s">
        <v>53</v>
      </c>
      <c r="B36" s="32" t="s">
        <v>2</v>
      </c>
      <c r="C36" s="33">
        <v>33.76</v>
      </c>
      <c r="D36" s="33">
        <v>-116.25</v>
      </c>
      <c r="E36" s="31" t="s">
        <v>51</v>
      </c>
      <c r="F36" s="32" t="s">
        <v>92</v>
      </c>
      <c r="G36" s="31" t="s">
        <v>123</v>
      </c>
      <c r="H36" s="33">
        <v>5.5</v>
      </c>
      <c r="I36" s="33">
        <v>5</v>
      </c>
      <c r="J36" s="33">
        <f t="shared" si="0"/>
        <v>5.3</v>
      </c>
      <c r="K36" s="29"/>
    </row>
    <row r="37" spans="1:13" ht="21">
      <c r="A37" s="31" t="s">
        <v>63</v>
      </c>
      <c r="B37" s="32" t="s">
        <v>2</v>
      </c>
      <c r="C37" s="33">
        <v>33.72</v>
      </c>
      <c r="D37" s="33">
        <v>-116.21599999999999</v>
      </c>
      <c r="E37" s="31" t="s">
        <v>51</v>
      </c>
      <c r="F37" s="32" t="s">
        <v>92</v>
      </c>
      <c r="G37" s="31" t="s">
        <v>124</v>
      </c>
      <c r="H37" s="33">
        <v>5</v>
      </c>
      <c r="I37" s="33"/>
      <c r="J37" s="33">
        <f t="shared" si="0"/>
        <v>5</v>
      </c>
      <c r="K37" s="29"/>
    </row>
    <row r="38" spans="1:13" ht="21">
      <c r="A38" s="31" t="s">
        <v>54</v>
      </c>
      <c r="B38" s="32" t="s">
        <v>2</v>
      </c>
      <c r="C38" s="33">
        <v>33.753999999999998</v>
      </c>
      <c r="D38" s="33">
        <v>-116.952</v>
      </c>
      <c r="E38" s="31" t="s">
        <v>51</v>
      </c>
      <c r="F38" s="32" t="s">
        <v>92</v>
      </c>
      <c r="G38" s="31" t="s">
        <v>55</v>
      </c>
      <c r="H38" s="33">
        <v>4.75</v>
      </c>
      <c r="I38" s="33">
        <v>5.5</v>
      </c>
      <c r="J38" s="33">
        <f t="shared" si="0"/>
        <v>5.0999999999999996</v>
      </c>
      <c r="K38" s="29"/>
    </row>
    <row r="39" spans="1:13" ht="21">
      <c r="A39" s="31" t="s">
        <v>56</v>
      </c>
      <c r="B39" s="32" t="s">
        <v>2</v>
      </c>
      <c r="C39" s="33">
        <v>33.831000000000003</v>
      </c>
      <c r="D39" s="33">
        <v>-116.533</v>
      </c>
      <c r="E39" s="31" t="s">
        <v>57</v>
      </c>
      <c r="F39" s="32" t="s">
        <v>92</v>
      </c>
      <c r="G39" s="31" t="s">
        <v>58</v>
      </c>
      <c r="H39" s="33">
        <v>4</v>
      </c>
      <c r="I39" s="33">
        <v>3</v>
      </c>
      <c r="J39" s="33">
        <f t="shared" si="0"/>
        <v>3.5</v>
      </c>
      <c r="K39" s="29"/>
    </row>
    <row r="40" spans="1:13" ht="21">
      <c r="A40" s="31" t="s">
        <v>59</v>
      </c>
      <c r="B40" s="32" t="s">
        <v>2</v>
      </c>
      <c r="C40" s="33">
        <v>33.942999999999998</v>
      </c>
      <c r="D40" s="33">
        <v>-116.501</v>
      </c>
      <c r="E40" s="31" t="s">
        <v>57</v>
      </c>
      <c r="F40" s="32" t="s">
        <v>92</v>
      </c>
      <c r="G40" s="31" t="s">
        <v>125</v>
      </c>
      <c r="H40" s="33">
        <v>5</v>
      </c>
      <c r="I40" s="33">
        <v>4.5</v>
      </c>
      <c r="J40" s="33">
        <f t="shared" si="0"/>
        <v>4.8</v>
      </c>
      <c r="K40" s="29"/>
      <c r="L40" s="2"/>
    </row>
    <row r="41" spans="1:13" ht="21">
      <c r="A41" s="31" t="s">
        <v>60</v>
      </c>
      <c r="B41" s="32" t="s">
        <v>2</v>
      </c>
      <c r="C41" s="33">
        <v>33.732999999999997</v>
      </c>
      <c r="D41" s="33">
        <v>-116.386</v>
      </c>
      <c r="E41" s="31" t="s">
        <v>57</v>
      </c>
      <c r="F41" s="32" t="s">
        <v>92</v>
      </c>
      <c r="G41" s="31" t="s">
        <v>126</v>
      </c>
      <c r="H41" s="33">
        <v>6</v>
      </c>
      <c r="I41" s="33">
        <v>6.5</v>
      </c>
      <c r="J41" s="33">
        <f t="shared" si="0"/>
        <v>6.3</v>
      </c>
      <c r="K41" s="29"/>
    </row>
    <row r="42" spans="1:13" ht="21">
      <c r="A42" s="31" t="s">
        <v>61</v>
      </c>
      <c r="B42" s="32" t="s">
        <v>2</v>
      </c>
      <c r="C42" s="33">
        <v>33.83</v>
      </c>
      <c r="D42" s="33">
        <v>-116.55</v>
      </c>
      <c r="E42" s="31" t="s">
        <v>57</v>
      </c>
      <c r="F42" s="32" t="s">
        <v>92</v>
      </c>
      <c r="G42" s="31" t="s">
        <v>127</v>
      </c>
      <c r="H42" s="33">
        <v>4.75</v>
      </c>
      <c r="I42" s="33">
        <v>4.5</v>
      </c>
      <c r="J42" s="33">
        <f t="shared" si="0"/>
        <v>4.5999999999999996</v>
      </c>
      <c r="K42" s="29"/>
    </row>
    <row r="43" spans="1:13" ht="21">
      <c r="A43" s="31" t="s">
        <v>62</v>
      </c>
      <c r="B43" s="32" t="s">
        <v>2</v>
      </c>
      <c r="C43" s="33">
        <v>33.686</v>
      </c>
      <c r="D43" s="33">
        <v>-116.28</v>
      </c>
      <c r="E43" s="31" t="s">
        <v>57</v>
      </c>
      <c r="F43" s="32" t="s">
        <v>92</v>
      </c>
      <c r="G43" s="31" t="s">
        <v>128</v>
      </c>
      <c r="H43" s="33">
        <v>5</v>
      </c>
      <c r="I43" s="33">
        <v>5</v>
      </c>
      <c r="J43" s="33">
        <f t="shared" si="0"/>
        <v>5</v>
      </c>
      <c r="K43" s="29"/>
    </row>
    <row r="44" spans="1:13" ht="21">
      <c r="A44" s="31" t="s">
        <v>63</v>
      </c>
      <c r="B44" s="32" t="s">
        <v>2</v>
      </c>
      <c r="C44" s="33">
        <v>33.72</v>
      </c>
      <c r="D44" s="33">
        <v>-116.21599999999999</v>
      </c>
      <c r="E44" s="31" t="s">
        <v>57</v>
      </c>
      <c r="F44" s="32" t="s">
        <v>92</v>
      </c>
      <c r="G44" s="31" t="s">
        <v>129</v>
      </c>
      <c r="H44" s="33">
        <v>5</v>
      </c>
      <c r="I44" s="33">
        <v>5.5</v>
      </c>
      <c r="J44" s="33">
        <f t="shared" si="0"/>
        <v>5.3</v>
      </c>
      <c r="K44" s="29"/>
      <c r="L44" s="2"/>
    </row>
    <row r="45" spans="1:13" ht="21">
      <c r="A45" s="31" t="s">
        <v>64</v>
      </c>
      <c r="B45" s="32" t="s">
        <v>2</v>
      </c>
      <c r="C45" s="33">
        <v>33.676000000000002</v>
      </c>
      <c r="D45" s="33">
        <v>-116.17100000000001</v>
      </c>
      <c r="E45" s="31" t="s">
        <v>57</v>
      </c>
      <c r="F45" s="32" t="s">
        <v>92</v>
      </c>
      <c r="G45" s="31" t="s">
        <v>130</v>
      </c>
      <c r="H45" s="33">
        <v>5</v>
      </c>
      <c r="I45" s="33">
        <v>5</v>
      </c>
      <c r="J45" s="33">
        <f t="shared" si="0"/>
        <v>5</v>
      </c>
      <c r="K45" s="29"/>
      <c r="L45" s="2"/>
    </row>
    <row r="46" spans="1:13" ht="21">
      <c r="A46" s="31" t="s">
        <v>65</v>
      </c>
      <c r="B46" s="32" t="s">
        <v>2</v>
      </c>
      <c r="C46" s="33">
        <v>34.417000000000002</v>
      </c>
      <c r="D46" s="33">
        <v>-119.696</v>
      </c>
      <c r="E46" s="31" t="s">
        <v>57</v>
      </c>
      <c r="F46" s="32" t="s">
        <v>92</v>
      </c>
      <c r="G46" s="31" t="s">
        <v>66</v>
      </c>
      <c r="H46" s="33">
        <v>3</v>
      </c>
      <c r="I46" s="33">
        <v>2</v>
      </c>
      <c r="J46" s="33">
        <f t="shared" si="0"/>
        <v>2.5</v>
      </c>
      <c r="K46" s="29"/>
      <c r="L46" s="2"/>
    </row>
    <row r="47" spans="1:13" ht="21">
      <c r="A47" s="31" t="s">
        <v>102</v>
      </c>
      <c r="B47" s="32" t="s">
        <v>34</v>
      </c>
      <c r="C47" s="33">
        <v>33.466999999999999</v>
      </c>
      <c r="D47" s="33">
        <v>-112.065</v>
      </c>
      <c r="E47" s="31" t="s">
        <v>57</v>
      </c>
      <c r="F47" s="32" t="s">
        <v>92</v>
      </c>
      <c r="G47" s="31" t="s">
        <v>66</v>
      </c>
      <c r="H47" s="33">
        <v>3</v>
      </c>
      <c r="I47" s="33">
        <v>2</v>
      </c>
      <c r="J47" s="33">
        <f t="shared" si="0"/>
        <v>2.5</v>
      </c>
      <c r="K47" s="29"/>
    </row>
    <row r="48" spans="1:13" s="10" customFormat="1" ht="21">
      <c r="A48" s="31" t="s">
        <v>68</v>
      </c>
      <c r="B48" s="32" t="s">
        <v>67</v>
      </c>
      <c r="C48" s="33">
        <v>36.19</v>
      </c>
      <c r="D48" s="33">
        <v>-115.246</v>
      </c>
      <c r="E48" s="31" t="s">
        <v>57</v>
      </c>
      <c r="F48" s="32" t="s">
        <v>92</v>
      </c>
      <c r="G48" s="31" t="s">
        <v>66</v>
      </c>
      <c r="H48" s="33">
        <v>3</v>
      </c>
      <c r="I48" s="33">
        <v>2</v>
      </c>
      <c r="J48" s="33">
        <f t="shared" si="0"/>
        <v>2.5</v>
      </c>
      <c r="K48" s="29"/>
      <c r="L48"/>
      <c r="M48"/>
    </row>
    <row r="49" spans="1:13" ht="21">
      <c r="A49" s="31" t="s">
        <v>69</v>
      </c>
      <c r="B49" s="32" t="s">
        <v>2</v>
      </c>
      <c r="C49" s="33">
        <v>34.036000000000001</v>
      </c>
      <c r="D49" s="33">
        <v>-118.27</v>
      </c>
      <c r="E49" s="31" t="s">
        <v>57</v>
      </c>
      <c r="F49" s="32" t="s">
        <v>92</v>
      </c>
      <c r="G49" s="31" t="s">
        <v>131</v>
      </c>
      <c r="H49" s="33">
        <v>4</v>
      </c>
      <c r="I49" s="33">
        <v>3</v>
      </c>
      <c r="J49" s="33">
        <f t="shared" si="0"/>
        <v>3.5</v>
      </c>
      <c r="K49" s="29"/>
      <c r="L49" s="2"/>
    </row>
    <row r="50" spans="1:13" ht="21">
      <c r="A50" s="31" t="s">
        <v>70</v>
      </c>
      <c r="B50" s="32" t="s">
        <v>2</v>
      </c>
      <c r="C50" s="45">
        <v>32.725000000000001</v>
      </c>
      <c r="D50" s="45">
        <v>-117.152</v>
      </c>
      <c r="E50" s="31" t="s">
        <v>57</v>
      </c>
      <c r="F50" s="32" t="s">
        <v>92</v>
      </c>
      <c r="G50" s="31" t="s">
        <v>66</v>
      </c>
      <c r="H50" s="33">
        <v>3</v>
      </c>
      <c r="I50" s="33">
        <v>2</v>
      </c>
      <c r="J50" s="33">
        <f t="shared" si="0"/>
        <v>2.5</v>
      </c>
      <c r="K50" s="29"/>
    </row>
    <row r="51" spans="1:13" ht="21">
      <c r="A51" s="31" t="s">
        <v>103</v>
      </c>
      <c r="B51" s="32" t="s">
        <v>2</v>
      </c>
      <c r="C51" s="33">
        <v>34.073999999999998</v>
      </c>
      <c r="D51" s="33">
        <v>-118.24</v>
      </c>
      <c r="E51" s="34" t="s">
        <v>57</v>
      </c>
      <c r="F51" s="32" t="s">
        <v>92</v>
      </c>
      <c r="G51" s="31" t="s">
        <v>132</v>
      </c>
      <c r="H51" s="33">
        <v>3</v>
      </c>
      <c r="I51" s="33">
        <v>3</v>
      </c>
      <c r="J51" s="33">
        <f t="shared" si="0"/>
        <v>3</v>
      </c>
      <c r="K51" s="29"/>
      <c r="L51" s="2"/>
    </row>
    <row r="52" spans="1:13" s="10" customFormat="1" ht="21">
      <c r="A52" s="31" t="s">
        <v>71</v>
      </c>
      <c r="B52" s="32" t="s">
        <v>2</v>
      </c>
      <c r="C52" s="33">
        <v>33.96</v>
      </c>
      <c r="D52" s="33">
        <v>-116.5</v>
      </c>
      <c r="E52" s="34" t="s">
        <v>82</v>
      </c>
      <c r="F52" s="32" t="s">
        <v>92</v>
      </c>
      <c r="G52" s="31" t="s">
        <v>133</v>
      </c>
      <c r="H52" s="33">
        <v>5</v>
      </c>
      <c r="I52" s="33">
        <v>5</v>
      </c>
      <c r="J52" s="33">
        <f t="shared" si="0"/>
        <v>5</v>
      </c>
      <c r="K52" s="29"/>
      <c r="L52"/>
      <c r="M52"/>
    </row>
    <row r="53" spans="1:13" s="10" customFormat="1" ht="21">
      <c r="A53" s="31" t="s">
        <v>72</v>
      </c>
      <c r="B53" s="32" t="s">
        <v>2</v>
      </c>
      <c r="C53" s="33">
        <v>33.728999999999999</v>
      </c>
      <c r="D53" s="33">
        <v>-116.22499999999999</v>
      </c>
      <c r="E53" s="34" t="s">
        <v>82</v>
      </c>
      <c r="F53" s="32" t="s">
        <v>92</v>
      </c>
      <c r="G53" s="31" t="s">
        <v>134</v>
      </c>
      <c r="H53" s="33">
        <v>6</v>
      </c>
      <c r="I53" s="33">
        <v>7</v>
      </c>
      <c r="J53" s="33">
        <f t="shared" si="0"/>
        <v>6.5</v>
      </c>
      <c r="K53" s="29"/>
      <c r="L53"/>
      <c r="M53"/>
    </row>
    <row r="54" spans="1:13" s="10" customFormat="1" ht="21">
      <c r="A54" s="31" t="s">
        <v>47</v>
      </c>
      <c r="B54" s="32" t="s">
        <v>2</v>
      </c>
      <c r="C54" s="33">
        <v>33.96</v>
      </c>
      <c r="D54" s="33">
        <v>-116.5</v>
      </c>
      <c r="E54" s="34" t="s">
        <v>82</v>
      </c>
      <c r="F54" s="32" t="s">
        <v>92</v>
      </c>
      <c r="G54" s="31" t="s">
        <v>88</v>
      </c>
      <c r="H54" s="33">
        <v>6</v>
      </c>
      <c r="I54" s="33"/>
      <c r="J54" s="33">
        <f t="shared" si="0"/>
        <v>6</v>
      </c>
      <c r="K54" s="29"/>
      <c r="L54" s="2"/>
      <c r="M54"/>
    </row>
    <row r="55" spans="1:13" s="10" customFormat="1" ht="21">
      <c r="A55" s="31" t="s">
        <v>73</v>
      </c>
      <c r="B55" s="32" t="s">
        <v>2</v>
      </c>
      <c r="C55" s="33">
        <v>33.765000000000001</v>
      </c>
      <c r="D55" s="33">
        <v>-116.41</v>
      </c>
      <c r="E55" s="34" t="s">
        <v>82</v>
      </c>
      <c r="F55" s="32" t="s">
        <v>92</v>
      </c>
      <c r="G55" s="31" t="s">
        <v>74</v>
      </c>
      <c r="H55" s="33">
        <v>5.5</v>
      </c>
      <c r="I55" s="33">
        <v>5</v>
      </c>
      <c r="J55" s="33">
        <f t="shared" si="0"/>
        <v>5.3</v>
      </c>
      <c r="K55" s="29"/>
      <c r="L55"/>
      <c r="M55"/>
    </row>
    <row r="56" spans="1:13" s="10" customFormat="1" ht="21">
      <c r="A56" s="31" t="s">
        <v>75</v>
      </c>
      <c r="B56" s="32" t="s">
        <v>2</v>
      </c>
      <c r="C56" s="33">
        <v>33.841999999999999</v>
      </c>
      <c r="D56" s="33">
        <v>-116.477</v>
      </c>
      <c r="E56" s="34" t="s">
        <v>82</v>
      </c>
      <c r="F56" s="32" t="s">
        <v>92</v>
      </c>
      <c r="G56" s="31" t="s">
        <v>135</v>
      </c>
      <c r="H56" s="33">
        <v>5.5</v>
      </c>
      <c r="I56" s="33">
        <v>5</v>
      </c>
      <c r="J56" s="33">
        <f t="shared" si="0"/>
        <v>5.3</v>
      </c>
      <c r="K56" s="29"/>
      <c r="L56"/>
      <c r="M56"/>
    </row>
    <row r="57" spans="1:13" s="10" customFormat="1" ht="21">
      <c r="A57" s="31" t="s">
        <v>76</v>
      </c>
      <c r="B57" s="32" t="s">
        <v>2</v>
      </c>
      <c r="C57" s="33">
        <v>33.713999999999999</v>
      </c>
      <c r="D57" s="33">
        <v>-116.217</v>
      </c>
      <c r="E57" s="34" t="s">
        <v>82</v>
      </c>
      <c r="F57" s="32" t="s">
        <v>92</v>
      </c>
      <c r="G57" s="31" t="s">
        <v>136</v>
      </c>
      <c r="H57" s="33">
        <v>4.75</v>
      </c>
      <c r="I57" s="33">
        <v>4.5</v>
      </c>
      <c r="J57" s="33">
        <f t="shared" si="0"/>
        <v>4.5999999999999996</v>
      </c>
      <c r="K57" s="29"/>
      <c r="L57"/>
      <c r="M57"/>
    </row>
    <row r="58" spans="1:13" s="10" customFormat="1" ht="21">
      <c r="A58" s="31" t="s">
        <v>77</v>
      </c>
      <c r="B58" s="32" t="s">
        <v>2</v>
      </c>
      <c r="C58" s="33">
        <v>33.72</v>
      </c>
      <c r="D58" s="33">
        <v>-116.375</v>
      </c>
      <c r="E58" s="34" t="s">
        <v>82</v>
      </c>
      <c r="F58" s="32" t="s">
        <v>92</v>
      </c>
      <c r="G58" s="31" t="s">
        <v>137</v>
      </c>
      <c r="H58" s="33">
        <v>5</v>
      </c>
      <c r="I58" s="33">
        <v>4.5</v>
      </c>
      <c r="J58" s="33">
        <f t="shared" si="0"/>
        <v>4.8</v>
      </c>
      <c r="K58" s="29"/>
      <c r="L58"/>
      <c r="M58"/>
    </row>
    <row r="59" spans="1:13" s="10" customFormat="1" ht="21">
      <c r="A59" s="31" t="s">
        <v>78</v>
      </c>
      <c r="B59" s="32" t="s">
        <v>2</v>
      </c>
      <c r="C59" s="33">
        <v>33.926000000000002</v>
      </c>
      <c r="D59" s="33">
        <v>-116.482</v>
      </c>
      <c r="E59" s="34" t="s">
        <v>82</v>
      </c>
      <c r="F59" s="32" t="s">
        <v>92</v>
      </c>
      <c r="G59" s="31" t="s">
        <v>79</v>
      </c>
      <c r="H59" s="33">
        <v>5</v>
      </c>
      <c r="I59" s="33">
        <v>6.5</v>
      </c>
      <c r="J59" s="33">
        <f t="shared" si="0"/>
        <v>5.8</v>
      </c>
      <c r="K59" s="29"/>
      <c r="L59"/>
      <c r="M59"/>
    </row>
    <row r="60" spans="1:13" s="10" customFormat="1" ht="21">
      <c r="A60" s="31" t="s">
        <v>80</v>
      </c>
      <c r="B60" s="32" t="s">
        <v>2</v>
      </c>
      <c r="C60" s="33">
        <v>33.953000000000003</v>
      </c>
      <c r="D60" s="33">
        <v>-116.5</v>
      </c>
      <c r="E60" s="34" t="s">
        <v>82</v>
      </c>
      <c r="F60" s="32" t="s">
        <v>92</v>
      </c>
      <c r="G60" s="31" t="s">
        <v>138</v>
      </c>
      <c r="H60" s="33">
        <v>5</v>
      </c>
      <c r="I60" s="33">
        <v>5</v>
      </c>
      <c r="J60" s="33">
        <f t="shared" si="0"/>
        <v>5</v>
      </c>
      <c r="K60" s="29"/>
      <c r="L60"/>
      <c r="M60"/>
    </row>
    <row r="61" spans="1:13" s="10" customFormat="1" ht="21">
      <c r="A61" s="31" t="s">
        <v>83</v>
      </c>
      <c r="B61" s="32" t="s">
        <v>2</v>
      </c>
      <c r="C61" s="33">
        <v>33.837000000000003</v>
      </c>
      <c r="D61" s="33">
        <v>-116.614</v>
      </c>
      <c r="E61" s="34" t="s">
        <v>81</v>
      </c>
      <c r="F61" s="32" t="s">
        <v>92</v>
      </c>
      <c r="G61" s="31" t="s">
        <v>84</v>
      </c>
      <c r="H61" s="33">
        <v>5.5</v>
      </c>
      <c r="I61" s="33">
        <v>6</v>
      </c>
      <c r="J61" s="33">
        <f t="shared" si="0"/>
        <v>5.8</v>
      </c>
      <c r="K61" s="29"/>
      <c r="L61"/>
      <c r="M61"/>
    </row>
    <row r="62" spans="1:13" ht="21">
      <c r="A62" s="31" t="s">
        <v>47</v>
      </c>
      <c r="B62" s="32" t="s">
        <v>2</v>
      </c>
      <c r="C62" s="33">
        <v>33.96</v>
      </c>
      <c r="D62" s="33">
        <v>-116.5</v>
      </c>
      <c r="E62" s="34" t="s">
        <v>81</v>
      </c>
      <c r="F62" s="32" t="s">
        <v>92</v>
      </c>
      <c r="G62" s="31" t="s">
        <v>85</v>
      </c>
      <c r="H62" s="33">
        <v>5.25</v>
      </c>
      <c r="I62" s="33">
        <v>6</v>
      </c>
      <c r="J62" s="33">
        <f t="shared" si="0"/>
        <v>5.6</v>
      </c>
      <c r="K62" s="29"/>
    </row>
    <row r="63" spans="1:13" ht="21">
      <c r="A63" s="36"/>
      <c r="B63" s="32"/>
      <c r="C63" s="37"/>
      <c r="D63" s="37"/>
      <c r="E63" s="38"/>
      <c r="F63" s="32"/>
      <c r="G63" s="31"/>
      <c r="H63" s="31"/>
      <c r="I63" s="31"/>
      <c r="J63" s="31"/>
      <c r="K63" s="29"/>
    </row>
    <row r="64" spans="1:13" ht="21">
      <c r="A64" s="36"/>
      <c r="B64" s="32"/>
      <c r="C64" s="37"/>
      <c r="D64" s="37"/>
      <c r="E64" s="38"/>
      <c r="F64" s="32"/>
      <c r="G64" s="39"/>
      <c r="H64" s="31"/>
      <c r="I64" s="31"/>
      <c r="J64" s="31"/>
      <c r="K64" s="29"/>
    </row>
    <row r="65" spans="1:13" s="10" customFormat="1" ht="21">
      <c r="A65" s="36"/>
      <c r="B65" s="32"/>
      <c r="C65" s="37"/>
      <c r="D65" s="37"/>
      <c r="E65" s="38"/>
      <c r="F65" s="32"/>
      <c r="G65" s="31"/>
      <c r="H65" s="31"/>
      <c r="I65" s="31"/>
      <c r="J65" s="31"/>
      <c r="K65" s="30"/>
      <c r="L65" s="2"/>
      <c r="M65"/>
    </row>
    <row r="66" spans="1:13" ht="21">
      <c r="A66" s="36"/>
      <c r="B66" s="32"/>
      <c r="C66" s="37"/>
      <c r="D66" s="37"/>
      <c r="E66" s="38"/>
      <c r="F66" s="32"/>
      <c r="G66" s="31"/>
      <c r="H66" s="31"/>
      <c r="I66" s="31"/>
      <c r="J66" s="31"/>
      <c r="K66" s="29"/>
    </row>
    <row r="67" spans="1:13" ht="21">
      <c r="A67" s="36"/>
      <c r="B67" s="32"/>
      <c r="C67" s="37"/>
      <c r="D67" s="37"/>
      <c r="E67" s="38"/>
      <c r="F67" s="32"/>
      <c r="G67" s="31"/>
      <c r="H67" s="31"/>
      <c r="I67" s="31"/>
      <c r="J67" s="31"/>
      <c r="K67" s="29"/>
    </row>
    <row r="68" spans="1:13" ht="21">
      <c r="A68" s="36"/>
      <c r="B68" s="32"/>
      <c r="C68" s="37"/>
      <c r="D68" s="37"/>
      <c r="E68" s="38"/>
      <c r="F68" s="32"/>
      <c r="G68" s="31"/>
      <c r="H68" s="31"/>
      <c r="I68" s="31"/>
      <c r="J68" s="31"/>
      <c r="K68" s="29"/>
    </row>
    <row r="69" spans="1:13" ht="21">
      <c r="A69" s="36"/>
      <c r="B69" s="32"/>
      <c r="C69" s="37"/>
      <c r="D69" s="37"/>
      <c r="E69" s="38"/>
      <c r="F69" s="32"/>
      <c r="G69" s="31"/>
      <c r="H69" s="31"/>
      <c r="I69" s="31"/>
      <c r="J69" s="31"/>
      <c r="K69" s="29"/>
    </row>
    <row r="70" spans="1:13" ht="21">
      <c r="A70" s="36"/>
      <c r="B70" s="32"/>
      <c r="C70" s="37"/>
      <c r="D70" s="37"/>
      <c r="E70" s="38"/>
      <c r="F70" s="32"/>
      <c r="G70" s="31"/>
      <c r="H70" s="31"/>
      <c r="I70" s="31"/>
      <c r="J70" s="31"/>
      <c r="K70" s="29"/>
      <c r="L70" s="2"/>
    </row>
    <row r="71" spans="1:13" ht="21">
      <c r="A71" s="36"/>
      <c r="B71" s="32"/>
      <c r="C71" s="37"/>
      <c r="D71" s="37"/>
      <c r="E71" s="38"/>
      <c r="F71" s="32"/>
      <c r="G71" s="31"/>
      <c r="H71" s="31"/>
      <c r="I71" s="31"/>
      <c r="J71" s="31"/>
      <c r="K71" s="29"/>
    </row>
    <row r="72" spans="1:13">
      <c r="A72" s="24"/>
      <c r="B72" s="11"/>
      <c r="C72" s="15"/>
      <c r="D72" s="15"/>
      <c r="E72" s="10"/>
      <c r="F72" s="11"/>
      <c r="G72" s="21"/>
      <c r="H72" s="13"/>
      <c r="I72" s="13"/>
      <c r="J72" s="13"/>
      <c r="K72" s="10"/>
      <c r="L72" s="10"/>
      <c r="M72" s="10"/>
    </row>
    <row r="73" spans="1:13">
      <c r="A73" s="24"/>
      <c r="B73" s="11"/>
      <c r="C73" s="15"/>
      <c r="E73" s="10"/>
      <c r="F73" s="11"/>
      <c r="G73" s="21"/>
      <c r="H73" s="13"/>
      <c r="I73" s="13"/>
      <c r="J73" s="13"/>
      <c r="L73" s="2"/>
    </row>
    <row r="74" spans="1:13">
      <c r="A74" s="24"/>
      <c r="B74" s="11"/>
      <c r="C74" s="15"/>
      <c r="D74" s="15"/>
      <c r="E74" s="10"/>
      <c r="F74" s="11"/>
      <c r="G74" s="21"/>
      <c r="H74" s="13"/>
      <c r="I74" s="13"/>
      <c r="J74" s="13"/>
    </row>
    <row r="75" spans="1:13">
      <c r="A75" s="24"/>
      <c r="B75" s="11"/>
      <c r="C75" s="15"/>
      <c r="D75" s="15"/>
      <c r="E75" s="10"/>
      <c r="F75" s="11"/>
      <c r="G75" s="21"/>
      <c r="H75" s="13"/>
      <c r="I75" s="13"/>
      <c r="J75" s="13"/>
      <c r="K75" s="2"/>
      <c r="L75" s="2"/>
    </row>
    <row r="76" spans="1:13">
      <c r="A76" s="24"/>
      <c r="B76" s="11"/>
      <c r="C76" s="15"/>
      <c r="D76" s="15"/>
      <c r="E76" s="10"/>
      <c r="F76" s="11"/>
      <c r="G76" s="21"/>
      <c r="H76" s="13"/>
      <c r="I76" s="13"/>
      <c r="J76" s="13"/>
      <c r="L76" s="2"/>
    </row>
    <row r="77" spans="1:13">
      <c r="A77" s="21"/>
      <c r="B77" s="11"/>
      <c r="C77" s="28"/>
      <c r="D77" s="28"/>
      <c r="E77" s="10"/>
      <c r="F77" s="11"/>
      <c r="G77" s="21"/>
      <c r="H77" s="13"/>
      <c r="I77" s="13"/>
      <c r="J77" s="13"/>
    </row>
    <row r="78" spans="1:13">
      <c r="A78" s="21"/>
      <c r="B78" s="11"/>
      <c r="C78" s="15"/>
      <c r="D78" s="15"/>
      <c r="E78" s="10"/>
      <c r="F78" s="11"/>
      <c r="G78" s="21"/>
      <c r="H78" s="13"/>
      <c r="I78" s="13"/>
      <c r="J78" s="13"/>
      <c r="L78" s="2"/>
    </row>
    <row r="79" spans="1:13">
      <c r="A79" s="24"/>
      <c r="B79" s="11"/>
      <c r="C79" s="15"/>
      <c r="D79" s="15"/>
      <c r="E79" s="10"/>
      <c r="F79" s="11"/>
      <c r="G79" s="1"/>
      <c r="H79" s="13"/>
      <c r="I79" s="13"/>
      <c r="J79" s="13"/>
      <c r="L79" s="2"/>
    </row>
    <row r="80" spans="1:13">
      <c r="A80" s="26"/>
      <c r="B80" s="11"/>
      <c r="C80" s="15"/>
      <c r="D80" s="15"/>
      <c r="E80" s="10"/>
      <c r="F80" s="11"/>
      <c r="G80" s="21"/>
      <c r="H80" s="13"/>
      <c r="I80" s="13"/>
      <c r="J80" s="13"/>
      <c r="L80" s="2"/>
    </row>
    <row r="81" spans="1:13">
      <c r="A81" s="25"/>
      <c r="B81" s="11"/>
      <c r="C81" s="15"/>
      <c r="D81" s="15"/>
      <c r="E81" s="10"/>
      <c r="F81" s="11"/>
      <c r="G81" s="21"/>
      <c r="H81" s="13"/>
      <c r="I81" s="13"/>
      <c r="J81" s="13"/>
      <c r="L81" s="2"/>
    </row>
    <row r="82" spans="1:13">
      <c r="A82" s="26"/>
      <c r="B82" s="11"/>
      <c r="C82" s="15"/>
      <c r="D82" s="15"/>
      <c r="E82" s="10"/>
      <c r="F82" s="11"/>
      <c r="G82" s="21"/>
      <c r="H82" s="13"/>
      <c r="I82" s="13"/>
      <c r="J82" s="13"/>
    </row>
    <row r="83" spans="1:13">
      <c r="A83" s="26"/>
      <c r="B83" s="11"/>
      <c r="C83" s="15"/>
      <c r="D83" s="15"/>
      <c r="E83" s="10"/>
      <c r="F83" s="11"/>
      <c r="G83" s="21"/>
      <c r="H83" s="13"/>
      <c r="I83" s="13"/>
      <c r="J83" s="13"/>
      <c r="L83" s="2"/>
    </row>
    <row r="84" spans="1:13">
      <c r="A84" s="24"/>
      <c r="B84" s="11"/>
      <c r="C84" s="15"/>
      <c r="D84" s="15"/>
      <c r="E84" s="10"/>
      <c r="F84" s="11"/>
      <c r="G84" s="21"/>
      <c r="H84" s="13"/>
      <c r="I84" s="13"/>
      <c r="J84" s="13"/>
    </row>
    <row r="85" spans="1:13">
      <c r="A85" s="24"/>
      <c r="B85" s="11"/>
      <c r="C85" s="15"/>
      <c r="D85" s="15"/>
      <c r="E85" s="10"/>
      <c r="F85" s="11"/>
      <c r="G85" s="21"/>
      <c r="H85" s="13"/>
      <c r="I85" s="13"/>
      <c r="J85" s="13"/>
    </row>
    <row r="86" spans="1:13">
      <c r="A86" s="26"/>
      <c r="B86" s="11"/>
      <c r="C86" s="15"/>
      <c r="D86" s="15"/>
      <c r="E86" s="10"/>
      <c r="F86" s="11"/>
      <c r="G86" s="21"/>
      <c r="H86" s="13"/>
      <c r="I86" s="13"/>
      <c r="J86" s="13"/>
      <c r="K86" s="10"/>
      <c r="L86" s="10"/>
      <c r="M86" s="10"/>
    </row>
    <row r="87" spans="1:13">
      <c r="A87" s="26"/>
      <c r="B87" s="11"/>
      <c r="C87" s="15"/>
      <c r="D87" s="15"/>
      <c r="E87" s="10"/>
      <c r="F87" s="11"/>
      <c r="G87" s="21"/>
      <c r="H87" s="13"/>
      <c r="I87" s="13"/>
      <c r="J87" s="13"/>
    </row>
    <row r="88" spans="1:13">
      <c r="A88" s="24"/>
      <c r="B88" s="11"/>
      <c r="C88" s="15"/>
      <c r="D88" s="15"/>
      <c r="E88" s="10"/>
      <c r="F88" s="11"/>
      <c r="G88" s="21"/>
      <c r="H88" s="13"/>
      <c r="I88" s="13"/>
      <c r="J88" s="13"/>
    </row>
    <row r="89" spans="1:13">
      <c r="A89" s="26"/>
      <c r="B89" s="11"/>
      <c r="C89" s="15"/>
      <c r="D89" s="15"/>
      <c r="E89" s="10"/>
      <c r="F89" s="11"/>
      <c r="G89" s="21"/>
      <c r="H89" s="13"/>
      <c r="I89" s="13"/>
      <c r="J89" s="13"/>
    </row>
    <row r="90" spans="1:13">
      <c r="A90" s="24"/>
      <c r="B90" s="11"/>
      <c r="C90" s="15"/>
      <c r="D90" s="15"/>
      <c r="E90" s="10"/>
      <c r="F90" s="11"/>
      <c r="G90" s="21"/>
      <c r="H90" s="13"/>
      <c r="I90" s="13"/>
      <c r="J90" s="13"/>
    </row>
    <row r="91" spans="1:13">
      <c r="A91" s="21"/>
      <c r="B91" s="11"/>
      <c r="C91" s="15"/>
      <c r="D91" s="15"/>
      <c r="E91" s="10"/>
      <c r="F91" s="11"/>
      <c r="G91" s="21"/>
      <c r="H91" s="13"/>
      <c r="I91" s="13"/>
      <c r="J91" s="13"/>
    </row>
    <row r="92" spans="1:13">
      <c r="A92" s="24"/>
      <c r="B92" s="11"/>
      <c r="C92" s="15"/>
      <c r="D92" s="15"/>
      <c r="E92" s="10"/>
      <c r="F92" s="11"/>
      <c r="G92" s="21"/>
      <c r="H92" s="13"/>
      <c r="I92" s="13"/>
      <c r="J92" s="13"/>
    </row>
    <row r="93" spans="1:13">
      <c r="A93" s="24"/>
      <c r="B93" s="11"/>
      <c r="C93" s="15"/>
      <c r="D93" s="15"/>
      <c r="E93" s="10"/>
      <c r="F93" s="11"/>
      <c r="G93" s="21"/>
      <c r="H93" s="13"/>
      <c r="I93" s="13"/>
      <c r="J93" s="13"/>
    </row>
    <row r="94" spans="1:13">
      <c r="A94" s="24"/>
      <c r="B94" s="11"/>
      <c r="C94" s="15"/>
      <c r="D94" s="15"/>
      <c r="E94" s="10"/>
      <c r="F94" s="11"/>
      <c r="G94" s="21"/>
      <c r="H94" s="13"/>
      <c r="I94" s="13"/>
      <c r="J94" s="13"/>
    </row>
    <row r="95" spans="1:13">
      <c r="A95" s="24"/>
      <c r="B95" s="11"/>
      <c r="C95" s="15"/>
      <c r="D95" s="15"/>
      <c r="E95" s="10"/>
      <c r="F95" s="11"/>
      <c r="G95" s="21"/>
      <c r="H95" s="13"/>
      <c r="I95" s="13"/>
      <c r="J95" s="13"/>
      <c r="M95" s="2"/>
    </row>
    <row r="96" spans="1:13">
      <c r="A96" s="26"/>
      <c r="B96" s="11"/>
      <c r="C96" s="15"/>
      <c r="D96" s="15"/>
      <c r="E96" s="10"/>
      <c r="F96" s="11"/>
      <c r="G96" s="21"/>
      <c r="H96" s="13"/>
      <c r="I96" s="13"/>
      <c r="J96" s="13"/>
      <c r="K96" s="2"/>
      <c r="L96" s="2"/>
    </row>
    <row r="97" spans="1:12">
      <c r="A97" s="24"/>
      <c r="B97" s="11"/>
      <c r="C97" s="16"/>
      <c r="D97" s="16"/>
      <c r="E97" s="10"/>
      <c r="F97" s="11"/>
      <c r="G97" s="21"/>
      <c r="H97" s="13"/>
      <c r="I97" s="13"/>
      <c r="J97" s="13"/>
    </row>
    <row r="98" spans="1:12">
      <c r="A98" s="24"/>
      <c r="B98" s="11"/>
      <c r="C98" s="16"/>
      <c r="D98" s="16"/>
      <c r="E98" s="10"/>
      <c r="F98" s="11"/>
      <c r="G98" s="21"/>
      <c r="H98" s="13"/>
      <c r="I98" s="13"/>
      <c r="J98" s="13"/>
    </row>
    <row r="99" spans="1:12">
      <c r="A99" s="24"/>
      <c r="B99" s="11"/>
      <c r="C99" s="15"/>
      <c r="D99" s="15"/>
      <c r="E99" s="10"/>
      <c r="F99" s="11"/>
      <c r="G99" s="21"/>
      <c r="H99" s="13"/>
      <c r="I99" s="13"/>
      <c r="J99" s="13"/>
    </row>
    <row r="100" spans="1:12">
      <c r="A100" s="25"/>
      <c r="B100" s="11"/>
      <c r="C100" s="15"/>
      <c r="D100" s="15"/>
      <c r="E100" s="10"/>
      <c r="F100" s="11"/>
      <c r="G100" s="21"/>
      <c r="H100" s="13"/>
      <c r="I100" s="13"/>
      <c r="J100" s="13"/>
      <c r="L100" s="2"/>
    </row>
    <row r="101" spans="1:12">
      <c r="A101" s="25"/>
      <c r="B101" s="11"/>
      <c r="C101" s="15"/>
      <c r="D101" s="15"/>
      <c r="E101" s="10"/>
      <c r="F101" s="11"/>
      <c r="G101" s="21"/>
      <c r="H101" s="13"/>
      <c r="I101" s="13"/>
      <c r="J101" s="13"/>
    </row>
    <row r="102" spans="1:12">
      <c r="A102" s="25"/>
      <c r="B102" s="11"/>
      <c r="C102" s="15"/>
      <c r="D102" s="15"/>
      <c r="E102" s="10"/>
      <c r="F102" s="11"/>
      <c r="G102" s="21"/>
      <c r="H102" s="13"/>
      <c r="I102" s="13"/>
      <c r="J102" s="13"/>
      <c r="L102" s="2"/>
    </row>
    <row r="103" spans="1:12">
      <c r="A103" s="21"/>
      <c r="B103" s="11"/>
      <c r="C103" s="15"/>
      <c r="D103" s="15"/>
      <c r="E103" s="10"/>
      <c r="F103" s="11"/>
      <c r="G103" s="21"/>
      <c r="H103" s="13"/>
      <c r="I103" s="13"/>
      <c r="J103" s="13"/>
      <c r="L103" s="2"/>
    </row>
    <row r="104" spans="1:12">
      <c r="A104" s="24"/>
      <c r="B104" s="11"/>
      <c r="C104" s="15"/>
      <c r="D104" s="15"/>
      <c r="E104" s="10"/>
      <c r="F104" s="11"/>
      <c r="G104" s="21"/>
      <c r="H104" s="13"/>
      <c r="I104" s="13"/>
      <c r="J104" s="13"/>
    </row>
    <row r="105" spans="1:12">
      <c r="A105" s="24"/>
      <c r="B105" s="11"/>
      <c r="C105" s="15"/>
      <c r="D105" s="15"/>
      <c r="E105" s="10"/>
      <c r="F105" s="11"/>
      <c r="G105" s="21"/>
      <c r="H105" s="13"/>
      <c r="I105" s="13"/>
      <c r="J105" s="13"/>
    </row>
    <row r="106" spans="1:12">
      <c r="A106" s="24"/>
      <c r="B106" s="11"/>
      <c r="C106" s="15"/>
      <c r="D106" s="15"/>
      <c r="E106" s="10"/>
      <c r="F106" s="11"/>
      <c r="G106" s="21"/>
      <c r="H106" s="13"/>
      <c r="I106" s="13"/>
      <c r="J106" s="13"/>
    </row>
    <row r="107" spans="1:12">
      <c r="A107" s="21"/>
      <c r="B107" s="11"/>
      <c r="C107" s="15"/>
      <c r="D107" s="15"/>
      <c r="E107" s="10"/>
      <c r="F107" s="11"/>
      <c r="G107" s="21"/>
      <c r="H107" s="13"/>
      <c r="I107" s="13"/>
      <c r="J107" s="13"/>
    </row>
    <row r="108" spans="1:12">
      <c r="A108" s="24"/>
      <c r="B108" s="11"/>
      <c r="C108" s="16"/>
      <c r="D108" s="15"/>
      <c r="E108" s="10"/>
      <c r="F108" s="11"/>
      <c r="G108" s="21"/>
      <c r="H108" s="13"/>
      <c r="I108" s="13"/>
      <c r="J108" s="13"/>
    </row>
    <row r="109" spans="1:12">
      <c r="A109" s="24"/>
      <c r="B109" s="11"/>
      <c r="C109" s="16"/>
      <c r="D109" s="15"/>
      <c r="E109" s="10"/>
      <c r="F109" s="11"/>
      <c r="G109" s="21"/>
      <c r="H109" s="13"/>
      <c r="I109" s="13"/>
      <c r="J109" s="13"/>
    </row>
    <row r="110" spans="1:12">
      <c r="A110" s="24"/>
      <c r="B110" s="11"/>
      <c r="C110" s="16"/>
      <c r="D110" s="15"/>
      <c r="E110" s="10"/>
      <c r="F110" s="11"/>
      <c r="G110" s="21"/>
      <c r="H110" s="13"/>
      <c r="I110" s="13"/>
      <c r="J110" s="13"/>
    </row>
    <row r="111" spans="1:12">
      <c r="A111" s="24"/>
      <c r="B111" s="11"/>
      <c r="C111" s="16"/>
      <c r="D111" s="15"/>
      <c r="E111" s="10"/>
      <c r="F111" s="11"/>
      <c r="G111" s="21"/>
      <c r="H111" s="13"/>
      <c r="I111" s="13"/>
      <c r="J111" s="13"/>
    </row>
    <row r="112" spans="1:12">
      <c r="A112" s="24"/>
      <c r="B112" s="11"/>
      <c r="C112" s="16"/>
      <c r="D112" s="15"/>
      <c r="E112" s="10"/>
      <c r="F112" s="11"/>
      <c r="G112" s="21"/>
      <c r="H112" s="13"/>
      <c r="I112" s="13"/>
      <c r="J112" s="13"/>
    </row>
    <row r="113" spans="1:13">
      <c r="A113" s="24"/>
      <c r="B113" s="11"/>
      <c r="C113" s="28"/>
      <c r="D113" s="28"/>
      <c r="E113" s="10"/>
      <c r="F113" s="11"/>
      <c r="G113" s="21"/>
      <c r="H113" s="13"/>
      <c r="I113" s="13"/>
      <c r="J113" s="13"/>
    </row>
    <row r="114" spans="1:13">
      <c r="A114" s="24"/>
      <c r="B114" s="11"/>
      <c r="C114" s="15"/>
      <c r="D114" s="15"/>
      <c r="E114" s="10"/>
      <c r="F114" s="11"/>
      <c r="G114" s="21"/>
      <c r="H114" s="13"/>
      <c r="I114" s="13"/>
      <c r="J114" s="13"/>
      <c r="K114" s="2"/>
      <c r="L114" s="2"/>
    </row>
    <row r="115" spans="1:13">
      <c r="A115" s="21"/>
      <c r="B115" s="11"/>
      <c r="C115" s="15"/>
      <c r="D115" s="15"/>
      <c r="E115" s="10"/>
      <c r="F115" s="11"/>
      <c r="G115" s="21"/>
      <c r="H115" s="13"/>
      <c r="I115" s="13"/>
      <c r="J115" s="13"/>
      <c r="L115" s="2"/>
    </row>
    <row r="116" spans="1:13">
      <c r="A116" s="24"/>
      <c r="B116" s="11"/>
      <c r="C116" s="15"/>
      <c r="D116" s="15"/>
      <c r="E116" s="10"/>
      <c r="F116" s="11"/>
      <c r="G116" s="21"/>
      <c r="H116" s="13"/>
      <c r="I116" s="13"/>
      <c r="J116" s="13"/>
    </row>
    <row r="117" spans="1:13">
      <c r="A117" s="24"/>
      <c r="B117" s="11"/>
      <c r="C117" s="15"/>
      <c r="D117" s="15"/>
      <c r="E117" s="10"/>
      <c r="F117" s="11"/>
      <c r="G117" s="21"/>
      <c r="H117" s="13"/>
      <c r="I117" s="13"/>
      <c r="J117" s="13"/>
    </row>
    <row r="118" spans="1:13">
      <c r="A118" s="24"/>
      <c r="B118" s="11"/>
      <c r="C118" s="15"/>
      <c r="D118" s="15"/>
      <c r="E118" s="10"/>
      <c r="F118" s="11"/>
      <c r="G118" s="21"/>
      <c r="H118" s="13"/>
      <c r="I118" s="13"/>
      <c r="J118" s="13"/>
    </row>
    <row r="119" spans="1:13">
      <c r="A119" s="26"/>
      <c r="B119" s="11"/>
      <c r="C119" s="15"/>
      <c r="D119" s="15"/>
      <c r="E119" s="10"/>
      <c r="F119" s="11"/>
      <c r="G119" s="21"/>
      <c r="H119" s="13"/>
      <c r="I119" s="13"/>
      <c r="J119" s="13"/>
    </row>
    <row r="120" spans="1:13">
      <c r="A120" s="26"/>
      <c r="B120" s="11"/>
      <c r="C120" s="15"/>
      <c r="D120" s="15"/>
      <c r="E120" s="10"/>
      <c r="F120" s="11"/>
      <c r="G120" s="21"/>
      <c r="H120" s="13"/>
      <c r="I120" s="13"/>
      <c r="J120" s="13"/>
    </row>
    <row r="121" spans="1:13">
      <c r="A121" s="26"/>
      <c r="B121" s="11"/>
      <c r="C121" s="15"/>
      <c r="D121" s="15"/>
      <c r="E121" s="10"/>
      <c r="F121" s="11"/>
      <c r="G121" s="21"/>
      <c r="H121" s="13"/>
      <c r="I121" s="13"/>
      <c r="J121" s="13"/>
    </row>
    <row r="122" spans="1:13">
      <c r="A122" s="25"/>
      <c r="B122" s="11"/>
      <c r="C122" s="15"/>
      <c r="D122" s="15"/>
      <c r="E122" s="10"/>
      <c r="F122" s="11"/>
      <c r="G122" s="21"/>
      <c r="H122" s="13"/>
      <c r="I122" s="13"/>
      <c r="J122" s="13"/>
      <c r="L122" s="2"/>
    </row>
    <row r="123" spans="1:13">
      <c r="A123" s="24"/>
      <c r="B123" s="11"/>
      <c r="C123" s="15"/>
      <c r="D123" s="15"/>
      <c r="E123" s="10"/>
      <c r="F123" s="11"/>
      <c r="G123" s="21"/>
      <c r="H123" s="13"/>
      <c r="I123" s="13"/>
      <c r="J123" s="13"/>
    </row>
    <row r="124" spans="1:13">
      <c r="A124" s="26"/>
      <c r="B124" s="11"/>
      <c r="C124" s="15"/>
      <c r="D124" s="15"/>
      <c r="E124" s="10"/>
      <c r="F124" s="11"/>
      <c r="G124" s="21"/>
      <c r="H124" s="13"/>
      <c r="I124" s="13"/>
      <c r="J124" s="13"/>
      <c r="M124" s="2"/>
    </row>
    <row r="125" spans="1:13">
      <c r="A125" s="24"/>
      <c r="B125" s="11"/>
      <c r="C125" s="15"/>
      <c r="D125" s="15"/>
      <c r="E125" s="10"/>
      <c r="F125" s="11"/>
      <c r="G125" s="21"/>
      <c r="H125" s="13"/>
      <c r="I125" s="13"/>
      <c r="J125" s="13"/>
    </row>
    <row r="126" spans="1:13">
      <c r="A126" s="24"/>
      <c r="B126" s="11"/>
      <c r="C126" s="15"/>
      <c r="D126" s="15"/>
      <c r="E126" s="10"/>
      <c r="F126" s="11"/>
      <c r="G126" s="21"/>
      <c r="H126" s="13"/>
      <c r="I126" s="13"/>
      <c r="J126" s="13"/>
    </row>
    <row r="127" spans="1:13">
      <c r="A127" s="21"/>
      <c r="B127" s="11"/>
      <c r="C127" s="15"/>
      <c r="D127" s="15"/>
      <c r="E127" s="10"/>
      <c r="F127" s="11"/>
      <c r="G127" s="21"/>
      <c r="H127" s="13"/>
      <c r="I127" s="13"/>
      <c r="J127" s="13"/>
      <c r="L127" s="2"/>
    </row>
    <row r="128" spans="1:13">
      <c r="A128" s="26"/>
      <c r="B128" s="11"/>
      <c r="C128" s="15"/>
      <c r="D128" s="15"/>
      <c r="E128" s="10"/>
      <c r="F128" s="11"/>
      <c r="G128" s="13"/>
      <c r="H128" s="13"/>
      <c r="I128" s="13"/>
      <c r="J128" s="13"/>
    </row>
    <row r="129" spans="1:13">
      <c r="A129" s="24"/>
      <c r="B129" s="11"/>
      <c r="C129" s="15"/>
      <c r="D129" s="15"/>
      <c r="E129" s="10"/>
      <c r="F129" s="11"/>
      <c r="G129" s="21"/>
      <c r="H129" s="13"/>
      <c r="I129" s="13"/>
      <c r="J129" s="13"/>
    </row>
    <row r="130" spans="1:13">
      <c r="A130" s="24"/>
      <c r="B130" s="11"/>
      <c r="C130" s="15"/>
      <c r="D130" s="15"/>
      <c r="E130" s="10"/>
      <c r="F130" s="11"/>
      <c r="G130" s="21"/>
      <c r="H130" s="13"/>
      <c r="I130" s="13"/>
      <c r="J130" s="13"/>
    </row>
    <row r="131" spans="1:13">
      <c r="A131" s="24"/>
      <c r="B131" s="11"/>
      <c r="C131" s="15"/>
      <c r="D131" s="15"/>
      <c r="E131" s="10"/>
      <c r="F131" s="11"/>
      <c r="G131" s="21"/>
      <c r="H131" s="13"/>
      <c r="I131" s="13"/>
      <c r="J131" s="13"/>
    </row>
    <row r="132" spans="1:13">
      <c r="A132" s="24"/>
      <c r="B132" s="11"/>
      <c r="C132" s="15"/>
      <c r="D132" s="15"/>
      <c r="E132" s="10"/>
      <c r="F132" s="11"/>
      <c r="G132" s="21"/>
      <c r="H132" s="13"/>
      <c r="I132" s="13"/>
      <c r="J132" s="13"/>
    </row>
    <row r="133" spans="1:13">
      <c r="A133" s="24"/>
      <c r="B133" s="11"/>
      <c r="C133" s="15"/>
      <c r="D133" s="15"/>
      <c r="E133" s="10"/>
      <c r="F133" s="11"/>
      <c r="G133" s="21"/>
      <c r="H133" s="13"/>
      <c r="I133" s="13"/>
      <c r="J133" s="13"/>
    </row>
    <row r="134" spans="1:13">
      <c r="A134" s="24"/>
      <c r="B134" s="11"/>
      <c r="C134" s="15"/>
      <c r="D134" s="15"/>
      <c r="E134" s="10"/>
      <c r="F134" s="11"/>
      <c r="G134" s="21"/>
      <c r="H134" s="13"/>
      <c r="I134" s="13"/>
      <c r="J134" s="13"/>
    </row>
    <row r="135" spans="1:13">
      <c r="A135" s="24"/>
      <c r="B135" s="11"/>
      <c r="C135" s="15"/>
      <c r="D135" s="15"/>
      <c r="E135" s="10"/>
      <c r="F135" s="11"/>
      <c r="G135" s="21"/>
      <c r="H135" s="13"/>
      <c r="I135" s="13"/>
      <c r="J135" s="13"/>
    </row>
    <row r="136" spans="1:13">
      <c r="A136" s="21"/>
      <c r="B136" s="11"/>
      <c r="C136" s="15"/>
      <c r="D136" s="15"/>
      <c r="E136" s="10"/>
      <c r="F136" s="11"/>
      <c r="G136" s="21"/>
      <c r="H136" s="13"/>
      <c r="I136" s="13"/>
      <c r="J136" s="13"/>
    </row>
    <row r="137" spans="1:13">
      <c r="A137" s="24"/>
      <c r="B137" s="11"/>
      <c r="C137" s="15"/>
      <c r="D137" s="15"/>
      <c r="E137" s="10"/>
      <c r="F137" s="11"/>
      <c r="G137" s="21"/>
      <c r="H137" s="13"/>
      <c r="I137" s="13"/>
      <c r="J137" s="13"/>
    </row>
    <row r="138" spans="1:13">
      <c r="A138" s="21"/>
      <c r="B138" s="11"/>
      <c r="C138" s="15"/>
      <c r="D138" s="15"/>
      <c r="E138" s="10"/>
      <c r="F138" s="11"/>
      <c r="G138" s="21"/>
      <c r="H138" s="13"/>
      <c r="I138" s="13"/>
      <c r="J138" s="13"/>
    </row>
    <row r="139" spans="1:13">
      <c r="A139" s="24"/>
      <c r="B139" s="11"/>
      <c r="C139" s="15"/>
      <c r="D139" s="15"/>
      <c r="E139" s="10"/>
      <c r="F139" s="11"/>
      <c r="G139" s="21"/>
      <c r="H139" s="13"/>
      <c r="I139" s="13"/>
      <c r="J139" s="13"/>
      <c r="L139" s="2"/>
    </row>
    <row r="140" spans="1:13">
      <c r="A140" s="26"/>
      <c r="B140" s="11"/>
      <c r="C140" s="15"/>
      <c r="D140" s="15"/>
      <c r="E140" s="10"/>
      <c r="F140" s="11"/>
      <c r="G140" s="21"/>
      <c r="H140" s="13"/>
      <c r="I140" s="13"/>
      <c r="J140" s="13"/>
      <c r="M140" s="2"/>
    </row>
    <row r="141" spans="1:13">
      <c r="A141" s="24"/>
      <c r="B141" s="11"/>
      <c r="C141" s="15"/>
      <c r="D141" s="15"/>
      <c r="E141" s="10"/>
      <c r="F141" s="11"/>
      <c r="G141" s="21"/>
      <c r="H141" s="13"/>
      <c r="I141" s="13"/>
      <c r="J141" s="13"/>
    </row>
    <row r="142" spans="1:13">
      <c r="A142" s="24"/>
      <c r="B142" s="11"/>
      <c r="C142" s="15"/>
      <c r="D142" s="15"/>
      <c r="E142" s="10"/>
      <c r="F142" s="11"/>
      <c r="G142" s="21"/>
      <c r="H142" s="13"/>
      <c r="I142" s="13"/>
      <c r="J142" s="13"/>
    </row>
    <row r="143" spans="1:13">
      <c r="A143" s="21"/>
      <c r="B143" s="11"/>
      <c r="C143" s="15"/>
      <c r="D143" s="15"/>
      <c r="E143" s="10"/>
      <c r="F143" s="11"/>
      <c r="G143" s="21"/>
      <c r="H143" s="13"/>
      <c r="I143" s="13"/>
      <c r="J143" s="13"/>
      <c r="L143" s="2"/>
    </row>
    <row r="144" spans="1:13">
      <c r="A144" s="24"/>
      <c r="B144" s="11"/>
      <c r="C144" s="15"/>
      <c r="D144" s="15"/>
      <c r="E144" s="10"/>
      <c r="F144" s="11"/>
      <c r="G144" s="21"/>
      <c r="H144" s="13"/>
      <c r="I144" s="13"/>
      <c r="J144" s="13"/>
    </row>
    <row r="145" spans="1:13">
      <c r="A145" s="24"/>
      <c r="B145" s="11"/>
      <c r="C145" s="15"/>
      <c r="D145" s="15"/>
      <c r="E145" s="10"/>
      <c r="F145" s="11"/>
      <c r="G145" s="21"/>
      <c r="H145" s="13"/>
      <c r="I145" s="13"/>
      <c r="J145" s="13"/>
      <c r="L145" s="2"/>
    </row>
    <row r="146" spans="1:13">
      <c r="A146" s="24"/>
      <c r="B146" s="11"/>
      <c r="C146" s="15"/>
      <c r="D146" s="15"/>
      <c r="E146" s="10"/>
      <c r="F146" s="11"/>
      <c r="G146" s="21"/>
      <c r="H146" s="13"/>
      <c r="I146" s="13"/>
      <c r="J146" s="13"/>
    </row>
    <row r="147" spans="1:13">
      <c r="A147" s="21"/>
      <c r="B147" s="11"/>
      <c r="C147" s="15"/>
      <c r="D147" s="15"/>
      <c r="E147" s="10"/>
      <c r="F147" s="11"/>
      <c r="G147" s="21"/>
      <c r="H147" s="13"/>
      <c r="I147" s="13"/>
      <c r="J147" s="13"/>
      <c r="L147" s="2"/>
    </row>
    <row r="148" spans="1:13">
      <c r="A148" s="24"/>
      <c r="B148" s="11"/>
      <c r="C148" s="15"/>
      <c r="D148" s="15"/>
      <c r="E148" s="10"/>
      <c r="F148" s="11"/>
      <c r="G148" s="22"/>
      <c r="H148" s="13"/>
      <c r="I148" s="13"/>
      <c r="J148" s="13"/>
    </row>
    <row r="149" spans="1:13">
      <c r="A149" s="21"/>
      <c r="B149" s="11"/>
      <c r="C149" s="15"/>
      <c r="D149" s="15"/>
      <c r="E149" s="10"/>
      <c r="F149" s="11"/>
      <c r="G149" s="21"/>
      <c r="H149" s="13"/>
      <c r="I149" s="13"/>
      <c r="J149" s="13"/>
    </row>
    <row r="150" spans="1:13">
      <c r="A150" s="21"/>
      <c r="B150" s="11"/>
      <c r="C150" s="15"/>
      <c r="D150" s="15"/>
      <c r="E150" s="10"/>
      <c r="F150" s="11"/>
      <c r="G150" s="21"/>
      <c r="H150" s="13"/>
      <c r="I150" s="13"/>
      <c r="J150" s="13"/>
    </row>
    <row r="151" spans="1:13">
      <c r="A151" s="21"/>
      <c r="B151" s="11"/>
      <c r="C151" s="15"/>
      <c r="D151" s="15"/>
      <c r="E151" s="10"/>
      <c r="F151" s="11"/>
      <c r="G151" s="21"/>
      <c r="H151" s="13"/>
      <c r="I151" s="13"/>
      <c r="J151" s="13"/>
      <c r="K151" s="2"/>
      <c r="L151" s="2"/>
    </row>
    <row r="152" spans="1:13">
      <c r="A152" s="21"/>
      <c r="B152" s="11"/>
      <c r="C152" s="15"/>
      <c r="D152" s="15"/>
      <c r="E152" s="10"/>
      <c r="F152" s="11"/>
      <c r="G152" s="21"/>
      <c r="H152" s="13"/>
      <c r="I152" s="13"/>
      <c r="J152" s="13"/>
      <c r="L152" s="2"/>
    </row>
    <row r="153" spans="1:13">
      <c r="A153" s="21"/>
      <c r="B153" s="11"/>
      <c r="C153" s="15"/>
      <c r="D153" s="15"/>
      <c r="E153" s="10"/>
      <c r="F153" s="11"/>
      <c r="G153" s="21"/>
      <c r="H153" s="13"/>
      <c r="I153" s="13"/>
      <c r="J153" s="13"/>
    </row>
    <row r="154" spans="1:13">
      <c r="A154" s="25"/>
      <c r="B154" s="11"/>
      <c r="C154" s="15"/>
      <c r="D154" s="15"/>
      <c r="E154" s="10"/>
      <c r="F154" s="11"/>
      <c r="G154" s="21"/>
      <c r="H154" s="13"/>
      <c r="I154" s="13"/>
      <c r="J154" s="13"/>
      <c r="M154" s="2"/>
    </row>
    <row r="155" spans="1:13">
      <c r="A155" s="24"/>
      <c r="B155" s="11"/>
      <c r="C155" s="15"/>
      <c r="D155" s="15"/>
      <c r="E155" s="10"/>
      <c r="F155" s="11"/>
      <c r="G155" s="21"/>
      <c r="H155" s="13"/>
      <c r="I155" s="13"/>
      <c r="J155" s="13"/>
    </row>
    <row r="156" spans="1:13">
      <c r="A156" s="24"/>
      <c r="B156" s="11"/>
      <c r="C156" s="15"/>
      <c r="D156" s="15"/>
      <c r="E156" s="10"/>
      <c r="F156" s="11"/>
      <c r="G156" s="21"/>
      <c r="H156" s="13"/>
      <c r="I156" s="13"/>
      <c r="J156" s="13"/>
    </row>
    <row r="157" spans="1:13">
      <c r="A157" s="21"/>
      <c r="B157" s="11"/>
      <c r="C157" s="15"/>
      <c r="D157" s="15"/>
      <c r="E157" s="10"/>
      <c r="F157" s="11"/>
      <c r="G157" s="21"/>
      <c r="H157" s="13"/>
      <c r="I157" s="13"/>
      <c r="J157" s="13"/>
      <c r="L157" s="2"/>
    </row>
    <row r="158" spans="1:13">
      <c r="A158" s="21"/>
      <c r="B158" s="11"/>
      <c r="C158" s="15"/>
      <c r="D158" s="15"/>
      <c r="E158" s="10"/>
      <c r="F158" s="11"/>
      <c r="G158" s="21"/>
      <c r="H158" s="13"/>
      <c r="I158" s="13"/>
      <c r="J158" s="13"/>
      <c r="L158" s="2"/>
    </row>
    <row r="159" spans="1:13">
      <c r="A159" s="24"/>
      <c r="B159" s="11"/>
      <c r="C159" s="15"/>
      <c r="D159" s="15"/>
      <c r="E159" s="10"/>
      <c r="F159" s="11"/>
      <c r="G159" s="21"/>
      <c r="H159" s="13"/>
      <c r="I159" s="13"/>
      <c r="J159" s="13"/>
      <c r="L159" s="2"/>
    </row>
    <row r="160" spans="1:13">
      <c r="A160" s="24"/>
      <c r="B160" s="11"/>
      <c r="C160" s="15"/>
      <c r="D160" s="15"/>
      <c r="E160" s="10"/>
      <c r="F160" s="11"/>
      <c r="G160" s="21"/>
      <c r="H160" s="13"/>
      <c r="I160" s="13"/>
      <c r="J160" s="13"/>
      <c r="L160" s="2"/>
    </row>
    <row r="161" spans="1:13">
      <c r="A161" s="24"/>
      <c r="B161" s="11"/>
      <c r="C161" s="15"/>
      <c r="D161" s="15"/>
      <c r="E161" s="10"/>
      <c r="F161" s="11"/>
      <c r="G161" s="21"/>
      <c r="H161" s="13"/>
      <c r="I161" s="13"/>
      <c r="J161" s="13"/>
      <c r="K161" s="13"/>
      <c r="L161" s="13"/>
      <c r="M161" s="10"/>
    </row>
    <row r="162" spans="1:13">
      <c r="A162" s="25"/>
      <c r="B162" s="11"/>
      <c r="C162" s="16"/>
      <c r="D162" s="16"/>
      <c r="E162" s="10"/>
      <c r="F162" s="11"/>
      <c r="G162" s="21"/>
      <c r="H162" s="13"/>
      <c r="I162" s="13"/>
      <c r="J162" s="13"/>
    </row>
    <row r="163" spans="1:13">
      <c r="A163" s="24"/>
      <c r="B163" s="11"/>
      <c r="C163" s="15"/>
      <c r="D163" s="15"/>
      <c r="E163" s="10"/>
      <c r="F163" s="11"/>
      <c r="H163" s="13"/>
      <c r="I163" s="13"/>
      <c r="J163" s="13"/>
    </row>
    <row r="164" spans="1:13">
      <c r="A164" s="24"/>
      <c r="B164" s="11"/>
      <c r="C164" s="15"/>
      <c r="D164" s="15"/>
      <c r="E164" s="10"/>
      <c r="F164" s="11"/>
      <c r="G164" s="21"/>
      <c r="H164" s="13"/>
      <c r="I164" s="13"/>
      <c r="J164" s="13"/>
    </row>
    <row r="165" spans="1:13">
      <c r="A165" s="24"/>
      <c r="B165" s="11"/>
      <c r="C165" s="15"/>
      <c r="D165" s="15"/>
      <c r="E165" s="10"/>
      <c r="F165" s="11"/>
      <c r="G165" s="21"/>
      <c r="H165" s="13"/>
      <c r="I165" s="13"/>
      <c r="J165" s="13"/>
    </row>
    <row r="166" spans="1:13">
      <c r="A166" s="24"/>
      <c r="B166" s="11"/>
      <c r="C166" s="15"/>
      <c r="D166" s="15"/>
      <c r="E166" s="10"/>
      <c r="F166" s="11"/>
      <c r="G166" s="21"/>
      <c r="H166" s="13"/>
      <c r="I166" s="13"/>
      <c r="J166" s="13"/>
    </row>
    <row r="167" spans="1:13">
      <c r="A167" s="24"/>
      <c r="B167" s="11"/>
      <c r="C167" s="15"/>
      <c r="D167" s="15"/>
      <c r="E167" s="10"/>
      <c r="F167" s="11"/>
      <c r="G167" s="21"/>
      <c r="H167" s="13"/>
      <c r="I167" s="13"/>
      <c r="J167" s="13"/>
    </row>
    <row r="168" spans="1:13">
      <c r="A168" s="27"/>
      <c r="B168" s="11"/>
      <c r="C168" s="16"/>
      <c r="D168" s="15"/>
      <c r="E168" s="10"/>
      <c r="F168" s="11"/>
      <c r="G168" s="21"/>
      <c r="H168" s="13"/>
      <c r="I168" s="13"/>
      <c r="J168" s="13"/>
    </row>
    <row r="169" spans="1:13">
      <c r="A169" s="22"/>
      <c r="B169" s="11"/>
      <c r="C169" s="15"/>
      <c r="D169" s="15"/>
      <c r="E169" s="10"/>
      <c r="F169" s="11"/>
      <c r="G169" s="22"/>
      <c r="H169" s="13"/>
      <c r="I169" s="13"/>
      <c r="J169" s="13"/>
    </row>
    <row r="170" spans="1:13">
      <c r="A170" s="24"/>
      <c r="B170" s="11"/>
      <c r="C170" s="15"/>
      <c r="D170" s="15"/>
      <c r="E170" s="10"/>
      <c r="F170" s="11"/>
      <c r="G170" s="21"/>
      <c r="H170" s="13"/>
      <c r="I170" s="13"/>
      <c r="J170" s="13"/>
      <c r="L170" s="2"/>
    </row>
    <row r="171" spans="1:13">
      <c r="A171" s="26"/>
      <c r="B171" s="11"/>
      <c r="C171" s="15"/>
      <c r="D171" s="15"/>
      <c r="E171" s="10"/>
      <c r="F171" s="11"/>
      <c r="G171" s="21"/>
      <c r="H171" s="13"/>
      <c r="I171" s="13"/>
      <c r="J171" s="13"/>
      <c r="L171" s="2"/>
    </row>
    <row r="172" spans="1:13">
      <c r="A172" s="23"/>
      <c r="B172" s="11"/>
      <c r="C172" s="15"/>
      <c r="D172" s="15"/>
      <c r="E172" s="10"/>
      <c r="F172" s="11"/>
      <c r="G172" s="21"/>
      <c r="H172" s="13"/>
      <c r="I172" s="13"/>
      <c r="J172" s="13"/>
    </row>
    <row r="173" spans="1:13">
      <c r="A173" s="23"/>
      <c r="B173" s="11"/>
      <c r="C173" s="15"/>
      <c r="D173" s="15"/>
      <c r="E173" s="10"/>
      <c r="F173" s="11"/>
      <c r="G173" s="21"/>
      <c r="H173" s="13"/>
      <c r="I173" s="13"/>
      <c r="J173" s="13"/>
    </row>
    <row r="174" spans="1:13">
      <c r="A174" s="24"/>
      <c r="B174" s="11"/>
      <c r="C174" s="15"/>
      <c r="D174" s="15"/>
      <c r="E174" s="10"/>
      <c r="F174" s="11"/>
      <c r="G174" s="21"/>
      <c r="H174" s="13"/>
      <c r="I174" s="13"/>
      <c r="J174" s="13"/>
      <c r="K174" s="10"/>
      <c r="L174" s="13"/>
      <c r="M174" s="10"/>
    </row>
    <row r="175" spans="1:13">
      <c r="A175" s="24"/>
      <c r="B175" s="11"/>
      <c r="C175" s="15"/>
      <c r="D175" s="15"/>
      <c r="E175" s="10"/>
      <c r="F175" s="11"/>
      <c r="G175" s="21"/>
      <c r="H175" s="13"/>
      <c r="I175" s="13"/>
      <c r="J175" s="13"/>
      <c r="L175" s="2"/>
    </row>
    <row r="176" spans="1:13">
      <c r="A176" s="21"/>
      <c r="B176" s="11"/>
      <c r="C176" s="28"/>
      <c r="D176" s="28"/>
      <c r="E176" s="10"/>
      <c r="F176" s="11"/>
      <c r="G176" s="21"/>
      <c r="H176" s="13"/>
      <c r="I176" s="13"/>
      <c r="J176" s="13"/>
    </row>
    <row r="177" spans="1:13" s="2" customFormat="1">
      <c r="A177" s="24"/>
      <c r="B177" s="11"/>
      <c r="C177" s="15"/>
      <c r="D177" s="15"/>
      <c r="E177" s="10"/>
      <c r="F177" s="11"/>
      <c r="G177" s="21"/>
      <c r="H177" s="13"/>
      <c r="I177" s="13"/>
      <c r="J177" s="13"/>
      <c r="K177"/>
      <c r="M177"/>
    </row>
    <row r="178" spans="1:13">
      <c r="A178" s="21"/>
      <c r="B178" s="11"/>
      <c r="C178" s="15"/>
      <c r="D178" s="15"/>
      <c r="E178" s="10"/>
      <c r="F178" s="11"/>
      <c r="G178" s="21"/>
      <c r="H178" s="13"/>
      <c r="I178" s="13"/>
      <c r="J178" s="13"/>
      <c r="K178" s="10"/>
      <c r="L178" s="10"/>
      <c r="M178" s="10"/>
    </row>
    <row r="179" spans="1:13">
      <c r="A179" s="21"/>
      <c r="B179" s="11"/>
      <c r="C179" s="15"/>
      <c r="D179" s="15"/>
      <c r="E179" s="10"/>
      <c r="F179" s="11"/>
      <c r="G179" s="21"/>
      <c r="H179" s="13"/>
      <c r="I179" s="13"/>
      <c r="J179" s="13"/>
    </row>
    <row r="180" spans="1:13">
      <c r="A180" s="21"/>
      <c r="B180" s="11"/>
      <c r="C180" s="15"/>
      <c r="D180" s="15"/>
      <c r="E180" s="10"/>
      <c r="F180" s="11"/>
      <c r="G180" s="21"/>
      <c r="H180" s="13"/>
      <c r="I180" s="13"/>
      <c r="J180" s="13"/>
    </row>
    <row r="181" spans="1:13">
      <c r="A181" s="21"/>
      <c r="B181" s="11"/>
      <c r="C181" s="15"/>
      <c r="D181" s="15"/>
      <c r="E181" s="10"/>
      <c r="F181" s="11"/>
      <c r="G181" s="21"/>
      <c r="H181" s="13"/>
      <c r="I181" s="13"/>
      <c r="J181" s="13"/>
      <c r="L181" s="2"/>
    </row>
    <row r="182" spans="1:13">
      <c r="A182" s="24"/>
      <c r="B182" s="11"/>
      <c r="C182" s="15"/>
      <c r="D182" s="15"/>
      <c r="E182" s="10"/>
      <c r="F182" s="11"/>
      <c r="G182" s="21"/>
      <c r="H182" s="13"/>
      <c r="I182" s="13"/>
      <c r="J182" s="13"/>
    </row>
    <row r="183" spans="1:13">
      <c r="A183" s="24"/>
      <c r="B183" s="11"/>
      <c r="C183" s="15"/>
      <c r="D183" s="15"/>
      <c r="E183" s="10"/>
      <c r="F183" s="11"/>
      <c r="G183" s="21"/>
      <c r="H183" s="13"/>
      <c r="I183" s="13"/>
      <c r="J183" s="13"/>
      <c r="L183" s="2"/>
    </row>
    <row r="184" spans="1:13">
      <c r="A184" s="24"/>
      <c r="B184" s="11"/>
      <c r="C184" s="15"/>
      <c r="D184" s="15"/>
      <c r="E184" s="10"/>
      <c r="F184" s="11"/>
      <c r="G184" s="21"/>
      <c r="H184" s="13"/>
      <c r="I184" s="13"/>
      <c r="J184" s="13"/>
    </row>
    <row r="185" spans="1:13">
      <c r="A185" s="24"/>
      <c r="B185" s="11"/>
      <c r="C185" s="15"/>
      <c r="D185" s="15"/>
      <c r="E185" s="10"/>
      <c r="F185" s="11"/>
      <c r="G185" s="21"/>
      <c r="H185" s="13"/>
      <c r="I185" s="13"/>
      <c r="J185" s="13"/>
    </row>
    <row r="186" spans="1:13">
      <c r="A186" s="21"/>
      <c r="B186" s="11"/>
      <c r="C186" s="15"/>
      <c r="D186" s="15"/>
      <c r="E186" s="10"/>
      <c r="F186" s="11"/>
      <c r="G186" s="21"/>
      <c r="H186" s="13"/>
      <c r="I186" s="13"/>
      <c r="J186" s="13"/>
      <c r="L186" s="2"/>
    </row>
    <row r="187" spans="1:13">
      <c r="A187" s="24"/>
      <c r="B187" s="11"/>
      <c r="C187" s="15"/>
      <c r="D187" s="15"/>
      <c r="E187" s="10"/>
      <c r="F187" s="11"/>
      <c r="G187" s="21"/>
      <c r="H187" s="13"/>
      <c r="I187" s="13"/>
      <c r="J187" s="13"/>
    </row>
    <row r="188" spans="1:13">
      <c r="A188" s="21"/>
      <c r="B188" s="11"/>
      <c r="C188" s="15"/>
      <c r="D188" s="15"/>
      <c r="E188" s="10"/>
      <c r="F188" s="11"/>
      <c r="G188" s="21"/>
      <c r="H188" s="13"/>
      <c r="I188" s="13"/>
      <c r="J188" s="13"/>
      <c r="K188" s="2"/>
      <c r="L188" s="2"/>
    </row>
    <row r="189" spans="1:13">
      <c r="A189" s="21"/>
      <c r="B189" s="11"/>
      <c r="C189" s="15"/>
      <c r="D189" s="15"/>
      <c r="E189" s="10"/>
      <c r="F189" s="11"/>
      <c r="G189" s="21"/>
      <c r="H189" s="13"/>
      <c r="I189" s="13"/>
      <c r="J189" s="13"/>
    </row>
    <row r="190" spans="1:13">
      <c r="A190" s="21"/>
      <c r="B190" s="11"/>
      <c r="C190" s="15"/>
      <c r="D190" s="15"/>
      <c r="E190" s="10"/>
      <c r="F190" s="11"/>
      <c r="G190" s="21"/>
      <c r="H190" s="13"/>
      <c r="I190" s="13"/>
      <c r="J190" s="13"/>
    </row>
    <row r="191" spans="1:13">
      <c r="A191" s="21"/>
      <c r="B191" s="11"/>
      <c r="C191" s="15"/>
      <c r="D191" s="15"/>
      <c r="E191" s="10"/>
      <c r="F191" s="11"/>
      <c r="G191" s="21"/>
      <c r="H191" s="13"/>
      <c r="I191" s="13"/>
      <c r="J191" s="13"/>
    </row>
    <row r="192" spans="1:13">
      <c r="A192" s="24"/>
      <c r="B192" s="11"/>
      <c r="C192" s="15"/>
      <c r="D192" s="15"/>
      <c r="E192" s="10"/>
      <c r="F192" s="11"/>
      <c r="G192" s="21"/>
      <c r="H192" s="13"/>
      <c r="I192" s="13"/>
      <c r="J192" s="13"/>
    </row>
    <row r="193" spans="1:13">
      <c r="A193" s="24"/>
      <c r="B193" s="11"/>
      <c r="C193" s="15"/>
      <c r="D193" s="15"/>
      <c r="E193" s="10"/>
      <c r="F193" s="11"/>
      <c r="G193" s="21"/>
      <c r="H193" s="13"/>
      <c r="I193" s="13"/>
      <c r="J193" s="13"/>
      <c r="L193" s="2"/>
    </row>
    <row r="194" spans="1:13">
      <c r="A194" s="24"/>
      <c r="B194" s="11"/>
      <c r="C194" s="15"/>
      <c r="D194" s="15"/>
      <c r="E194" s="10"/>
      <c r="F194" s="11"/>
      <c r="G194" s="21"/>
      <c r="H194" s="13"/>
      <c r="I194" s="13"/>
      <c r="J194" s="13"/>
    </row>
    <row r="195" spans="1:13">
      <c r="A195" s="24"/>
      <c r="B195" s="11"/>
      <c r="C195" s="15"/>
      <c r="D195" s="15"/>
      <c r="E195" s="10"/>
      <c r="F195" s="11"/>
      <c r="G195" s="21"/>
      <c r="H195" s="13"/>
      <c r="I195" s="13"/>
      <c r="J195" s="13"/>
    </row>
    <row r="196" spans="1:13" s="2" customFormat="1">
      <c r="A196" s="21"/>
      <c r="B196" s="11"/>
      <c r="C196" s="15"/>
      <c r="D196" s="15"/>
      <c r="E196" s="10"/>
      <c r="F196" s="11"/>
      <c r="G196" s="21"/>
      <c r="H196" s="13"/>
      <c r="I196" s="13"/>
      <c r="J196" s="13"/>
      <c r="K196"/>
      <c r="L196"/>
      <c r="M196"/>
    </row>
    <row r="197" spans="1:13" s="2" customFormat="1">
      <c r="A197" s="24"/>
      <c r="B197" s="11"/>
      <c r="C197" s="15"/>
      <c r="D197" s="15"/>
      <c r="E197" s="10"/>
      <c r="F197" s="11"/>
      <c r="G197" s="21"/>
      <c r="H197" s="13"/>
      <c r="I197" s="13"/>
      <c r="J197" s="13"/>
      <c r="K197"/>
      <c r="L197"/>
      <c r="M197"/>
    </row>
    <row r="198" spans="1:13">
      <c r="A198" s="24"/>
      <c r="B198" s="11"/>
      <c r="C198" s="15"/>
      <c r="D198" s="15"/>
      <c r="E198" s="10"/>
      <c r="F198" s="11"/>
      <c r="G198" s="21"/>
      <c r="H198" s="13"/>
      <c r="I198" s="13"/>
      <c r="J198" s="13"/>
      <c r="L198" s="2"/>
    </row>
    <row r="199" spans="1:13">
      <c r="A199" s="23"/>
      <c r="B199" s="11"/>
      <c r="C199" s="15"/>
      <c r="D199" s="15"/>
      <c r="E199" s="10"/>
      <c r="F199" s="11"/>
      <c r="G199" s="21"/>
      <c r="H199" s="13"/>
      <c r="I199" s="13"/>
      <c r="J199" s="13"/>
    </row>
    <row r="200" spans="1:13">
      <c r="A200" s="21"/>
      <c r="B200" s="11"/>
      <c r="C200" s="15"/>
      <c r="D200" s="15"/>
      <c r="E200" s="10"/>
      <c r="F200" s="11"/>
      <c r="G200" s="21"/>
      <c r="H200" s="13"/>
      <c r="I200" s="13"/>
      <c r="J200" s="13"/>
    </row>
    <row r="201" spans="1:13">
      <c r="A201" s="24"/>
      <c r="B201" s="11"/>
      <c r="C201" s="15"/>
      <c r="D201" s="15"/>
      <c r="E201" s="10"/>
      <c r="F201" s="11"/>
      <c r="G201" s="21"/>
      <c r="H201" s="13"/>
      <c r="I201" s="13"/>
      <c r="J201" s="13"/>
      <c r="L201" s="2"/>
    </row>
    <row r="202" spans="1:13">
      <c r="A202" s="24"/>
      <c r="B202" s="11"/>
      <c r="C202" s="15"/>
      <c r="D202" s="15"/>
      <c r="E202" s="10"/>
      <c r="F202" s="11"/>
      <c r="G202" s="21"/>
      <c r="H202" s="13"/>
      <c r="I202" s="13"/>
      <c r="J202" s="13"/>
    </row>
    <row r="203" spans="1:13">
      <c r="A203" s="21"/>
      <c r="B203" s="11"/>
      <c r="C203" s="15"/>
      <c r="D203" s="15"/>
      <c r="E203" s="10"/>
      <c r="F203" s="11"/>
      <c r="G203" s="21"/>
      <c r="H203" s="13"/>
      <c r="I203" s="13"/>
      <c r="J203" s="13"/>
      <c r="L203" s="2"/>
    </row>
    <row r="204" spans="1:13">
      <c r="A204" s="24"/>
      <c r="B204" s="11"/>
      <c r="C204" s="15"/>
      <c r="D204" s="15"/>
      <c r="E204" s="10"/>
      <c r="F204" s="11"/>
      <c r="G204" s="21"/>
      <c r="H204" s="13"/>
      <c r="I204" s="13"/>
      <c r="J204" s="13"/>
      <c r="L204" s="2"/>
    </row>
    <row r="205" spans="1:13">
      <c r="A205" s="21"/>
      <c r="B205" s="11"/>
      <c r="C205" s="28"/>
      <c r="D205" s="28"/>
      <c r="E205" s="10"/>
      <c r="F205" s="11"/>
      <c r="G205" s="21"/>
      <c r="H205" s="13"/>
      <c r="I205" s="13"/>
      <c r="J205" s="13"/>
    </row>
    <row r="206" spans="1:13">
      <c r="A206" s="24"/>
      <c r="B206" s="11"/>
      <c r="C206" s="15"/>
      <c r="D206" s="15"/>
      <c r="E206" s="10"/>
      <c r="F206" s="11"/>
      <c r="G206" s="21"/>
      <c r="H206" s="13"/>
      <c r="I206" s="13"/>
      <c r="J206" s="13"/>
    </row>
    <row r="207" spans="1:13">
      <c r="A207" s="24"/>
      <c r="B207" s="11"/>
      <c r="C207" s="15"/>
      <c r="D207" s="15"/>
      <c r="E207" s="10"/>
      <c r="F207" s="11"/>
      <c r="G207" s="21"/>
      <c r="H207" s="13"/>
      <c r="I207" s="13"/>
      <c r="J207" s="13"/>
      <c r="K207" s="10"/>
      <c r="L207" s="10"/>
      <c r="M207" s="10"/>
    </row>
    <row r="208" spans="1:13">
      <c r="A208" s="21"/>
      <c r="B208" s="11"/>
      <c r="C208" s="15"/>
      <c r="D208" s="15"/>
      <c r="E208" s="10"/>
      <c r="F208" s="11"/>
      <c r="G208" s="21"/>
      <c r="H208" s="13"/>
      <c r="I208" s="13"/>
      <c r="J208" s="13"/>
      <c r="L208" s="2"/>
    </row>
    <row r="209" spans="1:13">
      <c r="A209" s="24"/>
      <c r="B209" s="11"/>
      <c r="C209" s="15"/>
      <c r="D209" s="15"/>
      <c r="E209" s="10"/>
      <c r="F209" s="11"/>
      <c r="G209" s="21"/>
      <c r="H209" s="13"/>
      <c r="I209" s="13"/>
      <c r="J209" s="13"/>
      <c r="L209" s="2"/>
    </row>
    <row r="210" spans="1:13">
      <c r="A210" s="21"/>
      <c r="B210" s="11"/>
      <c r="C210" s="15"/>
      <c r="D210" s="15"/>
      <c r="E210" s="10"/>
      <c r="F210" s="11"/>
      <c r="G210" s="21"/>
      <c r="H210" s="13"/>
      <c r="I210" s="13"/>
      <c r="J210" s="13"/>
    </row>
    <row r="211" spans="1:13">
      <c r="A211" s="24"/>
      <c r="B211" s="11"/>
      <c r="C211" s="15"/>
      <c r="D211" s="15"/>
      <c r="E211" s="10"/>
      <c r="F211" s="11"/>
      <c r="G211" s="21"/>
      <c r="H211" s="13"/>
      <c r="I211" s="13"/>
      <c r="J211" s="13"/>
    </row>
    <row r="212" spans="1:13">
      <c r="A212" s="24"/>
      <c r="B212" s="11"/>
      <c r="C212" s="15"/>
      <c r="D212" s="15"/>
      <c r="E212" s="10"/>
      <c r="F212" s="11"/>
      <c r="G212" s="21"/>
      <c r="H212" s="13"/>
      <c r="I212" s="13"/>
      <c r="J212" s="13"/>
    </row>
    <row r="213" spans="1:13">
      <c r="A213" s="24"/>
      <c r="B213" s="11"/>
      <c r="C213" s="15"/>
      <c r="E213" s="10"/>
      <c r="F213" s="11"/>
      <c r="G213" s="21"/>
      <c r="H213" s="13"/>
      <c r="I213" s="13"/>
      <c r="J213" s="13"/>
    </row>
    <row r="214" spans="1:13">
      <c r="A214" s="24"/>
      <c r="B214" s="11"/>
      <c r="C214" s="15"/>
      <c r="D214" s="15"/>
      <c r="E214" s="10"/>
      <c r="F214" s="11"/>
      <c r="G214" s="21"/>
      <c r="H214" s="13"/>
      <c r="I214" s="13"/>
      <c r="J214" s="13"/>
    </row>
    <row r="215" spans="1:13">
      <c r="A215" s="24"/>
      <c r="B215" s="11"/>
      <c r="C215" s="15"/>
      <c r="D215" s="15"/>
      <c r="E215" s="10"/>
      <c r="F215" s="11"/>
      <c r="G215" s="21"/>
      <c r="H215" s="13"/>
      <c r="I215" s="13"/>
      <c r="J215" s="13"/>
    </row>
    <row r="216" spans="1:13">
      <c r="A216" s="24"/>
      <c r="B216" s="11"/>
      <c r="C216" s="15"/>
      <c r="D216" s="15"/>
      <c r="E216" s="10"/>
      <c r="F216" s="11"/>
      <c r="G216" s="21"/>
      <c r="H216" s="13"/>
      <c r="I216" s="13"/>
      <c r="J216" s="13"/>
      <c r="L216" s="2"/>
    </row>
    <row r="217" spans="1:13">
      <c r="A217" s="24"/>
      <c r="B217" s="11"/>
      <c r="C217" s="15"/>
      <c r="D217" s="15"/>
      <c r="E217" s="10"/>
      <c r="F217" s="11"/>
      <c r="G217" s="21"/>
      <c r="H217" s="13"/>
      <c r="I217" s="13"/>
      <c r="J217" s="13"/>
      <c r="L217" s="2"/>
    </row>
    <row r="218" spans="1:13">
      <c r="A218" s="24"/>
      <c r="B218" s="11"/>
      <c r="C218" s="15"/>
      <c r="D218" s="15"/>
      <c r="E218" s="10"/>
      <c r="F218" s="11"/>
      <c r="G218" s="21"/>
      <c r="H218" s="13"/>
      <c r="I218" s="13"/>
      <c r="J218" s="13"/>
      <c r="M218" s="2"/>
    </row>
    <row r="219" spans="1:13">
      <c r="A219" s="24"/>
      <c r="B219" s="11"/>
      <c r="C219" s="15"/>
      <c r="D219" s="15"/>
      <c r="E219" s="10"/>
      <c r="F219" s="11"/>
      <c r="G219" s="21"/>
      <c r="H219" s="13"/>
      <c r="I219" s="13"/>
      <c r="J219" s="13"/>
      <c r="L219" s="2"/>
    </row>
    <row r="220" spans="1:13">
      <c r="A220" s="24"/>
      <c r="B220" s="11"/>
      <c r="C220" s="15"/>
      <c r="D220" s="15"/>
      <c r="E220" s="10"/>
      <c r="F220" s="11"/>
      <c r="G220" s="21"/>
      <c r="H220" s="13"/>
      <c r="I220" s="13"/>
      <c r="J220" s="13"/>
      <c r="K220" s="10"/>
      <c r="L220" s="13"/>
      <c r="M220" s="13"/>
    </row>
    <row r="221" spans="1:13">
      <c r="A221" s="24"/>
      <c r="B221" s="11"/>
      <c r="C221" s="15"/>
      <c r="D221" s="15"/>
      <c r="E221" s="10"/>
      <c r="F221" s="11"/>
      <c r="G221" s="21"/>
      <c r="H221" s="13"/>
      <c r="I221" s="13"/>
      <c r="J221" s="13"/>
    </row>
    <row r="222" spans="1:13">
      <c r="A222" s="24"/>
      <c r="B222" s="11"/>
      <c r="C222" s="15"/>
      <c r="D222" s="15"/>
      <c r="E222" s="10"/>
      <c r="F222" s="11"/>
      <c r="G222" s="21"/>
      <c r="H222" s="13"/>
      <c r="I222" s="13"/>
      <c r="J222" s="13"/>
    </row>
    <row r="223" spans="1:13">
      <c r="A223" s="24"/>
      <c r="B223" s="11"/>
      <c r="C223" s="15"/>
      <c r="D223" s="15"/>
      <c r="E223" s="10"/>
      <c r="F223" s="11"/>
      <c r="G223" s="21"/>
      <c r="H223" s="13"/>
      <c r="I223" s="13"/>
      <c r="J223" s="13"/>
    </row>
    <row r="224" spans="1:13">
      <c r="A224" s="24"/>
      <c r="B224" s="11"/>
      <c r="C224" s="15"/>
      <c r="D224" s="15"/>
      <c r="E224" s="10"/>
      <c r="F224" s="11"/>
      <c r="G224" s="21"/>
      <c r="H224" s="13"/>
      <c r="I224" s="13"/>
      <c r="J224" s="13"/>
    </row>
    <row r="225" spans="1:13">
      <c r="A225" s="21"/>
      <c r="B225" s="11"/>
      <c r="C225" s="15"/>
      <c r="D225" s="15"/>
      <c r="E225" s="10"/>
      <c r="F225" s="11"/>
      <c r="G225" s="21"/>
      <c r="H225" s="13"/>
      <c r="I225" s="13"/>
      <c r="J225" s="13"/>
      <c r="L225" s="2"/>
    </row>
    <row r="226" spans="1:13">
      <c r="A226" s="21"/>
      <c r="B226" s="11"/>
      <c r="C226" s="15"/>
      <c r="D226" s="15"/>
      <c r="E226" s="10"/>
      <c r="F226" s="11"/>
      <c r="G226" s="21"/>
      <c r="H226" s="13"/>
      <c r="I226" s="13"/>
      <c r="J226" s="13"/>
    </row>
    <row r="227" spans="1:13">
      <c r="A227" s="24"/>
      <c r="B227" s="11"/>
      <c r="C227" s="15"/>
      <c r="D227" s="15"/>
      <c r="E227" s="10"/>
      <c r="F227" s="11"/>
      <c r="G227" s="21"/>
      <c r="H227" s="13"/>
      <c r="I227" s="13"/>
      <c r="J227" s="13"/>
    </row>
    <row r="228" spans="1:13">
      <c r="A228" s="21"/>
      <c r="B228" s="11"/>
      <c r="C228" s="15"/>
      <c r="D228" s="15"/>
      <c r="E228" s="10"/>
      <c r="F228" s="11"/>
      <c r="G228" s="21"/>
      <c r="H228" s="13"/>
      <c r="I228" s="13"/>
      <c r="J228" s="13"/>
    </row>
    <row r="229" spans="1:13">
      <c r="A229" s="21"/>
      <c r="B229" s="11"/>
      <c r="C229" s="15"/>
      <c r="D229" s="15"/>
      <c r="E229" s="10"/>
      <c r="F229" s="11"/>
      <c r="G229" s="21"/>
      <c r="H229" s="13"/>
      <c r="I229" s="13"/>
      <c r="J229" s="13"/>
    </row>
    <row r="230" spans="1:13">
      <c r="A230" s="24"/>
      <c r="B230" s="11"/>
      <c r="C230" s="15"/>
      <c r="D230" s="15"/>
      <c r="E230" s="10"/>
      <c r="F230" s="11"/>
      <c r="G230" s="21"/>
      <c r="H230" s="13"/>
      <c r="I230" s="13"/>
      <c r="J230" s="13"/>
      <c r="K230" s="10"/>
      <c r="L230" s="13"/>
      <c r="M230" s="10"/>
    </row>
    <row r="231" spans="1:13">
      <c r="A231" s="24"/>
      <c r="B231" s="11"/>
      <c r="C231" s="15"/>
      <c r="D231" s="15"/>
      <c r="E231" s="10"/>
      <c r="F231" s="11"/>
      <c r="G231" s="21"/>
      <c r="H231" s="13"/>
      <c r="I231" s="13"/>
      <c r="J231" s="13"/>
      <c r="K231" s="10"/>
      <c r="L231" s="10"/>
      <c r="M231" s="10"/>
    </row>
    <row r="232" spans="1:13">
      <c r="A232" s="24"/>
      <c r="B232" s="11"/>
      <c r="C232" s="15"/>
      <c r="D232" s="15"/>
      <c r="E232" s="10"/>
      <c r="F232" s="11"/>
      <c r="G232" s="21"/>
      <c r="H232" s="13"/>
      <c r="I232" s="13"/>
      <c r="J232" s="13"/>
    </row>
    <row r="233" spans="1:13">
      <c r="A233" s="21"/>
      <c r="B233" s="11"/>
      <c r="C233" s="15"/>
      <c r="D233" s="15"/>
      <c r="E233" s="10"/>
      <c r="F233" s="11"/>
      <c r="G233" s="21"/>
      <c r="H233" s="13"/>
      <c r="I233" s="13"/>
      <c r="J233" s="13"/>
    </row>
    <row r="234" spans="1:13">
      <c r="A234" s="21"/>
      <c r="B234" s="11"/>
      <c r="C234" s="15"/>
      <c r="D234" s="15"/>
      <c r="E234" s="10"/>
      <c r="F234" s="11"/>
      <c r="G234" s="21"/>
      <c r="H234" s="13"/>
      <c r="I234" s="13"/>
      <c r="J234" s="13"/>
    </row>
    <row r="235" spans="1:13">
      <c r="A235" s="21"/>
      <c r="B235" s="11"/>
      <c r="C235" s="15"/>
      <c r="D235" s="15"/>
      <c r="E235" s="10"/>
      <c r="F235" s="11"/>
      <c r="G235" s="21"/>
      <c r="H235" s="13"/>
      <c r="I235" s="13"/>
      <c r="J235" s="13"/>
    </row>
    <row r="236" spans="1:13">
      <c r="A236" s="24"/>
      <c r="B236" s="11"/>
      <c r="C236" s="15"/>
      <c r="D236" s="15"/>
      <c r="E236" s="10"/>
      <c r="F236" s="11"/>
      <c r="G236" s="21"/>
      <c r="H236" s="13"/>
      <c r="I236" s="13"/>
      <c r="J236" s="13"/>
      <c r="K236" s="2"/>
    </row>
    <row r="237" spans="1:13">
      <c r="A237" s="24"/>
      <c r="B237" s="11"/>
      <c r="C237" s="15"/>
      <c r="D237" s="15"/>
      <c r="E237" s="10"/>
      <c r="F237" s="11"/>
      <c r="G237" s="21"/>
      <c r="H237" s="13"/>
      <c r="I237" s="13"/>
      <c r="J237" s="13"/>
    </row>
    <row r="238" spans="1:13">
      <c r="A238" s="21"/>
      <c r="B238" s="11"/>
      <c r="C238" s="15"/>
      <c r="D238" s="15"/>
      <c r="E238" s="10"/>
      <c r="F238" s="11"/>
      <c r="G238" s="21"/>
      <c r="H238" s="13"/>
      <c r="I238" s="13"/>
      <c r="J238" s="13"/>
    </row>
    <row r="239" spans="1:13">
      <c r="A239" s="21"/>
      <c r="B239" s="11"/>
      <c r="C239" s="15"/>
      <c r="D239" s="15"/>
      <c r="E239" s="10"/>
      <c r="F239" s="11"/>
      <c r="G239" s="21"/>
      <c r="H239" s="13"/>
      <c r="I239" s="13"/>
      <c r="J239" s="13"/>
      <c r="L239" s="2"/>
    </row>
    <row r="240" spans="1:13">
      <c r="A240" s="24"/>
      <c r="B240" s="11"/>
      <c r="C240" s="15"/>
      <c r="D240" s="15"/>
      <c r="E240" s="10"/>
      <c r="F240" s="11"/>
      <c r="G240" s="21"/>
      <c r="H240" s="13"/>
      <c r="I240" s="13"/>
      <c r="J240" s="13"/>
    </row>
    <row r="241" spans="1:13">
      <c r="A241" s="24"/>
      <c r="B241" s="11"/>
      <c r="C241" s="15"/>
      <c r="D241" s="15"/>
      <c r="E241" s="10"/>
      <c r="F241" s="11"/>
      <c r="G241" s="21"/>
      <c r="H241" s="13"/>
      <c r="I241" s="13"/>
      <c r="J241" s="13"/>
    </row>
    <row r="242" spans="1:13">
      <c r="A242" s="24"/>
      <c r="B242" s="11"/>
      <c r="C242" s="15"/>
      <c r="D242" s="15"/>
      <c r="E242" s="10"/>
      <c r="F242" s="11"/>
      <c r="G242" s="21"/>
      <c r="H242" s="13"/>
      <c r="I242" s="13"/>
      <c r="J242" s="13"/>
      <c r="L242" s="2"/>
    </row>
    <row r="243" spans="1:13">
      <c r="A243" s="24"/>
      <c r="B243" s="11"/>
      <c r="C243" s="15"/>
      <c r="D243" s="15"/>
      <c r="E243" s="10"/>
      <c r="F243" s="11"/>
      <c r="G243" s="21"/>
      <c r="H243" s="13"/>
      <c r="I243" s="13"/>
      <c r="J243" s="13"/>
      <c r="L243" s="2"/>
    </row>
    <row r="244" spans="1:13">
      <c r="A244" s="21"/>
      <c r="B244" s="11"/>
      <c r="C244" s="15"/>
      <c r="D244" s="15"/>
      <c r="E244" s="10"/>
      <c r="F244" s="11"/>
      <c r="G244" s="21"/>
      <c r="H244" s="13"/>
      <c r="I244" s="13"/>
      <c r="J244" s="13"/>
    </row>
    <row r="245" spans="1:13">
      <c r="A245" s="21"/>
      <c r="B245" s="11"/>
      <c r="C245" s="15"/>
      <c r="D245" s="15"/>
      <c r="E245" s="10"/>
      <c r="F245" s="11"/>
      <c r="G245" s="21"/>
      <c r="H245" s="13"/>
      <c r="I245" s="13"/>
      <c r="J245" s="13"/>
    </row>
    <row r="246" spans="1:13">
      <c r="A246" s="21"/>
      <c r="B246" s="11"/>
      <c r="C246" s="15"/>
      <c r="D246" s="15"/>
      <c r="E246" s="10"/>
      <c r="F246" s="11"/>
      <c r="G246" s="21"/>
      <c r="H246" s="13"/>
      <c r="I246" s="13"/>
      <c r="J246" s="13"/>
    </row>
    <row r="247" spans="1:13">
      <c r="A247" s="21"/>
      <c r="B247" s="11"/>
      <c r="C247" s="15"/>
      <c r="D247" s="15"/>
      <c r="E247" s="10"/>
      <c r="F247" s="11"/>
      <c r="G247" s="21"/>
      <c r="H247" s="13"/>
      <c r="I247" s="13"/>
      <c r="J247" s="13"/>
    </row>
    <row r="248" spans="1:13">
      <c r="A248" s="21"/>
      <c r="B248" s="11"/>
      <c r="C248" s="15"/>
      <c r="D248" s="15"/>
      <c r="E248" s="10"/>
      <c r="F248" s="11"/>
      <c r="G248" s="21"/>
      <c r="H248" s="13"/>
      <c r="I248" s="13"/>
      <c r="J248" s="13"/>
      <c r="K248" s="2"/>
      <c r="L248" s="2"/>
    </row>
    <row r="249" spans="1:13">
      <c r="A249" s="24"/>
      <c r="B249" s="11"/>
      <c r="C249" s="15"/>
      <c r="D249" s="15"/>
      <c r="E249" s="10"/>
      <c r="F249" s="11"/>
      <c r="G249" s="21"/>
      <c r="H249" s="13"/>
      <c r="I249" s="13"/>
      <c r="J249" s="13"/>
    </row>
    <row r="250" spans="1:13">
      <c r="A250" s="24"/>
      <c r="B250" s="11"/>
      <c r="C250" s="15"/>
      <c r="D250" s="15"/>
      <c r="E250" s="10"/>
      <c r="F250" s="11"/>
      <c r="G250" s="21"/>
      <c r="H250" s="13"/>
      <c r="I250" s="13"/>
      <c r="J250" s="13"/>
      <c r="L250" s="2"/>
    </row>
    <row r="251" spans="1:13">
      <c r="A251" s="24"/>
      <c r="B251" s="11"/>
      <c r="C251" s="15"/>
      <c r="D251" s="15"/>
      <c r="E251" s="10"/>
      <c r="F251" s="11"/>
      <c r="G251" s="21"/>
      <c r="H251" s="13"/>
      <c r="I251" s="13"/>
      <c r="J251" s="13"/>
    </row>
    <row r="252" spans="1:13">
      <c r="A252" s="24"/>
      <c r="B252" s="11"/>
      <c r="C252" s="15"/>
      <c r="D252" s="15"/>
      <c r="E252" s="10"/>
      <c r="F252" s="11"/>
      <c r="G252" s="21"/>
      <c r="H252" s="13"/>
      <c r="I252" s="13"/>
      <c r="J252" s="13"/>
    </row>
    <row r="253" spans="1:13">
      <c r="A253" s="21"/>
      <c r="B253" s="11"/>
      <c r="C253" s="15"/>
      <c r="D253" s="15"/>
      <c r="E253" s="10"/>
      <c r="F253" s="11"/>
      <c r="G253" s="21"/>
      <c r="H253" s="13"/>
      <c r="I253" s="13"/>
      <c r="J253" s="13"/>
      <c r="K253" s="2"/>
      <c r="L253" s="2"/>
    </row>
    <row r="254" spans="1:13">
      <c r="A254" s="24"/>
      <c r="B254" s="11"/>
      <c r="C254" s="15"/>
      <c r="D254" s="15"/>
      <c r="E254" s="10"/>
      <c r="F254" s="11"/>
      <c r="G254" s="21"/>
      <c r="H254" s="13"/>
      <c r="I254" s="13"/>
      <c r="J254" s="13"/>
    </row>
    <row r="255" spans="1:13">
      <c r="A255" s="24"/>
      <c r="B255" s="11"/>
      <c r="C255" s="15"/>
      <c r="D255" s="15"/>
      <c r="E255" s="10"/>
      <c r="F255" s="11"/>
      <c r="G255" s="21"/>
      <c r="H255" s="13"/>
      <c r="I255" s="13"/>
      <c r="J255" s="13"/>
    </row>
    <row r="256" spans="1:13" s="2" customFormat="1">
      <c r="A256" s="24"/>
      <c r="B256" s="11"/>
      <c r="C256" s="15"/>
      <c r="D256" s="15"/>
      <c r="E256" s="10"/>
      <c r="F256" s="11"/>
      <c r="G256" s="21"/>
      <c r="H256" s="13"/>
      <c r="I256" s="13"/>
      <c r="J256" s="13"/>
      <c r="K256"/>
      <c r="M256"/>
    </row>
    <row r="257" spans="1:13">
      <c r="A257" s="24"/>
      <c r="B257" s="11"/>
      <c r="C257" s="15"/>
      <c r="D257" s="15"/>
      <c r="E257" s="10"/>
      <c r="F257" s="11"/>
      <c r="G257" s="21"/>
      <c r="H257" s="13"/>
      <c r="I257" s="13"/>
      <c r="J257" s="13"/>
    </row>
    <row r="258" spans="1:13">
      <c r="A258" s="21"/>
      <c r="B258" s="11"/>
      <c r="C258" s="15"/>
      <c r="D258" s="15"/>
      <c r="E258" s="10"/>
      <c r="F258" s="11"/>
      <c r="G258" s="21"/>
      <c r="H258" s="13"/>
      <c r="I258" s="13"/>
      <c r="J258" s="13"/>
      <c r="K258" s="2"/>
      <c r="L258" s="2"/>
    </row>
    <row r="259" spans="1:13">
      <c r="A259" s="24"/>
      <c r="B259" s="11"/>
      <c r="C259" s="15"/>
      <c r="D259" s="15"/>
      <c r="E259" s="10"/>
      <c r="F259" s="11"/>
      <c r="G259" s="21"/>
      <c r="H259" s="13"/>
      <c r="I259" s="13"/>
      <c r="J259" s="13"/>
      <c r="K259" s="2"/>
      <c r="L259" s="2"/>
    </row>
    <row r="260" spans="1:13">
      <c r="A260" s="21"/>
      <c r="B260" s="11"/>
      <c r="C260" s="15"/>
      <c r="D260" s="15"/>
      <c r="E260" s="10"/>
      <c r="F260" s="11"/>
      <c r="G260" s="21"/>
      <c r="H260" s="13"/>
      <c r="I260" s="13"/>
      <c r="J260" s="13"/>
      <c r="L260" s="2"/>
    </row>
    <row r="261" spans="1:13">
      <c r="A261" s="24"/>
      <c r="B261" s="11"/>
      <c r="C261" s="15"/>
      <c r="D261" s="15"/>
      <c r="E261" s="10"/>
      <c r="F261" s="11"/>
      <c r="G261" s="21"/>
      <c r="H261" s="13"/>
      <c r="I261" s="13"/>
      <c r="J261" s="13"/>
      <c r="L261" s="2"/>
    </row>
    <row r="262" spans="1:13">
      <c r="A262" s="24"/>
      <c r="B262" s="11"/>
      <c r="C262" s="15"/>
      <c r="D262" s="15"/>
      <c r="E262" s="10"/>
      <c r="F262" s="11"/>
      <c r="G262" s="21"/>
      <c r="H262" s="13"/>
      <c r="I262" s="13"/>
      <c r="J262" s="13"/>
    </row>
    <row r="263" spans="1:13">
      <c r="A263" s="21"/>
      <c r="B263" s="11"/>
      <c r="C263" s="15"/>
      <c r="D263" s="15"/>
      <c r="E263" s="10"/>
      <c r="F263" s="11"/>
      <c r="G263" s="21"/>
      <c r="H263" s="13"/>
      <c r="I263" s="13"/>
      <c r="J263" s="13"/>
      <c r="L263" s="2"/>
    </row>
    <row r="264" spans="1:13">
      <c r="A264" s="24"/>
      <c r="B264" s="11"/>
      <c r="C264" s="15"/>
      <c r="D264" s="15"/>
      <c r="E264" s="10"/>
      <c r="F264" s="11"/>
      <c r="G264" s="21"/>
      <c r="H264" s="13"/>
      <c r="I264" s="13"/>
      <c r="J264" s="13"/>
    </row>
    <row r="265" spans="1:13">
      <c r="A265" s="21"/>
      <c r="B265" s="11"/>
      <c r="C265" s="15"/>
      <c r="D265" s="15"/>
      <c r="E265" s="10"/>
      <c r="F265" s="11"/>
      <c r="G265" s="21"/>
      <c r="H265" s="13"/>
      <c r="I265" s="13"/>
      <c r="J265" s="13"/>
    </row>
    <row r="266" spans="1:13">
      <c r="A266" s="24"/>
      <c r="B266" s="11"/>
      <c r="C266" s="15"/>
      <c r="D266" s="15"/>
      <c r="E266" s="10"/>
      <c r="F266" s="11"/>
      <c r="G266" s="21"/>
      <c r="H266" s="13"/>
      <c r="I266" s="13"/>
      <c r="J266" s="13"/>
      <c r="M266" s="2"/>
    </row>
    <row r="267" spans="1:13">
      <c r="A267" s="24"/>
      <c r="B267" s="11"/>
      <c r="C267" s="15"/>
      <c r="D267" s="15"/>
      <c r="E267" s="10"/>
      <c r="F267" s="11"/>
      <c r="G267" s="21"/>
      <c r="H267" s="13"/>
      <c r="I267" s="13"/>
      <c r="J267" s="13"/>
      <c r="L267" s="2"/>
    </row>
    <row r="268" spans="1:13">
      <c r="A268" s="24"/>
      <c r="B268" s="11"/>
      <c r="C268" s="15"/>
      <c r="D268" s="15"/>
      <c r="E268" s="10"/>
      <c r="F268" s="11"/>
      <c r="G268" s="21"/>
      <c r="H268" s="13"/>
      <c r="I268" s="13"/>
      <c r="J268" s="13"/>
      <c r="L268" s="2"/>
    </row>
    <row r="269" spans="1:13">
      <c r="A269" s="21"/>
      <c r="B269" s="11"/>
      <c r="C269" s="15"/>
      <c r="D269" s="15"/>
      <c r="E269" s="10"/>
      <c r="F269" s="11"/>
      <c r="G269" s="21"/>
      <c r="H269" s="13"/>
      <c r="I269" s="13"/>
      <c r="J269" s="13"/>
      <c r="K269" s="10"/>
      <c r="L269" s="13"/>
      <c r="M269" s="10"/>
    </row>
    <row r="270" spans="1:13">
      <c r="A270" s="24"/>
      <c r="B270" s="11"/>
      <c r="C270" s="15"/>
      <c r="D270" s="15"/>
      <c r="E270" s="10"/>
      <c r="F270" s="11"/>
      <c r="G270" s="21"/>
      <c r="H270" s="13"/>
      <c r="I270" s="13"/>
      <c r="J270" s="13"/>
    </row>
    <row r="271" spans="1:13">
      <c r="A271" s="24"/>
      <c r="B271" s="11"/>
      <c r="C271" s="15"/>
      <c r="D271" s="15"/>
      <c r="E271" s="10"/>
      <c r="F271" s="11"/>
      <c r="G271" s="21"/>
      <c r="H271" s="13"/>
      <c r="I271" s="13"/>
      <c r="J271" s="13"/>
    </row>
    <row r="272" spans="1:13">
      <c r="A272" s="24"/>
      <c r="B272" s="11"/>
      <c r="C272" s="15"/>
      <c r="E272" s="10"/>
      <c r="F272" s="11"/>
      <c r="G272" s="21"/>
      <c r="H272" s="13"/>
      <c r="I272" s="13"/>
      <c r="J272" s="13"/>
      <c r="K272" s="2"/>
      <c r="L272" s="2"/>
    </row>
    <row r="273" spans="1:13">
      <c r="A273" s="24"/>
      <c r="B273" s="11"/>
      <c r="C273" s="15"/>
      <c r="D273" s="15"/>
      <c r="E273" s="10"/>
      <c r="F273" s="11"/>
      <c r="G273" s="21"/>
      <c r="H273" s="13"/>
      <c r="I273" s="13"/>
      <c r="J273" s="13"/>
      <c r="K273" s="13"/>
      <c r="L273" s="13"/>
      <c r="M273" s="10"/>
    </row>
    <row r="274" spans="1:13">
      <c r="A274" s="24"/>
      <c r="B274" s="11"/>
      <c r="C274" s="15"/>
      <c r="D274" s="15"/>
      <c r="E274" s="10"/>
      <c r="F274" s="11"/>
      <c r="G274" s="21"/>
      <c r="H274" s="13"/>
      <c r="I274" s="13"/>
      <c r="J274" s="13"/>
      <c r="K274" s="10"/>
      <c r="L274" s="10"/>
      <c r="M274" s="10"/>
    </row>
    <row r="275" spans="1:13">
      <c r="A275" s="24"/>
      <c r="B275" s="11"/>
      <c r="C275" s="15"/>
      <c r="D275" s="15"/>
      <c r="E275" s="10"/>
      <c r="F275" s="11"/>
      <c r="G275" s="21"/>
      <c r="H275" s="13"/>
      <c r="I275" s="13"/>
      <c r="J275" s="13"/>
      <c r="L275" s="2"/>
    </row>
    <row r="276" spans="1:13">
      <c r="A276" s="24"/>
      <c r="B276" s="11"/>
      <c r="C276" s="15"/>
      <c r="D276" s="15"/>
      <c r="E276" s="10"/>
      <c r="F276" s="11"/>
      <c r="G276" s="21"/>
      <c r="H276" s="13"/>
      <c r="I276" s="13"/>
      <c r="J276" s="13"/>
    </row>
    <row r="277" spans="1:13">
      <c r="A277" s="24"/>
      <c r="B277" s="11"/>
      <c r="C277" s="15"/>
      <c r="D277" s="15"/>
      <c r="E277" s="10"/>
      <c r="F277" s="11"/>
      <c r="G277" s="21"/>
      <c r="H277" s="13"/>
      <c r="I277" s="13"/>
      <c r="J277" s="13"/>
    </row>
    <row r="278" spans="1:13">
      <c r="A278" s="24"/>
      <c r="B278" s="11"/>
      <c r="C278" s="15"/>
      <c r="D278" s="15"/>
      <c r="E278" s="10"/>
      <c r="F278" s="11"/>
      <c r="G278" s="21"/>
      <c r="H278" s="13"/>
      <c r="I278" s="13"/>
      <c r="J278" s="13"/>
    </row>
    <row r="279" spans="1:13">
      <c r="A279" s="24"/>
      <c r="B279" s="11"/>
      <c r="C279" s="15"/>
      <c r="D279" s="15"/>
      <c r="E279" s="10"/>
      <c r="F279" s="11"/>
      <c r="G279" s="21"/>
      <c r="H279" s="13"/>
      <c r="I279" s="13"/>
      <c r="J279" s="13"/>
    </row>
    <row r="280" spans="1:13">
      <c r="A280" s="21"/>
      <c r="B280" s="11"/>
      <c r="C280" s="15"/>
      <c r="D280" s="15"/>
      <c r="E280" s="10"/>
      <c r="F280" s="11"/>
      <c r="G280" s="21"/>
      <c r="H280" s="13"/>
      <c r="I280" s="13"/>
      <c r="J280" s="13"/>
    </row>
    <row r="281" spans="1:13">
      <c r="A281" s="21"/>
      <c r="B281" s="11"/>
      <c r="C281" s="15"/>
      <c r="D281" s="15"/>
      <c r="E281" s="10"/>
      <c r="F281" s="11"/>
      <c r="G281" s="21"/>
      <c r="H281" s="13"/>
      <c r="I281" s="13"/>
      <c r="J281" s="13"/>
    </row>
    <row r="282" spans="1:13">
      <c r="A282" s="24"/>
      <c r="B282" s="11"/>
      <c r="C282" s="15"/>
      <c r="D282" s="15"/>
      <c r="E282" s="10"/>
      <c r="F282" s="11"/>
      <c r="G282" s="21"/>
      <c r="H282" s="13"/>
      <c r="I282" s="13"/>
      <c r="J282" s="13"/>
      <c r="L282" s="2"/>
    </row>
    <row r="283" spans="1:13">
      <c r="A283" s="24"/>
      <c r="B283" s="11"/>
      <c r="C283" s="15"/>
      <c r="D283" s="15"/>
      <c r="E283" s="10"/>
      <c r="F283" s="11"/>
      <c r="G283" s="21"/>
      <c r="H283" s="13"/>
      <c r="I283" s="13"/>
      <c r="J283" s="13"/>
    </row>
    <row r="284" spans="1:13">
      <c r="A284" s="21"/>
      <c r="B284" s="11"/>
      <c r="C284" s="15"/>
      <c r="D284" s="15"/>
      <c r="E284" s="10"/>
      <c r="F284" s="11"/>
      <c r="G284" s="21"/>
      <c r="H284" s="13"/>
      <c r="I284" s="13"/>
      <c r="J284" s="13"/>
    </row>
    <row r="285" spans="1:13">
      <c r="A285" s="24"/>
      <c r="B285" s="11"/>
      <c r="C285" s="15"/>
      <c r="D285" s="15"/>
      <c r="E285" s="10"/>
      <c r="F285" s="11"/>
      <c r="G285" s="21"/>
      <c r="H285" s="13"/>
      <c r="I285" s="13"/>
      <c r="J285" s="13"/>
    </row>
    <row r="286" spans="1:13">
      <c r="A286" s="24"/>
      <c r="B286" s="11"/>
      <c r="C286" s="15"/>
      <c r="D286" s="15"/>
      <c r="E286" s="10"/>
      <c r="F286" s="11"/>
      <c r="G286" s="21"/>
      <c r="H286" s="13"/>
      <c r="I286" s="13"/>
      <c r="J286" s="13"/>
      <c r="L286" s="2"/>
    </row>
    <row r="287" spans="1:13">
      <c r="A287" s="24"/>
      <c r="B287" s="11"/>
      <c r="C287" s="15"/>
      <c r="D287" s="15"/>
      <c r="E287" s="10"/>
      <c r="F287" s="11"/>
      <c r="G287" s="21"/>
      <c r="H287" s="13"/>
      <c r="I287" s="13"/>
      <c r="J287" s="13"/>
      <c r="K287" s="2"/>
      <c r="L287" s="2"/>
    </row>
    <row r="288" spans="1:13">
      <c r="A288" s="24"/>
      <c r="B288" s="11"/>
      <c r="C288" s="15"/>
      <c r="D288" s="15"/>
      <c r="E288" s="10"/>
      <c r="F288" s="11"/>
      <c r="G288" s="21"/>
      <c r="H288" s="13"/>
      <c r="I288" s="13"/>
      <c r="J288" s="13"/>
    </row>
    <row r="289" spans="1:13">
      <c r="A289" s="21"/>
      <c r="B289" s="11"/>
      <c r="C289" s="16"/>
      <c r="D289" s="15"/>
      <c r="E289" s="10"/>
      <c r="F289" s="11"/>
      <c r="G289" s="21"/>
      <c r="H289" s="13"/>
      <c r="I289" s="13"/>
      <c r="J289" s="13"/>
      <c r="K289" s="2"/>
      <c r="L289" s="2"/>
    </row>
    <row r="290" spans="1:13">
      <c r="A290" s="24"/>
      <c r="B290" s="11"/>
      <c r="C290" s="15"/>
      <c r="D290" s="15"/>
      <c r="E290" s="10"/>
      <c r="F290" s="11"/>
      <c r="G290" s="21"/>
      <c r="H290" s="13"/>
      <c r="I290" s="13"/>
      <c r="J290" s="13"/>
      <c r="L290" s="2"/>
    </row>
    <row r="291" spans="1:13">
      <c r="A291" s="21"/>
      <c r="B291" s="11"/>
      <c r="C291" s="15"/>
      <c r="D291" s="15"/>
      <c r="E291" s="10"/>
      <c r="F291" s="11"/>
      <c r="G291" s="21"/>
      <c r="H291" s="13"/>
      <c r="I291" s="13"/>
      <c r="J291" s="13"/>
      <c r="L291" s="2"/>
    </row>
    <row r="292" spans="1:13">
      <c r="A292" s="21"/>
      <c r="B292" s="11"/>
      <c r="C292" s="15"/>
      <c r="D292" s="15"/>
      <c r="E292" s="10"/>
      <c r="F292" s="11"/>
      <c r="G292" s="21"/>
      <c r="H292" s="13"/>
      <c r="I292" s="13"/>
      <c r="J292" s="13"/>
    </row>
    <row r="293" spans="1:13">
      <c r="A293" s="24"/>
      <c r="B293" s="11"/>
      <c r="C293" s="15"/>
      <c r="D293" s="15"/>
      <c r="E293" s="10"/>
      <c r="F293" s="11"/>
      <c r="G293" s="21"/>
      <c r="H293" s="13"/>
      <c r="I293" s="13"/>
      <c r="J293" s="13"/>
      <c r="L293" s="2"/>
    </row>
    <row r="294" spans="1:13">
      <c r="A294" s="24"/>
      <c r="B294" s="11"/>
      <c r="C294" s="15"/>
      <c r="D294" s="15"/>
      <c r="E294" s="10"/>
      <c r="F294" s="11"/>
      <c r="G294" s="21"/>
      <c r="H294" s="13"/>
      <c r="I294" s="13"/>
      <c r="J294" s="13"/>
    </row>
    <row r="295" spans="1:13">
      <c r="A295" s="21"/>
      <c r="B295" s="11"/>
      <c r="C295" s="15"/>
      <c r="D295" s="15"/>
      <c r="E295" s="10"/>
      <c r="F295" s="11"/>
      <c r="G295" s="21"/>
      <c r="H295" s="13"/>
      <c r="I295" s="13"/>
      <c r="J295" s="13"/>
    </row>
    <row r="296" spans="1:13" s="2" customFormat="1">
      <c r="A296" s="24"/>
      <c r="B296" s="11"/>
      <c r="C296" s="15"/>
      <c r="D296" s="15"/>
      <c r="E296" s="10"/>
      <c r="F296" s="11"/>
      <c r="G296" s="21"/>
      <c r="H296" s="13"/>
      <c r="I296" s="13"/>
      <c r="J296" s="13"/>
      <c r="K296"/>
      <c r="L296"/>
      <c r="M296"/>
    </row>
    <row r="297" spans="1:13">
      <c r="A297" s="24"/>
      <c r="B297" s="11"/>
      <c r="C297" s="15"/>
      <c r="D297" s="15"/>
      <c r="E297" s="10"/>
      <c r="F297" s="11"/>
      <c r="G297" s="21"/>
      <c r="H297" s="13"/>
      <c r="I297" s="13"/>
      <c r="J297" s="13"/>
    </row>
    <row r="298" spans="1:13">
      <c r="A298" s="24"/>
      <c r="B298" s="11"/>
      <c r="C298" s="15"/>
      <c r="D298" s="15"/>
      <c r="E298" s="10"/>
      <c r="F298" s="11"/>
      <c r="G298" s="21"/>
      <c r="H298" s="13"/>
      <c r="I298" s="13"/>
      <c r="J298" s="13"/>
    </row>
    <row r="299" spans="1:13">
      <c r="A299" s="24"/>
      <c r="B299" s="11"/>
      <c r="C299" s="15"/>
      <c r="D299" s="15"/>
      <c r="E299" s="10"/>
      <c r="F299" s="11"/>
      <c r="G299" s="21"/>
      <c r="H299" s="13"/>
      <c r="I299" s="13"/>
      <c r="J299" s="13"/>
    </row>
    <row r="300" spans="1:13">
      <c r="A300" s="24"/>
      <c r="B300" s="11"/>
      <c r="C300" s="15"/>
      <c r="D300" s="15"/>
      <c r="E300" s="10"/>
      <c r="F300" s="11"/>
      <c r="G300" s="21"/>
      <c r="H300" s="13"/>
      <c r="I300" s="13"/>
      <c r="J300" s="13"/>
    </row>
    <row r="301" spans="1:13">
      <c r="A301" s="24"/>
      <c r="B301" s="11"/>
      <c r="C301" s="15"/>
      <c r="D301" s="15"/>
      <c r="E301" s="10"/>
      <c r="F301" s="11"/>
      <c r="G301" s="21"/>
      <c r="H301" s="13"/>
      <c r="I301" s="13"/>
      <c r="J301" s="13"/>
    </row>
    <row r="302" spans="1:13">
      <c r="A302" s="24"/>
      <c r="B302" s="11"/>
      <c r="C302" s="15"/>
      <c r="D302" s="15"/>
      <c r="E302" s="10"/>
      <c r="F302" s="11"/>
      <c r="G302" s="21"/>
      <c r="H302" s="13"/>
      <c r="I302" s="13"/>
      <c r="J302" s="13"/>
    </row>
    <row r="303" spans="1:13">
      <c r="A303" s="24"/>
      <c r="B303" s="11"/>
      <c r="C303" s="15"/>
      <c r="D303" s="15"/>
      <c r="E303" s="10"/>
      <c r="F303" s="11"/>
      <c r="G303" s="21"/>
      <c r="H303" s="13"/>
      <c r="I303" s="13"/>
      <c r="J303" s="13"/>
    </row>
    <row r="304" spans="1:13" s="2" customFormat="1">
      <c r="A304" s="26"/>
      <c r="B304" s="11"/>
      <c r="C304" s="15"/>
      <c r="D304" s="15"/>
      <c r="E304" s="10"/>
      <c r="F304" s="11"/>
      <c r="G304" s="21"/>
      <c r="H304" s="13"/>
      <c r="I304" s="13"/>
      <c r="J304" s="13"/>
      <c r="K304"/>
      <c r="M304"/>
    </row>
    <row r="305" spans="1:12">
      <c r="A305" s="26"/>
      <c r="B305" s="11"/>
      <c r="C305" s="15"/>
      <c r="D305" s="15"/>
      <c r="E305" s="10"/>
      <c r="F305" s="11"/>
      <c r="G305" s="21"/>
      <c r="H305" s="13"/>
      <c r="I305" s="13"/>
      <c r="J305" s="13"/>
      <c r="L305" s="2"/>
    </row>
    <row r="306" spans="1:12">
      <c r="A306" s="26"/>
      <c r="B306" s="11"/>
      <c r="C306" s="16"/>
      <c r="D306" s="16"/>
      <c r="E306" s="10"/>
      <c r="F306" s="11"/>
      <c r="G306" s="25"/>
      <c r="H306" s="13"/>
      <c r="I306" s="13"/>
      <c r="J306" s="13"/>
    </row>
    <row r="307" spans="1:12">
      <c r="A307" s="25"/>
      <c r="B307" s="11"/>
      <c r="C307" s="16"/>
      <c r="D307" s="16"/>
      <c r="E307" s="10"/>
      <c r="F307" s="11"/>
      <c r="G307" s="21"/>
      <c r="H307" s="13"/>
      <c r="I307" s="13"/>
      <c r="J307" s="13"/>
    </row>
    <row r="309" spans="1:12">
      <c r="A309" s="3"/>
      <c r="H309" s="2"/>
      <c r="I309" s="2"/>
      <c r="J309" s="2"/>
    </row>
    <row r="310" spans="1:12">
      <c r="A310" s="2"/>
      <c r="H310" s="2"/>
      <c r="I310" s="2"/>
      <c r="J310" s="2"/>
    </row>
    <row r="311" spans="1:12">
      <c r="L311" s="2"/>
    </row>
    <row r="313" spans="1:12">
      <c r="A313" s="2"/>
      <c r="H313" s="2"/>
      <c r="I313" s="2"/>
      <c r="J313" s="2"/>
      <c r="L313" s="2"/>
    </row>
    <row r="314" spans="1:12">
      <c r="A314" s="2"/>
    </row>
    <row r="315" spans="1:12">
      <c r="A315" s="2"/>
    </row>
    <row r="317" spans="1:12">
      <c r="A317" s="2"/>
      <c r="H317" s="2"/>
      <c r="I317" s="2"/>
      <c r="J317" s="2"/>
    </row>
    <row r="318" spans="1:12">
      <c r="A318" s="2"/>
    </row>
    <row r="319" spans="1:12">
      <c r="A319" s="3"/>
      <c r="H319" s="2"/>
      <c r="I319" s="2"/>
      <c r="J319" s="2"/>
    </row>
    <row r="320" spans="1:12">
      <c r="A320" s="2"/>
      <c r="H320" s="2"/>
      <c r="I320" s="2"/>
      <c r="J320" s="2"/>
    </row>
    <row r="321" spans="1:12">
      <c r="A321" s="3"/>
    </row>
    <row r="322" spans="1:12">
      <c r="A322" s="2"/>
      <c r="H322" s="2"/>
      <c r="I322" s="2"/>
      <c r="J322" s="2"/>
      <c r="K322" s="2"/>
      <c r="L322" s="2"/>
    </row>
    <row r="323" spans="1:12">
      <c r="A323" s="2"/>
    </row>
    <row r="326" spans="1:12">
      <c r="A326" s="2"/>
      <c r="H326" s="2"/>
      <c r="I326" s="2"/>
      <c r="J326" s="2"/>
      <c r="L326" s="2"/>
    </row>
    <row r="327" spans="1:12">
      <c r="A327" s="2"/>
      <c r="H327" s="2"/>
      <c r="I327" s="2"/>
      <c r="J327" s="2"/>
      <c r="L327" s="2"/>
    </row>
    <row r="328" spans="1:12">
      <c r="A328" s="2"/>
    </row>
    <row r="329" spans="1:12">
      <c r="A329" s="2"/>
    </row>
    <row r="332" spans="1:12">
      <c r="A332" s="3"/>
      <c r="H332" s="2"/>
      <c r="I332" s="2"/>
      <c r="J332" s="2"/>
    </row>
    <row r="334" spans="1:12">
      <c r="A334" s="2"/>
    </row>
    <row r="335" spans="1:12">
      <c r="A335" s="2"/>
      <c r="B335" s="2"/>
      <c r="F335" s="2"/>
      <c r="H335" s="2"/>
      <c r="I335" s="2"/>
      <c r="J335" s="2"/>
    </row>
    <row r="337" spans="1:12">
      <c r="A337" s="3"/>
      <c r="C337" s="2"/>
      <c r="D337" s="17"/>
    </row>
    <row r="338" spans="1:12">
      <c r="A338" s="2"/>
    </row>
    <row r="340" spans="1:12">
      <c r="A340" s="2"/>
    </row>
    <row r="341" spans="1:12">
      <c r="A341" s="2"/>
    </row>
    <row r="344" spans="1:12">
      <c r="A344" s="2"/>
      <c r="H344" s="2"/>
      <c r="I344" s="2"/>
      <c r="J344" s="2"/>
    </row>
    <row r="347" spans="1:12">
      <c r="H347" s="2"/>
      <c r="I347" s="2"/>
      <c r="J347" s="2"/>
      <c r="K347" s="2"/>
      <c r="L347" s="2"/>
    </row>
    <row r="352" spans="1:12">
      <c r="A352" s="2"/>
    </row>
    <row r="353" spans="1:12">
      <c r="A353" s="2"/>
    </row>
    <row r="354" spans="1:12">
      <c r="A354" s="3"/>
    </row>
    <row r="355" spans="1:12">
      <c r="A355" s="3"/>
    </row>
    <row r="356" spans="1:12">
      <c r="A356" s="2"/>
    </row>
    <row r="357" spans="1:12">
      <c r="H357" s="2"/>
      <c r="I357" s="2"/>
      <c r="J357" s="2"/>
    </row>
    <row r="358" spans="1:12">
      <c r="A358" s="3"/>
    </row>
    <row r="359" spans="1:12">
      <c r="A359" s="3"/>
    </row>
    <row r="360" spans="1:12">
      <c r="A360" s="3"/>
      <c r="H360" s="2"/>
      <c r="I360" s="2"/>
      <c r="J360" s="2"/>
      <c r="L360" s="2"/>
    </row>
    <row r="362" spans="1:12">
      <c r="A362" s="3"/>
      <c r="L362" s="2"/>
    </row>
    <row r="363" spans="1:12">
      <c r="A363" s="2"/>
    </row>
    <row r="364" spans="1:12">
      <c r="A364" s="2"/>
      <c r="F364" s="2"/>
    </row>
    <row r="367" spans="1:12">
      <c r="F367" s="2"/>
    </row>
    <row r="368" spans="1:12">
      <c r="A368" s="3"/>
      <c r="H368" s="2"/>
      <c r="I368" s="2"/>
      <c r="J368" s="2"/>
    </row>
    <row r="369" spans="1:13">
      <c r="A369" s="2"/>
      <c r="M369" s="2"/>
    </row>
    <row r="371" spans="1:13">
      <c r="A371" s="2"/>
      <c r="H371" s="2"/>
      <c r="I371" s="2"/>
      <c r="J371" s="2"/>
    </row>
    <row r="372" spans="1:13">
      <c r="H372" s="2"/>
      <c r="I372" s="2"/>
      <c r="J372" s="2"/>
    </row>
    <row r="373" spans="1:13">
      <c r="H373" s="2"/>
      <c r="I373" s="2"/>
      <c r="J373" s="2"/>
    </row>
    <row r="374" spans="1:13">
      <c r="A374" s="2"/>
      <c r="H374" s="2"/>
      <c r="I374" s="2"/>
      <c r="J374" s="2"/>
    </row>
    <row r="375" spans="1:13">
      <c r="A375" s="2"/>
    </row>
    <row r="376" spans="1:13">
      <c r="A376" s="3"/>
      <c r="H376" s="2"/>
      <c r="I376" s="2"/>
      <c r="J376" s="2"/>
      <c r="L376" s="2"/>
    </row>
    <row r="377" spans="1:13">
      <c r="A377" s="2"/>
      <c r="H377" s="2"/>
      <c r="I377" s="2"/>
      <c r="J377" s="2"/>
      <c r="L377" s="2"/>
    </row>
    <row r="378" spans="1:13">
      <c r="A378" s="2"/>
    </row>
    <row r="379" spans="1:13">
      <c r="A379" s="2"/>
    </row>
    <row r="380" spans="1:13">
      <c r="A380" s="2"/>
    </row>
    <row r="382" spans="1:13">
      <c r="A382" s="3"/>
    </row>
    <row r="383" spans="1:13">
      <c r="A383" s="3"/>
    </row>
    <row r="385" spans="1:12">
      <c r="A385" s="2"/>
    </row>
    <row r="386" spans="1:12">
      <c r="L386" s="2"/>
    </row>
    <row r="387" spans="1:12">
      <c r="A387" s="3"/>
      <c r="L387" s="2"/>
    </row>
    <row r="388" spans="1:12">
      <c r="A388" s="2"/>
    </row>
    <row r="389" spans="1:12">
      <c r="A389" s="3"/>
      <c r="H389" s="2"/>
      <c r="I389" s="2"/>
      <c r="J389" s="2"/>
    </row>
    <row r="390" spans="1:12">
      <c r="A390" s="2"/>
      <c r="H390" s="2"/>
      <c r="I390" s="2"/>
      <c r="J390" s="2"/>
    </row>
    <row r="391" spans="1:12">
      <c r="H391" s="2"/>
      <c r="I391" s="2"/>
      <c r="J391" s="2"/>
    </row>
    <row r="397" spans="1:12">
      <c r="A397" s="2"/>
      <c r="H397" s="2"/>
      <c r="I397" s="2"/>
      <c r="J397" s="2"/>
      <c r="K397" s="2"/>
      <c r="L397" s="2"/>
    </row>
    <row r="398" spans="1:12" ht="17">
      <c r="A398" s="2"/>
      <c r="G398" s="20"/>
    </row>
    <row r="399" spans="1:12">
      <c r="A399" s="2"/>
    </row>
    <row r="400" spans="1:12">
      <c r="A400" s="3"/>
    </row>
    <row r="402" spans="1:12">
      <c r="A402" s="2"/>
    </row>
    <row r="403" spans="1:12">
      <c r="A403" s="2"/>
    </row>
    <row r="404" spans="1:12" ht="17">
      <c r="A404" s="2"/>
      <c r="G404" s="20"/>
    </row>
    <row r="406" spans="1:12">
      <c r="A406" s="2"/>
      <c r="H406" s="2"/>
      <c r="I406" s="2"/>
      <c r="J406" s="2"/>
      <c r="L406" s="2"/>
    </row>
    <row r="407" spans="1:12">
      <c r="A407" s="3"/>
      <c r="H407" s="2"/>
      <c r="I407" s="2"/>
      <c r="J407" s="2"/>
    </row>
    <row r="408" spans="1:12">
      <c r="A408" s="3"/>
      <c r="H408" s="2"/>
      <c r="I408" s="2"/>
      <c r="J408" s="2"/>
      <c r="L408" s="2"/>
    </row>
    <row r="409" spans="1:12">
      <c r="A409" s="2"/>
    </row>
    <row r="410" spans="1:12">
      <c r="A410" s="2"/>
    </row>
    <row r="411" spans="1:12">
      <c r="A411" s="3"/>
      <c r="H411" s="2"/>
      <c r="I411" s="2"/>
      <c r="J411" s="2"/>
      <c r="L411" s="2"/>
    </row>
    <row r="412" spans="1:12">
      <c r="A412" s="3"/>
      <c r="H412" s="2"/>
      <c r="I412" s="2"/>
      <c r="J412" s="2"/>
      <c r="L412" s="2"/>
    </row>
    <row r="413" spans="1:12">
      <c r="A413" s="3"/>
      <c r="H413" s="2"/>
      <c r="I413" s="2"/>
      <c r="J413" s="2"/>
      <c r="L413" s="2"/>
    </row>
    <row r="414" spans="1:12">
      <c r="A414" s="2"/>
    </row>
    <row r="415" spans="1:12">
      <c r="A415" s="2"/>
    </row>
    <row r="416" spans="1:12">
      <c r="A416" s="3"/>
      <c r="H416" s="2"/>
      <c r="I416" s="2"/>
      <c r="J416" s="2"/>
      <c r="L416" s="2"/>
    </row>
    <row r="417" spans="1:12">
      <c r="A417" s="2"/>
    </row>
    <row r="418" spans="1:12">
      <c r="A418" s="2"/>
      <c r="H418" s="2"/>
      <c r="I418" s="2"/>
      <c r="J418" s="2"/>
      <c r="L418" s="2"/>
    </row>
    <row r="419" spans="1:12">
      <c r="A419" s="2"/>
    </row>
    <row r="420" spans="1:12">
      <c r="G420" s="1"/>
    </row>
    <row r="421" spans="1:12">
      <c r="A421" s="2"/>
      <c r="H421" s="2"/>
      <c r="I421" s="2"/>
      <c r="J421" s="2"/>
      <c r="L421" s="2"/>
    </row>
    <row r="422" spans="1:12">
      <c r="A422" s="3"/>
      <c r="H422" s="2"/>
      <c r="I422" s="2"/>
      <c r="J422" s="2"/>
    </row>
    <row r="428" spans="1:12" ht="17">
      <c r="D428" s="18"/>
      <c r="H428" s="2"/>
      <c r="I428" s="2"/>
      <c r="J428" s="2"/>
    </row>
    <row r="430" spans="1:12">
      <c r="A430" s="3"/>
    </row>
    <row r="431" spans="1:12">
      <c r="L431" s="2"/>
    </row>
    <row r="432" spans="1:12">
      <c r="A432" s="2"/>
    </row>
    <row r="434" spans="1:13">
      <c r="A434" s="2"/>
    </row>
    <row r="435" spans="1:13">
      <c r="L435" s="2"/>
    </row>
    <row r="436" spans="1:13">
      <c r="A436" s="2"/>
    </row>
    <row r="437" spans="1:13">
      <c r="A437" s="2"/>
    </row>
    <row r="438" spans="1:13">
      <c r="A438" s="2"/>
    </row>
    <row r="439" spans="1:13">
      <c r="A439" s="2"/>
      <c r="M439" s="2"/>
    </row>
    <row r="440" spans="1:13">
      <c r="A440" s="3"/>
      <c r="H440" s="2"/>
      <c r="I440" s="2"/>
      <c r="J440" s="2"/>
    </row>
    <row r="441" spans="1:13">
      <c r="H441" s="2"/>
      <c r="I441" s="2"/>
      <c r="J441" s="2"/>
    </row>
    <row r="442" spans="1:13" ht="17">
      <c r="A442" s="2"/>
      <c r="G442" s="20"/>
    </row>
    <row r="443" spans="1:13">
      <c r="A443" s="2"/>
      <c r="H443" s="2"/>
      <c r="I443" s="2"/>
      <c r="J443" s="2"/>
    </row>
    <row r="444" spans="1:13">
      <c r="A444" s="2"/>
      <c r="H444" s="2"/>
      <c r="I444" s="2"/>
      <c r="J444" s="2"/>
    </row>
    <row r="445" spans="1:13" s="2" customFormat="1">
      <c r="B445"/>
      <c r="C445"/>
      <c r="D445" s="14"/>
      <c r="E445"/>
      <c r="F445"/>
      <c r="K445"/>
      <c r="L445"/>
      <c r="M445"/>
    </row>
    <row r="446" spans="1:13">
      <c r="H446" s="2"/>
      <c r="I446" s="2"/>
      <c r="J446" s="2"/>
      <c r="K446" s="2"/>
      <c r="L446" s="2"/>
    </row>
    <row r="448" spans="1:13" ht="17">
      <c r="A448" s="2"/>
      <c r="G448" s="20"/>
    </row>
    <row r="449" spans="1:10">
      <c r="A449" s="2"/>
    </row>
    <row r="452" spans="1:10">
      <c r="A452" s="2"/>
    </row>
    <row r="453" spans="1:10">
      <c r="A453" s="3"/>
    </row>
    <row r="454" spans="1:10">
      <c r="A454" s="2"/>
    </row>
    <row r="455" spans="1:10">
      <c r="A455" s="2"/>
    </row>
    <row r="456" spans="1:10">
      <c r="A456" s="2"/>
    </row>
    <row r="458" spans="1:10" ht="17">
      <c r="A458" s="2"/>
      <c r="G458" s="20"/>
    </row>
    <row r="459" spans="1:10">
      <c r="A459" s="2"/>
      <c r="H459" s="2"/>
      <c r="I459" s="2"/>
      <c r="J459" s="2"/>
    </row>
    <row r="460" spans="1:10">
      <c r="A460" s="2"/>
      <c r="H460" s="2"/>
      <c r="I460" s="2"/>
      <c r="J460" s="2"/>
    </row>
    <row r="461" spans="1:10">
      <c r="A461" s="2"/>
    </row>
    <row r="462" spans="1:10">
      <c r="A462" s="2"/>
      <c r="H462" s="2"/>
      <c r="I462" s="2"/>
      <c r="J462" s="2"/>
    </row>
    <row r="463" spans="1:10">
      <c r="A463" s="2"/>
      <c r="H463" s="2"/>
      <c r="I463" s="2"/>
      <c r="J463" s="2"/>
    </row>
    <row r="465" spans="1:13">
      <c r="A465" s="2"/>
    </row>
    <row r="466" spans="1:13">
      <c r="A466" s="2"/>
    </row>
    <row r="467" spans="1:13">
      <c r="A467" s="2"/>
    </row>
    <row r="468" spans="1:13">
      <c r="A468" s="2"/>
    </row>
    <row r="469" spans="1:13">
      <c r="A469" s="2"/>
    </row>
    <row r="470" spans="1:13">
      <c r="A470" s="2"/>
    </row>
    <row r="471" spans="1:13">
      <c r="A471" s="2"/>
      <c r="H471" s="2"/>
      <c r="I471" s="2"/>
      <c r="J471" s="2"/>
      <c r="K471" s="2"/>
      <c r="L471" s="2"/>
    </row>
    <row r="472" spans="1:13" ht="17">
      <c r="A472" s="2"/>
      <c r="D472" s="18"/>
    </row>
    <row r="473" spans="1:13">
      <c r="A473" s="2"/>
      <c r="H473" s="2"/>
      <c r="I473" s="2"/>
      <c r="J473" s="2"/>
      <c r="K473" s="2"/>
      <c r="L473" s="2"/>
      <c r="M473" s="2"/>
    </row>
    <row r="474" spans="1:13">
      <c r="A474" s="2"/>
    </row>
    <row r="475" spans="1:13">
      <c r="A475" s="2"/>
    </row>
    <row r="477" spans="1:13">
      <c r="A477" s="2"/>
    </row>
    <row r="478" spans="1:13" ht="17">
      <c r="A478" s="2"/>
      <c r="C478" s="9"/>
      <c r="D478" s="18"/>
      <c r="H478" s="2"/>
      <c r="I478" s="2"/>
      <c r="J478" s="2"/>
      <c r="K478" s="2"/>
      <c r="L478" s="2"/>
    </row>
    <row r="480" spans="1:13">
      <c r="A480" s="2"/>
    </row>
    <row r="481" spans="1:10">
      <c r="A481" s="2"/>
    </row>
    <row r="482" spans="1:10">
      <c r="A482" s="2"/>
      <c r="E482" s="8"/>
    </row>
    <row r="483" spans="1:10">
      <c r="A483" s="2"/>
    </row>
    <row r="484" spans="1:10">
      <c r="C484" s="7"/>
    </row>
    <row r="485" spans="1:10">
      <c r="A485" s="2"/>
    </row>
    <row r="486" spans="1:10">
      <c r="A486" s="2"/>
    </row>
    <row r="487" spans="1:10">
      <c r="A487" s="2"/>
    </row>
    <row r="488" spans="1:10" ht="17">
      <c r="A488" s="2"/>
      <c r="C488" s="9"/>
      <c r="D488" s="18"/>
    </row>
    <row r="489" spans="1:10">
      <c r="A489" s="2"/>
    </row>
    <row r="490" spans="1:10">
      <c r="A490" s="2"/>
    </row>
    <row r="491" spans="1:10">
      <c r="A491" s="2"/>
    </row>
    <row r="492" spans="1:10">
      <c r="A492" s="2"/>
    </row>
    <row r="493" spans="1:10">
      <c r="A493" s="2"/>
    </row>
    <row r="494" spans="1:10">
      <c r="A494" s="2"/>
    </row>
    <row r="495" spans="1:10">
      <c r="A495" s="2"/>
    </row>
    <row r="496" spans="1:10">
      <c r="A496" s="3"/>
      <c r="H496" s="2"/>
      <c r="I496" s="2"/>
      <c r="J496" s="2"/>
    </row>
    <row r="497" spans="1:6">
      <c r="A497" s="2"/>
    </row>
    <row r="498" spans="1:6">
      <c r="A498" s="2"/>
    </row>
    <row r="499" spans="1:6">
      <c r="A499" s="2"/>
      <c r="B499" s="2"/>
      <c r="E499" s="2"/>
      <c r="F499" s="2"/>
    </row>
    <row r="500" spans="1:6">
      <c r="A500" s="2"/>
    </row>
    <row r="501" spans="1:6">
      <c r="A501" s="2"/>
      <c r="B501" s="2"/>
      <c r="C501" s="2"/>
      <c r="D501" s="17"/>
      <c r="E501" s="2"/>
      <c r="F501" s="2"/>
    </row>
    <row r="502" spans="1:6">
      <c r="A502" s="2"/>
    </row>
    <row r="503" spans="1:6">
      <c r="A503" s="2"/>
      <c r="C503" s="2"/>
      <c r="D503" s="17"/>
    </row>
    <row r="504" spans="1:6">
      <c r="A504" s="2"/>
    </row>
    <row r="505" spans="1:6">
      <c r="A505" s="2"/>
    </row>
    <row r="506" spans="1:6">
      <c r="A506" s="2"/>
      <c r="B506" s="2"/>
      <c r="F506" s="2"/>
    </row>
    <row r="507" spans="1:6">
      <c r="A507" s="2"/>
      <c r="F507" s="2"/>
    </row>
    <row r="508" spans="1:6">
      <c r="A508" s="2"/>
      <c r="C508" s="6"/>
      <c r="D508" s="17"/>
    </row>
    <row r="509" spans="1:6">
      <c r="A509" s="2"/>
    </row>
    <row r="510" spans="1:6">
      <c r="A510" s="2"/>
    </row>
    <row r="511" spans="1:6">
      <c r="A511" s="2"/>
    </row>
    <row r="512" spans="1:6">
      <c r="A512" s="2"/>
    </row>
    <row r="513" spans="1:6">
      <c r="A513" s="2"/>
    </row>
    <row r="514" spans="1:6">
      <c r="A514" s="2"/>
    </row>
    <row r="515" spans="1:6">
      <c r="A515" s="2"/>
    </row>
    <row r="516" spans="1:6">
      <c r="A516" s="2"/>
    </row>
    <row r="517" spans="1:6">
      <c r="A517" s="2"/>
    </row>
    <row r="518" spans="1:6">
      <c r="A518" s="2"/>
      <c r="F518" s="2"/>
    </row>
    <row r="519" spans="1:6">
      <c r="A519" s="2"/>
    </row>
    <row r="521" spans="1:6">
      <c r="A521" s="2"/>
    </row>
    <row r="522" spans="1:6">
      <c r="A522" s="2"/>
    </row>
    <row r="523" spans="1:6">
      <c r="A523" s="2"/>
      <c r="F523" s="2"/>
    </row>
    <row r="524" spans="1:6">
      <c r="A524" s="2"/>
    </row>
    <row r="525" spans="1:6">
      <c r="A525" s="2"/>
    </row>
    <row r="535" spans="1:12">
      <c r="A535" s="3"/>
      <c r="H535" s="2"/>
      <c r="I535" s="2"/>
      <c r="J535" s="2"/>
    </row>
    <row r="537" spans="1:12">
      <c r="A537" s="2"/>
    </row>
    <row r="538" spans="1:12">
      <c r="A538" s="2"/>
    </row>
    <row r="539" spans="1:12">
      <c r="A539" s="2"/>
    </row>
    <row r="540" spans="1:12">
      <c r="A540" s="2"/>
      <c r="H540" s="2"/>
      <c r="I540" s="2"/>
      <c r="J540" s="2"/>
      <c r="L540" s="2"/>
    </row>
    <row r="541" spans="1:12">
      <c r="A541" s="2"/>
      <c r="H541" s="2"/>
      <c r="I541" s="2"/>
      <c r="J541" s="2"/>
      <c r="L541" s="2"/>
    </row>
    <row r="542" spans="1:12">
      <c r="A542" s="2"/>
      <c r="H542" s="2"/>
      <c r="I542" s="2"/>
      <c r="J542" s="2"/>
      <c r="L542" s="2"/>
    </row>
    <row r="543" spans="1:12">
      <c r="A543" s="2"/>
    </row>
    <row r="544" spans="1:12">
      <c r="F544" s="5"/>
    </row>
    <row r="545" spans="1:12">
      <c r="A545" s="2"/>
    </row>
    <row r="546" spans="1:12">
      <c r="A546" s="2"/>
    </row>
    <row r="547" spans="1:12">
      <c r="A547" s="2"/>
    </row>
    <row r="548" spans="1:12">
      <c r="A548" s="2"/>
      <c r="F548" s="2"/>
      <c r="G548" s="1"/>
      <c r="H548" s="2"/>
      <c r="I548" s="2"/>
      <c r="J548" s="2"/>
      <c r="K548" s="2"/>
      <c r="L548" s="2"/>
    </row>
    <row r="549" spans="1:12">
      <c r="A549" s="2"/>
    </row>
    <row r="550" spans="1:12">
      <c r="A550" s="2"/>
    </row>
    <row r="551" spans="1:12">
      <c r="A551" s="2"/>
    </row>
    <row r="553" spans="1:12">
      <c r="E553" s="8"/>
    </row>
    <row r="554" spans="1:12">
      <c r="A554" s="2"/>
    </row>
    <row r="555" spans="1:12">
      <c r="A555" s="2"/>
    </row>
    <row r="556" spans="1:12">
      <c r="A556" s="2"/>
    </row>
    <row r="557" spans="1:12">
      <c r="A557" s="2"/>
    </row>
    <row r="558" spans="1:12">
      <c r="A558" s="2"/>
      <c r="H558" s="2"/>
      <c r="I558" s="2"/>
      <c r="J558" s="2"/>
      <c r="K558" s="2"/>
      <c r="L558" s="2"/>
    </row>
    <row r="559" spans="1:12">
      <c r="A559" s="2"/>
    </row>
    <row r="560" spans="1:12">
      <c r="A560" s="2"/>
      <c r="F560" s="2"/>
      <c r="H560" s="2"/>
      <c r="I560" s="2"/>
      <c r="J560" s="2"/>
      <c r="L560" s="2"/>
    </row>
    <row r="561" spans="1:13">
      <c r="A561" s="2"/>
    </row>
    <row r="562" spans="1:13">
      <c r="A562" s="2"/>
      <c r="F562" s="2"/>
    </row>
    <row r="564" spans="1:13">
      <c r="A564" s="2"/>
      <c r="F564" s="2"/>
    </row>
    <row r="565" spans="1:13">
      <c r="A565" s="2"/>
      <c r="H565" s="2"/>
      <c r="I565" s="2"/>
      <c r="J565" s="2"/>
      <c r="L565" s="2"/>
    </row>
    <row r="566" spans="1:13">
      <c r="A566" s="2"/>
    </row>
    <row r="567" spans="1:13">
      <c r="A567" s="2"/>
      <c r="H567" s="2"/>
      <c r="I567" s="2"/>
      <c r="J567" s="2"/>
      <c r="L567" s="2"/>
    </row>
    <row r="570" spans="1:13">
      <c r="A570" s="2"/>
      <c r="H570" s="2"/>
      <c r="I570" s="2"/>
      <c r="J570" s="2"/>
      <c r="L570" s="2"/>
    </row>
    <row r="571" spans="1:13">
      <c r="M571" s="2"/>
    </row>
    <row r="573" spans="1:13">
      <c r="A573" s="2"/>
    </row>
    <row r="575" spans="1:13">
      <c r="A575" s="2"/>
    </row>
    <row r="576" spans="1:13">
      <c r="A576" s="2"/>
      <c r="B576" s="2"/>
      <c r="F576" s="2"/>
    </row>
    <row r="577" spans="1:13">
      <c r="A577" s="2"/>
    </row>
    <row r="578" spans="1:13">
      <c r="A578" s="2"/>
      <c r="C578" s="2"/>
      <c r="D578" s="17"/>
    </row>
    <row r="579" spans="1:13">
      <c r="A579" s="2"/>
    </row>
    <row r="580" spans="1:13">
      <c r="A580" s="2"/>
      <c r="F580" s="2"/>
    </row>
    <row r="581" spans="1:13">
      <c r="A581" s="2"/>
      <c r="F581" s="2"/>
    </row>
    <row r="582" spans="1:13">
      <c r="A582" s="2"/>
      <c r="M582" s="2"/>
    </row>
    <row r="583" spans="1:13">
      <c r="A583" s="2"/>
    </row>
    <row r="584" spans="1:13">
      <c r="A584" s="2"/>
      <c r="H584" s="2"/>
      <c r="I584" s="2"/>
      <c r="J584" s="2"/>
    </row>
    <row r="585" spans="1:13">
      <c r="A585" s="2"/>
    </row>
    <row r="586" spans="1:13">
      <c r="A586" s="2"/>
      <c r="B586" s="2"/>
      <c r="F586" s="2"/>
    </row>
    <row r="588" spans="1:13">
      <c r="A588" s="2"/>
      <c r="C588" s="2"/>
      <c r="D588" s="17"/>
      <c r="H588" s="2"/>
      <c r="I588" s="2"/>
      <c r="J588" s="2"/>
    </row>
    <row r="589" spans="1:13">
      <c r="A589" s="2"/>
    </row>
    <row r="590" spans="1:13">
      <c r="A590" s="2"/>
    </row>
    <row r="591" spans="1:13">
      <c r="A591" s="2"/>
    </row>
    <row r="592" spans="1:13">
      <c r="A592" s="2"/>
    </row>
    <row r="593" spans="1:12">
      <c r="A593" s="2"/>
    </row>
    <row r="594" spans="1:12">
      <c r="A594" s="2"/>
    </row>
    <row r="595" spans="1:12">
      <c r="A595" s="2"/>
      <c r="H595" s="2"/>
      <c r="I595" s="2"/>
      <c r="J595" s="2"/>
    </row>
    <row r="596" spans="1:12">
      <c r="F596" s="2"/>
    </row>
    <row r="599" spans="1:12">
      <c r="A599" s="2"/>
    </row>
    <row r="600" spans="1:12">
      <c r="H600" s="2"/>
      <c r="I600" s="2"/>
      <c r="J600" s="2"/>
    </row>
    <row r="601" spans="1:12">
      <c r="A601" s="2"/>
      <c r="H601" s="2"/>
      <c r="I601" s="2"/>
      <c r="J601" s="2"/>
    </row>
    <row r="602" spans="1:12">
      <c r="A602" s="2"/>
      <c r="H602" s="2"/>
      <c r="I602" s="2"/>
      <c r="J602" s="2"/>
      <c r="L602" s="2"/>
    </row>
    <row r="603" spans="1:12">
      <c r="A603" s="2"/>
    </row>
    <row r="604" spans="1:12">
      <c r="A604" s="2"/>
    </row>
    <row r="606" spans="1:12">
      <c r="A606" s="2"/>
    </row>
    <row r="607" spans="1:12">
      <c r="A607" s="2"/>
    </row>
    <row r="608" spans="1:12">
      <c r="A608" s="2"/>
      <c r="H608" s="2"/>
      <c r="I608" s="2"/>
      <c r="J608" s="2"/>
      <c r="L608" s="2"/>
    </row>
    <row r="609" spans="1:13">
      <c r="A609" s="2"/>
      <c r="H609" s="2"/>
      <c r="I609" s="2"/>
      <c r="J609" s="2"/>
    </row>
    <row r="610" spans="1:13">
      <c r="A610" s="2"/>
      <c r="H610" s="2"/>
      <c r="I610" s="2"/>
      <c r="J610" s="2"/>
    </row>
    <row r="611" spans="1:13">
      <c r="A611" s="2"/>
      <c r="H611" s="2"/>
      <c r="I611" s="2"/>
      <c r="J611" s="2"/>
    </row>
    <row r="612" spans="1:13">
      <c r="A612" s="3"/>
      <c r="H612" s="2"/>
      <c r="I612" s="2"/>
      <c r="J612" s="2"/>
      <c r="L612" s="2"/>
    </row>
    <row r="613" spans="1:13">
      <c r="H613" s="2"/>
      <c r="I613" s="2"/>
      <c r="J613" s="2"/>
    </row>
    <row r="614" spans="1:13">
      <c r="A614" s="2"/>
    </row>
    <row r="615" spans="1:13">
      <c r="A615" s="2"/>
      <c r="H615" s="2"/>
      <c r="I615" s="2"/>
      <c r="J615" s="2"/>
      <c r="L615" s="2"/>
    </row>
    <row r="616" spans="1:13">
      <c r="A616" s="3"/>
      <c r="L616" s="2"/>
    </row>
    <row r="617" spans="1:13">
      <c r="A617" s="2"/>
    </row>
    <row r="618" spans="1:13">
      <c r="A618" s="2"/>
    </row>
    <row r="619" spans="1:13">
      <c r="A619" s="2"/>
    </row>
    <row r="620" spans="1:13" s="2" customFormat="1">
      <c r="B620"/>
      <c r="C620"/>
      <c r="D620" s="14"/>
      <c r="E620"/>
      <c r="F620"/>
      <c r="H620"/>
      <c r="I620"/>
      <c r="J620"/>
      <c r="K620"/>
      <c r="L620"/>
      <c r="M620"/>
    </row>
    <row r="621" spans="1:13" s="2" customFormat="1">
      <c r="B621"/>
      <c r="C621"/>
      <c r="D621" s="14"/>
      <c r="E621" s="8"/>
      <c r="F621"/>
      <c r="H621"/>
      <c r="I621"/>
      <c r="J621"/>
      <c r="K621"/>
      <c r="L621"/>
      <c r="M621"/>
    </row>
    <row r="622" spans="1:13">
      <c r="A622" s="2"/>
    </row>
    <row r="623" spans="1:13">
      <c r="A623" s="2"/>
    </row>
    <row r="624" spans="1:13">
      <c r="A624" s="2"/>
    </row>
    <row r="625" spans="1:13">
      <c r="A625" s="2"/>
    </row>
    <row r="626" spans="1:13">
      <c r="A626" s="2"/>
    </row>
    <row r="627" spans="1:13">
      <c r="A627" s="2"/>
    </row>
    <row r="628" spans="1:13">
      <c r="A628" s="2"/>
    </row>
    <row r="629" spans="1:13">
      <c r="A629" s="2"/>
    </row>
    <row r="630" spans="1:13">
      <c r="A630" s="2"/>
      <c r="F630" s="2"/>
    </row>
    <row r="631" spans="1:13">
      <c r="A631" s="2"/>
    </row>
    <row r="632" spans="1:13">
      <c r="A632" s="2"/>
    </row>
    <row r="633" spans="1:13">
      <c r="F633" s="2"/>
      <c r="H633" s="2"/>
      <c r="I633" s="2"/>
      <c r="J633" s="2"/>
    </row>
    <row r="634" spans="1:13">
      <c r="E634" s="8"/>
    </row>
    <row r="635" spans="1:13">
      <c r="A635" s="2"/>
    </row>
    <row r="636" spans="1:13">
      <c r="A636" s="2"/>
    </row>
    <row r="637" spans="1:13">
      <c r="H637" s="2"/>
      <c r="I637" s="2"/>
      <c r="J637" s="2"/>
    </row>
    <row r="638" spans="1:13">
      <c r="A638" s="2"/>
    </row>
    <row r="639" spans="1:13">
      <c r="A639" s="2"/>
    </row>
    <row r="640" spans="1:13">
      <c r="A640" s="2"/>
      <c r="M640" s="2"/>
    </row>
    <row r="641" spans="1:13">
      <c r="A641" s="2"/>
    </row>
    <row r="642" spans="1:13">
      <c r="A642" s="2"/>
      <c r="F642" s="2"/>
    </row>
    <row r="643" spans="1:13">
      <c r="A643" s="2"/>
    </row>
    <row r="647" spans="1:13">
      <c r="A647" s="2"/>
      <c r="H647" s="2"/>
      <c r="I647" s="2"/>
      <c r="J647" s="2"/>
      <c r="L647" s="2"/>
    </row>
    <row r="649" spans="1:13">
      <c r="A649" s="2"/>
    </row>
    <row r="651" spans="1:13">
      <c r="A651" s="2"/>
    </row>
    <row r="652" spans="1:13">
      <c r="A652" s="2"/>
    </row>
    <row r="653" spans="1:13">
      <c r="A653" s="3"/>
      <c r="H653" s="2"/>
      <c r="I653" s="2"/>
      <c r="J653" s="2"/>
      <c r="L653" s="2"/>
    </row>
    <row r="654" spans="1:13" s="2" customFormat="1">
      <c r="B654"/>
      <c r="C654"/>
      <c r="D654" s="14"/>
      <c r="E654"/>
      <c r="F654"/>
      <c r="H654"/>
      <c r="I654"/>
      <c r="J654"/>
      <c r="K654"/>
      <c r="L654"/>
      <c r="M654"/>
    </row>
    <row r="655" spans="1:13">
      <c r="A655" s="3"/>
      <c r="H655" s="2"/>
      <c r="I655" s="2"/>
      <c r="J655" s="2"/>
    </row>
    <row r="657" spans="1:13">
      <c r="A657" s="3"/>
      <c r="H657" s="2"/>
      <c r="I657" s="2"/>
      <c r="J657" s="2"/>
      <c r="L657" s="2"/>
    </row>
    <row r="659" spans="1:13">
      <c r="A659" s="2"/>
      <c r="H659" s="2"/>
      <c r="I659" s="2"/>
      <c r="J659" s="2"/>
    </row>
    <row r="662" spans="1:13">
      <c r="A662" s="3"/>
      <c r="H662" s="2"/>
      <c r="I662" s="2"/>
      <c r="J662" s="2"/>
      <c r="L662" s="2"/>
    </row>
    <row r="663" spans="1:13">
      <c r="A663" s="2"/>
      <c r="E663" s="8"/>
    </row>
    <row r="664" spans="1:13">
      <c r="A664" s="3"/>
      <c r="H664" s="2"/>
      <c r="I664" s="2"/>
      <c r="J664" s="2"/>
    </row>
    <row r="665" spans="1:13">
      <c r="A665" s="3"/>
      <c r="C665" s="7"/>
      <c r="D665" s="19"/>
      <c r="H665" s="2"/>
      <c r="I665" s="2"/>
      <c r="J665" s="2"/>
    </row>
    <row r="667" spans="1:13">
      <c r="A667" s="2"/>
      <c r="M667" s="2"/>
    </row>
    <row r="668" spans="1:13">
      <c r="A668" s="2"/>
      <c r="H668" s="2"/>
      <c r="I668" s="2"/>
      <c r="J668" s="2"/>
    </row>
    <row r="669" spans="1:13">
      <c r="A669" s="2"/>
    </row>
    <row r="670" spans="1:13">
      <c r="A670" s="2"/>
    </row>
    <row r="671" spans="1:13">
      <c r="H671" s="2"/>
      <c r="I671" s="2"/>
      <c r="J671" s="2"/>
    </row>
    <row r="672" spans="1:13">
      <c r="A672" s="2"/>
    </row>
    <row r="673" spans="1:10">
      <c r="A673" s="4"/>
      <c r="H673" s="2"/>
      <c r="I673" s="2"/>
      <c r="J673" s="2"/>
    </row>
    <row r="674" spans="1:10">
      <c r="H674" s="2"/>
      <c r="I674" s="2"/>
      <c r="J674" s="2"/>
    </row>
    <row r="675" spans="1:10">
      <c r="H675" s="2"/>
      <c r="I675" s="2"/>
      <c r="J675" s="2"/>
    </row>
    <row r="676" spans="1:10">
      <c r="A676" s="3"/>
      <c r="H676" s="2"/>
      <c r="I676" s="2"/>
      <c r="J676" s="2"/>
    </row>
    <row r="677" spans="1:10">
      <c r="A677" s="2"/>
    </row>
    <row r="678" spans="1:10">
      <c r="A678" s="3"/>
      <c r="H678" s="2"/>
      <c r="I678" s="2"/>
      <c r="J678" s="2"/>
    </row>
    <row r="679" spans="1:10">
      <c r="A679" s="2"/>
    </row>
    <row r="680" spans="1:10">
      <c r="A680" s="2"/>
    </row>
    <row r="681" spans="1:10">
      <c r="A681" s="2"/>
    </row>
    <row r="682" spans="1:10">
      <c r="A682" s="2"/>
    </row>
    <row r="683" spans="1:10">
      <c r="A683" s="2"/>
    </row>
    <row r="684" spans="1:10">
      <c r="A684" s="2"/>
    </row>
    <row r="685" spans="1:10">
      <c r="A685" s="2"/>
    </row>
    <row r="686" spans="1:10">
      <c r="A686" s="2"/>
    </row>
    <row r="687" spans="1:10">
      <c r="A687" s="2"/>
      <c r="H687" s="2"/>
      <c r="I687" s="2"/>
      <c r="J687" s="2"/>
    </row>
    <row r="688" spans="1:10">
      <c r="A688" s="3"/>
    </row>
    <row r="689" spans="1:12">
      <c r="A689" s="2"/>
    </row>
    <row r="692" spans="1:12">
      <c r="A692" s="2"/>
    </row>
    <row r="693" spans="1:12">
      <c r="A693" s="3"/>
    </row>
    <row r="694" spans="1:12">
      <c r="A694" s="2"/>
    </row>
    <row r="695" spans="1:12">
      <c r="A695" s="2"/>
    </row>
    <row r="696" spans="1:12">
      <c r="A696" s="2"/>
    </row>
    <row r="697" spans="1:12">
      <c r="A697" s="2"/>
    </row>
    <row r="698" spans="1:12">
      <c r="A698" s="3"/>
      <c r="L698" s="2"/>
    </row>
    <row r="699" spans="1:12">
      <c r="A699" s="2"/>
      <c r="H699" s="2"/>
      <c r="I699" s="2"/>
      <c r="J699" s="2"/>
    </row>
    <row r="700" spans="1:12">
      <c r="A700" s="2"/>
      <c r="H700" s="2"/>
      <c r="I700" s="2"/>
      <c r="J700" s="2"/>
    </row>
    <row r="701" spans="1:12">
      <c r="H701" s="2"/>
      <c r="I701" s="2"/>
      <c r="J701" s="2"/>
      <c r="L701" s="2"/>
    </row>
    <row r="702" spans="1:12">
      <c r="A702" s="3"/>
      <c r="H702" s="2"/>
      <c r="I702" s="2"/>
      <c r="J702" s="2"/>
    </row>
    <row r="703" spans="1:12">
      <c r="A703" s="3"/>
      <c r="H703" s="2"/>
      <c r="I703" s="2"/>
      <c r="J703" s="2"/>
    </row>
    <row r="704" spans="1:12">
      <c r="A704" s="3"/>
      <c r="H704" s="2"/>
      <c r="I704" s="2"/>
      <c r="J704" s="2"/>
    </row>
    <row r="706" spans="1:13">
      <c r="H706" s="2"/>
      <c r="I706" s="2"/>
      <c r="J706" s="2"/>
    </row>
    <row r="707" spans="1:13">
      <c r="A707" s="2"/>
      <c r="H707" s="2"/>
      <c r="I707" s="2"/>
      <c r="J707" s="2"/>
      <c r="K707" s="2"/>
      <c r="L707" s="2"/>
    </row>
    <row r="708" spans="1:13">
      <c r="A708" s="2"/>
      <c r="H708" s="2"/>
      <c r="I708" s="2"/>
      <c r="J708" s="2"/>
      <c r="K708" s="2"/>
      <c r="L708" s="2"/>
    </row>
    <row r="710" spans="1:13">
      <c r="H710" s="2"/>
      <c r="I710" s="2"/>
      <c r="J710" s="2"/>
    </row>
    <row r="711" spans="1:13">
      <c r="A711" s="3"/>
      <c r="H711" s="2"/>
      <c r="I711" s="2"/>
      <c r="J711" s="2"/>
      <c r="L711" s="2"/>
    </row>
    <row r="712" spans="1:13">
      <c r="A712" s="3"/>
      <c r="H712" s="2"/>
      <c r="I712" s="2"/>
      <c r="J712" s="2"/>
      <c r="L712" s="2"/>
    </row>
    <row r="715" spans="1:13" s="2" customFormat="1">
      <c r="B715"/>
      <c r="C715"/>
      <c r="D715" s="14"/>
      <c r="E715"/>
      <c r="F715"/>
      <c r="H715"/>
      <c r="I715"/>
      <c r="J715"/>
      <c r="K715"/>
      <c r="L715"/>
      <c r="M715"/>
    </row>
    <row r="716" spans="1:13" s="2" customFormat="1">
      <c r="A716"/>
      <c r="B716"/>
      <c r="C716"/>
      <c r="D716" s="14"/>
      <c r="E716"/>
      <c r="F716"/>
      <c r="H716"/>
      <c r="I716"/>
      <c r="J716"/>
      <c r="K716"/>
      <c r="L716"/>
      <c r="M716"/>
    </row>
    <row r="717" spans="1:13">
      <c r="A717" s="3"/>
      <c r="L717" s="2"/>
    </row>
    <row r="718" spans="1:13">
      <c r="A718" s="3"/>
    </row>
    <row r="719" spans="1:13">
      <c r="H719" s="2"/>
      <c r="I719" s="2"/>
      <c r="J719" s="2"/>
    </row>
    <row r="721" spans="1:13">
      <c r="A721" s="2"/>
      <c r="F721" s="2"/>
    </row>
    <row r="722" spans="1:13">
      <c r="A722" s="3"/>
      <c r="H722" s="2"/>
      <c r="I722" s="2"/>
      <c r="J722" s="2"/>
    </row>
    <row r="723" spans="1:13">
      <c r="A723" s="2"/>
    </row>
    <row r="724" spans="1:13">
      <c r="A724" s="2"/>
      <c r="H724" s="2"/>
      <c r="I724" s="2"/>
      <c r="J724" s="2"/>
      <c r="K724" s="2"/>
      <c r="L724" s="2"/>
      <c r="M724" s="2"/>
    </row>
    <row r="725" spans="1:13">
      <c r="A725" s="3"/>
      <c r="H725" s="2"/>
      <c r="I725" s="2"/>
      <c r="J725" s="2"/>
      <c r="L725" s="2"/>
    </row>
    <row r="726" spans="1:13">
      <c r="H726" s="2"/>
      <c r="I726" s="2"/>
      <c r="J726" s="2"/>
    </row>
    <row r="728" spans="1:13">
      <c r="H728" s="2"/>
      <c r="I728" s="2"/>
      <c r="J728" s="2"/>
      <c r="L728" s="2"/>
    </row>
    <row r="729" spans="1:13">
      <c r="A729" s="3"/>
    </row>
    <row r="730" spans="1:13">
      <c r="A730" s="2"/>
    </row>
    <row r="735" spans="1:13">
      <c r="B735" s="2"/>
      <c r="F735" s="2"/>
    </row>
    <row r="736" spans="1:13">
      <c r="B736" s="2"/>
      <c r="F736" s="2"/>
    </row>
    <row r="737" spans="1:13">
      <c r="A737" s="3"/>
      <c r="C737" s="2"/>
      <c r="D737" s="17"/>
      <c r="L737" s="2"/>
    </row>
    <row r="738" spans="1:13">
      <c r="A738" s="3"/>
      <c r="C738" s="2"/>
      <c r="D738" s="17"/>
      <c r="L738" s="2"/>
    </row>
    <row r="739" spans="1:13">
      <c r="A739" s="2"/>
    </row>
    <row r="740" spans="1:13">
      <c r="A740" s="2"/>
    </row>
    <row r="741" spans="1:13">
      <c r="H741" s="2"/>
      <c r="I741" s="2"/>
      <c r="J741" s="2"/>
      <c r="K741" s="2"/>
      <c r="L741" s="2"/>
    </row>
    <row r="742" spans="1:13">
      <c r="A742" s="2"/>
      <c r="H742" s="2"/>
      <c r="I742" s="2"/>
      <c r="J742" s="2"/>
    </row>
    <row r="744" spans="1:13">
      <c r="A744" s="3"/>
      <c r="H744" s="2"/>
      <c r="I744" s="2"/>
      <c r="J744" s="2"/>
      <c r="L744" s="2"/>
    </row>
    <row r="746" spans="1:13">
      <c r="M746" s="2"/>
    </row>
    <row r="747" spans="1:13">
      <c r="A747" s="3"/>
    </row>
    <row r="748" spans="1:13">
      <c r="A748" s="3"/>
      <c r="H748" s="2"/>
      <c r="I748" s="2"/>
      <c r="J748" s="2"/>
    </row>
    <row r="749" spans="1:13">
      <c r="A749" s="4"/>
      <c r="H749" s="2"/>
      <c r="I749" s="2"/>
      <c r="J749" s="2"/>
    </row>
    <row r="750" spans="1:13">
      <c r="A750" s="3"/>
      <c r="H750" s="2"/>
      <c r="I750" s="2"/>
      <c r="J750" s="2"/>
    </row>
    <row r="751" spans="1:13">
      <c r="G751" s="3"/>
      <c r="H751" s="2"/>
      <c r="I751" s="2"/>
      <c r="J751" s="2"/>
      <c r="K751" s="2"/>
    </row>
    <row r="752" spans="1:13">
      <c r="A752" s="2"/>
      <c r="H752" s="2"/>
      <c r="I752" s="2"/>
      <c r="J752" s="2"/>
    </row>
    <row r="753" spans="1:13" s="2" customFormat="1">
      <c r="A753"/>
      <c r="B753"/>
      <c r="C753"/>
      <c r="D753" s="14"/>
      <c r="E753"/>
      <c r="F753"/>
      <c r="K753"/>
      <c r="L753"/>
      <c r="M753"/>
    </row>
    <row r="754" spans="1:13">
      <c r="H754" s="2"/>
      <c r="I754" s="2"/>
      <c r="J754" s="2"/>
    </row>
    <row r="755" spans="1:13">
      <c r="H755" s="2"/>
      <c r="I755" s="2"/>
      <c r="J755" s="2"/>
    </row>
    <row r="756" spans="1:13">
      <c r="H756" s="2"/>
      <c r="I756" s="2"/>
      <c r="J756" s="2"/>
    </row>
    <row r="757" spans="1:13">
      <c r="H757" s="2"/>
      <c r="I757" s="2"/>
      <c r="J757" s="2"/>
      <c r="L757" s="2"/>
    </row>
    <row r="758" spans="1:13">
      <c r="A758" s="3"/>
    </row>
    <row r="759" spans="1:13">
      <c r="A759" s="3"/>
      <c r="H759" s="2"/>
      <c r="I759" s="2"/>
      <c r="J759" s="2"/>
      <c r="L759" s="2"/>
    </row>
    <row r="760" spans="1:13" s="2" customFormat="1">
      <c r="A760" s="3"/>
      <c r="B760"/>
      <c r="C760"/>
      <c r="D760" s="14"/>
      <c r="E760"/>
      <c r="F760"/>
      <c r="H760"/>
      <c r="I760"/>
      <c r="J760"/>
      <c r="K760"/>
      <c r="M760"/>
    </row>
    <row r="761" spans="1:13">
      <c r="A761" s="3"/>
      <c r="L761" s="2"/>
    </row>
    <row r="762" spans="1:13">
      <c r="A762" s="3"/>
      <c r="H762" s="2"/>
      <c r="I762" s="2"/>
      <c r="J762" s="2"/>
      <c r="L762" s="2"/>
    </row>
    <row r="763" spans="1:13">
      <c r="A763" s="3"/>
      <c r="H763" s="2"/>
      <c r="I763" s="2"/>
      <c r="J763" s="2"/>
    </row>
    <row r="764" spans="1:13">
      <c r="A764" s="3"/>
      <c r="H764" s="2"/>
      <c r="I764" s="2"/>
      <c r="J764" s="2"/>
      <c r="L764" s="2"/>
    </row>
    <row r="765" spans="1:13">
      <c r="A765" s="3"/>
    </row>
    <row r="766" spans="1:13">
      <c r="A766" s="2"/>
    </row>
    <row r="767" spans="1:13">
      <c r="H767" s="2"/>
      <c r="I767" s="2"/>
      <c r="J767" s="2"/>
      <c r="M767" s="2"/>
    </row>
    <row r="768" spans="1:13">
      <c r="A768" s="2"/>
      <c r="H768" s="2"/>
      <c r="I768" s="2"/>
      <c r="J768" s="2"/>
      <c r="L768" s="2"/>
    </row>
    <row r="769" spans="1:12">
      <c r="A769" s="2"/>
      <c r="H769" s="2"/>
      <c r="I769" s="2"/>
      <c r="J769" s="2"/>
      <c r="K769" s="2"/>
      <c r="L769" s="2"/>
    </row>
    <row r="770" spans="1:12">
      <c r="H770" s="2"/>
      <c r="I770" s="2"/>
      <c r="J770" s="2"/>
      <c r="L770" s="2"/>
    </row>
    <row r="771" spans="1:12">
      <c r="A771" s="3"/>
    </row>
    <row r="773" spans="1:12">
      <c r="H773" s="2"/>
      <c r="I773" s="2"/>
      <c r="J773" s="2"/>
    </row>
    <row r="774" spans="1:12">
      <c r="H774" s="2"/>
      <c r="I774" s="2"/>
      <c r="J774" s="2"/>
      <c r="L774" s="2"/>
    </row>
    <row r="775" spans="1:12">
      <c r="A775" s="2"/>
      <c r="H775" s="2"/>
      <c r="I775" s="2"/>
      <c r="J775" s="2"/>
      <c r="K775" s="2"/>
      <c r="L775" s="2"/>
    </row>
    <row r="776" spans="1:12">
      <c r="H776" s="2"/>
      <c r="I776" s="2"/>
      <c r="J776" s="2"/>
      <c r="L776" s="2"/>
    </row>
    <row r="777" spans="1:12">
      <c r="A777" s="2"/>
      <c r="H777" s="2"/>
      <c r="I777" s="2"/>
      <c r="J777" s="2"/>
      <c r="L777" s="2"/>
    </row>
    <row r="778" spans="1:12">
      <c r="A778" s="2"/>
      <c r="H778" s="2"/>
      <c r="I778" s="2"/>
      <c r="J778" s="2"/>
      <c r="L778" s="2"/>
    </row>
    <row r="779" spans="1:12">
      <c r="A779" s="2"/>
      <c r="H779" s="2"/>
      <c r="I779" s="2"/>
      <c r="J779" s="2"/>
      <c r="L779" s="2"/>
    </row>
    <row r="780" spans="1:12">
      <c r="A780" s="2"/>
      <c r="H780" s="2"/>
      <c r="I780" s="2"/>
      <c r="J780" s="2"/>
      <c r="L780" s="2"/>
    </row>
    <row r="781" spans="1:12">
      <c r="A781" s="2"/>
      <c r="H781" s="2"/>
      <c r="I781" s="2"/>
      <c r="J781" s="2"/>
      <c r="L781" s="2"/>
    </row>
    <row r="783" spans="1:12">
      <c r="H783" s="2"/>
      <c r="I783" s="2"/>
      <c r="J783" s="2"/>
      <c r="L783" s="2"/>
    </row>
    <row r="785" spans="1:13">
      <c r="H785" s="2"/>
      <c r="I785" s="2"/>
      <c r="J785" s="2"/>
      <c r="L785" s="2"/>
    </row>
    <row r="786" spans="1:13">
      <c r="L786" s="2"/>
      <c r="M786" s="2"/>
    </row>
    <row r="788" spans="1:13">
      <c r="A788" s="2"/>
    </row>
    <row r="789" spans="1:13">
      <c r="H789" s="2"/>
      <c r="I789" s="2"/>
      <c r="J789" s="2"/>
      <c r="L789" s="2"/>
    </row>
    <row r="790" spans="1:13">
      <c r="H790" s="2"/>
      <c r="I790" s="2"/>
      <c r="J790" s="2"/>
      <c r="K790" s="2"/>
      <c r="L790" s="2"/>
    </row>
    <row r="791" spans="1:13">
      <c r="A791" s="3"/>
    </row>
    <row r="792" spans="1:13">
      <c r="H792" s="2"/>
      <c r="I792" s="2"/>
      <c r="J792" s="2"/>
      <c r="L792" s="2"/>
    </row>
    <row r="793" spans="1:13">
      <c r="A793" s="3"/>
    </row>
    <row r="794" spans="1:13">
      <c r="A794" s="3"/>
    </row>
    <row r="795" spans="1:13">
      <c r="A795" s="3"/>
    </row>
    <row r="796" spans="1:13">
      <c r="A796" s="3"/>
    </row>
    <row r="797" spans="1:13">
      <c r="A797" s="3"/>
      <c r="H797" s="2"/>
      <c r="I797" s="2"/>
      <c r="J797" s="2"/>
    </row>
    <row r="798" spans="1:13">
      <c r="A798" s="2"/>
      <c r="F798" s="2"/>
    </row>
    <row r="799" spans="1:13">
      <c r="H799" s="2"/>
      <c r="I799" s="2"/>
      <c r="J799" s="2"/>
    </row>
    <row r="800" spans="1:13">
      <c r="A800" s="2"/>
    </row>
    <row r="801" spans="1:13">
      <c r="A801" s="2"/>
      <c r="H801" s="2"/>
      <c r="I801" s="2"/>
      <c r="J801" s="2"/>
    </row>
    <row r="802" spans="1:13">
      <c r="A802" s="3"/>
      <c r="F802" s="2"/>
    </row>
    <row r="803" spans="1:13">
      <c r="A803" s="3"/>
      <c r="B803" s="2"/>
      <c r="F803" s="2"/>
    </row>
    <row r="804" spans="1:13">
      <c r="A804" s="3"/>
      <c r="F804" s="2"/>
      <c r="H804" s="2"/>
      <c r="I804" s="2"/>
      <c r="J804" s="2"/>
      <c r="L804" s="2"/>
      <c r="M804" s="2"/>
    </row>
    <row r="805" spans="1:13">
      <c r="C805" s="2"/>
      <c r="D805" s="17"/>
      <c r="H805" s="2"/>
      <c r="I805" s="2"/>
      <c r="J805" s="2"/>
    </row>
    <row r="807" spans="1:13">
      <c r="H807" s="2"/>
      <c r="I807" s="2"/>
      <c r="J807" s="2"/>
    </row>
    <row r="808" spans="1:13">
      <c r="A808" s="3"/>
    </row>
    <row r="812" spans="1:13">
      <c r="A812" s="3"/>
      <c r="H812" s="2"/>
      <c r="I812" s="2"/>
      <c r="J812" s="2"/>
      <c r="L812" s="2"/>
    </row>
    <row r="813" spans="1:13">
      <c r="A813" s="3"/>
      <c r="H813" s="2"/>
      <c r="I813" s="2"/>
      <c r="J813" s="2"/>
    </row>
    <row r="815" spans="1:13">
      <c r="A815" s="3"/>
      <c r="H815" s="2"/>
      <c r="I815" s="2"/>
      <c r="J815" s="2"/>
      <c r="L815" s="2"/>
    </row>
    <row r="816" spans="1:13">
      <c r="A816" s="2"/>
      <c r="H816" s="2"/>
      <c r="I816" s="2"/>
      <c r="J816" s="2"/>
    </row>
    <row r="817" spans="1:12">
      <c r="A817" s="2"/>
      <c r="F817" s="2"/>
      <c r="H817" s="2"/>
      <c r="I817" s="2"/>
      <c r="J817" s="2"/>
    </row>
    <row r="819" spans="1:12">
      <c r="G819" s="1"/>
    </row>
    <row r="820" spans="1:12">
      <c r="A820" s="2"/>
      <c r="F820" s="2"/>
    </row>
    <row r="821" spans="1:12">
      <c r="A821" s="3"/>
      <c r="H821" s="2"/>
      <c r="I821" s="2"/>
      <c r="J821" s="2"/>
    </row>
    <row r="822" spans="1:12">
      <c r="H822" s="2"/>
      <c r="I822" s="2"/>
      <c r="J822" s="2"/>
    </row>
    <row r="823" spans="1:12">
      <c r="A823" s="2"/>
    </row>
    <row r="824" spans="1:12">
      <c r="H824" s="2"/>
      <c r="I824" s="2"/>
      <c r="J824" s="2"/>
    </row>
    <row r="825" spans="1:12">
      <c r="G825" s="1"/>
    </row>
    <row r="827" spans="1:12">
      <c r="A827" s="2"/>
    </row>
    <row r="828" spans="1:12">
      <c r="A828" s="3"/>
      <c r="H828" s="2"/>
      <c r="I828" s="2"/>
      <c r="J828" s="2"/>
      <c r="L828" s="2"/>
    </row>
    <row r="829" spans="1:12">
      <c r="A829" s="3"/>
      <c r="L829" s="2"/>
    </row>
    <row r="830" spans="1:12">
      <c r="G830" s="3"/>
      <c r="H830" s="2"/>
      <c r="I830" s="2"/>
      <c r="J830" s="2"/>
    </row>
    <row r="831" spans="1:12">
      <c r="A831" s="3"/>
      <c r="H831" s="2"/>
      <c r="I831" s="2"/>
      <c r="J831" s="2"/>
      <c r="L831" s="2"/>
    </row>
    <row r="832" spans="1:12">
      <c r="H832" s="2"/>
      <c r="I832" s="2"/>
      <c r="J832" s="2"/>
      <c r="L832" s="2"/>
    </row>
    <row r="833" spans="1:12">
      <c r="A833" s="3"/>
    </row>
    <row r="834" spans="1:12">
      <c r="H834" s="2"/>
      <c r="I834" s="2"/>
      <c r="J834" s="2"/>
      <c r="L834" s="2"/>
    </row>
    <row r="836" spans="1:12">
      <c r="A836" s="2"/>
      <c r="H836" s="2"/>
      <c r="I836" s="2"/>
      <c r="J836" s="2"/>
    </row>
    <row r="837" spans="1:12">
      <c r="A837" s="2"/>
      <c r="H837" s="2"/>
      <c r="I837" s="2"/>
      <c r="J837" s="2"/>
    </row>
    <row r="838" spans="1:12">
      <c r="A838" s="3"/>
    </row>
    <row r="839" spans="1:12">
      <c r="A839" s="2"/>
      <c r="H839" s="2"/>
      <c r="I839" s="2"/>
      <c r="J839" s="2"/>
    </row>
    <row r="840" spans="1:12">
      <c r="A840" s="3"/>
    </row>
    <row r="841" spans="1:12">
      <c r="H841" s="2"/>
      <c r="I841" s="2"/>
      <c r="J841" s="2"/>
      <c r="K841" s="2"/>
      <c r="L841" s="2"/>
    </row>
    <row r="842" spans="1:12">
      <c r="H842" s="2"/>
      <c r="I842" s="2"/>
      <c r="J842" s="2"/>
      <c r="L842" s="2"/>
    </row>
    <row r="843" spans="1:12">
      <c r="A843" s="3"/>
      <c r="L843" s="2"/>
    </row>
    <row r="844" spans="1:12">
      <c r="A844" s="2"/>
      <c r="H844" s="2"/>
      <c r="I844" s="2"/>
      <c r="J844" s="2"/>
    </row>
    <row r="845" spans="1:12">
      <c r="A845" s="3"/>
    </row>
    <row r="846" spans="1:12">
      <c r="A846" s="3"/>
      <c r="H846" s="2"/>
      <c r="I846" s="2"/>
      <c r="J846" s="2"/>
      <c r="L846" s="2"/>
    </row>
    <row r="847" spans="1:12">
      <c r="A847" s="3"/>
    </row>
    <row r="849" spans="1:13">
      <c r="A849" s="4"/>
      <c r="H849" s="2"/>
      <c r="I849" s="2"/>
      <c r="J849" s="2"/>
    </row>
    <row r="850" spans="1:13">
      <c r="H850" s="2"/>
      <c r="I850" s="2"/>
      <c r="J850" s="2"/>
      <c r="L850" s="2"/>
    </row>
    <row r="851" spans="1:13">
      <c r="A851" s="3"/>
    </row>
    <row r="852" spans="1:13">
      <c r="A852" s="3"/>
      <c r="L852" s="2"/>
    </row>
    <row r="853" spans="1:13">
      <c r="A853" s="3"/>
    </row>
    <row r="854" spans="1:13">
      <c r="H854" s="2"/>
      <c r="I854" s="2"/>
      <c r="J854" s="2"/>
      <c r="L854" s="2"/>
    </row>
    <row r="855" spans="1:13">
      <c r="A855" s="3"/>
      <c r="L855" s="2"/>
    </row>
    <row r="856" spans="1:13">
      <c r="A856" s="3"/>
      <c r="L856" s="2"/>
    </row>
    <row r="858" spans="1:13">
      <c r="A858" s="3"/>
      <c r="H858" s="2"/>
      <c r="I858" s="2"/>
      <c r="J858" s="2"/>
      <c r="L858" s="2"/>
    </row>
    <row r="859" spans="1:13">
      <c r="H859" s="2"/>
      <c r="I859" s="2"/>
      <c r="J859" s="2"/>
      <c r="L859" s="2"/>
    </row>
    <row r="860" spans="1:13">
      <c r="H860" s="2"/>
      <c r="I860" s="2"/>
      <c r="J860" s="2"/>
    </row>
    <row r="861" spans="1:13" s="2" customFormat="1">
      <c r="A861" s="4"/>
      <c r="B861"/>
      <c r="C861"/>
      <c r="D861" s="14"/>
      <c r="E861"/>
      <c r="F861"/>
      <c r="K861"/>
      <c r="L861"/>
      <c r="M861"/>
    </row>
    <row r="862" spans="1:13">
      <c r="A862" s="3"/>
      <c r="H862" s="2"/>
      <c r="I862" s="2"/>
      <c r="J862" s="2"/>
    </row>
    <row r="863" spans="1:13">
      <c r="A863" s="3"/>
      <c r="L863" s="2"/>
    </row>
    <row r="864" spans="1:13">
      <c r="A864" s="3"/>
      <c r="L864" s="2"/>
    </row>
    <row r="865" spans="1:12">
      <c r="A865" s="3"/>
      <c r="L865" s="2"/>
    </row>
    <row r="866" spans="1:12">
      <c r="H866" s="2"/>
      <c r="I866" s="2"/>
      <c r="J866" s="2"/>
      <c r="L866" s="2"/>
    </row>
    <row r="867" spans="1:12">
      <c r="A867" s="3"/>
      <c r="L867" s="2"/>
    </row>
    <row r="868" spans="1:12">
      <c r="A868" s="3"/>
      <c r="H868" s="2"/>
      <c r="I868" s="2"/>
      <c r="J868" s="2"/>
      <c r="L868" s="2"/>
    </row>
    <row r="869" spans="1:12">
      <c r="A869" s="3"/>
      <c r="H869" s="2"/>
      <c r="I869" s="2"/>
      <c r="J869" s="2"/>
      <c r="L869" s="2"/>
    </row>
    <row r="870" spans="1:12">
      <c r="A870" s="3"/>
    </row>
    <row r="871" spans="1:12">
      <c r="A871" s="3"/>
    </row>
    <row r="872" spans="1:12">
      <c r="A872" s="2"/>
      <c r="H872" s="2"/>
      <c r="I872" s="2"/>
      <c r="J872" s="2"/>
    </row>
    <row r="873" spans="1:12">
      <c r="A873" s="3"/>
      <c r="H873" s="2"/>
      <c r="I873" s="2"/>
      <c r="J873" s="2"/>
      <c r="L873" s="2"/>
    </row>
    <row r="874" spans="1:12">
      <c r="A874" s="3"/>
      <c r="H874" s="2"/>
      <c r="I874" s="2"/>
      <c r="J874" s="2"/>
      <c r="L874" s="2"/>
    </row>
    <row r="876" spans="1:12">
      <c r="A876" s="3"/>
      <c r="H876" s="2"/>
      <c r="I876" s="2"/>
      <c r="J876" s="2"/>
    </row>
    <row r="878" spans="1:12">
      <c r="A878" s="3"/>
      <c r="H878" s="2"/>
      <c r="I878" s="2"/>
      <c r="J878" s="2"/>
      <c r="L878" s="2"/>
    </row>
    <row r="879" spans="1:12">
      <c r="A879" s="3"/>
      <c r="H879" s="2"/>
      <c r="I879" s="2"/>
      <c r="J879" s="2"/>
      <c r="L879" s="2"/>
    </row>
    <row r="881" spans="1:12">
      <c r="A881" s="3"/>
      <c r="L881" s="2"/>
    </row>
    <row r="882" spans="1:12">
      <c r="A882" s="3"/>
      <c r="H882" s="2"/>
      <c r="I882" s="2"/>
      <c r="J882" s="2"/>
    </row>
    <row r="884" spans="1:12">
      <c r="A884" s="3"/>
    </row>
    <row r="889" spans="1:12">
      <c r="A889" s="2"/>
    </row>
    <row r="890" spans="1:12">
      <c r="A890" s="2"/>
      <c r="H890" s="2"/>
      <c r="I890" s="2"/>
      <c r="J890" s="2"/>
    </row>
    <row r="891" spans="1:12">
      <c r="A891" s="3"/>
      <c r="H891" s="2"/>
      <c r="I891" s="2"/>
      <c r="J891" s="2"/>
    </row>
    <row r="892" spans="1:12">
      <c r="A892" s="3"/>
    </row>
    <row r="893" spans="1:12">
      <c r="A893" s="3"/>
      <c r="L893" s="2"/>
    </row>
    <row r="894" spans="1:12">
      <c r="A894" s="3"/>
    </row>
    <row r="895" spans="1:12">
      <c r="A895" s="3"/>
      <c r="L895" s="2"/>
    </row>
    <row r="896" spans="1:12">
      <c r="A896" s="3"/>
    </row>
    <row r="897" spans="1:12">
      <c r="A897" s="3"/>
      <c r="L897" s="2"/>
    </row>
    <row r="898" spans="1:12">
      <c r="G898" s="1"/>
    </row>
    <row r="900" spans="1:12">
      <c r="A900" s="3"/>
      <c r="H900" s="2"/>
      <c r="I900" s="2"/>
      <c r="J900" s="2"/>
      <c r="L900" s="2"/>
    </row>
    <row r="901" spans="1:12">
      <c r="A901" s="3"/>
      <c r="H901" s="2"/>
      <c r="I901" s="2"/>
      <c r="J901" s="2"/>
    </row>
    <row r="902" spans="1:12">
      <c r="A902" s="3"/>
      <c r="L902" s="2"/>
    </row>
    <row r="903" spans="1:12">
      <c r="A903" s="3"/>
      <c r="L903" s="2"/>
    </row>
    <row r="904" spans="1:12">
      <c r="A904" s="3"/>
      <c r="H904" s="2"/>
      <c r="I904" s="2"/>
      <c r="J904" s="2"/>
      <c r="L904" s="2"/>
    </row>
    <row r="910" spans="1:12">
      <c r="A910" s="3"/>
      <c r="H910" s="2"/>
      <c r="I910" s="2"/>
      <c r="J910" s="2"/>
      <c r="L910" s="2"/>
    </row>
    <row r="911" spans="1:12">
      <c r="A911" s="3"/>
      <c r="H911" s="2"/>
      <c r="I911" s="2"/>
      <c r="J911" s="2"/>
    </row>
    <row r="912" spans="1:12">
      <c r="A912" s="3"/>
    </row>
    <row r="913" spans="1:13">
      <c r="A913" s="4"/>
      <c r="H913" s="2"/>
      <c r="I913" s="2"/>
      <c r="J913" s="2"/>
    </row>
    <row r="914" spans="1:13">
      <c r="A914" s="3"/>
      <c r="H914" s="2"/>
      <c r="I914" s="2"/>
      <c r="J914" s="2"/>
      <c r="L914" s="2"/>
    </row>
    <row r="915" spans="1:13">
      <c r="A915" s="3"/>
      <c r="L915" s="2"/>
    </row>
    <row r="917" spans="1:13">
      <c r="A917" s="3"/>
      <c r="L917" s="2"/>
    </row>
    <row r="918" spans="1:13">
      <c r="A918" s="4"/>
      <c r="H918" s="2"/>
      <c r="I918" s="2"/>
      <c r="J918" s="2"/>
    </row>
    <row r="920" spans="1:13">
      <c r="A920" s="3"/>
      <c r="H920" s="2"/>
      <c r="I920" s="2"/>
      <c r="J920" s="2"/>
      <c r="L920" s="2"/>
    </row>
    <row r="921" spans="1:13">
      <c r="A921" s="3"/>
      <c r="H921" s="2"/>
      <c r="I921" s="2"/>
      <c r="J921" s="2"/>
    </row>
    <row r="922" spans="1:13">
      <c r="A922" s="3"/>
      <c r="H922" s="2"/>
      <c r="I922" s="2"/>
      <c r="J922" s="2"/>
    </row>
    <row r="923" spans="1:13">
      <c r="A923" s="2"/>
    </row>
    <row r="924" spans="1:13">
      <c r="A924" s="3"/>
      <c r="H924" s="2"/>
      <c r="I924" s="2"/>
      <c r="J924" s="2"/>
      <c r="L924" s="2"/>
    </row>
    <row r="926" spans="1:13">
      <c r="A926" s="3"/>
    </row>
    <row r="928" spans="1:13" s="2" customFormat="1">
      <c r="A928"/>
      <c r="B928"/>
      <c r="C928"/>
      <c r="D928" s="14"/>
      <c r="E928"/>
      <c r="F928"/>
      <c r="H928"/>
      <c r="I928"/>
      <c r="J928"/>
      <c r="K928"/>
      <c r="L928"/>
      <c r="M928"/>
    </row>
    <row r="929" spans="1:12">
      <c r="G929" s="1"/>
    </row>
    <row r="930" spans="1:12">
      <c r="A930" s="2"/>
      <c r="H930" s="2"/>
      <c r="I930" s="2"/>
      <c r="J930" s="2"/>
    </row>
    <row r="931" spans="1:12">
      <c r="G931" s="1"/>
    </row>
    <row r="932" spans="1:12">
      <c r="A932" s="2"/>
      <c r="H932" s="2"/>
      <c r="I932" s="2"/>
      <c r="J932" s="2"/>
      <c r="K932" s="2"/>
      <c r="L932" s="2"/>
    </row>
    <row r="935" spans="1:12">
      <c r="A935" s="3"/>
      <c r="H935" s="2"/>
      <c r="I935" s="2"/>
      <c r="J935" s="2"/>
      <c r="L935" s="2"/>
    </row>
    <row r="936" spans="1:12">
      <c r="A936" s="3"/>
      <c r="H936" s="2"/>
      <c r="I936" s="2"/>
      <c r="J936" s="2"/>
      <c r="L936" s="2"/>
    </row>
    <row r="938" spans="1:12">
      <c r="A938" s="2"/>
      <c r="H938" s="2"/>
      <c r="I938" s="2"/>
      <c r="J938" s="2"/>
    </row>
    <row r="939" spans="1:12">
      <c r="A939" s="4"/>
      <c r="H939" s="2"/>
      <c r="I939" s="2"/>
      <c r="J939" s="2"/>
    </row>
    <row r="940" spans="1:12">
      <c r="A940" s="3"/>
    </row>
    <row r="942" spans="1:12">
      <c r="A942" s="3"/>
    </row>
    <row r="943" spans="1:12">
      <c r="A943" s="3"/>
      <c r="L943" s="2"/>
    </row>
    <row r="944" spans="1:12">
      <c r="A944" s="3"/>
    </row>
    <row r="945" spans="1:13">
      <c r="A945" s="3"/>
      <c r="H945" s="2"/>
      <c r="I945" s="2"/>
      <c r="J945" s="2"/>
      <c r="L945" s="2"/>
    </row>
    <row r="946" spans="1:13">
      <c r="A946" s="3"/>
      <c r="L946" s="2"/>
    </row>
    <row r="947" spans="1:13">
      <c r="H947" s="2"/>
      <c r="I947" s="2"/>
      <c r="J947" s="2"/>
    </row>
    <row r="949" spans="1:13" s="2" customFormat="1">
      <c r="A949" s="3"/>
      <c r="B949"/>
      <c r="C949"/>
      <c r="D949" s="14"/>
      <c r="E949"/>
      <c r="F949"/>
      <c r="K949"/>
      <c r="M949"/>
    </row>
    <row r="950" spans="1:13">
      <c r="A950" s="3"/>
    </row>
    <row r="951" spans="1:13">
      <c r="A951" s="3"/>
      <c r="H951" s="2"/>
      <c r="I951" s="2"/>
      <c r="J951" s="2"/>
    </row>
    <row r="952" spans="1:13">
      <c r="G952" s="3"/>
      <c r="H952" s="2"/>
      <c r="I952" s="2"/>
      <c r="J952" s="2"/>
      <c r="K952" s="2"/>
    </row>
    <row r="953" spans="1:13" s="2" customFormat="1">
      <c r="A953" s="4"/>
      <c r="B953"/>
      <c r="C953"/>
      <c r="D953" s="14"/>
      <c r="E953"/>
      <c r="F953"/>
      <c r="L953"/>
      <c r="M953"/>
    </row>
    <row r="954" spans="1:13">
      <c r="A954" s="4"/>
      <c r="H954" s="2"/>
      <c r="I954" s="2"/>
      <c r="J954" s="2"/>
    </row>
    <row r="955" spans="1:13">
      <c r="A955" s="3"/>
      <c r="L955" s="2"/>
    </row>
    <row r="956" spans="1:13">
      <c r="A956" s="3"/>
      <c r="H956" s="2"/>
      <c r="I956" s="2"/>
      <c r="J956" s="2"/>
    </row>
    <row r="957" spans="1:13">
      <c r="A957" s="4"/>
      <c r="H957" s="2"/>
      <c r="I957" s="2"/>
      <c r="J957" s="2"/>
    </row>
    <row r="958" spans="1:13">
      <c r="A958" s="4"/>
      <c r="H958" s="2"/>
      <c r="I958" s="2"/>
      <c r="J958" s="2"/>
      <c r="K958" s="2"/>
    </row>
    <row r="959" spans="1:13">
      <c r="A959" s="3"/>
      <c r="L959" s="2"/>
    </row>
    <row r="960" spans="1:13">
      <c r="A960" s="3"/>
      <c r="B960" s="2"/>
      <c r="E960" s="2"/>
      <c r="F960" s="2"/>
    </row>
    <row r="961" spans="1:13">
      <c r="A961" s="3"/>
    </row>
    <row r="962" spans="1:13">
      <c r="A962" s="3"/>
      <c r="C962" s="2"/>
      <c r="D962" s="17"/>
      <c r="L962" s="2"/>
      <c r="M962" s="2"/>
    </row>
    <row r="964" spans="1:13">
      <c r="A964" s="3"/>
      <c r="H964" s="2"/>
      <c r="I964" s="2"/>
      <c r="J964" s="2"/>
    </row>
    <row r="965" spans="1:13" s="2" customFormat="1">
      <c r="A965" s="3"/>
      <c r="B965"/>
      <c r="C965"/>
      <c r="D965" s="14"/>
      <c r="E965"/>
      <c r="F965"/>
      <c r="K965"/>
      <c r="M965"/>
    </row>
    <row r="968" spans="1:13">
      <c r="A968" s="3"/>
      <c r="L968" s="2"/>
    </row>
    <row r="972" spans="1:13">
      <c r="A972" s="3"/>
    </row>
    <row r="973" spans="1:13">
      <c r="A973" s="3"/>
    </row>
    <row r="974" spans="1:13">
      <c r="A974" s="3"/>
    </row>
    <row r="975" spans="1:13">
      <c r="A975" s="3"/>
      <c r="H975" s="2"/>
      <c r="I975" s="2"/>
      <c r="J975" s="2"/>
      <c r="L975" s="2"/>
    </row>
    <row r="977" spans="1:12">
      <c r="A977" s="3"/>
    </row>
    <row r="978" spans="1:12">
      <c r="A978" s="4"/>
      <c r="H978" s="2"/>
      <c r="I978" s="2"/>
      <c r="J978" s="2"/>
    </row>
    <row r="980" spans="1:12">
      <c r="A980" s="3"/>
      <c r="H980" s="2"/>
      <c r="I980" s="2"/>
      <c r="J980" s="2"/>
    </row>
    <row r="981" spans="1:12">
      <c r="G981" s="1"/>
    </row>
    <row r="983" spans="1:12">
      <c r="A983" s="3"/>
      <c r="L983" s="2"/>
    </row>
    <row r="984" spans="1:12">
      <c r="A984" s="3"/>
    </row>
    <row r="985" spans="1:12">
      <c r="A985" s="4"/>
      <c r="H985" s="2"/>
      <c r="I985" s="2"/>
      <c r="J985" s="2"/>
    </row>
    <row r="987" spans="1:12">
      <c r="G987" s="1"/>
    </row>
    <row r="988" spans="1:12">
      <c r="A988" s="3"/>
      <c r="H988" s="2"/>
      <c r="I988" s="2"/>
      <c r="J988" s="2"/>
      <c r="L988" s="2"/>
    </row>
    <row r="990" spans="1:12">
      <c r="A990" s="3"/>
    </row>
    <row r="991" spans="1:12">
      <c r="A991" s="3"/>
    </row>
    <row r="992" spans="1:12">
      <c r="A992" s="3"/>
    </row>
    <row r="993" spans="1:12">
      <c r="A993" s="3"/>
    </row>
    <row r="994" spans="1:12">
      <c r="A994" s="3"/>
    </row>
    <row r="995" spans="1:12">
      <c r="A995" s="3"/>
      <c r="L995" s="2"/>
    </row>
    <row r="996" spans="1:12">
      <c r="A996" s="3"/>
    </row>
    <row r="998" spans="1:12">
      <c r="A998" s="3"/>
      <c r="L998" s="2"/>
    </row>
    <row r="1000" spans="1:12">
      <c r="A1000" s="3"/>
      <c r="H1000" s="2"/>
      <c r="I1000" s="2"/>
      <c r="J1000" s="2"/>
      <c r="L1000" s="2"/>
    </row>
    <row r="1003" spans="1:12">
      <c r="A1003" s="3"/>
      <c r="L1003" s="2"/>
    </row>
    <row r="1005" spans="1:12">
      <c r="A1005" s="2"/>
      <c r="H1005" s="2"/>
      <c r="I1005" s="2"/>
      <c r="J1005" s="2"/>
    </row>
    <row r="1009" spans="1:12">
      <c r="A1009" s="3"/>
      <c r="L1009" s="2"/>
    </row>
    <row r="1010" spans="1:12">
      <c r="A1010" s="3"/>
      <c r="H1010" s="2"/>
      <c r="I1010" s="2"/>
      <c r="J1010" s="2"/>
      <c r="L1010" s="2"/>
    </row>
    <row r="1011" spans="1:12">
      <c r="G1011" s="1"/>
    </row>
    <row r="1012" spans="1:12">
      <c r="H1012" s="2"/>
      <c r="I1012" s="2"/>
      <c r="J1012" s="2"/>
    </row>
    <row r="1014" spans="1:12">
      <c r="H1014" s="2"/>
      <c r="I1014" s="2"/>
      <c r="J1014" s="2"/>
    </row>
    <row r="1015" spans="1:12">
      <c r="A1015" s="3"/>
      <c r="H1015" s="2"/>
      <c r="I1015" s="2"/>
      <c r="J1015" s="2"/>
      <c r="L1015" s="2"/>
    </row>
    <row r="1016" spans="1:12">
      <c r="G1016" s="1"/>
    </row>
    <row r="1017" spans="1:12">
      <c r="A1017" s="4"/>
      <c r="H1017" s="2"/>
      <c r="I1017" s="2"/>
      <c r="J1017" s="2"/>
    </row>
    <row r="1018" spans="1:12">
      <c r="A1018" s="4"/>
      <c r="H1018" s="2"/>
      <c r="I1018" s="2"/>
      <c r="J1018" s="2"/>
    </row>
    <row r="1019" spans="1:12">
      <c r="A1019" s="4"/>
      <c r="H1019" s="2"/>
      <c r="I1019" s="2"/>
      <c r="J1019" s="2"/>
    </row>
    <row r="1020" spans="1:12">
      <c r="A1020" s="3"/>
      <c r="H1020" s="2"/>
      <c r="I1020" s="2"/>
      <c r="J1020" s="2"/>
      <c r="L1020" s="2"/>
    </row>
    <row r="1022" spans="1:12">
      <c r="G1022" s="1"/>
    </row>
    <row r="1024" spans="1:12">
      <c r="A1024" s="4"/>
      <c r="H1024" s="2"/>
      <c r="I1024" s="2"/>
      <c r="J1024" s="2"/>
    </row>
    <row r="1025" spans="1:12">
      <c r="A1025" s="3"/>
      <c r="L1025" s="2"/>
    </row>
    <row r="1028" spans="1:12">
      <c r="A1028" s="3"/>
      <c r="L1028" s="2"/>
    </row>
    <row r="1029" spans="1:12">
      <c r="A1029" s="3"/>
      <c r="L1029" s="2"/>
    </row>
    <row r="1030" spans="1:12">
      <c r="A1030" s="3"/>
      <c r="H1030" s="2"/>
      <c r="I1030" s="2"/>
      <c r="J1030" s="2"/>
      <c r="L1030" s="2"/>
    </row>
    <row r="1031" spans="1:12">
      <c r="A1031" s="4"/>
      <c r="H1031" s="2"/>
      <c r="I1031" s="2"/>
      <c r="J1031" s="2"/>
    </row>
    <row r="1032" spans="1:12">
      <c r="A1032" s="3"/>
      <c r="L1032" s="2"/>
    </row>
    <row r="1033" spans="1:12">
      <c r="A1033" s="3"/>
      <c r="L1033" s="2"/>
    </row>
    <row r="1034" spans="1:12">
      <c r="A1034" s="3"/>
      <c r="H1034" s="2"/>
      <c r="I1034" s="2"/>
      <c r="J1034" s="2"/>
    </row>
    <row r="1036" spans="1:12">
      <c r="A1036" s="3"/>
      <c r="H1036" s="2"/>
      <c r="I1036" s="2"/>
      <c r="J1036" s="2"/>
    </row>
    <row r="1038" spans="1:12">
      <c r="A1038" s="3"/>
      <c r="H1038" s="2"/>
      <c r="I1038" s="2"/>
      <c r="J1038" s="2"/>
      <c r="L1038" s="2"/>
    </row>
    <row r="1039" spans="1:12">
      <c r="H1039" s="2"/>
      <c r="I1039" s="2"/>
      <c r="J1039" s="2"/>
    </row>
    <row r="1041" spans="1:12">
      <c r="A1041" s="4"/>
      <c r="H1041" s="2"/>
      <c r="I1041" s="2"/>
      <c r="J1041" s="2"/>
    </row>
    <row r="1042" spans="1:12">
      <c r="A1042" s="3"/>
      <c r="H1042" s="2"/>
      <c r="I1042" s="2"/>
      <c r="J1042" s="2"/>
    </row>
    <row r="1047" spans="1:12">
      <c r="G1047" s="1"/>
    </row>
    <row r="1049" spans="1:12">
      <c r="A1049" s="3"/>
    </row>
    <row r="1050" spans="1:12">
      <c r="A1050" s="4"/>
      <c r="H1050" s="2"/>
      <c r="I1050" s="2"/>
      <c r="J1050" s="2"/>
    </row>
    <row r="1051" spans="1:12">
      <c r="A1051" s="3"/>
    </row>
    <row r="1052" spans="1:12">
      <c r="A1052" s="3"/>
    </row>
    <row r="1054" spans="1:12">
      <c r="G1054" s="1"/>
    </row>
    <row r="1055" spans="1:12">
      <c r="A1055" s="3"/>
      <c r="H1055" s="2"/>
      <c r="I1055" s="2"/>
      <c r="J1055" s="2"/>
      <c r="L1055" s="2"/>
    </row>
    <row r="1056" spans="1:12">
      <c r="A1056" s="4"/>
      <c r="H1056" s="2"/>
      <c r="I1056" s="2"/>
      <c r="J1056" s="2"/>
    </row>
    <row r="1057" spans="1:13">
      <c r="A1057" s="3"/>
      <c r="L1057" s="2"/>
    </row>
    <row r="1058" spans="1:13">
      <c r="A1058" s="4"/>
      <c r="H1058" s="2"/>
      <c r="I1058" s="2"/>
      <c r="J1058" s="2"/>
    </row>
    <row r="1060" spans="1:13" s="2" customFormat="1">
      <c r="A1060" s="3"/>
      <c r="B1060"/>
      <c r="C1060"/>
      <c r="D1060" s="14"/>
      <c r="E1060"/>
      <c r="F1060"/>
      <c r="K1060"/>
      <c r="L1060"/>
      <c r="M1060"/>
    </row>
    <row r="1062" spans="1:13">
      <c r="A1062" s="3"/>
    </row>
    <row r="1063" spans="1:13">
      <c r="A1063" s="3"/>
    </row>
    <row r="1064" spans="1:13">
      <c r="A1064" s="3"/>
    </row>
    <row r="1067" spans="1:13">
      <c r="A1067" s="4"/>
      <c r="H1067" s="2"/>
      <c r="I1067" s="2"/>
      <c r="J1067" s="2"/>
    </row>
    <row r="1068" spans="1:13">
      <c r="A1068" s="3"/>
      <c r="L1068" s="2"/>
    </row>
    <row r="1071" spans="1:13">
      <c r="A1071" s="3"/>
      <c r="L1071" s="2"/>
    </row>
    <row r="1072" spans="1:13">
      <c r="A1072" s="3"/>
      <c r="L1072" s="2"/>
    </row>
    <row r="1073" spans="1:12">
      <c r="A1073" s="3"/>
    </row>
    <row r="1075" spans="1:12">
      <c r="A1075" s="3"/>
      <c r="H1075" s="2"/>
      <c r="I1075" s="2"/>
      <c r="J1075" s="2"/>
    </row>
    <row r="1076" spans="1:12">
      <c r="A1076" s="3"/>
    </row>
    <row r="1077" spans="1:12">
      <c r="A1077" s="3"/>
      <c r="H1077" s="2"/>
      <c r="I1077" s="2"/>
      <c r="J1077" s="2"/>
    </row>
    <row r="1082" spans="1:12">
      <c r="A1082" s="4"/>
      <c r="H1082" s="2"/>
      <c r="I1082" s="2"/>
      <c r="J1082" s="2"/>
      <c r="K1082" s="2"/>
    </row>
    <row r="1083" spans="1:12">
      <c r="A1083" s="3"/>
      <c r="H1083" s="2"/>
      <c r="I1083" s="2"/>
      <c r="J1083" s="2"/>
      <c r="L1083" s="2"/>
    </row>
    <row r="1084" spans="1:12">
      <c r="A1084" s="3"/>
      <c r="H1084" s="2"/>
      <c r="I1084" s="2"/>
      <c r="J1084" s="2"/>
      <c r="L1084" s="2"/>
    </row>
    <row r="1088" spans="1:12">
      <c r="A1088" s="3"/>
      <c r="H1088" s="2"/>
      <c r="I1088" s="2"/>
      <c r="J1088" s="2"/>
      <c r="L1088" s="2"/>
    </row>
    <row r="1089" spans="1:13">
      <c r="A1089" s="3"/>
      <c r="L1089" s="2"/>
    </row>
    <row r="1090" spans="1:13">
      <c r="G1090" s="3"/>
      <c r="H1090" s="2"/>
      <c r="I1090" s="2"/>
      <c r="J1090" s="2"/>
      <c r="K1090" s="2"/>
    </row>
    <row r="1092" spans="1:13">
      <c r="A1092" s="3"/>
      <c r="H1092" s="2"/>
      <c r="I1092" s="2"/>
      <c r="J1092" s="2"/>
      <c r="K1092" s="2"/>
      <c r="L1092" s="2"/>
    </row>
    <row r="1093" spans="1:13">
      <c r="A1093" s="3"/>
      <c r="H1093" s="2"/>
      <c r="I1093" s="2"/>
      <c r="J1093" s="2"/>
    </row>
    <row r="1098" spans="1:13">
      <c r="A1098" s="4"/>
      <c r="H1098" s="2"/>
      <c r="I1098" s="2"/>
      <c r="J1098" s="2"/>
    </row>
    <row r="1099" spans="1:13">
      <c r="H1099" s="2"/>
      <c r="I1099" s="2"/>
      <c r="J1099" s="2"/>
    </row>
    <row r="1102" spans="1:13">
      <c r="G1102" s="3"/>
      <c r="H1102" s="2"/>
      <c r="I1102" s="2"/>
      <c r="J1102" s="2"/>
      <c r="M1102" s="2"/>
    </row>
    <row r="1105" spans="1:13">
      <c r="A1105" s="4"/>
      <c r="H1105" s="2"/>
      <c r="I1105" s="2"/>
      <c r="J1105" s="2"/>
      <c r="M1105" s="2"/>
    </row>
    <row r="1111" spans="1:13">
      <c r="G1111" s="1"/>
    </row>
    <row r="1112" spans="1:13">
      <c r="A1112" s="3"/>
      <c r="L1112" s="2"/>
    </row>
    <row r="1114" spans="1:13">
      <c r="A1114" s="4"/>
      <c r="H1114" s="2"/>
      <c r="I1114" s="2"/>
      <c r="J1114" s="2"/>
    </row>
    <row r="1120" spans="1:13">
      <c r="B1120" s="2"/>
      <c r="F1120" s="2"/>
      <c r="G1120" s="1"/>
    </row>
    <row r="1121" spans="1:13" s="2" customFormat="1">
      <c r="A1121"/>
      <c r="B1121"/>
      <c r="C1121"/>
      <c r="D1121" s="14"/>
      <c r="E1121"/>
      <c r="F1121"/>
      <c r="H1121"/>
      <c r="I1121"/>
      <c r="J1121"/>
      <c r="K1121"/>
      <c r="L1121"/>
      <c r="M1121"/>
    </row>
    <row r="1122" spans="1:13">
      <c r="A1122" s="4"/>
      <c r="C1122" s="2"/>
      <c r="D1122" s="17"/>
      <c r="H1122" s="2"/>
      <c r="I1122" s="2"/>
      <c r="J1122" s="2"/>
    </row>
    <row r="1129" spans="1:13">
      <c r="A1129" s="4"/>
      <c r="H1129" s="2"/>
      <c r="I1129" s="2"/>
      <c r="J1129" s="2"/>
    </row>
    <row r="1133" spans="1:13">
      <c r="A1133" s="2"/>
      <c r="H1133" s="2"/>
      <c r="I1133" s="2"/>
      <c r="J1133" s="2"/>
      <c r="L1133" s="2"/>
    </row>
    <row r="1144" spans="1:12">
      <c r="A1144" s="3"/>
      <c r="H1144" s="2"/>
      <c r="I1144" s="2"/>
      <c r="J1144" s="2"/>
      <c r="K1144" s="2"/>
      <c r="L1144" s="2"/>
    </row>
    <row r="1147" spans="1:12">
      <c r="A1147" s="2"/>
    </row>
    <row r="1148" spans="1:12">
      <c r="A1148" s="2"/>
    </row>
    <row r="1149" spans="1:12">
      <c r="A1149" s="2"/>
    </row>
    <row r="1150" spans="1:12">
      <c r="A1150" s="2"/>
      <c r="H1150" s="2"/>
      <c r="I1150" s="2"/>
      <c r="J1150" s="2"/>
    </row>
    <row r="1172" spans="2:6">
      <c r="B1172" s="2"/>
      <c r="F1172" s="2"/>
    </row>
    <row r="1174" spans="2:6">
      <c r="C1174" s="2"/>
      <c r="D1174" s="17"/>
    </row>
  </sheetData>
  <sortState xmlns:xlrd2="http://schemas.microsoft.com/office/spreadsheetml/2017/richdata2" ref="A2:M307">
    <sortCondition ref="A2:A307"/>
    <sortCondition ref="C2:C307"/>
    <sortCondition ref="D2:D307"/>
  </sortState>
  <phoneticPr fontId="8"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Sheet1!eqdat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2017-06-07T17:01:22Z</dcterms:created>
  <dcterms:modified xsi:type="dcterms:W3CDTF">2020-03-29T21:32:04Z</dcterms:modified>
</cp:coreProperties>
</file>