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dev\HR_Portal\data\"/>
    </mc:Choice>
  </mc:AlternateContent>
  <xr:revisionPtr revIDLastSave="0" documentId="10_ncr:100000_{BDC6600B-5496-451F-8DAD-76D44446EE9E}" xr6:coauthVersionLast="31" xr6:coauthVersionMax="31" xr10:uidLastSave="{00000000-0000-0000-0000-000000000000}"/>
  <bookViews>
    <workbookView xWindow="0" yWindow="0" windowWidth="18300" windowHeight="4020" firstSheet="4" activeTab="6" xr2:uid="{00000000-000D-0000-FFFF-FFFF00000000}"/>
  </bookViews>
  <sheets>
    <sheet name="vendor_u_supplier_legal_entity" sheetId="3" r:id="rId1"/>
    <sheet name="vendor_u_supplier_site" sheetId="8" r:id="rId2"/>
    <sheet name="vendor_u_cmn_location" sheetId="9" r:id="rId3"/>
    <sheet name="vendor_u_bank_details" sheetId="10" r:id="rId4"/>
    <sheet name="vendor_u_bank_account" sheetId="11" r:id="rId5"/>
    <sheet name="vendor_u_bank_account_owner" sheetId="14" r:id="rId6"/>
    <sheet name="vendor_u_remittance_account" sheetId="13" r:id="rId7"/>
    <sheet name="vendor_exceptions" sheetId="6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3" l="1"/>
  <c r="C12" i="13"/>
  <c r="C13" i="13"/>
  <c r="C10" i="13"/>
  <c r="C9" i="13"/>
  <c r="C10" i="14"/>
  <c r="C12" i="14"/>
  <c r="C11" i="14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4" i="10" l="1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3" i="10"/>
  <c r="G3" i="9" l="1"/>
  <c r="G2" i="9"/>
  <c r="G4" i="9"/>
  <c r="G5" i="9"/>
  <c r="G6" i="9"/>
  <c r="G7" i="9"/>
  <c r="G8" i="9"/>
  <c r="G9" i="9"/>
  <c r="G10" i="9"/>
  <c r="G11" i="9"/>
  <c r="G12" i="9"/>
  <c r="G13" i="9"/>
  <c r="G14" i="9"/>
  <c r="G15" i="9"/>
  <c r="G16" i="9"/>
</calcChain>
</file>

<file path=xl/sharedStrings.xml><?xml version="1.0" encoding="utf-8"?>
<sst xmlns="http://schemas.openxmlformats.org/spreadsheetml/2006/main" count="434" uniqueCount="312">
  <si>
    <t>Number</t>
  </si>
  <si>
    <t>Header</t>
  </si>
  <si>
    <t>Sr_1</t>
  </si>
  <si>
    <t>Sr_2</t>
  </si>
  <si>
    <t>Sr_3</t>
  </si>
  <si>
    <t>Sr_4</t>
  </si>
  <si>
    <t>Sr_5</t>
  </si>
  <si>
    <t>Sr_6</t>
  </si>
  <si>
    <t>Sr_7</t>
  </si>
  <si>
    <t>Sr_8</t>
  </si>
  <si>
    <t>Sr_9</t>
  </si>
  <si>
    <t>Sr_10</t>
  </si>
  <si>
    <t>Sr_11</t>
  </si>
  <si>
    <t>Sr_12</t>
  </si>
  <si>
    <t>End</t>
  </si>
  <si>
    <t>Sr_13</t>
  </si>
  <si>
    <t>Sr_14</t>
  </si>
  <si>
    <t>Sr_15</t>
  </si>
  <si>
    <t>Sr_16</t>
  </si>
  <si>
    <t>Sr_17</t>
  </si>
  <si>
    <t>Sr_18</t>
  </si>
  <si>
    <t>Sr_19</t>
  </si>
  <si>
    <t>Sr_20</t>
  </si>
  <si>
    <t>Sr_21</t>
  </si>
  <si>
    <t>Sr_22</t>
  </si>
  <si>
    <t>Sr_23</t>
  </si>
  <si>
    <t>Sr_24</t>
  </si>
  <si>
    <t>Sr_25</t>
  </si>
  <si>
    <t>Sr_26</t>
  </si>
  <si>
    <t>Sr_27</t>
  </si>
  <si>
    <t>Sr_28</t>
  </si>
  <si>
    <t>Sr_29</t>
  </si>
  <si>
    <t>Sr_30</t>
  </si>
  <si>
    <t>Sr_31</t>
  </si>
  <si>
    <t>Sr_32</t>
  </si>
  <si>
    <t>Sr_33</t>
  </si>
  <si>
    <t>Sr_34</t>
  </si>
  <si>
    <t>Sr_35</t>
  </si>
  <si>
    <t>Sr_36</t>
  </si>
  <si>
    <t>Sr_37</t>
  </si>
  <si>
    <t>Sr_38</t>
  </si>
  <si>
    <t>Sr_39</t>
  </si>
  <si>
    <t>Sr_40</t>
  </si>
  <si>
    <t>Sr_41</t>
  </si>
  <si>
    <t>Sr_42</t>
  </si>
  <si>
    <t>Column_Lable</t>
  </si>
  <si>
    <t>output</t>
  </si>
  <si>
    <t>VENDOR_NAME</t>
  </si>
  <si>
    <t>Supplier Name</t>
  </si>
  <si>
    <t>VENDOR_NAME_ALT</t>
  </si>
  <si>
    <t>Supplier Alternate Name</t>
  </si>
  <si>
    <t>ERP_ID</t>
  </si>
  <si>
    <t>ERP ID</t>
  </si>
  <si>
    <t>VENDOR_ID</t>
  </si>
  <si>
    <t>VendorULID</t>
  </si>
  <si>
    <t>Vendor Id</t>
  </si>
  <si>
    <t>LE ULid</t>
  </si>
  <si>
    <t>SEGMENT1</t>
  </si>
  <si>
    <t>Supplier Number</t>
  </si>
  <si>
    <t>VENDOR_TYPE_LOOKUP_CODE</t>
  </si>
  <si>
    <t>Supplier Type</t>
  </si>
  <si>
    <t>HOLD_ALL_PAYMENTS_FLAG</t>
  </si>
  <si>
    <t>Payment_hold_flag</t>
  </si>
  <si>
    <t>HOLD_REASON</t>
  </si>
  <si>
    <t>Hold Reason</t>
  </si>
  <si>
    <t>HOLD_UNMATCHED_INVOICES_FLAG</t>
  </si>
  <si>
    <t>Hold_Unmatched_Invoices_Flag</t>
  </si>
  <si>
    <t>HOLD_FUTURE_PAYMENTS_FLAG</t>
  </si>
  <si>
    <t>Hold_Future_Payments_Flag</t>
  </si>
  <si>
    <t>HOLD_FLAG</t>
  </si>
  <si>
    <t>Purchasing_hold_flag</t>
  </si>
  <si>
    <t>PURCHASING_HOLD_REASON</t>
  </si>
  <si>
    <t>Purchasing_hold_reason</t>
  </si>
  <si>
    <t>NUM_1099</t>
  </si>
  <si>
    <t>US Taxpayer ID</t>
  </si>
  <si>
    <t>TYPE_1099</t>
  </si>
  <si>
    <t>Income Tax Type</t>
  </si>
  <si>
    <t>FEDERAL_REPORTABLE_FLAG</t>
  </si>
  <si>
    <t>Reportable: Federal</t>
  </si>
  <si>
    <t>STATE_REPORTABLE_FLAG</t>
  </si>
  <si>
    <t>Reportable: State</t>
  </si>
  <si>
    <t>ORGANIZATION_TYPE_LOOKUP_CODE</t>
  </si>
  <si>
    <t>Organization Type</t>
  </si>
  <si>
    <t>ENABLED_FLAG</t>
  </si>
  <si>
    <t>Vendor enabled flag</t>
  </si>
  <si>
    <t>END_DATE_ACTIVE</t>
  </si>
  <si>
    <t>Supplier Inactive Date</t>
  </si>
  <si>
    <t>STANDARD_INDUSTRY_CLASS</t>
  </si>
  <si>
    <t>Residency Classification</t>
  </si>
  <si>
    <t>AP_TAX_ROUNDING_RULE</t>
  </si>
  <si>
    <t>Tax Rounding Rule</t>
  </si>
  <si>
    <t>AUTO_TAX_CALC_FLAG</t>
  </si>
  <si>
    <t>Auto Calculate Tax</t>
  </si>
  <si>
    <t>TAX_VERIFICATION_DATE</t>
  </si>
  <si>
    <t>Tax Verification Date</t>
  </si>
  <si>
    <t>ATTRIBUTE2</t>
  </si>
  <si>
    <t>W9/GST Attached</t>
  </si>
  <si>
    <t>ATTRIBUTE3</t>
  </si>
  <si>
    <t>IRS Tax Form Version</t>
  </si>
  <si>
    <t>ATTRIBUTE4</t>
  </si>
  <si>
    <t>Vendor Requestor</t>
  </si>
  <si>
    <t>ATTRIBUTE5</t>
  </si>
  <si>
    <t>Vendor Approver Oracle</t>
  </si>
  <si>
    <t>ATTRIBUTE6</t>
  </si>
  <si>
    <t>Supplier Authenticated</t>
  </si>
  <si>
    <t>ATTRIBUTE7</t>
  </si>
  <si>
    <t>FATCA Status</t>
  </si>
  <si>
    <t>ATTRIBUTE8</t>
  </si>
  <si>
    <t>Vendor QA Complete</t>
  </si>
  <si>
    <t>ATTRIBUTE9</t>
  </si>
  <si>
    <t>Vendor QA Audit</t>
  </si>
  <si>
    <t>ATTRIBUTE10</t>
  </si>
  <si>
    <t>Chapter 3 Exemption Code</t>
  </si>
  <si>
    <t>ATTRIBUTE11</t>
  </si>
  <si>
    <t>Chapter 4 Exemption Code</t>
  </si>
  <si>
    <t>ATTRIBUTE12</t>
  </si>
  <si>
    <t>Income Code</t>
  </si>
  <si>
    <t>ATTRIBUTE13</t>
  </si>
  <si>
    <t>Withholding Rate</t>
  </si>
  <si>
    <t>ATTRIBUTE14</t>
  </si>
  <si>
    <t>LOB Code</t>
  </si>
  <si>
    <t>ATTRIBUTE15</t>
  </si>
  <si>
    <t>Entero ID</t>
  </si>
  <si>
    <t>VAT_REGISTRATION_NUM</t>
  </si>
  <si>
    <t>Canadian GST/HST or Charity Number</t>
  </si>
  <si>
    <t>ALLOW_AWT_FLAG</t>
  </si>
  <si>
    <t>Allow Withholding Tax</t>
  </si>
  <si>
    <t>OFFSET_TAX_FLAG</t>
  </si>
  <si>
    <t>Allow Offset Taxes</t>
  </si>
  <si>
    <t>CORPORATION</t>
  </si>
  <si>
    <t>Corporation</t>
  </si>
  <si>
    <t>DEREN, DOUG</t>
  </si>
  <si>
    <t>(empty)</t>
  </si>
  <si>
    <t>VENDOR_SITE_ID</t>
  </si>
  <si>
    <t>Supplier Site ID</t>
  </si>
  <si>
    <t>SITE_OFFSET_TAX_FLAG</t>
  </si>
  <si>
    <t>ORG_ID</t>
  </si>
  <si>
    <t>Company Code/Operating Unit</t>
  </si>
  <si>
    <t>SITE_HOLD_ALL_PAYMENTS_FLAG</t>
  </si>
  <si>
    <t>Hold All Payments</t>
  </si>
  <si>
    <t>SITE_HOLD_PAYMENTS_FLAG</t>
  </si>
  <si>
    <t>Hold Unvalidated Invoices</t>
  </si>
  <si>
    <t>Hold Unmatched Invoices Flag</t>
  </si>
  <si>
    <t>SITE_HOLD_REASON</t>
  </si>
  <si>
    <t>SITE_AUTO_TAX_CALC_FLAG</t>
  </si>
  <si>
    <t>TAX_REPORTING_SITE_FLAG</t>
  </si>
  <si>
    <t>Income Tax Reporting Site</t>
  </si>
  <si>
    <t>SITE_ATTRIBUTE10</t>
  </si>
  <si>
    <t>Site Requestor</t>
  </si>
  <si>
    <t>SITE_ATTRIBUTE11</t>
  </si>
  <si>
    <t>Request ID (Site RITM)</t>
  </si>
  <si>
    <t>SITE_ATTRIBUTE12</t>
  </si>
  <si>
    <t>Site QA Complete</t>
  </si>
  <si>
    <t>SITE_ATTRIBUTE13</t>
  </si>
  <si>
    <t>Site QA Audit</t>
  </si>
  <si>
    <t>Address code</t>
  </si>
  <si>
    <t>VENDOR_SITE_CODE</t>
  </si>
  <si>
    <t>Supplier SIte Code</t>
  </si>
  <si>
    <t>PURCHASING_SITE_FLAG</t>
  </si>
  <si>
    <t>Purchasing Site</t>
  </si>
  <si>
    <t>PAY_SITE_FLAG</t>
  </si>
  <si>
    <t xml:space="preserve">Pay Site </t>
  </si>
  <si>
    <t>PRIMARY_PAY_SITE_FLAG</t>
  </si>
  <si>
    <t>Primary Pay Site Flag</t>
  </si>
  <si>
    <t>INACTIVE_DATE</t>
  </si>
  <si>
    <t>Site Inactive Date</t>
  </si>
  <si>
    <t>DISTRIBUTION_SET_ID</t>
  </si>
  <si>
    <t>Distribution Set</t>
  </si>
  <si>
    <t>ACCTS_PAY_CODE_COMBINATION_ID</t>
  </si>
  <si>
    <t>Liability Account</t>
  </si>
  <si>
    <t>PAY_GROUP_LOOKUP_CODE</t>
  </si>
  <si>
    <t>Pay Group</t>
  </si>
  <si>
    <t>INVOICE_CURRENCY_CODE</t>
  </si>
  <si>
    <t>Invoice Currency</t>
  </si>
  <si>
    <t>PAYMENT_CURRENCY_CODE</t>
  </si>
  <si>
    <t>Payment Currency</t>
  </si>
  <si>
    <t>SITE_ALLOW_AWT_FLAG</t>
  </si>
  <si>
    <t>TOLERANCE_ID</t>
  </si>
  <si>
    <t>Invoice Tolerance</t>
  </si>
  <si>
    <t>SERVICES_TOLERANCE_ID</t>
  </si>
  <si>
    <t>Services Tolerance</t>
  </si>
  <si>
    <t>MATCH_OPTION</t>
  </si>
  <si>
    <t>Invoice Match Option</t>
  </si>
  <si>
    <t>SHIP_TO_LOCATION_CODE</t>
  </si>
  <si>
    <t>Ship to Location</t>
  </si>
  <si>
    <t>BILL_TO_LOCATION_CODE</t>
  </si>
  <si>
    <t>Bill to Location</t>
  </si>
  <si>
    <t>TERMS_ID</t>
  </si>
  <si>
    <t>Payment Terms</t>
  </si>
  <si>
    <t>PAYMENT_METHOD_LOOKUP_CODE</t>
  </si>
  <si>
    <t>Payment Method</t>
  </si>
  <si>
    <t>P</t>
  </si>
  <si>
    <t>Purchase Order</t>
  </si>
  <si>
    <t>NET 30</t>
  </si>
  <si>
    <t>ENBR - Goods Tolerance</t>
  </si>
  <si>
    <t>ENBR - Services Tolerance</t>
  </si>
  <si>
    <t xml:space="preserve"> Csv Value</t>
  </si>
  <si>
    <t>SITE_HOLD_UNMATCHED_FLAG</t>
  </si>
  <si>
    <t>ADDRESS_LOCATION_ID</t>
  </si>
  <si>
    <t>Location code</t>
  </si>
  <si>
    <t>ADDRESS_CODE</t>
  </si>
  <si>
    <t>Name</t>
  </si>
  <si>
    <t>ADDRESS_LINE1</t>
  </si>
  <si>
    <t>Address 1</t>
  </si>
  <si>
    <t>ADDRESS_LINE2</t>
  </si>
  <si>
    <t>Address 2</t>
  </si>
  <si>
    <t>CITY</t>
  </si>
  <si>
    <t>City</t>
  </si>
  <si>
    <t>STATE</t>
  </si>
  <si>
    <t>State / Province</t>
  </si>
  <si>
    <t>ZIP</t>
  </si>
  <si>
    <t>Zip / Postal Code</t>
  </si>
  <si>
    <t>PROVINCE</t>
  </si>
  <si>
    <t>Province</t>
  </si>
  <si>
    <t>COUNTRY</t>
  </si>
  <si>
    <t>Country</t>
  </si>
  <si>
    <t>AREA_CODE</t>
  </si>
  <si>
    <t>Area Code</t>
  </si>
  <si>
    <t>PHONE</t>
  </si>
  <si>
    <t>Phone Number 1</t>
  </si>
  <si>
    <t>FAX_AREA_CODE</t>
  </si>
  <si>
    <t>Fax Area Code</t>
  </si>
  <si>
    <t>FAX_NUMBER</t>
  </si>
  <si>
    <t>FaxNumber</t>
  </si>
  <si>
    <t>EMAIL_ADDRESS</t>
  </si>
  <si>
    <t>Email</t>
  </si>
  <si>
    <t>REMIT_ADVICE_EMAIL</t>
  </si>
  <si>
    <t>Email Address</t>
  </si>
  <si>
    <t>Sr_no_1</t>
  </si>
  <si>
    <t>Sr_no_2</t>
  </si>
  <si>
    <t>Sr_no_3</t>
  </si>
  <si>
    <t>Sr_no_4</t>
  </si>
  <si>
    <t>Sr_no_5</t>
  </si>
  <si>
    <t>Sr_no_6</t>
  </si>
  <si>
    <t>Sr_no_7</t>
  </si>
  <si>
    <t>Sr_no_8</t>
  </si>
  <si>
    <t>Sr_no_9</t>
  </si>
  <si>
    <t>Sr_no_10</t>
  </si>
  <si>
    <t>Sr_no_11</t>
  </si>
  <si>
    <t>Sr_no_12</t>
  </si>
  <si>
    <t>Sr_no_13</t>
  </si>
  <si>
    <t>Sr_no_14</t>
  </si>
  <si>
    <t>Sr_no_15</t>
  </si>
  <si>
    <t>COUNTRY_CODE</t>
  </si>
  <si>
    <t>BANK_ID</t>
  </si>
  <si>
    <t>BANK ID</t>
  </si>
  <si>
    <t>BANK</t>
  </si>
  <si>
    <t>Bank Name</t>
  </si>
  <si>
    <t>BANK_NUMBER</t>
  </si>
  <si>
    <t>Bank Number</t>
  </si>
  <si>
    <t>BANK_INACTIVE_DATE</t>
  </si>
  <si>
    <t>Bank Inactive Date</t>
  </si>
  <si>
    <t>BRANCH_ID</t>
  </si>
  <si>
    <t>BRANCH ID</t>
  </si>
  <si>
    <t>BANK_BRANCH_NAME</t>
  </si>
  <si>
    <t>Branch Name</t>
  </si>
  <si>
    <t>BRANCH_NUMBER</t>
  </si>
  <si>
    <t>Branch Number</t>
  </si>
  <si>
    <t>BRANCH_TYPE</t>
  </si>
  <si>
    <t>Branch Type</t>
  </si>
  <si>
    <t>BIC_NUMBER</t>
  </si>
  <si>
    <t>BIC Number</t>
  </si>
  <si>
    <t>BRANCH_ADDRESS_LINE1</t>
  </si>
  <si>
    <t>Address Line 1</t>
  </si>
  <si>
    <t>BRANCH_ADDRESS_LINE2</t>
  </si>
  <si>
    <t>Address Line 2</t>
  </si>
  <si>
    <t>BRANCH_CITY</t>
  </si>
  <si>
    <t>BRANCH_PROVINCE</t>
  </si>
  <si>
    <t>BRANCH_STATE</t>
  </si>
  <si>
    <t>State</t>
  </si>
  <si>
    <t>BRANCH_ZIP</t>
  </si>
  <si>
    <t>Zip/Postal Code</t>
  </si>
  <si>
    <t>BRANCH_INACTIVE_DATE</t>
  </si>
  <si>
    <t>Branch Inactive Date</t>
  </si>
  <si>
    <t>BANK_ACCOUNT_ID</t>
  </si>
  <si>
    <t>Bank Account ID</t>
  </si>
  <si>
    <t>BANK_ACCOUNT_NUMBER</t>
  </si>
  <si>
    <t>Bank Account Number</t>
  </si>
  <si>
    <t>IBAN</t>
  </si>
  <si>
    <t>Iban</t>
  </si>
  <si>
    <t>BANK_ACCOUNT_NAME</t>
  </si>
  <si>
    <t>Bank Account Name</t>
  </si>
  <si>
    <t>CURRENCY_CODE</t>
  </si>
  <si>
    <t>Currency</t>
  </si>
  <si>
    <t>FOREIGN_PAYMENT_USE_FLAG</t>
  </si>
  <si>
    <t>Allow International Payments</t>
  </si>
  <si>
    <t>BANK_ORG_ID</t>
  </si>
  <si>
    <t>Bank Org ID</t>
  </si>
  <si>
    <t>BANK_ATTRIBUTE1</t>
  </si>
  <si>
    <t>Bank Document ID (MarkView)</t>
  </si>
  <si>
    <t>BANK_ATTRIBUTE2</t>
  </si>
  <si>
    <t>Document Entry Date (MarkView)</t>
  </si>
  <si>
    <t>BANK_ATTRIBUTE3</t>
  </si>
  <si>
    <t>Document Entry By (MarkView)</t>
  </si>
  <si>
    <t>BANK_ATTRIBUTE4</t>
  </si>
  <si>
    <t>Document QA Date (MarkView)</t>
  </si>
  <si>
    <t>BANK_ATTRIBUTE5</t>
  </si>
  <si>
    <t>Document QA By (MarkView)</t>
  </si>
  <si>
    <t>ORDER_OF_PREFERENCE</t>
  </si>
  <si>
    <t>Priority</t>
  </si>
  <si>
    <t>SUPPLIER_SITE_ID</t>
  </si>
  <si>
    <t>Site-OU Assignment</t>
  </si>
  <si>
    <t>START_DATE</t>
  </si>
  <si>
    <t>Start Date</t>
  </si>
  <si>
    <t>END_DATE</t>
  </si>
  <si>
    <t>End Date</t>
  </si>
  <si>
    <t>"</t>
  </si>
  <si>
    <t>And Validate the filed:"</t>
  </si>
  <si>
    <t>Sr_no_16</t>
  </si>
  <si>
    <t>Sr_no_17</t>
  </si>
  <si>
    <t>Sr_no_18</t>
  </si>
  <si>
    <t>Bank Account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</si>
</sst>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7" fillId="0" borderId="0"/>
  </cellStyleXfs>
  <cellXfs count="54">
    <xf numFmtId="0" fontId="0" fillId="0" borderId="0" xfId="0"/>
    <xf numFmtId="49" fontId="0" fillId="0" borderId="1" xfId="0" applyNumberFormat="1" applyFont="1" applyBorder="1"/>
    <xf numFmtId="49" fontId="1" fillId="2" borderId="0" xfId="0" applyNumberFormat="1" applyFont="1" applyFill="1" applyBorder="1" applyAlignment="1">
      <alignment horizontal="left" vertical="center"/>
    </xf>
    <xf numFmtId="0" fontId="0" fillId="3" borderId="0" xfId="0" applyNumberFormat="1" applyFill="1" applyAlignment="1">
      <alignment vertical="top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4" fillId="5" borderId="1" xfId="0" applyFont="1" applyFill="1" applyBorder="1"/>
    <xf numFmtId="0" fontId="0" fillId="6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ill="1" applyBorder="1"/>
    <xf numFmtId="0" fontId="0" fillId="6" borderId="1" xfId="0" applyFont="1" applyFill="1" applyBorder="1"/>
    <xf numFmtId="0" fontId="5" fillId="0" borderId="1" xfId="0" applyFon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3" borderId="1" xfId="0" applyFont="1" applyFill="1" applyBorder="1" applyAlignment="1"/>
    <xf numFmtId="0" fontId="4" fillId="0" borderId="1" xfId="0" applyFont="1" applyBorder="1"/>
    <xf numFmtId="0" fontId="5" fillId="0" borderId="1" xfId="1" applyFont="1" applyFill="1" applyBorder="1" applyAlignment="1"/>
    <xf numFmtId="0" fontId="0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3" fillId="7" borderId="1" xfId="0" applyFont="1" applyFill="1" applyBorder="1"/>
    <xf numFmtId="0" fontId="0" fillId="0" borderId="1" xfId="0" applyNumberFormat="1" applyFont="1" applyFill="1" applyBorder="1" applyAlignment="1"/>
    <xf numFmtId="0" fontId="0" fillId="0" borderId="2" xfId="0" applyFont="1" applyFill="1" applyBorder="1" applyAlignment="1"/>
    <xf numFmtId="0" fontId="0" fillId="7" borderId="1" xfId="0" applyFont="1" applyFill="1" applyBorder="1" applyAlignment="1"/>
    <xf numFmtId="0" fontId="0" fillId="3" borderId="1" xfId="0" applyNumberForma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7" fillId="0" borderId="1" xfId="2" applyFont="1" applyFill="1" applyBorder="1" applyAlignment="1"/>
    <xf numFmtId="0" fontId="7" fillId="0" borderId="1" xfId="2" applyFont="1" applyFill="1" applyBorder="1"/>
    <xf numFmtId="0" fontId="4" fillId="0" borderId="1" xfId="2" applyFont="1" applyBorder="1" applyAlignment="1">
      <alignment horizontal="left"/>
    </xf>
    <xf numFmtId="0" fontId="7" fillId="0" borderId="1" xfId="2" applyFill="1" applyBorder="1"/>
    <xf numFmtId="0" fontId="7" fillId="3" borderId="1" xfId="2" applyFont="1" applyFill="1" applyBorder="1" applyAlignment="1"/>
    <xf numFmtId="0" fontId="7" fillId="5" borderId="1" xfId="2" applyFill="1" applyBorder="1"/>
    <xf numFmtId="0" fontId="7" fillId="0" borderId="1" xfId="1" applyFont="1" applyFill="1" applyBorder="1" applyAlignment="1"/>
    <xf numFmtId="0" fontId="5" fillId="0" borderId="1" xfId="2" applyFont="1" applyFill="1" applyBorder="1" applyAlignment="1"/>
    <xf numFmtId="0" fontId="6" fillId="3" borderId="1" xfId="2" applyFont="1" applyFill="1" applyBorder="1" applyAlignment="1"/>
    <xf numFmtId="0" fontId="7" fillId="8" borderId="1" xfId="2" applyFont="1" applyFill="1" applyBorder="1" applyAlignment="1"/>
    <xf numFmtId="0" fontId="7" fillId="0" borderId="1" xfId="2" applyFont="1" applyFill="1" applyBorder="1" applyAlignment="1"/>
    <xf numFmtId="0" fontId="7" fillId="3" borderId="1" xfId="2" applyFont="1" applyFill="1" applyBorder="1" applyAlignment="1"/>
    <xf numFmtId="0" fontId="7" fillId="3" borderId="1" xfId="2" applyFont="1" applyFill="1" applyBorder="1"/>
    <xf numFmtId="0" fontId="7" fillId="5" borderId="1" xfId="2" applyFont="1" applyFill="1" applyBorder="1" applyAlignment="1"/>
    <xf numFmtId="0" fontId="7" fillId="8" borderId="1" xfId="2" applyFont="1" applyFill="1" applyBorder="1" applyAlignment="1"/>
    <xf numFmtId="0" fontId="7" fillId="0" borderId="1" xfId="2" applyFont="1" applyFill="1" applyBorder="1" applyAlignment="1"/>
    <xf numFmtId="0" fontId="7" fillId="0" borderId="1" xfId="2" applyBorder="1"/>
    <xf numFmtId="0" fontId="7" fillId="3" borderId="1" xfId="2" applyFont="1" applyFill="1" applyBorder="1" applyAlignment="1"/>
    <xf numFmtId="0" fontId="8" fillId="0" borderId="1" xfId="2" applyFont="1" applyBorder="1"/>
    <xf numFmtId="0" fontId="6" fillId="0" borderId="1" xfId="2" applyFont="1" applyFill="1" applyBorder="1" applyAlignment="1"/>
    <xf numFmtId="0" fontId="7" fillId="0" borderId="1" xfId="2" applyFont="1" applyFill="1" applyBorder="1" applyAlignment="1"/>
    <xf numFmtId="0" fontId="7" fillId="0" borderId="1" xfId="2" applyFont="1" applyFill="1" applyBorder="1"/>
    <xf numFmtId="0" fontId="7" fillId="5" borderId="1" xfId="2" applyFont="1" applyFill="1" applyBorder="1"/>
    <xf numFmtId="0" fontId="7" fillId="3" borderId="1" xfId="2" applyFont="1" applyFill="1" applyBorder="1" applyAlignment="1"/>
    <xf numFmtId="0" fontId="5" fillId="0" borderId="1" xfId="2" applyFont="1" applyFill="1" applyBorder="1" applyAlignment="1"/>
    <xf numFmtId="0" fontId="0" fillId="0" borderId="0" xfId="0" applyAlignment="1">
      <alignment wrapText="1"/>
    </xf>
    <xf numFmtId="0" fontId="0" fillId="9" borderId="1" xfId="0" applyFont="1" applyFill="1" applyBorder="1"/>
  </cellXfs>
  <cellStyles count="3">
    <cellStyle name="Good" xfId="1" builtinId="26"/>
    <cellStyle name="Normal" xfId="0" builtinId="0"/>
    <cellStyle name="Normal 2" xfId="2" xr:uid="{00000000-0005-0000-0000-000030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opLeftCell="A14" workbookViewId="0">
      <selection activeCell="A41" sqref="A41"/>
    </sheetView>
  </sheetViews>
  <sheetFormatPr defaultColWidth="9.140625" defaultRowHeight="15" x14ac:dyDescent="0.25"/>
  <cols>
    <col min="1" max="1" width="22.5703125" style="1" customWidth="1"/>
    <col min="2" max="2" width="35.42578125" style="1" customWidth="1"/>
    <col min="3" max="3" width="34.5703125" style="1" customWidth="1"/>
    <col min="4" max="4" width="9.140625" style="1"/>
    <col min="5" max="5" width="16.28515625" style="1" customWidth="1"/>
    <col min="6" max="6" width="18.42578125" style="1" bestFit="1" customWidth="1"/>
    <col min="7" max="7" width="15.5703125" style="1" bestFit="1" customWidth="1"/>
    <col min="8" max="8" width="10.5703125" style="1" bestFit="1" customWidth="1"/>
    <col min="9" max="9" width="46" style="1" customWidth="1"/>
    <col min="10" max="10" width="23.85546875" style="1" customWidth="1"/>
    <col min="11" max="11" width="24.85546875" style="1" customWidth="1"/>
    <col min="12" max="12" width="19.5703125" style="1" customWidth="1"/>
    <col min="13" max="13" width="15.85546875" style="1" customWidth="1"/>
    <col min="14" max="14" width="21.85546875" style="1" customWidth="1"/>
    <col min="15" max="15" width="17.140625" style="1" customWidth="1"/>
    <col min="16" max="16" width="13" style="1" customWidth="1"/>
    <col min="17" max="16384" width="9.140625" style="1"/>
  </cols>
  <sheetData>
    <row r="1" spans="1:11" x14ac:dyDescent="0.25">
      <c r="A1" s="25" t="s">
        <v>0</v>
      </c>
      <c r="B1" s="25" t="s">
        <v>1</v>
      </c>
      <c r="C1" s="25" t="s">
        <v>45</v>
      </c>
      <c r="K1" s="2"/>
    </row>
    <row r="2" spans="1:11" x14ac:dyDescent="0.25">
      <c r="A2" s="26" t="s">
        <v>2</v>
      </c>
      <c r="B2" s="4" t="s">
        <v>47</v>
      </c>
      <c r="C2" s="5" t="s">
        <v>48</v>
      </c>
    </row>
    <row r="3" spans="1:11" x14ac:dyDescent="0.25">
      <c r="A3" s="26" t="s">
        <v>3</v>
      </c>
      <c r="B3" s="4" t="s">
        <v>49</v>
      </c>
      <c r="C3" s="5" t="s">
        <v>50</v>
      </c>
      <c r="K3" s="2"/>
    </row>
    <row r="4" spans="1:11" x14ac:dyDescent="0.25">
      <c r="A4" s="26" t="s">
        <v>4</v>
      </c>
      <c r="B4" s="4" t="s">
        <v>51</v>
      </c>
      <c r="C4" s="4" t="s">
        <v>52</v>
      </c>
    </row>
    <row r="5" spans="1:11" x14ac:dyDescent="0.25">
      <c r="A5" s="26" t="s">
        <v>5</v>
      </c>
      <c r="B5" s="4" t="s">
        <v>53</v>
      </c>
      <c r="C5" s="6" t="s">
        <v>54</v>
      </c>
    </row>
    <row r="6" spans="1:11" x14ac:dyDescent="0.25">
      <c r="A6" s="26" t="s">
        <v>6</v>
      </c>
      <c r="B6" s="4"/>
      <c r="C6" s="7" t="s">
        <v>55</v>
      </c>
      <c r="K6" s="2"/>
    </row>
    <row r="7" spans="1:11" x14ac:dyDescent="0.25">
      <c r="A7" s="26" t="s">
        <v>7</v>
      </c>
      <c r="B7" s="4"/>
      <c r="C7" s="5" t="s">
        <v>56</v>
      </c>
    </row>
    <row r="8" spans="1:11" x14ac:dyDescent="0.25">
      <c r="A8" s="26" t="s">
        <v>8</v>
      </c>
      <c r="B8" s="4" t="s">
        <v>57</v>
      </c>
      <c r="C8" s="5" t="s">
        <v>58</v>
      </c>
    </row>
    <row r="9" spans="1:11" x14ac:dyDescent="0.25">
      <c r="A9" s="26" t="s">
        <v>9</v>
      </c>
      <c r="B9" s="4" t="s">
        <v>59</v>
      </c>
      <c r="C9" s="5" t="s">
        <v>60</v>
      </c>
    </row>
    <row r="10" spans="1:11" x14ac:dyDescent="0.25">
      <c r="A10" s="26" t="s">
        <v>10</v>
      </c>
      <c r="B10" s="4" t="s">
        <v>61</v>
      </c>
      <c r="C10" s="5" t="s">
        <v>62</v>
      </c>
    </row>
    <row r="11" spans="1:11" x14ac:dyDescent="0.25">
      <c r="A11" s="26" t="s">
        <v>11</v>
      </c>
      <c r="B11" s="4" t="s">
        <v>63</v>
      </c>
      <c r="C11" s="5" t="s">
        <v>64</v>
      </c>
    </row>
    <row r="12" spans="1:11" x14ac:dyDescent="0.25">
      <c r="A12" s="26" t="s">
        <v>12</v>
      </c>
      <c r="B12" s="4" t="s">
        <v>65</v>
      </c>
      <c r="C12" s="4" t="s">
        <v>66</v>
      </c>
    </row>
    <row r="13" spans="1:11" x14ac:dyDescent="0.25">
      <c r="A13" s="26" t="s">
        <v>13</v>
      </c>
      <c r="B13" s="4" t="s">
        <v>67</v>
      </c>
      <c r="C13" s="5" t="s">
        <v>68</v>
      </c>
    </row>
    <row r="14" spans="1:11" x14ac:dyDescent="0.25">
      <c r="A14" s="26" t="s">
        <v>15</v>
      </c>
      <c r="B14" s="8" t="s">
        <v>69</v>
      </c>
      <c r="C14" s="5" t="s">
        <v>70</v>
      </c>
    </row>
    <row r="15" spans="1:11" x14ac:dyDescent="0.25">
      <c r="A15" s="26" t="s">
        <v>16</v>
      </c>
      <c r="B15" s="4" t="s">
        <v>71</v>
      </c>
      <c r="C15" s="5" t="s">
        <v>72</v>
      </c>
    </row>
    <row r="16" spans="1:11" x14ac:dyDescent="0.25">
      <c r="A16" s="26" t="s">
        <v>17</v>
      </c>
      <c r="B16" s="4" t="s">
        <v>73</v>
      </c>
      <c r="C16" s="8" t="s">
        <v>74</v>
      </c>
    </row>
    <row r="17" spans="1:3" x14ac:dyDescent="0.25">
      <c r="A17" s="26" t="s">
        <v>18</v>
      </c>
      <c r="B17" s="4" t="s">
        <v>75</v>
      </c>
      <c r="C17" s="5" t="s">
        <v>76</v>
      </c>
    </row>
    <row r="18" spans="1:3" x14ac:dyDescent="0.25">
      <c r="A18" s="26" t="s">
        <v>19</v>
      </c>
      <c r="B18" s="4" t="s">
        <v>77</v>
      </c>
      <c r="C18" s="4" t="s">
        <v>78</v>
      </c>
    </row>
    <row r="19" spans="1:3" x14ac:dyDescent="0.25">
      <c r="A19" s="26" t="s">
        <v>20</v>
      </c>
      <c r="B19" s="4" t="s">
        <v>79</v>
      </c>
      <c r="C19" s="4" t="s">
        <v>80</v>
      </c>
    </row>
    <row r="20" spans="1:3" x14ac:dyDescent="0.25">
      <c r="A20" s="26" t="s">
        <v>21</v>
      </c>
      <c r="B20" s="4" t="s">
        <v>81</v>
      </c>
      <c r="C20" s="4" t="s">
        <v>82</v>
      </c>
    </row>
    <row r="21" spans="1:3" x14ac:dyDescent="0.25">
      <c r="A21" s="26" t="s">
        <v>22</v>
      </c>
      <c r="B21" s="4" t="s">
        <v>83</v>
      </c>
      <c r="C21" s="5" t="s">
        <v>84</v>
      </c>
    </row>
    <row r="22" spans="1:3" x14ac:dyDescent="0.25">
      <c r="A22" s="26" t="s">
        <v>23</v>
      </c>
      <c r="B22" s="4" t="s">
        <v>85</v>
      </c>
      <c r="C22" s="8" t="s">
        <v>86</v>
      </c>
    </row>
    <row r="23" spans="1:3" x14ac:dyDescent="0.25">
      <c r="A23" s="26" t="s">
        <v>24</v>
      </c>
      <c r="B23" s="4" t="s">
        <v>87</v>
      </c>
      <c r="C23" s="8" t="s">
        <v>88</v>
      </c>
    </row>
    <row r="24" spans="1:3" x14ac:dyDescent="0.25">
      <c r="A24" s="26" t="s">
        <v>25</v>
      </c>
      <c r="B24" s="4" t="s">
        <v>89</v>
      </c>
      <c r="C24" s="5" t="s">
        <v>90</v>
      </c>
    </row>
    <row r="25" spans="1:3" x14ac:dyDescent="0.25">
      <c r="A25" s="26" t="s">
        <v>26</v>
      </c>
      <c r="B25" s="4" t="s">
        <v>91</v>
      </c>
      <c r="C25" s="4" t="s">
        <v>92</v>
      </c>
    </row>
    <row r="26" spans="1:3" x14ac:dyDescent="0.25">
      <c r="A26" s="26" t="s">
        <v>27</v>
      </c>
      <c r="B26" s="4" t="s">
        <v>93</v>
      </c>
      <c r="C26" s="4" t="s">
        <v>94</v>
      </c>
    </row>
    <row r="27" spans="1:3" x14ac:dyDescent="0.25">
      <c r="A27" s="26" t="s">
        <v>28</v>
      </c>
      <c r="B27" s="4" t="s">
        <v>95</v>
      </c>
      <c r="C27" s="9" t="s">
        <v>96</v>
      </c>
    </row>
    <row r="28" spans="1:3" x14ac:dyDescent="0.25">
      <c r="A28" s="26" t="s">
        <v>29</v>
      </c>
      <c r="B28" s="4" t="s">
        <v>97</v>
      </c>
      <c r="C28" s="4" t="s">
        <v>98</v>
      </c>
    </row>
    <row r="29" spans="1:3" x14ac:dyDescent="0.25">
      <c r="A29" s="26" t="s">
        <v>30</v>
      </c>
      <c r="B29" s="4" t="s">
        <v>99</v>
      </c>
      <c r="C29" s="10" t="s">
        <v>100</v>
      </c>
    </row>
    <row r="30" spans="1:3" x14ac:dyDescent="0.25">
      <c r="A30" s="26" t="s">
        <v>31</v>
      </c>
      <c r="B30" s="4" t="s">
        <v>101</v>
      </c>
      <c r="C30" s="10" t="s">
        <v>102</v>
      </c>
    </row>
    <row r="31" spans="1:3" x14ac:dyDescent="0.25">
      <c r="A31" s="26" t="s">
        <v>32</v>
      </c>
      <c r="B31" s="4" t="s">
        <v>103</v>
      </c>
      <c r="C31" s="5" t="s">
        <v>104</v>
      </c>
    </row>
    <row r="32" spans="1:3" x14ac:dyDescent="0.25">
      <c r="A32" s="26" t="s">
        <v>33</v>
      </c>
      <c r="B32" s="4" t="s">
        <v>105</v>
      </c>
      <c r="C32" s="5" t="s">
        <v>106</v>
      </c>
    </row>
    <row r="33" spans="1:3" x14ac:dyDescent="0.25">
      <c r="A33" s="26" t="s">
        <v>34</v>
      </c>
      <c r="B33" s="4" t="s">
        <v>107</v>
      </c>
      <c r="C33" s="5" t="s">
        <v>108</v>
      </c>
    </row>
    <row r="34" spans="1:3" x14ac:dyDescent="0.25">
      <c r="A34" s="26" t="s">
        <v>35</v>
      </c>
      <c r="B34" s="4" t="s">
        <v>109</v>
      </c>
      <c r="C34" s="5" t="s">
        <v>110</v>
      </c>
    </row>
    <row r="35" spans="1:3" x14ac:dyDescent="0.25">
      <c r="A35" s="26" t="s">
        <v>36</v>
      </c>
      <c r="B35" s="4" t="s">
        <v>111</v>
      </c>
      <c r="C35" s="4" t="s">
        <v>112</v>
      </c>
    </row>
    <row r="36" spans="1:3" x14ac:dyDescent="0.25">
      <c r="A36" s="26" t="s">
        <v>37</v>
      </c>
      <c r="B36" s="4" t="s">
        <v>113</v>
      </c>
      <c r="C36" s="4" t="s">
        <v>114</v>
      </c>
    </row>
    <row r="37" spans="1:3" x14ac:dyDescent="0.25">
      <c r="A37" s="26" t="s">
        <v>38</v>
      </c>
      <c r="B37" s="4" t="s">
        <v>115</v>
      </c>
      <c r="C37" s="4" t="s">
        <v>116</v>
      </c>
    </row>
    <row r="38" spans="1:3" x14ac:dyDescent="0.25">
      <c r="A38" s="26" t="s">
        <v>39</v>
      </c>
      <c r="B38" s="4" t="s">
        <v>117</v>
      </c>
      <c r="C38" s="4" t="s">
        <v>118</v>
      </c>
    </row>
    <row r="39" spans="1:3" x14ac:dyDescent="0.25">
      <c r="A39" s="26" t="s">
        <v>40</v>
      </c>
      <c r="B39" s="4" t="s">
        <v>119</v>
      </c>
      <c r="C39" s="11" t="s">
        <v>120</v>
      </c>
    </row>
    <row r="40" spans="1:3" x14ac:dyDescent="0.25">
      <c r="A40" s="26" t="s">
        <v>41</v>
      </c>
      <c r="B40" s="4" t="s">
        <v>121</v>
      </c>
      <c r="C40" s="4" t="s">
        <v>122</v>
      </c>
    </row>
    <row r="41" spans="1:3" x14ac:dyDescent="0.25">
      <c r="A41" s="26" t="s">
        <v>42</v>
      </c>
      <c r="B41" s="4" t="s">
        <v>123</v>
      </c>
      <c r="C41" s="12" t="s">
        <v>124</v>
      </c>
    </row>
    <row r="42" spans="1:3" x14ac:dyDescent="0.25">
      <c r="A42" s="26" t="s">
        <v>43</v>
      </c>
      <c r="B42" s="4" t="s">
        <v>125</v>
      </c>
      <c r="C42" s="5" t="s">
        <v>126</v>
      </c>
    </row>
    <row r="43" spans="1:3" x14ac:dyDescent="0.25">
      <c r="A43" s="26" t="s">
        <v>44</v>
      </c>
      <c r="B43" s="4" t="s">
        <v>127</v>
      </c>
      <c r="C43" s="4" t="s">
        <v>128</v>
      </c>
    </row>
    <row r="44" spans="1:3" x14ac:dyDescent="0.25">
      <c r="A44" s="1" t="s">
        <v>14</v>
      </c>
    </row>
  </sheetData>
  <conditionalFormatting sqref="C2:C15">
    <cfRule type="duplicateValues" dxfId="2" priority="2"/>
  </conditionalFormatting>
  <conditionalFormatting sqref="C2:C43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93C48-C65D-4A20-8650-1DC420CB37F3}">
  <dimension ref="A1:K35"/>
  <sheetViews>
    <sheetView topLeftCell="A5" workbookViewId="0">
      <selection activeCell="B35" sqref="B35"/>
    </sheetView>
  </sheetViews>
  <sheetFormatPr defaultRowHeight="15" x14ac:dyDescent="0.25"/>
  <cols>
    <col min="2" max="2" width="41.28515625" customWidth="1"/>
    <col min="3" max="3" width="37.7109375" customWidth="1"/>
    <col min="4" max="4" width="28.85546875" customWidth="1"/>
  </cols>
  <sheetData>
    <row r="1" spans="1:11" s="1" customFormat="1" x14ac:dyDescent="0.25">
      <c r="A1" s="3" t="s">
        <v>0</v>
      </c>
      <c r="B1" s="3" t="s">
        <v>1</v>
      </c>
      <c r="C1" s="3" t="s">
        <v>45</v>
      </c>
      <c r="K1" s="2"/>
    </row>
    <row r="2" spans="1:11" x14ac:dyDescent="0.25">
      <c r="A2" t="s">
        <v>2</v>
      </c>
      <c r="B2" s="22" t="s">
        <v>133</v>
      </c>
      <c r="C2" s="13" t="s">
        <v>134</v>
      </c>
    </row>
    <row r="3" spans="1:11" x14ac:dyDescent="0.25">
      <c r="A3" t="s">
        <v>3</v>
      </c>
      <c r="B3" s="13" t="s">
        <v>135</v>
      </c>
      <c r="C3" s="13" t="s">
        <v>128</v>
      </c>
    </row>
    <row r="4" spans="1:11" x14ac:dyDescent="0.25">
      <c r="A4" t="s">
        <v>4</v>
      </c>
      <c r="B4" s="13" t="s">
        <v>136</v>
      </c>
      <c r="C4" s="5" t="s">
        <v>137</v>
      </c>
    </row>
    <row r="5" spans="1:11" x14ac:dyDescent="0.25">
      <c r="A5" t="s">
        <v>5</v>
      </c>
      <c r="B5" s="13" t="s">
        <v>138</v>
      </c>
      <c r="C5" s="13" t="s">
        <v>139</v>
      </c>
    </row>
    <row r="6" spans="1:11" x14ac:dyDescent="0.25">
      <c r="A6" t="s">
        <v>6</v>
      </c>
      <c r="B6" s="14" t="s">
        <v>140</v>
      </c>
      <c r="C6" s="13" t="s">
        <v>141</v>
      </c>
    </row>
    <row r="7" spans="1:11" x14ac:dyDescent="0.25">
      <c r="A7" t="s">
        <v>7</v>
      </c>
      <c r="B7" s="24" t="s">
        <v>197</v>
      </c>
      <c r="C7" s="24" t="s">
        <v>142</v>
      </c>
      <c r="D7" s="23"/>
    </row>
    <row r="8" spans="1:11" x14ac:dyDescent="0.25">
      <c r="A8" t="s">
        <v>8</v>
      </c>
      <c r="B8" s="13" t="s">
        <v>143</v>
      </c>
      <c r="C8" s="13" t="s">
        <v>64</v>
      </c>
    </row>
    <row r="9" spans="1:11" x14ac:dyDescent="0.25">
      <c r="A9" t="s">
        <v>9</v>
      </c>
      <c r="B9" s="13" t="s">
        <v>144</v>
      </c>
      <c r="C9" s="13" t="s">
        <v>92</v>
      </c>
    </row>
    <row r="10" spans="1:11" x14ac:dyDescent="0.25">
      <c r="A10" t="s">
        <v>10</v>
      </c>
      <c r="B10" s="13" t="s">
        <v>145</v>
      </c>
      <c r="C10" s="13" t="s">
        <v>146</v>
      </c>
    </row>
    <row r="11" spans="1:11" x14ac:dyDescent="0.25">
      <c r="A11" t="s">
        <v>11</v>
      </c>
      <c r="B11" s="13" t="s">
        <v>147</v>
      </c>
      <c r="C11" s="5" t="s">
        <v>148</v>
      </c>
    </row>
    <row r="12" spans="1:11" x14ac:dyDescent="0.25">
      <c r="A12" t="s">
        <v>12</v>
      </c>
      <c r="B12" s="13" t="s">
        <v>149</v>
      </c>
      <c r="C12" s="15" t="s">
        <v>150</v>
      </c>
    </row>
    <row r="13" spans="1:11" x14ac:dyDescent="0.25">
      <c r="A13" t="s">
        <v>13</v>
      </c>
      <c r="B13" s="4"/>
      <c r="C13" s="15" t="s">
        <v>56</v>
      </c>
    </row>
    <row r="14" spans="1:11" x14ac:dyDescent="0.25">
      <c r="A14" t="s">
        <v>15</v>
      </c>
      <c r="B14" s="13" t="s">
        <v>151</v>
      </c>
      <c r="C14" s="13" t="s">
        <v>152</v>
      </c>
    </row>
    <row r="15" spans="1:11" x14ac:dyDescent="0.25">
      <c r="A15" t="s">
        <v>16</v>
      </c>
      <c r="B15" s="13" t="s">
        <v>153</v>
      </c>
      <c r="C15" s="13" t="s">
        <v>154</v>
      </c>
    </row>
    <row r="16" spans="1:11" x14ac:dyDescent="0.25">
      <c r="A16" t="s">
        <v>17</v>
      </c>
      <c r="B16" s="16"/>
      <c r="C16" s="15" t="s">
        <v>155</v>
      </c>
    </row>
    <row r="17" spans="1:3" x14ac:dyDescent="0.25">
      <c r="A17" t="s">
        <v>18</v>
      </c>
      <c r="B17" s="13" t="s">
        <v>156</v>
      </c>
      <c r="C17" s="9" t="s">
        <v>157</v>
      </c>
    </row>
    <row r="18" spans="1:3" x14ac:dyDescent="0.25">
      <c r="A18" t="s">
        <v>19</v>
      </c>
      <c r="B18" s="13" t="s">
        <v>158</v>
      </c>
      <c r="C18" s="13" t="s">
        <v>159</v>
      </c>
    </row>
    <row r="19" spans="1:3" x14ac:dyDescent="0.25">
      <c r="A19" t="s">
        <v>20</v>
      </c>
      <c r="B19" s="13" t="s">
        <v>160</v>
      </c>
      <c r="C19" s="13" t="s">
        <v>161</v>
      </c>
    </row>
    <row r="20" spans="1:3" x14ac:dyDescent="0.25">
      <c r="A20" t="s">
        <v>21</v>
      </c>
      <c r="B20" s="13" t="s">
        <v>162</v>
      </c>
      <c r="C20" s="5" t="s">
        <v>163</v>
      </c>
    </row>
    <row r="21" spans="1:3" x14ac:dyDescent="0.25">
      <c r="A21" t="s">
        <v>22</v>
      </c>
      <c r="B21" s="13" t="s">
        <v>164</v>
      </c>
      <c r="C21" s="13" t="s">
        <v>165</v>
      </c>
    </row>
    <row r="22" spans="1:3" x14ac:dyDescent="0.25">
      <c r="A22" t="s">
        <v>23</v>
      </c>
      <c r="B22" s="13" t="s">
        <v>166</v>
      </c>
      <c r="C22" s="13" t="s">
        <v>167</v>
      </c>
    </row>
    <row r="23" spans="1:3" x14ac:dyDescent="0.25">
      <c r="A23" t="s">
        <v>24</v>
      </c>
      <c r="B23" s="13" t="s">
        <v>168</v>
      </c>
      <c r="C23" s="13" t="s">
        <v>169</v>
      </c>
    </row>
    <row r="24" spans="1:3" x14ac:dyDescent="0.25">
      <c r="A24" t="s">
        <v>25</v>
      </c>
      <c r="B24" s="13" t="s">
        <v>170</v>
      </c>
      <c r="C24" s="13" t="s">
        <v>171</v>
      </c>
    </row>
    <row r="25" spans="1:3" x14ac:dyDescent="0.25">
      <c r="A25" t="s">
        <v>26</v>
      </c>
      <c r="B25" s="13" t="s">
        <v>172</v>
      </c>
      <c r="C25" s="13" t="s">
        <v>173</v>
      </c>
    </row>
    <row r="26" spans="1:3" x14ac:dyDescent="0.25">
      <c r="A26" t="s">
        <v>27</v>
      </c>
      <c r="B26" s="13" t="s">
        <v>174</v>
      </c>
      <c r="C26" s="13" t="s">
        <v>175</v>
      </c>
    </row>
    <row r="27" spans="1:3" x14ac:dyDescent="0.25">
      <c r="A27" t="s">
        <v>28</v>
      </c>
      <c r="B27" s="8" t="s">
        <v>176</v>
      </c>
      <c r="C27" s="9" t="s">
        <v>126</v>
      </c>
    </row>
    <row r="28" spans="1:3" x14ac:dyDescent="0.25">
      <c r="A28" t="s">
        <v>29</v>
      </c>
      <c r="B28" s="13" t="s">
        <v>177</v>
      </c>
      <c r="C28" s="13" t="s">
        <v>178</v>
      </c>
    </row>
    <row r="29" spans="1:3" x14ac:dyDescent="0.25">
      <c r="A29" t="s">
        <v>30</v>
      </c>
      <c r="B29" s="13" t="s">
        <v>179</v>
      </c>
      <c r="C29" s="13" t="s">
        <v>180</v>
      </c>
    </row>
    <row r="30" spans="1:3" x14ac:dyDescent="0.25">
      <c r="A30" t="s">
        <v>31</v>
      </c>
      <c r="B30" s="13" t="s">
        <v>181</v>
      </c>
      <c r="C30" s="13" t="s">
        <v>182</v>
      </c>
    </row>
    <row r="31" spans="1:3" x14ac:dyDescent="0.25">
      <c r="A31" t="s">
        <v>32</v>
      </c>
      <c r="B31" s="13" t="s">
        <v>183</v>
      </c>
      <c r="C31" s="5" t="s">
        <v>184</v>
      </c>
    </row>
    <row r="32" spans="1:3" x14ac:dyDescent="0.25">
      <c r="A32" t="s">
        <v>33</v>
      </c>
      <c r="B32" s="13" t="s">
        <v>185</v>
      </c>
      <c r="C32" s="5" t="s">
        <v>186</v>
      </c>
    </row>
    <row r="33" spans="1:3" x14ac:dyDescent="0.25">
      <c r="A33" t="s">
        <v>34</v>
      </c>
      <c r="B33" s="17" t="s">
        <v>187</v>
      </c>
      <c r="C33" s="5" t="s">
        <v>188</v>
      </c>
    </row>
    <row r="34" spans="1:3" x14ac:dyDescent="0.25">
      <c r="A34" t="s">
        <v>35</v>
      </c>
      <c r="B34" s="17" t="s">
        <v>189</v>
      </c>
      <c r="C34" s="17" t="s">
        <v>190</v>
      </c>
    </row>
    <row r="35" spans="1:3" x14ac:dyDescent="0.25">
      <c r="A35" t="s">
        <v>14</v>
      </c>
    </row>
  </sheetData>
  <conditionalFormatting sqref="D7 C2:C34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897-AF49-4B0F-8046-B5E2B82A07DF}">
  <dimension ref="A1:G17"/>
  <sheetViews>
    <sheetView workbookViewId="0">
      <selection activeCell="B2" sqref="B2:B16"/>
    </sheetView>
  </sheetViews>
  <sheetFormatPr defaultRowHeight="15" x14ac:dyDescent="0.25"/>
  <cols>
    <col min="2" max="2" width="28" customWidth="1"/>
    <col min="3" max="3" width="24.5703125" customWidth="1"/>
    <col min="5" max="5" width="31.5703125" customWidth="1"/>
    <col min="7" max="7" width="43.5703125" customWidth="1"/>
  </cols>
  <sheetData>
    <row r="1" spans="1:7" x14ac:dyDescent="0.25">
      <c r="A1" s="3" t="s">
        <v>0</v>
      </c>
      <c r="B1" s="3" t="s">
        <v>1</v>
      </c>
      <c r="C1" s="3" t="s">
        <v>45</v>
      </c>
    </row>
    <row r="2" spans="1:7" x14ac:dyDescent="0.25">
      <c r="A2" t="s">
        <v>228</v>
      </c>
      <c r="B2" s="31" t="s">
        <v>198</v>
      </c>
      <c r="C2" s="32" t="s">
        <v>199</v>
      </c>
      <c r="G2" t="str">
        <f>CONCATENATE($E$3,C2,F2)</f>
        <v>And Validate the filed:"Location code</v>
      </c>
    </row>
    <row r="3" spans="1:7" x14ac:dyDescent="0.25">
      <c r="A3" t="s">
        <v>229</v>
      </c>
      <c r="B3" s="33" t="s">
        <v>200</v>
      </c>
      <c r="C3" s="33" t="s">
        <v>201</v>
      </c>
      <c r="E3" s="52" t="s">
        <v>307</v>
      </c>
      <c r="F3" t="s">
        <v>306</v>
      </c>
      <c r="G3" t="str">
        <f>CONCATENATE($E$3,C3,$F$3)</f>
        <v>And Validate the filed:"Name"</v>
      </c>
    </row>
    <row r="4" spans="1:7" x14ac:dyDescent="0.25">
      <c r="A4" t="s">
        <v>230</v>
      </c>
      <c r="B4" s="27" t="s">
        <v>202</v>
      </c>
      <c r="C4" s="34" t="s">
        <v>203</v>
      </c>
      <c r="G4" t="str">
        <f t="shared" ref="G4:G16" si="0">CONCATENATE($E$3,C4,F4)</f>
        <v>And Validate the filed:"Address 1</v>
      </c>
    </row>
    <row r="5" spans="1:7" x14ac:dyDescent="0.25">
      <c r="A5" t="s">
        <v>231</v>
      </c>
      <c r="B5" s="27" t="s">
        <v>204</v>
      </c>
      <c r="C5" s="34" t="s">
        <v>205</v>
      </c>
      <c r="G5" t="str">
        <f t="shared" si="0"/>
        <v>And Validate the filed:"Address 2</v>
      </c>
    </row>
    <row r="6" spans="1:7" x14ac:dyDescent="0.25">
      <c r="A6" t="s">
        <v>232</v>
      </c>
      <c r="B6" s="36" t="s">
        <v>206</v>
      </c>
      <c r="C6" s="27" t="s">
        <v>207</v>
      </c>
      <c r="G6" t="str">
        <f t="shared" si="0"/>
        <v>And Validate the filed:"City</v>
      </c>
    </row>
    <row r="7" spans="1:7" x14ac:dyDescent="0.25">
      <c r="A7" t="s">
        <v>233</v>
      </c>
      <c r="B7" s="27" t="s">
        <v>208</v>
      </c>
      <c r="C7" s="27" t="s">
        <v>209</v>
      </c>
      <c r="G7" t="str">
        <f t="shared" si="0"/>
        <v>And Validate the filed:"State / Province</v>
      </c>
    </row>
    <row r="8" spans="1:7" x14ac:dyDescent="0.25">
      <c r="A8" t="s">
        <v>234</v>
      </c>
      <c r="B8" s="27" t="s">
        <v>210</v>
      </c>
      <c r="C8" s="27" t="s">
        <v>211</v>
      </c>
      <c r="G8" t="str">
        <f t="shared" si="0"/>
        <v>And Validate the filed:"Zip / Postal Code</v>
      </c>
    </row>
    <row r="9" spans="1:7" x14ac:dyDescent="0.25">
      <c r="A9" t="s">
        <v>235</v>
      </c>
      <c r="B9" s="27" t="s">
        <v>212</v>
      </c>
      <c r="C9" s="27" t="s">
        <v>213</v>
      </c>
      <c r="G9" t="str">
        <f t="shared" si="0"/>
        <v>And Validate the filed:"Province</v>
      </c>
    </row>
    <row r="10" spans="1:7" x14ac:dyDescent="0.25">
      <c r="A10" t="s">
        <v>236</v>
      </c>
      <c r="B10" s="27" t="s">
        <v>214</v>
      </c>
      <c r="C10" s="27" t="s">
        <v>215</v>
      </c>
      <c r="G10" t="str">
        <f t="shared" si="0"/>
        <v>And Validate the filed:"Country</v>
      </c>
    </row>
    <row r="11" spans="1:7" x14ac:dyDescent="0.25">
      <c r="A11" t="s">
        <v>237</v>
      </c>
      <c r="B11" s="27" t="s">
        <v>216</v>
      </c>
      <c r="C11" s="27" t="s">
        <v>217</v>
      </c>
      <c r="G11" t="str">
        <f t="shared" si="0"/>
        <v>And Validate the filed:"Area Code</v>
      </c>
    </row>
    <row r="12" spans="1:7" x14ac:dyDescent="0.25">
      <c r="A12" t="s">
        <v>238</v>
      </c>
      <c r="B12" s="27" t="s">
        <v>218</v>
      </c>
      <c r="C12" s="30" t="s">
        <v>219</v>
      </c>
      <c r="G12" t="str">
        <f t="shared" si="0"/>
        <v>And Validate the filed:"Phone Number 1</v>
      </c>
    </row>
    <row r="13" spans="1:7" x14ac:dyDescent="0.25">
      <c r="A13" t="s">
        <v>239</v>
      </c>
      <c r="B13" s="27" t="s">
        <v>220</v>
      </c>
      <c r="C13" s="35" t="s">
        <v>221</v>
      </c>
      <c r="G13" t="str">
        <f t="shared" si="0"/>
        <v>And Validate the filed:"Fax Area Code</v>
      </c>
    </row>
    <row r="14" spans="1:7" x14ac:dyDescent="0.25">
      <c r="A14" t="s">
        <v>240</v>
      </c>
      <c r="B14" s="27" t="s">
        <v>222</v>
      </c>
      <c r="C14" s="29" t="s">
        <v>223</v>
      </c>
      <c r="G14" t="str">
        <f t="shared" si="0"/>
        <v>And Validate the filed:"FaxNumber</v>
      </c>
    </row>
    <row r="15" spans="1:7" x14ac:dyDescent="0.25">
      <c r="A15" t="s">
        <v>241</v>
      </c>
      <c r="B15" s="27" t="s">
        <v>224</v>
      </c>
      <c r="C15" s="27" t="s">
        <v>225</v>
      </c>
      <c r="G15" t="str">
        <f t="shared" si="0"/>
        <v>And Validate the filed:"Email</v>
      </c>
    </row>
    <row r="16" spans="1:7" x14ac:dyDescent="0.25">
      <c r="A16" t="s">
        <v>242</v>
      </c>
      <c r="B16" s="27" t="s">
        <v>226</v>
      </c>
      <c r="C16" s="28" t="s">
        <v>227</v>
      </c>
      <c r="G16" t="str">
        <f t="shared" si="0"/>
        <v>And Validate the filed:"Email Address</v>
      </c>
    </row>
    <row r="17" spans="1:1" x14ac:dyDescent="0.25">
      <c r="A17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5A171-5EE1-4A6A-9AA4-B58FCEA1E0E6}">
  <dimension ref="A1:G20"/>
  <sheetViews>
    <sheetView workbookViewId="0">
      <selection activeCell="E1" sqref="E1:G17"/>
    </sheetView>
  </sheetViews>
  <sheetFormatPr defaultRowHeight="15" x14ac:dyDescent="0.25"/>
  <cols>
    <col min="2" max="2" width="13.28515625" customWidth="1"/>
    <col min="3" max="3" width="26.85546875" customWidth="1"/>
    <col min="5" max="5" width="33.28515625" customWidth="1"/>
    <col min="7" max="7" width="73" customWidth="1"/>
  </cols>
  <sheetData>
    <row r="1" spans="1:7" x14ac:dyDescent="0.25">
      <c r="A1" s="3" t="s">
        <v>0</v>
      </c>
      <c r="B1" s="3" t="s">
        <v>1</v>
      </c>
      <c r="C1" s="3" t="s">
        <v>45</v>
      </c>
    </row>
    <row r="2" spans="1:7" x14ac:dyDescent="0.25">
      <c r="A2" t="s">
        <v>228</v>
      </c>
      <c r="B2" s="37" t="s">
        <v>51</v>
      </c>
      <c r="C2" s="37" t="s">
        <v>52</v>
      </c>
    </row>
    <row r="3" spans="1:7" x14ac:dyDescent="0.25">
      <c r="A3" t="s">
        <v>229</v>
      </c>
      <c r="B3" s="37" t="s">
        <v>243</v>
      </c>
      <c r="C3" s="37" t="s">
        <v>215</v>
      </c>
      <c r="G3" t="str">
        <f>CONCATENATE($E$4,C3,$F$4)</f>
        <v>And Validate the filed:"Country"</v>
      </c>
    </row>
    <row r="4" spans="1:7" x14ac:dyDescent="0.25">
      <c r="A4" t="s">
        <v>230</v>
      </c>
      <c r="B4" s="39" t="s">
        <v>244</v>
      </c>
      <c r="C4" s="40" t="s">
        <v>245</v>
      </c>
      <c r="E4" s="52" t="s">
        <v>307</v>
      </c>
      <c r="F4" t="s">
        <v>306</v>
      </c>
      <c r="G4" t="str">
        <f t="shared" ref="G4:G17" si="0">CONCATENATE($E$4,C4,$F$4)</f>
        <v>And Validate the filed:"BANK ID"</v>
      </c>
    </row>
    <row r="5" spans="1:7" x14ac:dyDescent="0.25">
      <c r="A5" t="s">
        <v>231</v>
      </c>
      <c r="B5" s="37" t="s">
        <v>246</v>
      </c>
      <c r="C5" s="37" t="s">
        <v>247</v>
      </c>
      <c r="G5" t="str">
        <f t="shared" si="0"/>
        <v>And Validate the filed:"Bank Name"</v>
      </c>
    </row>
    <row r="6" spans="1:7" x14ac:dyDescent="0.25">
      <c r="A6" t="s">
        <v>232</v>
      </c>
      <c r="B6" s="37" t="s">
        <v>248</v>
      </c>
      <c r="C6" s="37" t="s">
        <v>249</v>
      </c>
      <c r="G6" t="str">
        <f t="shared" si="0"/>
        <v>And Validate the filed:"Bank Number"</v>
      </c>
    </row>
    <row r="7" spans="1:7" x14ac:dyDescent="0.25">
      <c r="A7" t="s">
        <v>233</v>
      </c>
      <c r="B7" s="37" t="s">
        <v>250</v>
      </c>
      <c r="C7" s="37" t="s">
        <v>251</v>
      </c>
      <c r="G7" t="str">
        <f t="shared" si="0"/>
        <v>And Validate the filed:"Bank Inactive Date"</v>
      </c>
    </row>
    <row r="8" spans="1:7" x14ac:dyDescent="0.25">
      <c r="A8" t="s">
        <v>234</v>
      </c>
      <c r="B8" s="39" t="s">
        <v>252</v>
      </c>
      <c r="C8" s="40" t="s">
        <v>253</v>
      </c>
      <c r="G8" t="str">
        <f t="shared" si="0"/>
        <v>And Validate the filed:"BRANCH ID"</v>
      </c>
    </row>
    <row r="9" spans="1:7" x14ac:dyDescent="0.25">
      <c r="A9" t="s">
        <v>235</v>
      </c>
      <c r="B9" s="37" t="s">
        <v>254</v>
      </c>
      <c r="C9" s="37" t="s">
        <v>255</v>
      </c>
      <c r="G9" t="str">
        <f t="shared" si="0"/>
        <v>And Validate the filed:"Branch Name"</v>
      </c>
    </row>
    <row r="10" spans="1:7" x14ac:dyDescent="0.25">
      <c r="A10" t="s">
        <v>236</v>
      </c>
      <c r="B10" s="37" t="s">
        <v>256</v>
      </c>
      <c r="C10" s="37" t="s">
        <v>257</v>
      </c>
      <c r="G10" t="str">
        <f t="shared" si="0"/>
        <v>And Validate the filed:"Branch Number"</v>
      </c>
    </row>
    <row r="11" spans="1:7" x14ac:dyDescent="0.25">
      <c r="A11" t="s">
        <v>237</v>
      </c>
      <c r="B11" s="37" t="s">
        <v>258</v>
      </c>
      <c r="C11" s="37" t="s">
        <v>259</v>
      </c>
      <c r="G11" t="str">
        <f t="shared" si="0"/>
        <v>And Validate the filed:"Branch Type"</v>
      </c>
    </row>
    <row r="12" spans="1:7" x14ac:dyDescent="0.25">
      <c r="A12" t="s">
        <v>238</v>
      </c>
      <c r="B12" s="37" t="s">
        <v>260</v>
      </c>
      <c r="C12" s="37" t="s">
        <v>261</v>
      </c>
      <c r="G12" t="str">
        <f t="shared" si="0"/>
        <v>And Validate the filed:"BIC Number"</v>
      </c>
    </row>
    <row r="13" spans="1:7" x14ac:dyDescent="0.25">
      <c r="A13" t="s">
        <v>239</v>
      </c>
      <c r="B13" s="37" t="s">
        <v>262</v>
      </c>
      <c r="C13" s="37" t="s">
        <v>263</v>
      </c>
      <c r="G13" t="str">
        <f t="shared" si="0"/>
        <v>And Validate the filed:"Address Line 1"</v>
      </c>
    </row>
    <row r="14" spans="1:7" x14ac:dyDescent="0.25">
      <c r="A14" t="s">
        <v>240</v>
      </c>
      <c r="B14" s="37" t="s">
        <v>264</v>
      </c>
      <c r="C14" s="37" t="s">
        <v>265</v>
      </c>
      <c r="G14" t="str">
        <f t="shared" si="0"/>
        <v>And Validate the filed:"Address Line 2"</v>
      </c>
    </row>
    <row r="15" spans="1:7" x14ac:dyDescent="0.25">
      <c r="A15" t="s">
        <v>241</v>
      </c>
      <c r="B15" s="41" t="s">
        <v>266</v>
      </c>
      <c r="C15" s="37" t="s">
        <v>207</v>
      </c>
      <c r="G15" t="str">
        <f t="shared" si="0"/>
        <v>And Validate the filed:"City"</v>
      </c>
    </row>
    <row r="16" spans="1:7" x14ac:dyDescent="0.25">
      <c r="A16" t="s">
        <v>242</v>
      </c>
      <c r="B16" s="37" t="s">
        <v>267</v>
      </c>
      <c r="C16" s="37" t="s">
        <v>213</v>
      </c>
      <c r="G16" t="str">
        <f t="shared" si="0"/>
        <v>And Validate the filed:"Province"</v>
      </c>
    </row>
    <row r="17" spans="1:7" x14ac:dyDescent="0.25">
      <c r="A17" t="s">
        <v>308</v>
      </c>
      <c r="B17" s="37" t="s">
        <v>268</v>
      </c>
      <c r="C17" s="37" t="s">
        <v>269</v>
      </c>
      <c r="G17" t="str">
        <f t="shared" si="0"/>
        <v>And Validate the filed:"State"</v>
      </c>
    </row>
    <row r="18" spans="1:7" x14ac:dyDescent="0.25">
      <c r="A18" t="s">
        <v>309</v>
      </c>
      <c r="B18" s="37" t="s">
        <v>270</v>
      </c>
      <c r="C18" s="37" t="s">
        <v>271</v>
      </c>
    </row>
    <row r="19" spans="1:7" x14ac:dyDescent="0.25">
      <c r="A19" t="s">
        <v>310</v>
      </c>
      <c r="B19" s="38" t="s">
        <v>272</v>
      </c>
      <c r="C19" s="37" t="s">
        <v>273</v>
      </c>
    </row>
    <row r="20" spans="1:7" x14ac:dyDescent="0.25">
      <c r="A20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C5270-63F1-412D-97DD-93D52106D80B}">
  <dimension ref="A1:G17"/>
  <sheetViews>
    <sheetView workbookViewId="0">
      <selection sqref="A1:G17"/>
    </sheetView>
  </sheetViews>
  <sheetFormatPr defaultRowHeight="15" x14ac:dyDescent="0.25"/>
  <cols>
    <col min="3" max="3" width="31.42578125" customWidth="1"/>
    <col min="7" max="7" width="69.85546875" customWidth="1"/>
  </cols>
  <sheetData>
    <row r="1" spans="1:7" x14ac:dyDescent="0.25">
      <c r="A1" s="3" t="s">
        <v>0</v>
      </c>
      <c r="B1" s="3" t="s">
        <v>1</v>
      </c>
      <c r="C1" s="3" t="s">
        <v>45</v>
      </c>
    </row>
    <row r="2" spans="1:7" x14ac:dyDescent="0.25">
      <c r="A2" t="s">
        <v>2</v>
      </c>
      <c r="B2" s="44" t="s">
        <v>274</v>
      </c>
      <c r="C2" s="45" t="s">
        <v>275</v>
      </c>
    </row>
    <row r="3" spans="1:7" x14ac:dyDescent="0.25">
      <c r="A3" t="s">
        <v>3</v>
      </c>
      <c r="B3" s="42" t="s">
        <v>276</v>
      </c>
      <c r="C3" s="45" t="s">
        <v>277</v>
      </c>
      <c r="G3" t="str">
        <f>CONCATENATE($E$4,C3,$F$4)</f>
        <v>And Validate the filed:"Bank Account Number"</v>
      </c>
    </row>
    <row r="4" spans="1:7" ht="60" x14ac:dyDescent="0.25">
      <c r="A4" t="s">
        <v>4</v>
      </c>
      <c r="B4" s="42" t="s">
        <v>278</v>
      </c>
      <c r="C4" s="45" t="s">
        <v>279</v>
      </c>
      <c r="E4" s="52" t="s">
        <v>307</v>
      </c>
      <c r="F4" t="s">
        <v>306</v>
      </c>
      <c r="G4" t="str">
        <f t="shared" ref="G4:G17" si="0">CONCATENATE($E$4,C4,$F$4)</f>
        <v>And Validate the filed:"Iban"</v>
      </c>
    </row>
    <row r="5" spans="1:7" x14ac:dyDescent="0.25">
      <c r="A5" t="s">
        <v>5</v>
      </c>
      <c r="B5" s="42" t="s">
        <v>280</v>
      </c>
      <c r="C5" s="45" t="s">
        <v>281</v>
      </c>
      <c r="G5" t="str">
        <f t="shared" si="0"/>
        <v>And Validate the filed:"Bank Account Name"</v>
      </c>
    </row>
    <row r="6" spans="1:7" x14ac:dyDescent="0.25">
      <c r="A6" t="s">
        <v>6</v>
      </c>
      <c r="B6" s="42" t="s">
        <v>282</v>
      </c>
      <c r="C6" s="45" t="s">
        <v>283</v>
      </c>
      <c r="G6" t="str">
        <f t="shared" si="0"/>
        <v>And Validate the filed:"Currency"</v>
      </c>
    </row>
    <row r="7" spans="1:7" x14ac:dyDescent="0.25">
      <c r="A7" t="s">
        <v>7</v>
      </c>
      <c r="B7" s="42" t="s">
        <v>284</v>
      </c>
      <c r="C7" s="45" t="s">
        <v>285</v>
      </c>
      <c r="G7" t="str">
        <f t="shared" si="0"/>
        <v>And Validate the filed:"Allow International Payments"</v>
      </c>
    </row>
    <row r="8" spans="1:7" x14ac:dyDescent="0.25">
      <c r="A8" t="s">
        <v>8</v>
      </c>
      <c r="B8" s="46" t="s">
        <v>286</v>
      </c>
      <c r="C8" s="45" t="s">
        <v>287</v>
      </c>
      <c r="G8" t="str">
        <f t="shared" si="0"/>
        <v>And Validate the filed:"Bank Org ID"</v>
      </c>
    </row>
    <row r="9" spans="1:7" x14ac:dyDescent="0.25">
      <c r="A9" t="s">
        <v>9</v>
      </c>
      <c r="B9" s="43" t="s">
        <v>288</v>
      </c>
      <c r="C9" s="45" t="s">
        <v>289</v>
      </c>
      <c r="G9" t="str">
        <f t="shared" si="0"/>
        <v>And Validate the filed:"Bank Document ID (MarkView)"</v>
      </c>
    </row>
    <row r="10" spans="1:7" x14ac:dyDescent="0.25">
      <c r="A10" t="s">
        <v>10</v>
      </c>
      <c r="B10" s="43" t="s">
        <v>290</v>
      </c>
      <c r="C10" s="45" t="s">
        <v>291</v>
      </c>
      <c r="G10" t="str">
        <f t="shared" si="0"/>
        <v>And Validate the filed:"Document Entry Date (MarkView)"</v>
      </c>
    </row>
    <row r="11" spans="1:7" x14ac:dyDescent="0.25">
      <c r="A11" t="s">
        <v>11</v>
      </c>
      <c r="B11" s="43" t="s">
        <v>292</v>
      </c>
      <c r="C11" s="45" t="s">
        <v>293</v>
      </c>
      <c r="G11" t="str">
        <f t="shared" si="0"/>
        <v>And Validate the filed:"Document Entry By (MarkView)"</v>
      </c>
    </row>
    <row r="12" spans="1:7" x14ac:dyDescent="0.25">
      <c r="A12" t="s">
        <v>12</v>
      </c>
      <c r="B12" s="43" t="s">
        <v>294</v>
      </c>
      <c r="C12" s="45" t="s">
        <v>295</v>
      </c>
      <c r="G12" t="str">
        <f t="shared" si="0"/>
        <v>And Validate the filed:"Document QA Date (MarkView)"</v>
      </c>
    </row>
    <row r="13" spans="1:7" x14ac:dyDescent="0.25">
      <c r="A13" t="s">
        <v>13</v>
      </c>
      <c r="B13" s="43" t="s">
        <v>296</v>
      </c>
      <c r="C13" s="45" t="s">
        <v>297</v>
      </c>
      <c r="G13" t="str">
        <f t="shared" si="0"/>
        <v>And Validate the filed:"Document QA By (MarkView)"</v>
      </c>
    </row>
    <row r="14" spans="1:7" x14ac:dyDescent="0.25">
      <c r="A14" t="s">
        <v>14</v>
      </c>
      <c r="G14" t="str">
        <f t="shared" si="0"/>
        <v>And Validate the filed:""</v>
      </c>
    </row>
    <row r="15" spans="1:7" x14ac:dyDescent="0.25">
      <c r="G15" t="str">
        <f t="shared" si="0"/>
        <v>And Validate the filed:""</v>
      </c>
    </row>
    <row r="16" spans="1:7" x14ac:dyDescent="0.25">
      <c r="G16" t="str">
        <f t="shared" si="0"/>
        <v>And Validate the filed:""</v>
      </c>
    </row>
    <row r="17" spans="7:7" x14ac:dyDescent="0.25">
      <c r="G17" t="str">
        <f t="shared" si="0"/>
        <v>And Validate the filed:""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BEA3-C6F9-4020-BC98-A939FC5C962F}">
  <dimension ref="A1:C12"/>
  <sheetViews>
    <sheetView workbookViewId="0">
      <selection activeCell="B2" sqref="B2:B3"/>
    </sheetView>
  </sheetViews>
  <sheetFormatPr defaultRowHeight="15" x14ac:dyDescent="0.25"/>
  <cols>
    <col min="2" max="2" width="29.7109375" customWidth="1"/>
    <col min="3" max="3" width="48.7109375" customWidth="1"/>
    <col min="5" max="5" width="24.28515625" customWidth="1"/>
    <col min="7" max="7" width="50.28515625" customWidth="1"/>
  </cols>
  <sheetData>
    <row r="1" spans="1:3" x14ac:dyDescent="0.25">
      <c r="A1" s="25" t="s">
        <v>0</v>
      </c>
      <c r="B1" s="25" t="s">
        <v>1</v>
      </c>
      <c r="C1" s="25" t="s">
        <v>45</v>
      </c>
    </row>
    <row r="2" spans="1:3" x14ac:dyDescent="0.25">
      <c r="A2" s="18" t="s">
        <v>2</v>
      </c>
      <c r="B2" s="14" t="s">
        <v>274</v>
      </c>
      <c r="C2" s="53" t="s">
        <v>281</v>
      </c>
    </row>
    <row r="3" spans="1:3" x14ac:dyDescent="0.25">
      <c r="A3" s="18" t="s">
        <v>3</v>
      </c>
      <c r="B3" s="4" t="s">
        <v>53</v>
      </c>
      <c r="C3" s="53" t="s">
        <v>311</v>
      </c>
    </row>
    <row r="4" spans="1:3" x14ac:dyDescent="0.25">
      <c r="A4" s="18" t="s">
        <v>14</v>
      </c>
      <c r="B4" s="18"/>
      <c r="C4" s="18"/>
    </row>
    <row r="10" spans="1:3" ht="15.75" customHeight="1" x14ac:dyDescent="0.25">
      <c r="A10" s="52" t="s">
        <v>307</v>
      </c>
      <c r="B10" t="s">
        <v>306</v>
      </c>
      <c r="C10" t="str">
        <f>CONCATENATE($A$10,C2,$B$10)</f>
        <v>And Validate the filed:"Bank Account Name"</v>
      </c>
    </row>
    <row r="11" spans="1:3" x14ac:dyDescent="0.25">
      <c r="C11" t="str">
        <f>CONCATENATE($A$10,C3,$B$10)</f>
        <v>And Validate the filed:"Bank Account Owner"</v>
      </c>
    </row>
    <row r="12" spans="1:3" x14ac:dyDescent="0.25">
      <c r="C12" t="e">
        <f>CONCATENATE($A$10,#REF!,$B$10)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3DC5-3D92-4E04-8C09-CD6F601AEAA8}">
  <dimension ref="A1:C13"/>
  <sheetViews>
    <sheetView tabSelected="1" workbookViewId="0">
      <selection activeCell="D27" sqref="D27"/>
    </sheetView>
  </sheetViews>
  <sheetFormatPr defaultRowHeight="15" x14ac:dyDescent="0.25"/>
  <cols>
    <col min="2" max="2" width="28.42578125" customWidth="1"/>
    <col min="3" max="3" width="48.140625" customWidth="1"/>
  </cols>
  <sheetData>
    <row r="1" spans="1:3" x14ac:dyDescent="0.25">
      <c r="A1" s="25" t="s">
        <v>0</v>
      </c>
      <c r="B1" s="25" t="s">
        <v>1</v>
      </c>
      <c r="C1" s="25" t="s">
        <v>45</v>
      </c>
    </row>
    <row r="2" spans="1:3" x14ac:dyDescent="0.25">
      <c r="A2" t="s">
        <v>2</v>
      </c>
      <c r="B2" s="50" t="s">
        <v>274</v>
      </c>
      <c r="C2" s="49" t="s">
        <v>281</v>
      </c>
    </row>
    <row r="3" spans="1:3" x14ac:dyDescent="0.25">
      <c r="A3" t="s">
        <v>3</v>
      </c>
      <c r="B3" s="47" t="s">
        <v>298</v>
      </c>
      <c r="C3" s="48" t="s">
        <v>299</v>
      </c>
    </row>
    <row r="4" spans="1:3" x14ac:dyDescent="0.25">
      <c r="A4" t="s">
        <v>4</v>
      </c>
      <c r="B4" s="47" t="s">
        <v>300</v>
      </c>
      <c r="C4" s="49" t="s">
        <v>301</v>
      </c>
    </row>
    <row r="5" spans="1:3" x14ac:dyDescent="0.25">
      <c r="A5" t="s">
        <v>5</v>
      </c>
      <c r="B5" s="47" t="s">
        <v>302</v>
      </c>
      <c r="C5" s="47" t="s">
        <v>303</v>
      </c>
    </row>
    <row r="6" spans="1:3" x14ac:dyDescent="0.25">
      <c r="A6" t="s">
        <v>6</v>
      </c>
      <c r="B6" s="51" t="s">
        <v>304</v>
      </c>
      <c r="C6" s="51" t="s">
        <v>305</v>
      </c>
    </row>
    <row r="7" spans="1:3" x14ac:dyDescent="0.25">
      <c r="A7" t="s">
        <v>14</v>
      </c>
    </row>
    <row r="9" spans="1:3" ht="60" x14ac:dyDescent="0.25">
      <c r="A9" s="52" t="s">
        <v>307</v>
      </c>
      <c r="B9" t="s">
        <v>306</v>
      </c>
      <c r="C9" t="str">
        <f>CONCATENATE($A$9,C2,$B$9)</f>
        <v>And Validate the filed:"Bank Account Name"</v>
      </c>
    </row>
    <row r="10" spans="1:3" x14ac:dyDescent="0.25">
      <c r="C10" t="str">
        <f>CONCATENATE($A$9,C3,$B$9)</f>
        <v>And Validate the filed:"Priority"</v>
      </c>
    </row>
    <row r="11" spans="1:3" x14ac:dyDescent="0.25">
      <c r="C11" t="str">
        <f t="shared" ref="C11:C13" si="0">CONCATENATE($A$9,C4,$B$9)</f>
        <v>And Validate the filed:"Site-OU Assignment"</v>
      </c>
    </row>
    <row r="12" spans="1:3" x14ac:dyDescent="0.25">
      <c r="C12" t="str">
        <f t="shared" si="0"/>
        <v>And Validate the filed:"Start Date"</v>
      </c>
    </row>
    <row r="13" spans="1:3" x14ac:dyDescent="0.25">
      <c r="C13" t="str">
        <f t="shared" si="0"/>
        <v>And Validate the filed:"End Date"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A05C-C863-47AF-8CB4-32B2903600AA}">
  <dimension ref="A1:C9"/>
  <sheetViews>
    <sheetView workbookViewId="0">
      <selection activeCell="A19" sqref="A19"/>
    </sheetView>
  </sheetViews>
  <sheetFormatPr defaultRowHeight="15" x14ac:dyDescent="0.25"/>
  <cols>
    <col min="2" max="2" width="14.28515625" bestFit="1" customWidth="1"/>
    <col min="3" max="3" width="23" customWidth="1"/>
  </cols>
  <sheetData>
    <row r="1" spans="1:3" x14ac:dyDescent="0.25">
      <c r="A1" s="20"/>
      <c r="B1" s="21" t="s">
        <v>196</v>
      </c>
      <c r="C1" s="21" t="s">
        <v>46</v>
      </c>
    </row>
    <row r="2" spans="1:3" x14ac:dyDescent="0.25">
      <c r="A2" s="18" t="s">
        <v>5</v>
      </c>
      <c r="B2" s="18" t="s">
        <v>129</v>
      </c>
      <c r="C2" s="19" t="s">
        <v>130</v>
      </c>
    </row>
    <row r="3" spans="1:3" x14ac:dyDescent="0.25">
      <c r="A3" s="18" t="s">
        <v>6</v>
      </c>
      <c r="B3" s="18">
        <v>7069</v>
      </c>
      <c r="C3" s="19" t="s">
        <v>131</v>
      </c>
    </row>
    <row r="4" spans="1:3" x14ac:dyDescent="0.25">
      <c r="A4" s="18" t="s">
        <v>8</v>
      </c>
      <c r="B4" s="18"/>
      <c r="C4" s="18" t="s">
        <v>132</v>
      </c>
    </row>
    <row r="5" spans="1:3" x14ac:dyDescent="0.25">
      <c r="A5" s="18" t="s">
        <v>9</v>
      </c>
      <c r="B5" s="18">
        <v>11000</v>
      </c>
      <c r="C5" s="19" t="s">
        <v>194</v>
      </c>
    </row>
    <row r="6" spans="1:3" x14ac:dyDescent="0.25">
      <c r="A6" s="18" t="s">
        <v>10</v>
      </c>
      <c r="B6" s="18">
        <v>11001</v>
      </c>
      <c r="C6" s="19" t="s">
        <v>195</v>
      </c>
    </row>
    <row r="7" spans="1:3" x14ac:dyDescent="0.25">
      <c r="A7" s="18" t="s">
        <v>11</v>
      </c>
      <c r="B7" s="18" t="s">
        <v>191</v>
      </c>
      <c r="C7" s="19" t="s">
        <v>192</v>
      </c>
    </row>
    <row r="8" spans="1:3" x14ac:dyDescent="0.25">
      <c r="A8" s="18" t="s">
        <v>12</v>
      </c>
      <c r="B8" s="18">
        <v>10025</v>
      </c>
      <c r="C8" s="19" t="s">
        <v>193</v>
      </c>
    </row>
    <row r="9" spans="1:3" x14ac:dyDescent="0.25">
      <c r="A9" s="18" t="s">
        <v>14</v>
      </c>
      <c r="B9" s="18"/>
      <c r="C9" s="1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A0644383BB384C88921C65879F6010" ma:contentTypeVersion="4" ma:contentTypeDescription="Create a new document." ma:contentTypeScope="" ma:versionID="eb7317088ec9b8c78cba0263a2dca1e7">
  <xsd:schema xmlns:xsd="http://www.w3.org/2001/XMLSchema" xmlns:xs="http://www.w3.org/2001/XMLSchema" xmlns:p="http://schemas.microsoft.com/office/2006/metadata/properties" xmlns:ns2="51281a6b-b5bc-4f37-9890-34bae75b426c" targetNamespace="http://schemas.microsoft.com/office/2006/metadata/properties" ma:root="true" ma:fieldsID="602f29d3b36bbb97750925c753ce119a" ns2:_="">
    <xsd:import namespace="51281a6b-b5bc-4f37-9890-34bae75b426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81a6b-b5bc-4f37-9890-34bae75b426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0E1C61-8A46-4238-B379-1417DE032B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4811577-6D22-4BE7-B8CA-F18CD2B85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281a6b-b5bc-4f37-9890-34bae75b4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C050BA-438D-48D9-B15D-F7133496F4D2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51281a6b-b5bc-4f37-9890-34bae75b426c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vendor_u_supplier_legal_entity</vt:lpstr>
      <vt:lpstr>vendor_u_supplier_site</vt:lpstr>
      <vt:lpstr>vendor_u_cmn_location</vt:lpstr>
      <vt:lpstr>vendor_u_bank_details</vt:lpstr>
      <vt:lpstr>vendor_u_bank_account</vt:lpstr>
      <vt:lpstr>vendor_u_bank_account_owner</vt:lpstr>
      <vt:lpstr>vendor_u_remittance_account</vt:lpstr>
      <vt:lpstr>vendor_exceptions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Mane, Shweta</dc:creator>
  <cp:keywords/>
  <dc:description/>
  <cp:lastModifiedBy>Vishnu Kurkure, Atul</cp:lastModifiedBy>
  <cp:revision/>
  <dcterms:created xsi:type="dcterms:W3CDTF">2017-03-14T05:08:20Z</dcterms:created>
  <dcterms:modified xsi:type="dcterms:W3CDTF">2018-10-24T08:11:22Z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0x01010016A0644383BB384C88921C65879F6010</vt:lpwstr>
  </property>
</Properties>
</file>