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z003883\Desktop\"/>
    </mc:Choice>
  </mc:AlternateContent>
  <xr:revisionPtr revIDLastSave="0" documentId="13_ncr:1_{3F4E0C6F-D11D-433E-942B-B70F5D0E0FF9}" xr6:coauthVersionLast="47" xr6:coauthVersionMax="47" xr10:uidLastSave="{00000000-0000-0000-0000-000000000000}"/>
  <bookViews>
    <workbookView xWindow="28680" yWindow="-120" windowWidth="29040" windowHeight="1584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Income">#N/A</definedName>
    <definedName name="Slicer_Marital_Status">#N/A</definedName>
    <definedName name="Slicer_Occupation">#N/A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<sst xmlns="http://schemas.openxmlformats.org/spreadsheetml/2006/main" count="16299" uniqueCount="52">
  <si>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</si>
  <si>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</si>
  <si>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</si>
  <si>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</si>
  <si>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</si>
  <si>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</si>
  <si>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</si>
  <si>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</si>
  <si>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</si>
  <si>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</si>
  <si>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</si>
  <si>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</si>
  <si>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</si>
  <si>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</si>
  <si>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</si>
  <si>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</si>
  <si>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</si>
  <si>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</si>
  <si>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</si>
  <si>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</si>
  <si>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</si>
  <si>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</si>
  <si>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</si>
  <si>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</si>
  <si>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</si>
  <si>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</si>
  <si>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</si>
  <si>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</si>
  <si>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</si>
  <si>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</si>
  <si>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</si>
  <si>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</si>
  <si>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</si>
  <si>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</si>
  <si>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</si>
  <si>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</si>
  <si>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</si>
  <si>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</si>
  <si>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</si>
  <si>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</si>
  <si>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</si>
  <si>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Sum of Income</t>
  </si>
  <si>
    <t>Row Labels</t>
  </si>
  <si>
    <t>Grand Total</t>
  </si>
  <si>
    <t>Average of Income</t>
  </si>
  <si>
    <t>Column Labels</t>
  </si>
  <si>
    <t>Count of Purchased Bike</t>
  </si>
  <si>
    <t>10-15 Miles</t>
  </si>
  <si>
    <t>Adolescent</t>
  </si>
  <si>
    <t>Middle Age</t>
  </si>
  <si>
    <t>Senior</t>
  </si>
  <si>
    <t>Statistics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</si>
</sst>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left" indent="1"/>
    </xf>
    <xf numFmtId="0" fontId="0" fillId="33" borderId="0" xfId="0" applyFill="1"/>
    <xf numFmtId="0" fontId="17" fillId="33" borderId="0" xfId="0" applyFont="1" applyFill="1"/>
    <xf numFmtId="0" fontId="19" fillId="33" borderId="0" xfId="0" applyFont="1" applyFill="1" applyAlignment="1"/>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2" formatCode="0.00"/>
    </dxf>
    <dxf>
      <numFmt numFmtId="172" formatCode="_-* #,##0_-;\-* #,##0_-;_-* &quot;-&quot;??_-;_-@_-"/>
    </dxf>
    <dxf>
      <numFmt numFmtId="2" formatCode="0.00"/>
    </dxf>
    <dxf>
      <numFmt numFmtId="2" formatCode="0.00"/>
    </dxf>
    <dxf>
      <numFmt numFmtId="2" formatCode="0.00"/>
    </dxf>
    <dxf>
      <numFmt numFmtId="1" formatCode="0"/>
    </dxf>
    <dxf>
      <numFmt numFmtId="2" formatCode="0.00"/>
    </dxf>
    <dxf>
      <numFmt numFmtId="172" formatCode="_-* #,##0_-;\-* #,##0_-;_-* &quot;-&quot;??_-;_-@_-"/>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72" formatCode="_-* #,##0_-;\-* #,##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t-E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714-425F-923A-D274CF48E0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3-0714-425F-923A-D274CF48E09A}"/>
            </c:ext>
          </c:extLst>
        </c:ser>
        <c:dLbls>
          <c:dLblPos val="outEnd"/>
          <c:showLegendKey val="0"/>
          <c:showVal val="0"/>
          <c:showCatName val="0"/>
          <c:showSerName val="0"/>
          <c:showPercent val="0"/>
          <c:showBubbleSize val="0"/>
        </c:dLbls>
        <c:gapWidth val="219"/>
        <c:overlap val="-27"/>
        <c:axId val="1039521656"/>
        <c:axId val="1039512472"/>
      </c:barChart>
      <c:catAx>
        <c:axId val="103952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9512472"/>
        <c:crosses val="autoZero"/>
        <c:auto val="1"/>
        <c:lblAlgn val="ctr"/>
        <c:lblOffset val="100"/>
        <c:noMultiLvlLbl val="0"/>
      </c:catAx>
      <c:valAx>
        <c:axId val="1039512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952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Distance</a:t>
            </a:r>
            <a:endParaRPr lang="et-EE"/>
          </a:p>
        </c:rich>
      </c:tx>
      <c:layout>
        <c:manualLayout>
          <c:xMode val="edge"/>
          <c:yMode val="edge"/>
          <c:x val="0.28791666666666665"/>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4249781277340332"/>
          <c:w val="0.6735301837270341"/>
          <c:h val="0.65853091280256637"/>
        </c:manualLayout>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10-15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15-4206-9239-9B63C657EA63}"/>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10-15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715-4206-9239-9B63C657EA63}"/>
            </c:ext>
          </c:extLst>
        </c:ser>
        <c:dLbls>
          <c:showLegendKey val="0"/>
          <c:showVal val="0"/>
          <c:showCatName val="0"/>
          <c:showSerName val="0"/>
          <c:showPercent val="0"/>
          <c:showBubbleSize val="0"/>
        </c:dLbls>
        <c:smooth val="0"/>
        <c:axId val="1033401392"/>
        <c:axId val="1033393192"/>
      </c:lineChart>
      <c:catAx>
        <c:axId val="103340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393192"/>
        <c:crosses val="autoZero"/>
        <c:auto val="1"/>
        <c:lblAlgn val="ctr"/>
        <c:lblOffset val="100"/>
        <c:noMultiLvlLbl val="0"/>
      </c:catAx>
      <c:valAx>
        <c:axId val="1033393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40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Age Group</a:t>
            </a:r>
            <a:endParaRPr lang="et-EE"/>
          </a:p>
        </c:rich>
      </c:tx>
      <c:layout>
        <c:manualLayout>
          <c:xMode val="edge"/>
          <c:yMode val="edge"/>
          <c:x val="0.2133748906386701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Senior</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AA7-4BE7-8940-C0C2D2289E7C}"/>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Senior</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5AA7-4BE7-8940-C0C2D2289E7C}"/>
            </c:ext>
          </c:extLst>
        </c:ser>
        <c:dLbls>
          <c:showLegendKey val="0"/>
          <c:showVal val="0"/>
          <c:showCatName val="0"/>
          <c:showSerName val="0"/>
          <c:showPercent val="0"/>
          <c:showBubbleSize val="0"/>
        </c:dLbls>
        <c:marker val="1"/>
        <c:smooth val="0"/>
        <c:axId val="1033046984"/>
        <c:axId val="1033044360"/>
      </c:lineChart>
      <c:catAx>
        <c:axId val="103304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A</a:t>
                </a:r>
                <a:r>
                  <a:rPr lang="en-GB"/>
                  <a:t>ge</a:t>
                </a:r>
                <a:r>
                  <a:rPr lang="en-GB" baseline="0"/>
                  <a:t> Group</a:t>
                </a:r>
              </a:p>
              <a:p>
                <a:pPr>
                  <a:defRPr/>
                </a:pPr>
                <a:endParaRPr lang="et-E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044360"/>
        <c:crosses val="autoZero"/>
        <c:auto val="1"/>
        <c:lblAlgn val="ctr"/>
        <c:lblOffset val="100"/>
        <c:noMultiLvlLbl val="0"/>
      </c:catAx>
      <c:valAx>
        <c:axId val="1033044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04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Marital Status</a:t>
            </a:r>
          </a:p>
        </c:rich>
      </c:tx>
      <c:layout>
        <c:manualLayout>
          <c:xMode val="edge"/>
          <c:yMode val="edge"/>
          <c:x val="0.197902668416447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table'!$C$57:$C$58</c:f>
              <c:strCache>
                <c:ptCount val="1"/>
                <c:pt idx="0">
                  <c:v>No</c:v>
                </c:pt>
              </c:strCache>
            </c:strRef>
          </c:tx>
          <c:spPr>
            <a:solidFill>
              <a:schemeClr val="accent1"/>
            </a:solidFill>
            <a:ln>
              <a:noFill/>
            </a:ln>
            <a:effectLst/>
          </c:spPr>
          <c:invertIfNegative val="0"/>
          <c:cat>
            <c:strRef>
              <c:f>'Pivot table'!$B$59:$B$61</c:f>
              <c:strCache>
                <c:ptCount val="2"/>
                <c:pt idx="0">
                  <c:v>Married</c:v>
                </c:pt>
                <c:pt idx="1">
                  <c:v>Single</c:v>
                </c:pt>
              </c:strCache>
            </c:strRef>
          </c:cat>
          <c:val>
            <c:numRef>
              <c:f>'Pivot table'!$C$59:$C$61</c:f>
              <c:numCache>
                <c:formatCode>General</c:formatCode>
                <c:ptCount val="2"/>
                <c:pt idx="0">
                  <c:v>307</c:v>
                </c:pt>
                <c:pt idx="1">
                  <c:v>212</c:v>
                </c:pt>
              </c:numCache>
            </c:numRef>
          </c:val>
          <c:extLst>
            <c:ext xmlns:c16="http://schemas.microsoft.com/office/drawing/2014/chart" uri="{C3380CC4-5D6E-409C-BE32-E72D297353CC}">
              <c16:uniqueId val="{00000000-18AD-45ED-98A2-EEA7B5D9E530}"/>
            </c:ext>
          </c:extLst>
        </c:ser>
        <c:ser>
          <c:idx val="1"/>
          <c:order val="1"/>
          <c:tx>
            <c:strRef>
              <c:f>'Pivot table'!$D$57:$D$58</c:f>
              <c:strCache>
                <c:ptCount val="1"/>
                <c:pt idx="0">
                  <c:v>Yes</c:v>
                </c:pt>
              </c:strCache>
            </c:strRef>
          </c:tx>
          <c:spPr>
            <a:solidFill>
              <a:schemeClr val="accent2"/>
            </a:solidFill>
            <a:ln>
              <a:noFill/>
            </a:ln>
            <a:effectLst/>
          </c:spPr>
          <c:invertIfNegative val="0"/>
          <c:cat>
            <c:strRef>
              <c:f>'Pivot table'!$B$59:$B$61</c:f>
              <c:strCache>
                <c:ptCount val="2"/>
                <c:pt idx="0">
                  <c:v>Married</c:v>
                </c:pt>
                <c:pt idx="1">
                  <c:v>Single</c:v>
                </c:pt>
              </c:strCache>
            </c:strRef>
          </c:cat>
          <c:val>
            <c:numRef>
              <c:f>'Pivot table'!$D$59:$D$61</c:f>
              <c:numCache>
                <c:formatCode>General</c:formatCode>
                <c:ptCount val="2"/>
                <c:pt idx="0">
                  <c:v>231</c:v>
                </c:pt>
                <c:pt idx="1">
                  <c:v>250</c:v>
                </c:pt>
              </c:numCache>
            </c:numRef>
          </c:val>
          <c:extLst>
            <c:ext xmlns:c16="http://schemas.microsoft.com/office/drawing/2014/chart" uri="{C3380CC4-5D6E-409C-BE32-E72D297353CC}">
              <c16:uniqueId val="{00000003-18AD-45ED-98A2-EEA7B5D9E530}"/>
            </c:ext>
          </c:extLst>
        </c:ser>
        <c:dLbls>
          <c:showLegendKey val="0"/>
          <c:showVal val="0"/>
          <c:showCatName val="0"/>
          <c:showSerName val="0"/>
          <c:showPercent val="0"/>
          <c:showBubbleSize val="0"/>
        </c:dLbls>
        <c:gapWidth val="219"/>
        <c:overlap val="-27"/>
        <c:axId val="1033440424"/>
        <c:axId val="1033440752"/>
      </c:barChart>
      <c:catAx>
        <c:axId val="103344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Marital Status</a:t>
                </a:r>
                <a:endParaRPr lang="et-E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440752"/>
        <c:crosses val="autoZero"/>
        <c:auto val="1"/>
        <c:lblAlgn val="ctr"/>
        <c:lblOffset val="100"/>
        <c:noMultiLvlLbl val="0"/>
      </c:catAx>
      <c:valAx>
        <c:axId val="103344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r>
                  <a:rPr lang="en-GB" baseline="0"/>
                  <a:t> </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44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r>
              <a:rPr lang="en-GB" baseline="0"/>
              <a:t> per Age Group and Education</a:t>
            </a:r>
            <a:endParaRPr lang="et-E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table'!$C$66</c:f>
              <c:strCache>
                <c:ptCount val="1"/>
                <c:pt idx="0">
                  <c:v>Total</c:v>
                </c:pt>
              </c:strCache>
            </c:strRef>
          </c:tx>
          <c:spPr>
            <a:solidFill>
              <a:schemeClr val="accent1"/>
            </a:solidFill>
            <a:ln>
              <a:noFill/>
            </a:ln>
            <a:effectLst/>
          </c:spPr>
          <c:invertIfNegative val="0"/>
          <c:cat>
            <c:multiLvlStrRef>
              <c:f>'Pivot table'!$B$67:$B$87</c:f>
              <c:multiLvlStrCache>
                <c:ptCount val="15"/>
                <c:lvl>
                  <c:pt idx="0">
                    <c:v>Adolescent</c:v>
                  </c:pt>
                  <c:pt idx="1">
                    <c:v>Middle Age</c:v>
                  </c:pt>
                  <c:pt idx="2">
                    <c:v>Senior</c:v>
                  </c:pt>
                  <c:pt idx="3">
                    <c:v>Adolescent</c:v>
                  </c:pt>
                  <c:pt idx="4">
                    <c:v>Middle Age</c:v>
                  </c:pt>
                  <c:pt idx="5">
                    <c:v>Senior</c:v>
                  </c:pt>
                  <c:pt idx="6">
                    <c:v>Adolescent</c:v>
                  </c:pt>
                  <c:pt idx="7">
                    <c:v>Middle Age</c:v>
                  </c:pt>
                  <c:pt idx="8">
                    <c:v>Senior</c:v>
                  </c:pt>
                  <c:pt idx="9">
                    <c:v>Adolescent</c:v>
                  </c:pt>
                  <c:pt idx="10">
                    <c:v>Middle Age</c:v>
                  </c:pt>
                  <c:pt idx="11">
                    <c:v>Senior</c:v>
                  </c:pt>
                  <c:pt idx="12">
                    <c:v>Adolescent</c:v>
                  </c:pt>
                  <c:pt idx="13">
                    <c:v>Middle Age</c:v>
                  </c:pt>
                  <c:pt idx="14">
                    <c:v>Senior</c:v>
                  </c:pt>
                </c:lvl>
                <c:lvl>
                  <c:pt idx="0">
                    <c:v>Bachelors</c:v>
                  </c:pt>
                  <c:pt idx="3">
                    <c:v>Graduate Degree</c:v>
                  </c:pt>
                  <c:pt idx="6">
                    <c:v>High School</c:v>
                  </c:pt>
                  <c:pt idx="9">
                    <c:v>Partial College</c:v>
                  </c:pt>
                  <c:pt idx="12">
                    <c:v>Partial High School</c:v>
                  </c:pt>
                </c:lvl>
              </c:multiLvlStrCache>
            </c:multiLvlStrRef>
          </c:cat>
          <c:val>
            <c:numRef>
              <c:f>'Pivot table'!$C$67:$C$87</c:f>
              <c:numCache>
                <c:formatCode>0</c:formatCode>
                <c:ptCount val="15"/>
                <c:pt idx="0">
                  <c:v>410000</c:v>
                </c:pt>
                <c:pt idx="1">
                  <c:v>14960000</c:v>
                </c:pt>
                <c:pt idx="2">
                  <c:v>3910000</c:v>
                </c:pt>
                <c:pt idx="3">
                  <c:v>50000</c:v>
                </c:pt>
                <c:pt idx="4">
                  <c:v>9270000</c:v>
                </c:pt>
                <c:pt idx="5">
                  <c:v>2180000</c:v>
                </c:pt>
                <c:pt idx="6">
                  <c:v>1040000</c:v>
                </c:pt>
                <c:pt idx="7">
                  <c:v>6150000</c:v>
                </c:pt>
                <c:pt idx="8">
                  <c:v>1270000</c:v>
                </c:pt>
                <c:pt idx="9">
                  <c:v>1820000</c:v>
                </c:pt>
                <c:pt idx="10">
                  <c:v>10280000</c:v>
                </c:pt>
                <c:pt idx="11">
                  <c:v>2400000</c:v>
                </c:pt>
                <c:pt idx="12">
                  <c:v>340000</c:v>
                </c:pt>
                <c:pt idx="13">
                  <c:v>1910000</c:v>
                </c:pt>
                <c:pt idx="14">
                  <c:v>370000</c:v>
                </c:pt>
              </c:numCache>
            </c:numRef>
          </c:val>
          <c:extLst>
            <c:ext xmlns:c16="http://schemas.microsoft.com/office/drawing/2014/chart" uri="{C3380CC4-5D6E-409C-BE32-E72D297353CC}">
              <c16:uniqueId val="{00000000-CBD2-43DA-BFDE-3A3F12878C74}"/>
            </c:ext>
          </c:extLst>
        </c:ser>
        <c:dLbls>
          <c:showLegendKey val="0"/>
          <c:showVal val="0"/>
          <c:showCatName val="0"/>
          <c:showSerName val="0"/>
          <c:showPercent val="0"/>
          <c:showBubbleSize val="0"/>
        </c:dLbls>
        <c:gapWidth val="219"/>
        <c:overlap val="-27"/>
        <c:axId val="1033047640"/>
        <c:axId val="1033047968"/>
      </c:barChart>
      <c:catAx>
        <c:axId val="1033047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 and Education</a:t>
                </a:r>
                <a:endParaRPr lang="et-E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047968"/>
        <c:crosses val="autoZero"/>
        <c:auto val="1"/>
        <c:lblAlgn val="ctr"/>
        <c:lblOffset val="100"/>
        <c:noMultiLvlLbl val="0"/>
      </c:catAx>
      <c:valAx>
        <c:axId val="103304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Yearly</a:t>
                </a:r>
                <a:r>
                  <a:rPr lang="en-GB" baseline="0"/>
                  <a:t> Income</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04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t-E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AD0-4B46-AA47-209EEB07AD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3-DAD0-4B46-AA47-209EEB07ADD9}"/>
            </c:ext>
          </c:extLst>
        </c:ser>
        <c:dLbls>
          <c:showLegendKey val="0"/>
          <c:showVal val="0"/>
          <c:showCatName val="0"/>
          <c:showSerName val="0"/>
          <c:showPercent val="0"/>
          <c:showBubbleSize val="0"/>
        </c:dLbls>
        <c:gapWidth val="219"/>
        <c:overlap val="-27"/>
        <c:axId val="1039521656"/>
        <c:axId val="1039512472"/>
      </c:barChart>
      <c:catAx>
        <c:axId val="103952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9512472"/>
        <c:crosses val="autoZero"/>
        <c:auto val="1"/>
        <c:lblAlgn val="ctr"/>
        <c:lblOffset val="100"/>
        <c:noMultiLvlLbl val="0"/>
      </c:catAx>
      <c:valAx>
        <c:axId val="1039512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952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Distance</a:t>
            </a:r>
            <a:endParaRPr lang="et-EE"/>
          </a:p>
        </c:rich>
      </c:tx>
      <c:layout>
        <c:manualLayout>
          <c:xMode val="edge"/>
          <c:yMode val="edge"/>
          <c:x val="0.28791666666666665"/>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4249781277340332"/>
          <c:w val="0.6735301837270341"/>
          <c:h val="0.65853091280256637"/>
        </c:manualLayout>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10-15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7D-4068-8BEE-275C8F10BB14}"/>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10-15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77D-4068-8BEE-275C8F10BB14}"/>
            </c:ext>
          </c:extLst>
        </c:ser>
        <c:dLbls>
          <c:showLegendKey val="0"/>
          <c:showVal val="0"/>
          <c:showCatName val="0"/>
          <c:showSerName val="0"/>
          <c:showPercent val="0"/>
          <c:showBubbleSize val="0"/>
        </c:dLbls>
        <c:smooth val="0"/>
        <c:axId val="1033401392"/>
        <c:axId val="1033393192"/>
      </c:lineChart>
      <c:catAx>
        <c:axId val="103340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393192"/>
        <c:crosses val="autoZero"/>
        <c:auto val="1"/>
        <c:lblAlgn val="ctr"/>
        <c:lblOffset val="100"/>
        <c:noMultiLvlLbl val="0"/>
      </c:catAx>
      <c:valAx>
        <c:axId val="1033393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40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Age Group</a:t>
            </a:r>
            <a:endParaRPr lang="et-EE"/>
          </a:p>
        </c:rich>
      </c:tx>
      <c:layout>
        <c:manualLayout>
          <c:xMode val="edge"/>
          <c:yMode val="edge"/>
          <c:x val="0.2133748906386701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77543730600554"/>
          <c:y val="0.26791447944006996"/>
          <c:w val="0.60726348696858756"/>
          <c:h val="0.38306794983960341"/>
        </c:manualLayout>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Senior</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415-41F2-93DC-0287D0D3737F}"/>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Senior</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6415-41F2-93DC-0287D0D3737F}"/>
            </c:ext>
          </c:extLst>
        </c:ser>
        <c:dLbls>
          <c:showLegendKey val="0"/>
          <c:showVal val="0"/>
          <c:showCatName val="0"/>
          <c:showSerName val="0"/>
          <c:showPercent val="0"/>
          <c:showBubbleSize val="0"/>
        </c:dLbls>
        <c:marker val="1"/>
        <c:smooth val="0"/>
        <c:axId val="1033046984"/>
        <c:axId val="1033044360"/>
      </c:lineChart>
      <c:catAx>
        <c:axId val="103304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A</a:t>
                </a:r>
                <a:r>
                  <a:rPr lang="en-GB"/>
                  <a:t>ge</a:t>
                </a:r>
                <a:r>
                  <a:rPr lang="en-GB" baseline="0"/>
                  <a:t> Group</a:t>
                </a:r>
              </a:p>
              <a:p>
                <a:pPr>
                  <a:defRPr/>
                </a:pPr>
                <a:endParaRPr lang="et-E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044360"/>
        <c:crosses val="autoZero"/>
        <c:auto val="1"/>
        <c:lblAlgn val="ctr"/>
        <c:lblOffset val="100"/>
        <c:noMultiLvlLbl val="0"/>
      </c:catAx>
      <c:valAx>
        <c:axId val="1033044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04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Marital Status</a:t>
            </a:r>
          </a:p>
        </c:rich>
      </c:tx>
      <c:layout>
        <c:manualLayout>
          <c:xMode val="edge"/>
          <c:yMode val="edge"/>
          <c:x val="0.197902668416447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table'!$C$57:$C$58</c:f>
              <c:strCache>
                <c:ptCount val="1"/>
                <c:pt idx="0">
                  <c:v>No</c:v>
                </c:pt>
              </c:strCache>
            </c:strRef>
          </c:tx>
          <c:spPr>
            <a:solidFill>
              <a:schemeClr val="accent1"/>
            </a:solidFill>
            <a:ln>
              <a:noFill/>
            </a:ln>
            <a:effectLst/>
          </c:spPr>
          <c:invertIfNegative val="0"/>
          <c:cat>
            <c:strRef>
              <c:f>'Pivot table'!$B$59:$B$61</c:f>
              <c:strCache>
                <c:ptCount val="2"/>
                <c:pt idx="0">
                  <c:v>Married</c:v>
                </c:pt>
                <c:pt idx="1">
                  <c:v>Single</c:v>
                </c:pt>
              </c:strCache>
            </c:strRef>
          </c:cat>
          <c:val>
            <c:numRef>
              <c:f>'Pivot table'!$C$59:$C$61</c:f>
              <c:numCache>
                <c:formatCode>General</c:formatCode>
                <c:ptCount val="2"/>
                <c:pt idx="0">
                  <c:v>307</c:v>
                </c:pt>
                <c:pt idx="1">
                  <c:v>212</c:v>
                </c:pt>
              </c:numCache>
            </c:numRef>
          </c:val>
          <c:extLst>
            <c:ext xmlns:c16="http://schemas.microsoft.com/office/drawing/2014/chart" uri="{C3380CC4-5D6E-409C-BE32-E72D297353CC}">
              <c16:uniqueId val="{00000000-3949-4E5C-9A9A-08564CA1CAA5}"/>
            </c:ext>
          </c:extLst>
        </c:ser>
        <c:ser>
          <c:idx val="1"/>
          <c:order val="1"/>
          <c:tx>
            <c:strRef>
              <c:f>'Pivot table'!$D$57:$D$58</c:f>
              <c:strCache>
                <c:ptCount val="1"/>
                <c:pt idx="0">
                  <c:v>Yes</c:v>
                </c:pt>
              </c:strCache>
            </c:strRef>
          </c:tx>
          <c:spPr>
            <a:solidFill>
              <a:schemeClr val="accent2"/>
            </a:solidFill>
            <a:ln>
              <a:noFill/>
            </a:ln>
            <a:effectLst/>
          </c:spPr>
          <c:invertIfNegative val="0"/>
          <c:cat>
            <c:strRef>
              <c:f>'Pivot table'!$B$59:$B$61</c:f>
              <c:strCache>
                <c:ptCount val="2"/>
                <c:pt idx="0">
                  <c:v>Married</c:v>
                </c:pt>
                <c:pt idx="1">
                  <c:v>Single</c:v>
                </c:pt>
              </c:strCache>
            </c:strRef>
          </c:cat>
          <c:val>
            <c:numRef>
              <c:f>'Pivot table'!$D$59:$D$61</c:f>
              <c:numCache>
                <c:formatCode>General</c:formatCode>
                <c:ptCount val="2"/>
                <c:pt idx="0">
                  <c:v>231</c:v>
                </c:pt>
                <c:pt idx="1">
                  <c:v>250</c:v>
                </c:pt>
              </c:numCache>
            </c:numRef>
          </c:val>
          <c:extLst>
            <c:ext xmlns:c16="http://schemas.microsoft.com/office/drawing/2014/chart" uri="{C3380CC4-5D6E-409C-BE32-E72D297353CC}">
              <c16:uniqueId val="{00000003-3949-4E5C-9A9A-08564CA1CAA5}"/>
            </c:ext>
          </c:extLst>
        </c:ser>
        <c:dLbls>
          <c:showLegendKey val="0"/>
          <c:showVal val="0"/>
          <c:showCatName val="0"/>
          <c:showSerName val="0"/>
          <c:showPercent val="0"/>
          <c:showBubbleSize val="0"/>
        </c:dLbls>
        <c:gapWidth val="219"/>
        <c:overlap val="-27"/>
        <c:axId val="1033440424"/>
        <c:axId val="1033440752"/>
      </c:barChart>
      <c:catAx>
        <c:axId val="103344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Marital Status</a:t>
                </a:r>
                <a:endParaRPr lang="et-E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440752"/>
        <c:crosses val="autoZero"/>
        <c:auto val="1"/>
        <c:lblAlgn val="ctr"/>
        <c:lblOffset val="100"/>
        <c:noMultiLvlLbl val="0"/>
      </c:catAx>
      <c:valAx>
        <c:axId val="103344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r>
                  <a:rPr lang="en-GB" baseline="0"/>
                  <a:t> </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3344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409575</xdr:colOff>
      <xdr:row>0</xdr:row>
      <xdr:rowOff>80962</xdr:rowOff>
    </xdr:from>
    <xdr:to>
      <xdr:col>20</xdr:col>
      <xdr:colOff>104775</xdr:colOff>
      <xdr:row>14</xdr:row>
      <xdr:rowOff>157162</xdr:rowOff>
    </xdr:to>
    <xdr:graphicFrame macro="">
      <xdr:nvGraphicFramePr>
        <xdr:cNvPr id="2" name="Chart 1">
          <a:extLst>
            <a:ext uri="{FF2B5EF4-FFF2-40B4-BE49-F238E27FC236}">
              <a16:creationId xmlns:a16="http://schemas.microsoft.com/office/drawing/2014/main" id="{04F97051-7EC7-4EDB-86B3-712021E5C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409575</xdr:colOff>
      <xdr:row>15</xdr:row>
      <xdr:rowOff>157162</xdr:rowOff>
    </xdr:from>
    <xdr:to>
      <xdr:col>20</xdr:col>
      <xdr:colOff>104775</xdr:colOff>
      <xdr:row>30</xdr:row>
      <xdr:rowOff>42862</xdr:rowOff>
    </xdr:to>
    <xdr:graphicFrame macro="">
      <xdr:nvGraphicFramePr>
        <xdr:cNvPr id="3" name="Chart 2">
          <a:extLst>
            <a:ext uri="{FF2B5EF4-FFF2-40B4-BE49-F238E27FC236}">
              <a16:creationId xmlns:a16="http://schemas.microsoft.com/office/drawing/2014/main" id="{6BB19FD2-DE3E-4512-9D25-9B5E011E5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447675</xdr:colOff>
      <xdr:row>30</xdr:row>
      <xdr:rowOff>176212</xdr:rowOff>
    </xdr:from>
    <xdr:to>
      <xdr:col>20</xdr:col>
      <xdr:colOff>142875</xdr:colOff>
      <xdr:row>45</xdr:row>
      <xdr:rowOff>61912</xdr:rowOff>
    </xdr:to>
    <xdr:graphicFrame macro="">
      <xdr:nvGraphicFramePr>
        <xdr:cNvPr id="4" name="Chart 3">
          <a:extLst>
            <a:ext uri="{FF2B5EF4-FFF2-40B4-BE49-F238E27FC236}">
              <a16:creationId xmlns:a16="http://schemas.microsoft.com/office/drawing/2014/main" id="{0D3C8F79-045A-49FD-A7A2-ED1736902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142875</xdr:colOff>
      <xdr:row>46</xdr:row>
      <xdr:rowOff>138112</xdr:rowOff>
    </xdr:from>
    <xdr:to>
      <xdr:col>21</xdr:col>
      <xdr:colOff>123825</xdr:colOff>
      <xdr:row>61</xdr:row>
      <xdr:rowOff>23812</xdr:rowOff>
    </xdr:to>
    <xdr:graphicFrame macro="">
      <xdr:nvGraphicFramePr>
        <xdr:cNvPr id="6" name="Chart 5">
          <a:extLst>
            <a:ext uri="{FF2B5EF4-FFF2-40B4-BE49-F238E27FC236}">
              <a16:creationId xmlns:a16="http://schemas.microsoft.com/office/drawing/2014/main" id="{5DE0816B-41E4-4990-8E17-393E0B662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38100</xdr:colOff>
      <xdr:row>61</xdr:row>
      <xdr:rowOff>142875</xdr:rowOff>
    </xdr:from>
    <xdr:to>
      <xdr:col>20</xdr:col>
      <xdr:colOff>247651</xdr:colOff>
      <xdr:row>81</xdr:row>
      <xdr:rowOff>47625</xdr:rowOff>
    </xdr:to>
    <xdr:graphicFrame macro="">
      <xdr:nvGraphicFramePr>
        <xdr:cNvPr id="7" name="Chart 6">
          <a:extLst>
            <a:ext uri="{FF2B5EF4-FFF2-40B4-BE49-F238E27FC236}">
              <a16:creationId xmlns:a16="http://schemas.microsoft.com/office/drawing/2014/main" id="{2E322D99-6BD0-4B82-87E3-39D1A4A6E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8</xdr:col>
      <xdr:colOff>142875</xdr:colOff>
      <xdr:row>19</xdr:row>
      <xdr:rowOff>76200</xdr:rowOff>
    </xdr:to>
    <xdr:graphicFrame macro="">
      <xdr:nvGraphicFramePr>
        <xdr:cNvPr id="2" name="Chart 1">
          <a:extLst>
            <a:ext uri="{FF2B5EF4-FFF2-40B4-BE49-F238E27FC236}">
              <a16:creationId xmlns:a16="http://schemas.microsoft.com/office/drawing/2014/main" id="{3FACD3B0-A7E1-492D-B9D2-AE0513A2E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5</xdr:row>
      <xdr:rowOff>0</xdr:rowOff>
    </xdr:from>
    <xdr:to>
      <xdr:col>17</xdr:col>
      <xdr:colOff>0</xdr:colOff>
      <xdr:row>19</xdr:row>
      <xdr:rowOff>76200</xdr:rowOff>
    </xdr:to>
    <xdr:graphicFrame macro="">
      <xdr:nvGraphicFramePr>
        <xdr:cNvPr id="3" name="Chart 2">
          <a:extLst>
            <a:ext uri="{FF2B5EF4-FFF2-40B4-BE49-F238E27FC236}">
              <a16:creationId xmlns:a16="http://schemas.microsoft.com/office/drawing/2014/main" id="{531C2B42-74E4-4A2D-85CF-5784EADBC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19</xdr:row>
      <xdr:rowOff>123825</xdr:rowOff>
    </xdr:from>
    <xdr:to>
      <xdr:col>17</xdr:col>
      <xdr:colOff>47625</xdr:colOff>
      <xdr:row>34</xdr:row>
      <xdr:rowOff>9525</xdr:rowOff>
    </xdr:to>
    <xdr:graphicFrame macro="">
      <xdr:nvGraphicFramePr>
        <xdr:cNvPr id="4" name="Chart 3">
          <a:extLst>
            <a:ext uri="{FF2B5EF4-FFF2-40B4-BE49-F238E27FC236}">
              <a16:creationId xmlns:a16="http://schemas.microsoft.com/office/drawing/2014/main" id="{950C474A-A5C1-41A6-A23B-D6967C86E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19</xdr:row>
      <xdr:rowOff>114300</xdr:rowOff>
    </xdr:from>
    <xdr:to>
      <xdr:col>8</xdr:col>
      <xdr:colOff>0</xdr:colOff>
      <xdr:row>34</xdr:row>
      <xdr:rowOff>0</xdr:rowOff>
    </xdr:to>
    <xdr:graphicFrame macro="">
      <xdr:nvGraphicFramePr>
        <xdr:cNvPr id="5" name="Chart 4">
          <a:extLst>
            <a:ext uri="{FF2B5EF4-FFF2-40B4-BE49-F238E27FC236}">
              <a16:creationId xmlns:a16="http://schemas.microsoft.com/office/drawing/2014/main" id="{B36922A5-3AF8-4DAB-8236-58DD10455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4</xdr:row>
      <xdr:rowOff>171450</xdr:rowOff>
    </xdr:from>
    <xdr:to>
      <xdr:col>20</xdr:col>
      <xdr:colOff>0</xdr:colOff>
      <xdr:row>18</xdr:row>
      <xdr:rowOff>28575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CEB6FAC-CBE9-4F67-AC7C-35481E63B4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363200" y="1524000"/>
              <a:ext cx="1828800" cy="2524125"/>
            </a:xfrm>
            <a:prstGeom prst="rect">
              <a:avLst/>
            </a:prstGeom>
            <a:solidFill>
              <a:prstClr val="white"/>
            </a:solidFill>
            <a:ln w="1">
              <a:solidFill>
                <a:prstClr val="green"/>
              </a:solidFill>
            </a:ln>
          </xdr:spPr>
          <xdr:txBody>
            <a:bodyPr vertOverflow="clip" horzOverflow="clip"/>
            <a:lstStyle/>
            <a:p>
              <a:r>
                <a:rPr lang="et-E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9</xdr:row>
      <xdr:rowOff>76200</xdr:rowOff>
    </xdr:from>
    <xdr:to>
      <xdr:col>20</xdr:col>
      <xdr:colOff>0</xdr:colOff>
      <xdr:row>22</xdr:row>
      <xdr:rowOff>123825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A8D4BE1-901C-4A75-8D7A-BE4661CA9E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63200" y="2381250"/>
              <a:ext cx="1828800" cy="2524125"/>
            </a:xfrm>
            <a:prstGeom prst="rect">
              <a:avLst/>
            </a:prstGeom>
            <a:solidFill>
              <a:prstClr val="white"/>
            </a:solidFill>
            <a:ln w="1">
              <a:solidFill>
                <a:prstClr val="green"/>
              </a:solidFill>
            </a:ln>
          </xdr:spPr>
          <xdr:txBody>
            <a:bodyPr vertOverflow="clip" horzOverflow="clip"/>
            <a:lstStyle/>
            <a:p>
              <a:r>
                <a:rPr lang="et-E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15</xdr:row>
      <xdr:rowOff>76201</xdr:rowOff>
    </xdr:from>
    <xdr:to>
      <xdr:col>20</xdr:col>
      <xdr:colOff>0</xdr:colOff>
      <xdr:row>24</xdr:row>
      <xdr:rowOff>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75CDB02E-371E-4C17-95E9-92621390E1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63200" y="3524251"/>
              <a:ext cx="1828800" cy="1638300"/>
            </a:xfrm>
            <a:prstGeom prst="rect">
              <a:avLst/>
            </a:prstGeom>
            <a:solidFill>
              <a:prstClr val="white"/>
            </a:solidFill>
            <a:ln w="1">
              <a:solidFill>
                <a:prstClr val="green"/>
              </a:solidFill>
            </a:ln>
          </xdr:spPr>
          <xdr:txBody>
            <a:bodyPr vertOverflow="clip" horzOverflow="clip"/>
            <a:lstStyle/>
            <a:p>
              <a:r>
                <a:rPr lang="et-E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4</xdr:row>
      <xdr:rowOff>180975</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8C0465DB-6226-43B8-9A4E-1CF541B99BD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020800" y="1533525"/>
              <a:ext cx="1828800" cy="1724025"/>
            </a:xfrm>
            <a:prstGeom prst="rect">
              <a:avLst/>
            </a:prstGeom>
            <a:solidFill>
              <a:prstClr val="white"/>
            </a:solidFill>
            <a:ln w="1">
              <a:solidFill>
                <a:prstClr val="green"/>
              </a:solidFill>
            </a:ln>
          </xdr:spPr>
          <xdr:txBody>
            <a:bodyPr vertOverflow="clip" horzOverflow="clip"/>
            <a:lstStyle/>
            <a:p>
              <a:r>
                <a:rPr lang="et-E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4</xdr:row>
      <xdr:rowOff>180975</xdr:rowOff>
    </xdr:from>
    <xdr:to>
      <xdr:col>23</xdr:col>
      <xdr:colOff>0</xdr:colOff>
      <xdr:row>9</xdr:row>
      <xdr:rowOff>95250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F180AA9E-006F-402D-A459-BDAC221C956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92000" y="1533525"/>
              <a:ext cx="1828800" cy="866775"/>
            </a:xfrm>
            <a:prstGeom prst="rect">
              <a:avLst/>
            </a:prstGeom>
            <a:solidFill>
              <a:prstClr val="white"/>
            </a:solidFill>
            <a:ln w="1">
              <a:solidFill>
                <a:prstClr val="green"/>
              </a:solidFill>
            </a:ln>
          </xdr:spPr>
          <xdr:txBody>
            <a:bodyPr vertOverflow="clip" horzOverflow="clip"/>
            <a:lstStyle/>
            <a:p>
              <a:r>
                <a:rPr lang="et-E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9</xdr:row>
      <xdr:rowOff>142875</xdr:rowOff>
    </xdr:from>
    <xdr:to>
      <xdr:col>23</xdr:col>
      <xdr:colOff>0</xdr:colOff>
      <xdr:row>23</xdr:row>
      <xdr:rowOff>0</xdr:rowOff>
    </xdr:to>
    <mc:AlternateContent xmlns:mc="http://schemas.openxmlformats.org/markup-compatibility/2006">
      <mc:Choice xmlns:a14="http://schemas.microsoft.com/office/drawing/2010/main" Requires="a14">
        <xdr:graphicFrame macro="">
          <xdr:nvGraphicFramePr>
            <xdr:cNvPr id="13" name="Income">
              <a:extLst>
                <a:ext uri="{FF2B5EF4-FFF2-40B4-BE49-F238E27FC236}">
                  <a16:creationId xmlns:a16="http://schemas.microsoft.com/office/drawing/2014/main" id="{5BCDD73A-369D-401D-AF8E-B12D7CF0FCEF}"/>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2192000" y="2447925"/>
              <a:ext cx="1828800" cy="2524125"/>
            </a:xfrm>
            <a:prstGeom prst="rect">
              <a:avLst/>
            </a:prstGeom>
            <a:solidFill>
              <a:prstClr val="white"/>
            </a:solidFill>
            <a:ln w="1">
              <a:solidFill>
                <a:prstClr val="green"/>
              </a:solidFill>
            </a:ln>
          </xdr:spPr>
          <xdr:txBody>
            <a:bodyPr vertOverflow="clip" horzOverflow="clip"/>
            <a:lstStyle/>
            <a:p>
              <a:r>
                <a:rPr lang="et-E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dizade, Saleh" refreshedDate="44753.547031365742" createdVersion="7" refreshedVersion="7" minRefreshableVersion="3" recordCount="1000" xr:uid="{0240DC67-3534-4FC0-A62E-E1C7FC0417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1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4458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0"/>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0"/>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0"/>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0"/>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0"/>
    <x v="1"/>
  </r>
  <r>
    <n v="12212"/>
    <x v="0"/>
    <x v="0"/>
    <x v="4"/>
    <x v="3"/>
    <x v="4"/>
    <x v="3"/>
    <x v="0"/>
    <x v="0"/>
    <x v="0"/>
    <x v="0"/>
    <n v="37"/>
    <x v="0"/>
    <x v="1"/>
  </r>
  <r>
    <n v="25529"/>
    <x v="1"/>
    <x v="1"/>
    <x v="4"/>
    <x v="0"/>
    <x v="4"/>
    <x v="3"/>
    <x v="0"/>
    <x v="0"/>
    <x v="0"/>
    <x v="0"/>
    <n v="44"/>
    <x v="0"/>
    <x v="0"/>
  </r>
  <r>
    <n v="22170"/>
    <x v="0"/>
    <x v="0"/>
    <x v="1"/>
    <x v="1"/>
    <x v="1"/>
    <x v="1"/>
    <x v="1"/>
    <x v="2"/>
    <x v="3"/>
    <x v="1"/>
    <n v="55"/>
    <x v="0"/>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0"/>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0"/>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0"/>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0"/>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0"/>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0"/>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0"/>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0"/>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0"/>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0"/>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0"/>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0"/>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3803F5-BD5F-4841-8D28-C29DD596BB22}"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66:C87" firstHeaderRow="1" firstDataRow="1" firstDataCol="1"/>
  <pivotFields count="14">
    <pivotField showAll="0"/>
    <pivotField showAll="0">
      <items count="3">
        <item x="0"/>
        <item x="1"/>
        <item t="default"/>
      </items>
    </pivotField>
    <pivotField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showAll="0">
      <items count="3">
        <item x="0"/>
        <item x="1"/>
        <item t="default"/>
      </items>
    </pivotField>
  </pivotFields>
  <rowFields count="2">
    <field x="5"/>
    <field x="12"/>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Income" fld="3" baseField="0" baseItem="0" numFmtId="1"/>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972CB-01D7-4FEC-8030-8047EAE4EEBA}"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57:E61" firstHeaderRow="1" firstDataRow="2" firstDataCol="1"/>
  <pivotFields count="14">
    <pivotField showAll="0"/>
    <pivotField axis="axisRow" showAll="0">
      <items count="3">
        <item x="0"/>
        <item x="1"/>
        <item t="default"/>
      </items>
    </pivotField>
    <pivotField showAll="0"/>
    <pivotField numFmtId="167"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9EF7C4-9723-452E-990E-7AEC2B7459ED}"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2:E47" firstHeaderRow="1" firstDataRow="2" firstDataCol="1"/>
  <pivotFields count="14">
    <pivotField showAll="0"/>
    <pivotField showAll="0">
      <items count="3">
        <item x="0"/>
        <item x="1"/>
        <item t="default"/>
      </items>
    </pivotField>
    <pivotField showAll="0"/>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AA9B2C-5E7B-48BC-A600-716B0626C237}"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8:E25" firstHeaderRow="1" firstDataRow="2" firstDataCol="1"/>
  <pivotFields count="14">
    <pivotField showAll="0"/>
    <pivotField showAll="0">
      <items count="3">
        <item x="0"/>
        <item x="1"/>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C89B97-92BC-4528-B2C7-0426BD7354EB}"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5">
    <format dxfId="17">
      <pivotArea outline="0" collapsedLevelsAreSubtotals="1" fieldPosition="0"/>
    </format>
    <format dxfId="16">
      <pivotArea outline="0" collapsedLevelsAreSubtotals="1" fieldPosition="0">
        <references count="1">
          <reference field="13" count="1" selected="0">
            <x v="0"/>
          </reference>
        </references>
      </pivotArea>
    </format>
    <format dxfId="15">
      <pivotArea collapsedLevelsAreSubtotals="1" fieldPosition="0">
        <references count="2">
          <reference field="2" count="0"/>
          <reference field="13" count="1" selected="0">
            <x v="0"/>
          </reference>
        </references>
      </pivotArea>
    </format>
    <format dxfId="14">
      <pivotArea collapsedLevelsAreSubtotals="1" fieldPosition="0">
        <references count="2">
          <reference field="2" count="0"/>
          <reference field="13" count="1" selected="0">
            <x v="1"/>
          </reference>
        </references>
      </pivotArea>
    </format>
    <format dxfId="13">
      <pivotArea field="13" grandRow="1" outline="0" collapsedLevelsAreSubtotals="1" axis="axisCol" fieldPosition="0">
        <references count="1">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FAFDE3-6A95-4B6F-809E-77517AA9312F}" sourceName="Marital Status">
  <pivotTables>
    <pivotTable tabId="3" name="PivotTable1"/>
    <pivotTable tabId="3" name="PivotTable2"/>
    <pivotTable tabId="3" name="PivotTable3"/>
    <pivotTable tabId="3" name="PivotTable4"/>
    <pivotTable tabId="3" name="PivotTable5"/>
  </pivotTables>
  <data>
    <tabular pivotCacheId="9044588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B526CE-8A52-4C46-8ACC-1F8860E062F8}" sourceName="Region">
  <pivotTables>
    <pivotTable tabId="3" name="PivotTable1"/>
    <pivotTable tabId="3" name="PivotTable2"/>
    <pivotTable tabId="3" name="PivotTable3"/>
    <pivotTable tabId="3" name="PivotTable4"/>
    <pivotTable tabId="3" name="PivotTable5"/>
  </pivotTables>
  <data>
    <tabular pivotCacheId="9044588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0691A9-C708-4984-AC41-66B1B6475C32}" sourceName="Education">
  <pivotTables>
    <pivotTable tabId="3" name="PivotTable3"/>
    <pivotTable tabId="3" name="PivotTable1"/>
    <pivotTable tabId="3" name="PivotTable2"/>
    <pivotTable tabId="3" name="PivotTable4"/>
    <pivotTable tabId="3" name="PivotTable5"/>
  </pivotTables>
  <data>
    <tabular pivotCacheId="90445883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1A58E84-7F05-4E09-87BA-4661A5904F85}" sourceName="Occupation">
  <pivotTables>
    <pivotTable tabId="3" name="PivotTable5"/>
    <pivotTable tabId="3" name="PivotTable1"/>
    <pivotTable tabId="3" name="PivotTable2"/>
    <pivotTable tabId="3" name="PivotTable3"/>
    <pivotTable tabId="3" name="PivotTable4"/>
  </pivotTables>
  <data>
    <tabular pivotCacheId="90445883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1025F58-9D4B-4D8C-87C2-9644A53425B7}" sourceName="Gender">
  <pivotTables>
    <pivotTable tabId="3" name="PivotTable2"/>
  </pivotTables>
  <data>
    <tabular pivotCacheId="904458836">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F7E5CED-A868-4FD4-83F5-923CE78D3A2A}" sourceName="Income">
  <pivotTables>
    <pivotTable tabId="3" name="PivotTable2"/>
    <pivotTable tabId="3" name="PivotTable1"/>
    <pivotTable tabId="3" name="PivotTable3"/>
    <pivotTable tabId="3" name="PivotTable4"/>
    <pivotTable tabId="3" name="PivotTable5"/>
  </pivotTables>
  <data>
    <tabular pivotCacheId="904458836">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59021B-A6D1-47C1-A75A-75418783CE56}" cache="Slicer_Marital_Status" caption="Marital Status" rowHeight="241300"/>
  <slicer name="Region" xr10:uid="{607FC7EC-41B2-4624-B9BE-2AD9CC613148}" cache="Slicer_Region" caption="Region" rowHeight="241300"/>
  <slicer name="Education" xr10:uid="{5043FB41-8EA8-4D11-AF09-D2E5BEC0C8B7}" cache="Slicer_Education" caption="Education" rowHeight="241300"/>
  <slicer name="Occupation" xr10:uid="{2AA6066C-8B49-49C3-8626-9C306D1A1322}" cache="Slicer_Occupation" caption="Occupation" rowHeight="241300"/>
  <slicer name="Gender" xr10:uid="{F5EF837F-2BDA-406A-8504-D88805B50DA4}" cache="Slicer_Gender" caption="Gender" rowHeight="241300"/>
  <slicer name="Income" xr10:uid="{54C5D27E-677D-41BC-A865-D6DFA93B0A9C}" cache="Slicer_Income" caption="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2" workbookViewId="0">
      <selection activeCell="M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headerFooter>
    <oddFooter>&amp;C&amp;1#&amp;"Calibri"&amp;10&amp;K000000Confidential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0ECF0-9AE4-44DD-B465-EB6940121BEF}">
  <dimension ref="A1:N1001"/>
  <sheetViews>
    <sheetView workbookViewId="0">
      <selection activeCell="J1" sqref="J1:J1048576"/>
    </sheetView>
  </sheetViews>
  <sheetFormatPr defaultRowHeight="15" x14ac:dyDescent="0.25"/>
  <cols>
    <col min="2" max="2" width="15.28515625" customWidth="1"/>
    <col min="3" max="3" width="14.42578125" customWidth="1"/>
    <col min="4" max="4" width="15.5703125" style="3" customWidth="1"/>
    <col min="8" max="8" width="16.42578125" customWidth="1"/>
    <col min="9" max="9" width="15.140625" customWidth="1"/>
    <col min="10" max="10" width="15.7109375" customWidth="1"/>
    <col min="11" max="11" width="13.42578125" customWidth="1"/>
    <col min="12" max="12" width="14" customWidth="1"/>
    <col min="13" max="13" width="16.42578125" customWidth="1"/>
    <col min="14" max="14" width="22.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IF(L2&gt;55,"Senior",IF(L2&gt;=31,"Middle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IF(L3&gt;55,"Senior",IF(L3&gt;=31,"Middle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Senior</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IF(L67&gt;55,"Senior",IF(L67&gt;=31,"Middle Age",IF(L67&lt;31,"Adolescent","Invalid")))</f>
        <v>Senior</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Senior</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IF(L131&gt;55,"Senior",IF(L131&gt;=31,"Middle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Senior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Senior</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Senior</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IF(L195&gt;55,"Senior",IF(L195&gt;=31,"Middle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Senior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Senior</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Senior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Senior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IF(L259&gt;55,"Senior",IF(L259&gt;=31,"Middle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Senior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IF(L323&gt;55,"Senior",IF(L323&gt;=31,"Middle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Senior</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IF(L387&gt;55,"Senior",IF(L387&gt;=31,"Middle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Senior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IF(L451&gt;55,"Senior",IF(L451&gt;=31,"Middle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Senior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Senior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Senior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IF(L515&gt;55,"Senior",IF(L515&gt;=31,"Middle Age",IF(L515&lt;31,"Adolescent","Invalid")))</f>
        <v>Senior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Senior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Senior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Senior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Senior</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Senior</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Senior</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Senior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Senior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Senior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IF(L579&gt;55,"Senior",IF(L579&gt;=31,"Middle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Senior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Senior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Senior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Senior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IF(L643&gt;55,"Senior",IF(L643&gt;=31,"Middle Age",IF(L643&lt;31,"Adolescent","Invalid")))</f>
        <v>Senior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Senior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Senior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Senior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Senior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Senior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IF(L707&gt;55,"Senior",IF(L707&gt;=31,"Middle Age",IF(L707&lt;31,"Adolescent","Invalid")))</f>
        <v>Senior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Senior</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Senior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Senior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Senior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Senior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Senior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IF(L771&gt;55,"Senior",IF(L771&gt;=31,"Middle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Senior</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IF(L835&gt;55,"Senior",IF(L835&gt;=31,"Middle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Senior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Senior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IF(L899&gt;55,"Senior",IF(L899&gt;=31,"Middle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Senior</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Senior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Senior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Senior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Senior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IF(L963&gt;55,"Senior",IF(L963&gt;=31,"Middle Age",IF(L963&lt;31,"Adolescent","Invalid")))</f>
        <v>Senior</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Senior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Senior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Senior</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Senior</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Senior</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6C80ECF0-9AE4-44DD-B465-EB6940121BEF}"/>
  <pageMargins left="0.7" right="0.7" top="0.75" bottom="0.75" header="0.3" footer="0.3"/>
  <pageSetup paperSize="9" orientation="portrait" r:id="rId1"/>
  <headerFooter>
    <oddFooter>&amp;C&amp;1#&amp;"Calibri"&amp;10&amp;K000000Confidential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0294-A2F5-4E74-ADBE-E9BAFEFC5E6B}">
  <dimension ref="A3:E87"/>
  <sheetViews>
    <sheetView topLeftCell="A55" workbookViewId="0">
      <selection activeCell="C66" sqref="C66"/>
      <pivotSelection pane="bottomRight" showHeader="1" extendable="1" activeRow="65" activeCol="2" previousRow="65" previousCol="2" click="1" r:id="rId1">
        <pivotArea dataOnly="0" outline="0" axis="axisValues" fieldPosition="0"/>
      </pivotSelection>
    </sheetView>
  </sheetViews>
  <sheetFormatPr defaultRowHeight="15" x14ac:dyDescent="0.25"/>
  <cols>
    <col min="1" max="1" width="17.85546875" bestFit="1" customWidth="1"/>
    <col min="2" max="2" width="19.5703125" bestFit="1" customWidth="1"/>
    <col min="3" max="3" width="14.28515625" bestFit="1" customWidth="1"/>
    <col min="4" max="4" width="4.140625" bestFit="1" customWidth="1"/>
    <col min="5" max="5" width="11.28515625" bestFit="1" customWidth="1"/>
    <col min="6" max="11" width="7.5703125" bestFit="1" customWidth="1"/>
    <col min="12" max="18" width="8.5703125" bestFit="1" customWidth="1"/>
    <col min="19" max="19"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18" spans="2:5" x14ac:dyDescent="0.25">
      <c r="B18" s="5" t="s">
        <v>46</v>
      </c>
      <c r="C18" s="5" t="s">
        <v>45</v>
      </c>
    </row>
    <row r="19" spans="2:5" x14ac:dyDescent="0.25">
      <c r="B19" s="5" t="s">
        <v>42</v>
      </c>
      <c r="C19" t="s">
        <v>18</v>
      </c>
      <c r="D19" t="s">
        <v>15</v>
      </c>
      <c r="E19" t="s">
        <v>43</v>
      </c>
    </row>
    <row r="20" spans="2:5" x14ac:dyDescent="0.25">
      <c r="B20" s="6" t="s">
        <v>16</v>
      </c>
      <c r="C20" s="4">
        <v>166</v>
      </c>
      <c r="D20" s="4">
        <v>200</v>
      </c>
      <c r="E20" s="4">
        <v>366</v>
      </c>
    </row>
    <row r="21" spans="2:5" x14ac:dyDescent="0.25">
      <c r="B21" s="6" t="s">
        <v>26</v>
      </c>
      <c r="C21" s="4">
        <v>92</v>
      </c>
      <c r="D21" s="4">
        <v>77</v>
      </c>
      <c r="E21" s="4">
        <v>169</v>
      </c>
    </row>
    <row r="22" spans="2:5" x14ac:dyDescent="0.25">
      <c r="B22" s="6" t="s">
        <v>22</v>
      </c>
      <c r="C22" s="4">
        <v>67</v>
      </c>
      <c r="D22" s="4">
        <v>95</v>
      </c>
      <c r="E22" s="4">
        <v>162</v>
      </c>
    </row>
    <row r="23" spans="2:5" x14ac:dyDescent="0.25">
      <c r="B23" s="6" t="s">
        <v>23</v>
      </c>
      <c r="C23" s="4">
        <v>116</v>
      </c>
      <c r="D23" s="4">
        <v>76</v>
      </c>
      <c r="E23" s="4">
        <v>192</v>
      </c>
    </row>
    <row r="24" spans="2:5" x14ac:dyDescent="0.25">
      <c r="B24" s="6" t="s">
        <v>47</v>
      </c>
      <c r="C24" s="4">
        <v>78</v>
      </c>
      <c r="D24" s="4">
        <v>33</v>
      </c>
      <c r="E24" s="4">
        <v>111</v>
      </c>
    </row>
    <row r="25" spans="2:5" x14ac:dyDescent="0.25">
      <c r="B25" s="6" t="s">
        <v>43</v>
      </c>
      <c r="C25" s="4">
        <v>519</v>
      </c>
      <c r="D25" s="4">
        <v>481</v>
      </c>
      <c r="E25" s="4">
        <v>1000</v>
      </c>
    </row>
    <row r="42" spans="2:5" x14ac:dyDescent="0.25">
      <c r="B42" s="5" t="s">
        <v>46</v>
      </c>
      <c r="C42" s="5" t="s">
        <v>45</v>
      </c>
    </row>
    <row r="43" spans="2:5" x14ac:dyDescent="0.25">
      <c r="B43" s="5" t="s">
        <v>42</v>
      </c>
      <c r="C43" t="s">
        <v>18</v>
      </c>
      <c r="D43" t="s">
        <v>15</v>
      </c>
      <c r="E43" t="s">
        <v>43</v>
      </c>
    </row>
    <row r="44" spans="2:5" x14ac:dyDescent="0.25">
      <c r="B44" s="6" t="s">
        <v>48</v>
      </c>
      <c r="C44" s="4">
        <v>71</v>
      </c>
      <c r="D44" s="4">
        <v>39</v>
      </c>
      <c r="E44" s="4">
        <v>110</v>
      </c>
    </row>
    <row r="45" spans="2:5" x14ac:dyDescent="0.25">
      <c r="B45" s="6" t="s">
        <v>49</v>
      </c>
      <c r="C45" s="4">
        <v>331</v>
      </c>
      <c r="D45" s="4">
        <v>388</v>
      </c>
      <c r="E45" s="4">
        <v>719</v>
      </c>
    </row>
    <row r="46" spans="2:5" x14ac:dyDescent="0.25">
      <c r="B46" s="6" t="s">
        <v>50</v>
      </c>
      <c r="C46" s="4">
        <v>117</v>
      </c>
      <c r="D46" s="4">
        <v>54</v>
      </c>
      <c r="E46" s="4">
        <v>171</v>
      </c>
    </row>
    <row r="47" spans="2:5" x14ac:dyDescent="0.25">
      <c r="B47" s="6" t="s">
        <v>43</v>
      </c>
      <c r="C47" s="4">
        <v>519</v>
      </c>
      <c r="D47" s="4">
        <v>481</v>
      </c>
      <c r="E47" s="4">
        <v>1000</v>
      </c>
    </row>
    <row r="57" spans="2:5" x14ac:dyDescent="0.25">
      <c r="B57" s="5" t="s">
        <v>46</v>
      </c>
      <c r="C57" s="5" t="s">
        <v>45</v>
      </c>
    </row>
    <row r="58" spans="2:5" x14ac:dyDescent="0.25">
      <c r="B58" s="5" t="s">
        <v>42</v>
      </c>
      <c r="C58" t="s">
        <v>18</v>
      </c>
      <c r="D58" t="s">
        <v>15</v>
      </c>
      <c r="E58" t="s">
        <v>43</v>
      </c>
    </row>
    <row r="59" spans="2:5" x14ac:dyDescent="0.25">
      <c r="B59" s="6" t="s">
        <v>36</v>
      </c>
      <c r="C59" s="4">
        <v>307</v>
      </c>
      <c r="D59" s="4">
        <v>231</v>
      </c>
      <c r="E59" s="4">
        <v>538</v>
      </c>
    </row>
    <row r="60" spans="2:5" x14ac:dyDescent="0.25">
      <c r="B60" s="6" t="s">
        <v>37</v>
      </c>
      <c r="C60" s="4">
        <v>212</v>
      </c>
      <c r="D60" s="4">
        <v>250</v>
      </c>
      <c r="E60" s="4">
        <v>462</v>
      </c>
    </row>
    <row r="61" spans="2:5" x14ac:dyDescent="0.25">
      <c r="B61" s="6" t="s">
        <v>43</v>
      </c>
      <c r="C61" s="4">
        <v>519</v>
      </c>
      <c r="D61" s="4">
        <v>481</v>
      </c>
      <c r="E61" s="4">
        <v>1000</v>
      </c>
    </row>
    <row r="66" spans="2:3" x14ac:dyDescent="0.25">
      <c r="B66" s="5" t="s">
        <v>42</v>
      </c>
      <c r="C66" t="s">
        <v>41</v>
      </c>
    </row>
    <row r="67" spans="2:3" x14ac:dyDescent="0.25">
      <c r="B67" s="6" t="s">
        <v>13</v>
      </c>
      <c r="C67" s="8">
        <v>19280000</v>
      </c>
    </row>
    <row r="68" spans="2:3" x14ac:dyDescent="0.25">
      <c r="B68" s="9" t="s">
        <v>48</v>
      </c>
      <c r="C68" s="8">
        <v>410000</v>
      </c>
    </row>
    <row r="69" spans="2:3" x14ac:dyDescent="0.25">
      <c r="B69" s="9" t="s">
        <v>49</v>
      </c>
      <c r="C69" s="8">
        <v>14960000</v>
      </c>
    </row>
    <row r="70" spans="2:3" x14ac:dyDescent="0.25">
      <c r="B70" s="9" t="s">
        <v>50</v>
      </c>
      <c r="C70" s="8">
        <v>3910000</v>
      </c>
    </row>
    <row r="71" spans="2:3" x14ac:dyDescent="0.25">
      <c r="B71" s="6" t="s">
        <v>31</v>
      </c>
      <c r="C71" s="8">
        <v>11500000</v>
      </c>
    </row>
    <row r="72" spans="2:3" x14ac:dyDescent="0.25">
      <c r="B72" s="9" t="s">
        <v>48</v>
      </c>
      <c r="C72" s="8">
        <v>50000</v>
      </c>
    </row>
    <row r="73" spans="2:3" x14ac:dyDescent="0.25">
      <c r="B73" s="9" t="s">
        <v>49</v>
      </c>
      <c r="C73" s="8">
        <v>9270000</v>
      </c>
    </row>
    <row r="74" spans="2:3" x14ac:dyDescent="0.25">
      <c r="B74" s="9" t="s">
        <v>50</v>
      </c>
      <c r="C74" s="8">
        <v>2180000</v>
      </c>
    </row>
    <row r="75" spans="2:3" x14ac:dyDescent="0.25">
      <c r="B75" s="6" t="s">
        <v>27</v>
      </c>
      <c r="C75" s="8">
        <v>8460000</v>
      </c>
    </row>
    <row r="76" spans="2:3" x14ac:dyDescent="0.25">
      <c r="B76" s="9" t="s">
        <v>48</v>
      </c>
      <c r="C76" s="8">
        <v>1040000</v>
      </c>
    </row>
    <row r="77" spans="2:3" x14ac:dyDescent="0.25">
      <c r="B77" s="9" t="s">
        <v>49</v>
      </c>
      <c r="C77" s="8">
        <v>6150000</v>
      </c>
    </row>
    <row r="78" spans="2:3" x14ac:dyDescent="0.25">
      <c r="B78" s="9" t="s">
        <v>50</v>
      </c>
      <c r="C78" s="8">
        <v>1270000</v>
      </c>
    </row>
    <row r="79" spans="2:3" x14ac:dyDescent="0.25">
      <c r="B79" s="6" t="s">
        <v>19</v>
      </c>
      <c r="C79" s="8">
        <v>14500000</v>
      </c>
    </row>
    <row r="80" spans="2:3" x14ac:dyDescent="0.25">
      <c r="B80" s="9" t="s">
        <v>48</v>
      </c>
      <c r="C80" s="8">
        <v>1820000</v>
      </c>
    </row>
    <row r="81" spans="2:3" x14ac:dyDescent="0.25">
      <c r="B81" s="9" t="s">
        <v>49</v>
      </c>
      <c r="C81" s="8">
        <v>10280000</v>
      </c>
    </row>
    <row r="82" spans="2:3" x14ac:dyDescent="0.25">
      <c r="B82" s="9" t="s">
        <v>50</v>
      </c>
      <c r="C82" s="8">
        <v>2400000</v>
      </c>
    </row>
    <row r="83" spans="2:3" x14ac:dyDescent="0.25">
      <c r="B83" s="6" t="s">
        <v>29</v>
      </c>
      <c r="C83" s="8">
        <v>2620000</v>
      </c>
    </row>
    <row r="84" spans="2:3" x14ac:dyDescent="0.25">
      <c r="B84" s="9" t="s">
        <v>48</v>
      </c>
      <c r="C84" s="8">
        <v>340000</v>
      </c>
    </row>
    <row r="85" spans="2:3" x14ac:dyDescent="0.25">
      <c r="B85" s="9" t="s">
        <v>49</v>
      </c>
      <c r="C85" s="8">
        <v>1910000</v>
      </c>
    </row>
    <row r="86" spans="2:3" x14ac:dyDescent="0.25">
      <c r="B86" s="9" t="s">
        <v>50</v>
      </c>
      <c r="C86" s="8">
        <v>370000</v>
      </c>
    </row>
    <row r="87" spans="2:3" x14ac:dyDescent="0.25">
      <c r="B87" s="6" t="s">
        <v>43</v>
      </c>
      <c r="C87" s="8">
        <v>56360000</v>
      </c>
    </row>
  </sheetData>
  <pageMargins left="0.7" right="0.7" top="0.75" bottom="0.75" header="0.3" footer="0.3"/>
  <pageSetup paperSize="9" orientation="portrait" r:id="rId6"/>
  <headerFooter>
    <oddFooter>&amp;C&amp;1#&amp;"Calibri"&amp;10&amp;K000000Confidential</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4431-2290-4F71-A192-D700C2EED890}">
  <dimension ref="A1:Q5"/>
  <sheetViews>
    <sheetView showGridLines="0" tabSelected="1" workbookViewId="0">
      <selection activeCell="W28" sqref="W28"/>
    </sheetView>
  </sheetViews>
  <sheetFormatPr defaultRowHeight="15" x14ac:dyDescent="0.25"/>
  <sheetData>
    <row r="1" spans="1:17" x14ac:dyDescent="0.25">
      <c r="A1" s="10"/>
      <c r="B1" s="10"/>
      <c r="C1" s="10"/>
      <c r="D1" s="10"/>
      <c r="E1" s="10"/>
      <c r="F1" s="10"/>
      <c r="G1" s="10"/>
      <c r="H1" s="10"/>
      <c r="I1" s="10"/>
      <c r="J1" s="10"/>
      <c r="K1" s="10"/>
      <c r="L1" s="10"/>
      <c r="M1" s="10"/>
      <c r="N1" s="10"/>
      <c r="O1" s="10"/>
      <c r="P1" s="10"/>
      <c r="Q1" s="10"/>
    </row>
    <row r="2" spans="1:17" x14ac:dyDescent="0.25">
      <c r="A2" s="10"/>
      <c r="B2" s="10"/>
      <c r="C2" s="10"/>
      <c r="D2" s="10"/>
      <c r="E2" s="10"/>
      <c r="F2" s="10"/>
      <c r="G2" s="10"/>
      <c r="H2" s="10"/>
      <c r="I2" s="10"/>
      <c r="J2" s="10"/>
      <c r="K2" s="10"/>
      <c r="L2" s="10"/>
      <c r="M2" s="10"/>
      <c r="N2" s="10"/>
      <c r="O2" s="10"/>
      <c r="P2" s="10"/>
      <c r="Q2" s="10"/>
    </row>
    <row r="3" spans="1:17" ht="61.5" x14ac:dyDescent="0.9">
      <c r="A3" s="12" t="s">
        <v>51</v>
      </c>
      <c r="B3" s="10"/>
      <c r="C3" s="10"/>
      <c r="D3" s="10"/>
      <c r="E3" s="10"/>
      <c r="F3" s="10"/>
      <c r="G3" s="10"/>
      <c r="H3" s="10"/>
      <c r="I3" s="10"/>
      <c r="J3" s="10"/>
      <c r="K3" s="10"/>
      <c r="L3" s="10"/>
      <c r="M3" s="10"/>
      <c r="N3" s="10"/>
      <c r="O3" s="10"/>
      <c r="P3" s="10"/>
      <c r="Q3" s="10"/>
    </row>
    <row r="4" spans="1:17" x14ac:dyDescent="0.25">
      <c r="A4" s="13"/>
      <c r="B4" s="10"/>
      <c r="C4" s="11"/>
      <c r="D4" s="10"/>
      <c r="E4" s="10"/>
      <c r="F4" s="10"/>
      <c r="G4" s="10"/>
      <c r="H4" s="10"/>
      <c r="I4" s="10"/>
      <c r="J4" s="10"/>
      <c r="K4" s="10"/>
      <c r="L4" s="10"/>
      <c r="M4" s="10"/>
      <c r="N4" s="10"/>
      <c r="O4" s="10"/>
      <c r="P4" s="10"/>
      <c r="Q4" s="10"/>
    </row>
    <row r="5" spans="1:17" x14ac:dyDescent="0.25">
      <c r="A5" s="10"/>
      <c r="B5" s="10"/>
      <c r="C5" s="10"/>
      <c r="D5" s="10"/>
      <c r="E5" s="10"/>
      <c r="F5" s="10"/>
      <c r="G5" s="10"/>
      <c r="H5" s="10"/>
      <c r="I5" s="10"/>
      <c r="J5" s="10"/>
      <c r="K5" s="10"/>
      <c r="L5" s="10"/>
      <c r="M5" s="10"/>
      <c r="N5" s="10"/>
      <c r="O5" s="10"/>
      <c r="P5" s="10"/>
      <c r="Q5" s="10"/>
    </row>
  </sheetData>
  <pageMargins left="0.7" right="0.7" top="0.75" bottom="0.75" header="0.3" footer="0.3"/>
  <pageSetup paperSize="9" orientation="portrait" r:id="rId1"/>
  <headerFooter>
    <oddFooter>&amp;C&amp;1#&amp;"Calibri"&amp;10&amp;K000000Confidential</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Mehdizade, Saleh</cp:lastModifiedBy>
  <dcterms:created xsi:type="dcterms:W3CDTF">2022-03-18T02:50:57Z</dcterms:created>
  <dcterms:modified xsi:type="dcterms:W3CDTF">2022-07-11T11:08:38Z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0b7bbd-7ade-49ce-aa5e-23220b76cd08_Enabled">
    <vt:lpwstr>true</vt:lpwstr>
  </property>
  <property fmtid="{D5CDD505-2E9C-101B-9397-08002B2CF9AE}" pid="3" name="MSIP_Label_400b7bbd-7ade-49ce-aa5e-23220b76cd08_SetDate">
    <vt:lpwstr>2022-07-11T11:08:38Z</vt:lpwstr>
  </property>
  <property fmtid="{D5CDD505-2E9C-101B-9397-08002B2CF9AE}" pid="4" name="MSIP_Label_400b7bbd-7ade-49ce-aa5e-23220b76cd08_Method">
    <vt:lpwstr>Standard</vt:lpwstr>
  </property>
  <property fmtid="{D5CDD505-2E9C-101B-9397-08002B2CF9AE}" pid="5" name="MSIP_Label_400b7bbd-7ade-49ce-aa5e-23220b76cd08_Name">
    <vt:lpwstr>Confidential</vt:lpwstr>
  </property>
  <property fmtid="{D5CDD505-2E9C-101B-9397-08002B2CF9AE}" pid="6" name="MSIP_Label_400b7bbd-7ade-49ce-aa5e-23220b76cd08_SiteId">
    <vt:lpwstr>8beccd60-0be6-4025-8e24-ca9ae679e1f4</vt:lpwstr>
  </property>
  <property fmtid="{D5CDD505-2E9C-101B-9397-08002B2CF9AE}" pid="7" name="MSIP_Label_400b7bbd-7ade-49ce-aa5e-23220b76cd08_ActionId">
    <vt:lpwstr>d673e400-2ac4-436c-bca5-927e6d429961</vt:lpwstr>
  </property>
  <property fmtid="{D5CDD505-2E9C-101B-9397-08002B2CF9AE}" pid="8" name="MSIP_Label_400b7bbd-7ade-49ce-aa5e-23220b76cd08_ContentBits">
    <vt:lpwstr>2</vt:lpwstr>
  </property>
</Properties>
</file>