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ed\Documents\GitHub\Top-100-football-players-analysis\"/>
    </mc:Choice>
  </mc:AlternateContent>
  <xr:revisionPtr revIDLastSave="0" documentId="13_ncr:1_{8F094A55-1912-4A60-896C-82CD696CF64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s" sheetId="1" r:id="rId1"/>
    <sheet name="dashboard" sheetId="2" r:id="rId2"/>
  </sheets>
  <calcPr calcId="191029"/>
  <pivotCaches>
    <pivotCache cacheId="21" r:id="rId3"/>
    <pivotCache cacheId="24" r:id="rId4"/>
    <pivotCache cacheId="32" r:id="rId5"/>
    <pivotCache cacheId="43" r:id="rId6"/>
    <pivotCache cacheId="5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p100_f881eaa9-5064-4900-b789-6a4e01c710f0" name="top100" connection="Query - top100"/>
          <x15:modelTable id="pos_6a756345-e1f3-49ca-a74e-39296fb1efd5" name="pos" connection="Query - pos"/>
          <x15:modelTable id="clubs_2c1a6257-44ba-46cb-b6b7-282252481315" name="clubs" connection="Query - clubs"/>
          <x15:modelTable id="countries_d1ad7b52-a914-42f5-b98b-c0e3c7a91119" name="countries" connection="Query - countries"/>
        </x15:modelTables>
        <x15:modelRelationships>
          <x15:modelRelationship fromTable="top100" fromColumn="country" toTable="countries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8" i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BACFB-E755-4A28-A768-2812F37CC541}" name="Query - clubs" description="Connection to the 'clubs' query in the workbook." type="100" refreshedVersion="6" minRefreshableVersion="5">
    <extLst>
      <ext xmlns:x15="http://schemas.microsoft.com/office/spreadsheetml/2010/11/main" uri="{DE250136-89BD-433C-8126-D09CA5730AF9}">
        <x15:connection id="499c9ed2-8808-4526-bdbb-298090c13be4"/>
      </ext>
    </extLst>
  </connection>
  <connection id="2" xr16:uid="{36C789E5-F259-462F-9E9E-ACFCE92CF632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336fb0fe-cbdf-4df2-8172-6c80168e48bc"/>
      </ext>
    </extLst>
  </connection>
  <connection id="3" xr16:uid="{A6A59E94-21DE-477A-AF23-AF4283F62743}" name="Query - pos" description="Connection to the 'pos' query in the workbook." type="100" refreshedVersion="6" minRefreshableVersion="5">
    <extLst>
      <ext xmlns:x15="http://schemas.microsoft.com/office/spreadsheetml/2010/11/main" uri="{DE250136-89BD-433C-8126-D09CA5730AF9}">
        <x15:connection id="96928c2a-df81-4e4a-bcc5-d9468172c523"/>
      </ext>
    </extLst>
  </connection>
  <connection id="4" xr16:uid="{14DD00EF-E5B3-4FB9-B233-F0E26AEC30DB}" name="Query - top100" description="Connection to the 'top100' query in the workbook." type="100" refreshedVersion="6" minRefreshableVersion="5">
    <extLst>
      <ext xmlns:x15="http://schemas.microsoft.com/office/spreadsheetml/2010/11/main" uri="{DE250136-89BD-433C-8126-D09CA5730AF9}">
        <x15:connection id="b067d4b7-c1da-4396-9962-83b0624adc9f"/>
      </ext>
    </extLst>
  </connection>
  <connection id="5" xr16:uid="{E7F80043-0E19-491C-B03E-7EEECE66F52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<sst xmlns="http://schemas.openxmlformats.org/spreadsheetml/2006/main" count="45" uniqueCount="34">
  <si>
    <t>Bayern Munich</t>
  </si>
  <si>
    <t>Chelsea</t>
  </si>
  <si>
    <t>Liverpool</t>
  </si>
  <si>
    <t>Man City</t>
  </si>
  <si>
    <t>PSG</t>
  </si>
  <si>
    <t>Grand Total</t>
  </si>
  <si>
    <t>count</t>
  </si>
  <si>
    <t>Clubs</t>
  </si>
  <si>
    <t>Row Labels</t>
  </si>
  <si>
    <t>attack</t>
  </si>
  <si>
    <t>Attacking Midfield</t>
  </si>
  <si>
    <t>Central Midfield</t>
  </si>
  <si>
    <t>Centre-Back</t>
  </si>
  <si>
    <t>Centre-Forward</t>
  </si>
  <si>
    <t>Defender</t>
  </si>
  <si>
    <t>Defensive Midfield</t>
  </si>
  <si>
    <t>Goalkeeper</t>
  </si>
  <si>
    <t>Left Winger</t>
  </si>
  <si>
    <t>Left-Back</t>
  </si>
  <si>
    <t>midfield</t>
  </si>
  <si>
    <t>Right Midfield</t>
  </si>
  <si>
    <t>Right Winger</t>
  </si>
  <si>
    <t>Right-Back</t>
  </si>
  <si>
    <t>Second Striker</t>
  </si>
  <si>
    <t>countpos</t>
  </si>
  <si>
    <t>position</t>
  </si>
  <si>
    <t>x</t>
  </si>
  <si>
    <t>y</t>
  </si>
  <si>
    <t>Africa</t>
  </si>
  <si>
    <t>Asia</t>
  </si>
  <si>
    <t>Europe</t>
  </si>
  <si>
    <t>North America</t>
  </si>
  <si>
    <t>Other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</si>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</sst>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[Book1.xlsx]tables!PivotTable1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90183349530093E-2"/>
          <c:y val="0.1855142689103661"/>
          <c:w val="0.90487556287102533"/>
          <c:h val="0.5361676157262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tables!$B$8:$B$13</c:f>
              <c:strCache>
                <c:ptCount val="5"/>
                <c:pt idx="0">
                  <c:v>Bayern Munich</c:v>
                </c:pt>
                <c:pt idx="1">
                  <c:v>Chelsea</c:v>
                </c:pt>
                <c:pt idx="2">
                  <c:v>Liverpool</c:v>
                </c:pt>
                <c:pt idx="3">
                  <c:v>Man City</c:v>
                </c:pt>
                <c:pt idx="4">
                  <c:v>PSG</c:v>
                </c:pt>
              </c:strCache>
            </c:strRef>
          </c:cat>
          <c:val>
            <c:numRef>
              <c:f>tables!$C$8:$C$13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2E1-972E-80E04B6F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016320"/>
        <c:axId val="1350545488"/>
      </c:barChart>
      <c:catAx>
        <c:axId val="1413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45488"/>
        <c:crosses val="autoZero"/>
        <c:auto val="1"/>
        <c:lblAlgn val="ctr"/>
        <c:lblOffset val="100"/>
        <c:noMultiLvlLbl val="0"/>
      </c:catAx>
      <c:valAx>
        <c:axId val="135054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29065056188359E-2"/>
          <c:y val="9.4315794005685502E-2"/>
          <c:w val="0.96513645745738108"/>
          <c:h val="0.90568420599431443"/>
        </c:manualLayout>
      </c:layout>
      <c:bubbleChart>
        <c:varyColors val="0"/>
        <c:ser>
          <c:idx val="0"/>
          <c:order val="0"/>
          <c:tx>
            <c:strRef>
              <c:f>tables!$J$7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E-462B-A850-F961A28684EF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E-462B-A850-F961A28684E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E-462B-A850-F961A28684EF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E-462B-A850-F961A28684E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E-462B-A850-F961A28684EF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E-462B-A850-F961A28684EF}"/>
              </c:ext>
            </c:extLst>
          </c:dPt>
          <c:dPt>
            <c:idx val="11"/>
            <c:invertIfNegative val="0"/>
            <c:bubble3D val="0"/>
            <c:spPr>
              <a:solidFill>
                <a:srgbClr val="00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E-462B-A850-F961A28684E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5E-462B-A850-F961A28684E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5E-462B-A850-F961A28684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5E-462B-A850-F961A28684E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ADDE21-B871-4ACF-8920-90ABE759548F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65E-462B-A850-F961A28684E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7E00E1-69D1-481E-8081-6978B3C12C70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65E-462B-A850-F961A2868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615D23-3925-4563-8ABD-17CB94542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5E-462B-A850-F961A2868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19D49D-A013-4569-A42A-EAC013DF6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5E-462B-A850-F961A2868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5E-462B-A850-F961A28684EF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780BBC-9F5A-4D76-ABDF-64748DCDDB17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5E-462B-A850-F961A28684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8FA0B4-4679-4410-AF48-6C9F7DA6B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65E-462B-A850-F961A28684EF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D15AD7-4A2B-4082-8F72-3635766791C9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5E-462B-A850-F961A28684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CD84DB-318D-42E5-85E9-1F36F3F15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65E-462B-A850-F961A28684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5E-462B-A850-F961A28684EF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E471B-6548-4998-B9B6-F06438015006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5E-462B-A850-F961A28684EF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FA501D-1685-4EC0-9F15-9D86827F0D0C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65E-462B-A850-F961A28684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B3F3EA9-7740-4C77-A5E6-96F97246D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65E-462B-A850-F961A28684EF}"/>
                </c:ext>
              </c:extLst>
            </c:dLbl>
            <c:dLbl>
              <c:idx val="1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19CB02-7DEF-46AA-B732-87A2159981F9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65E-462B-A850-F961A2868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tables!$I$8:$I$22</c:f>
              <c:numCache>
                <c:formatCode>General</c:formatCode>
                <c:ptCount val="1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</c:numCache>
            </c:numRef>
          </c:xVal>
          <c:yVal>
            <c:numRef>
              <c:f>tables!$J$8:$J$22</c:f>
              <c:numCache>
                <c:formatCode>General</c:formatCode>
                <c:ptCount val="15"/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13</c:v>
                </c:pt>
                <c:pt idx="6">
                  <c:v>5</c:v>
                </c:pt>
                <c:pt idx="7">
                  <c:v>1</c:v>
                </c:pt>
                <c:pt idx="8">
                  <c:v>11</c:v>
                </c:pt>
                <c:pt idx="9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3</c:v>
                </c:pt>
                <c:pt idx="14">
                  <c:v>11</c:v>
                </c:pt>
              </c:numCache>
            </c:numRef>
          </c:yVal>
          <c:bubbleSize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tables!$K$8:$K$22</c15:f>
                <c15:dlblRangeCache>
                  <c:ptCount val="15"/>
                  <c:pt idx="0">
                    <c:v>38</c:v>
                  </c:pt>
                  <c:pt idx="1">
                    <c:v>7</c:v>
                  </c:pt>
                  <c:pt idx="2">
                    <c:v>14</c:v>
                  </c:pt>
                  <c:pt idx="3">
                    <c:v>9</c:v>
                  </c:pt>
                  <c:pt idx="4">
                    <c:v>21</c:v>
                  </c:pt>
                  <c:pt idx="5">
                    <c:v>18</c:v>
                  </c:pt>
                  <c:pt idx="6">
                    <c:v>8</c:v>
                  </c:pt>
                  <c:pt idx="7">
                    <c:v>10</c:v>
                  </c:pt>
                  <c:pt idx="8">
                    <c:v>8</c:v>
                  </c:pt>
                  <c:pt idx="9">
                    <c:v>3</c:v>
                  </c:pt>
                  <c:pt idx="10">
                    <c:v>30</c:v>
                  </c:pt>
                  <c:pt idx="11">
                    <c:v>1</c:v>
                  </c:pt>
                  <c:pt idx="12">
                    <c:v>6</c:v>
                  </c:pt>
                  <c:pt idx="13">
                    <c:v>6</c:v>
                  </c:pt>
                  <c:pt idx="14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C65E-462B-A850-F961A286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421383344"/>
        <c:axId val="1411993120"/>
      </c:bubbleChart>
      <c:valAx>
        <c:axId val="142138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1993120"/>
        <c:crosses val="autoZero"/>
        <c:crossBetween val="midCat"/>
      </c:valAx>
      <c:valAx>
        <c:axId val="1411993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13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[Book1.xlsx]tables!PivotTable4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tables!$M$8:$M$14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Other</c:v>
                </c:pt>
                <c:pt idx="5">
                  <c:v>South America</c:v>
                </c:pt>
              </c:strCache>
            </c:strRef>
          </c:cat>
          <c:val>
            <c:numRef>
              <c:f>tables!$N$8:$N$14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68</c:v>
                </c:pt>
                <c:pt idx="3">
                  <c:v>2</c:v>
                </c:pt>
                <c:pt idx="4">
                  <c:v>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A4B-819F-60014F0C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758944"/>
        <c:axId val="1457844368"/>
      </c:barChart>
      <c:catAx>
        <c:axId val="2387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44368"/>
        <c:crosses val="autoZero"/>
        <c:auto val="1"/>
        <c:lblAlgn val="ctr"/>
        <c:lblOffset val="100"/>
        <c:noMultiLvlLbl val="0"/>
      </c:catAx>
      <c:valAx>
        <c:axId val="14578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[Book1.xlsx]tables!PivotTable5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251325727141251E-2"/>
          <c:y val="7.5972222222222219E-2"/>
          <c:w val="0.92636869370920472"/>
          <c:h val="0.79682123067949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tables!$Q$7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tables!$P$8:$P$30</c:f>
              <c:strCach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40</c:v>
                </c:pt>
              </c:strCache>
            </c:strRef>
          </c:cat>
          <c:val>
            <c:numRef>
              <c:f>tables!$Q$8:$Q$30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469-9441-FD8B1F6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939536"/>
        <c:axId val="1446787792"/>
      </c:barChart>
      <c:catAx>
        <c:axId val="14749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87792"/>
        <c:crosses val="autoZero"/>
        <c:auto val="1"/>
        <c:lblAlgn val="ctr"/>
        <c:lblOffset val="100"/>
        <c:noMultiLvlLbl val="0"/>
      </c:catAx>
      <c:valAx>
        <c:axId val="14467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[Book1.xlsx]tables!PivotTable6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tables!$T$7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tables!$S$8:$S$39</c:f>
              <c:strCache>
                <c:ptCount val="31"/>
                <c:pt idx="0">
                  <c:v>163</c:v>
                </c:pt>
                <c:pt idx="1">
                  <c:v>165</c:v>
                </c:pt>
                <c:pt idx="2">
                  <c:v>168</c:v>
                </c:pt>
                <c:pt idx="3">
                  <c:v>169</c:v>
                </c:pt>
                <c:pt idx="4">
                  <c:v>170</c:v>
                </c:pt>
                <c:pt idx="5">
                  <c:v>171</c:v>
                </c:pt>
                <c:pt idx="6">
                  <c:v>172</c:v>
                </c:pt>
                <c:pt idx="7">
                  <c:v>173</c:v>
                </c:pt>
                <c:pt idx="8">
                  <c:v>174</c:v>
                </c:pt>
                <c:pt idx="9">
                  <c:v>175</c:v>
                </c:pt>
                <c:pt idx="10">
                  <c:v>176</c:v>
                </c:pt>
                <c:pt idx="11">
                  <c:v>177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181</c:v>
                </c:pt>
                <c:pt idx="16">
                  <c:v>182</c:v>
                </c:pt>
                <c:pt idx="17">
                  <c:v>183</c:v>
                </c:pt>
                <c:pt idx="18">
                  <c:v>184</c:v>
                </c:pt>
                <c:pt idx="19">
                  <c:v>185</c:v>
                </c:pt>
                <c:pt idx="20">
                  <c:v>186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190</c:v>
                </c:pt>
                <c:pt idx="25">
                  <c:v>191</c:v>
                </c:pt>
                <c:pt idx="26">
                  <c:v>193</c:v>
                </c:pt>
                <c:pt idx="27">
                  <c:v>194</c:v>
                </c:pt>
                <c:pt idx="28">
                  <c:v>195</c:v>
                </c:pt>
                <c:pt idx="29">
                  <c:v>196</c:v>
                </c:pt>
                <c:pt idx="30">
                  <c:v>200</c:v>
                </c:pt>
              </c:strCache>
            </c:strRef>
          </c:cat>
          <c:val>
            <c:numRef>
              <c:f>tables!$T$8:$T$39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11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8-4E9E-BECC-149C8AB3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29440"/>
        <c:axId val="1446783632"/>
      </c:barChart>
      <c:catAx>
        <c:axId val="17592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83632"/>
        <c:crosses val="autoZero"/>
        <c:auto val="1"/>
        <c:lblAlgn val="ctr"/>
        <c:lblOffset val="100"/>
        <c:noMultiLvlLbl val="0"/>
      </c:catAx>
      <c:valAx>
        <c:axId val="144678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29</xdr:col>
      <xdr:colOff>438150</xdr:colOff>
      <xdr:row>3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6E1EDFE-488B-4451-B3B9-33ADB38EF18E}"/>
            </a:ext>
          </a:extLst>
        </xdr:cNvPr>
        <xdr:cNvSpPr/>
      </xdr:nvSpPr>
      <xdr:spPr>
        <a:xfrm>
          <a:off x="47625" y="0"/>
          <a:ext cx="18068925" cy="752475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152401</xdr:rowOff>
    </xdr:from>
    <xdr:to>
      <xdr:col>11</xdr:col>
      <xdr:colOff>371474</xdr:colOff>
      <xdr:row>3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2A329A-96AA-4A5F-A4D9-7ADCB93E5A15}"/>
            </a:ext>
          </a:extLst>
        </xdr:cNvPr>
        <xdr:cNvSpPr txBox="1"/>
      </xdr:nvSpPr>
      <xdr:spPr>
        <a:xfrm>
          <a:off x="0" y="152401"/>
          <a:ext cx="7077074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chemeClr val="bg1"/>
              </a:solidFill>
              <a:latin typeface="Arial Narrow" panose="020B0606020202030204" pitchFamily="34" charset="0"/>
            </a:rPr>
            <a:t>Top</a:t>
          </a:r>
          <a:r>
            <a:rPr lang="en-US" sz="3200" b="1" baseline="0">
              <a:solidFill>
                <a:schemeClr val="bg1"/>
              </a:solidFill>
              <a:latin typeface="Arial Narrow" panose="020B0606020202030204" pitchFamily="34" charset="0"/>
            </a:rPr>
            <a:t> 100 players in 2022 analysing </a:t>
          </a:r>
          <a:endParaRPr lang="en-US" sz="32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28575</xdr:rowOff>
    </xdr:from>
    <xdr:to>
      <xdr:col>1</xdr:col>
      <xdr:colOff>219075</xdr:colOff>
      <xdr:row>3</xdr:row>
      <xdr:rowOff>171450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9290474E-10B2-44C8-9FC7-3A6758E5B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28575"/>
          <a:ext cx="714375" cy="7143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38101</xdr:rowOff>
    </xdr:from>
    <xdr:to>
      <xdr:col>10</xdr:col>
      <xdr:colOff>552449</xdr:colOff>
      <xdr:row>21</xdr:row>
      <xdr:rowOff>123826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DFC71C4-F82A-4619-B9A5-5C038E88F1AF}"/>
            </a:ext>
          </a:extLst>
        </xdr:cNvPr>
        <xdr:cNvGrpSpPr/>
      </xdr:nvGrpSpPr>
      <xdr:grpSpPr>
        <a:xfrm>
          <a:off x="0" y="800101"/>
          <a:ext cx="6648449" cy="3324225"/>
          <a:chOff x="6143625" y="1381126"/>
          <a:chExt cx="5079607" cy="3352797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C7344F3-35EB-4EB1-98B5-56DF1F73CB34}"/>
              </a:ext>
            </a:extLst>
          </xdr:cNvPr>
          <xdr:cNvSpPr txBox="1"/>
        </xdr:nvSpPr>
        <xdr:spPr>
          <a:xfrm>
            <a:off x="6143625" y="1381126"/>
            <a:ext cx="4082607" cy="57150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Top</a:t>
            </a:r>
            <a:r>
              <a:rPr lang="en-US" sz="2800" b="1" baseline="0">
                <a:solidFill>
                  <a:schemeClr val="bg1"/>
                </a:solidFill>
                <a:latin typeface="Arial Narrow" panose="020B0606020202030204" pitchFamily="34" charset="0"/>
              </a:rPr>
              <a:t> clubs that own greate players</a:t>
            </a:r>
            <a:endParaRPr lang="en-US" sz="2800" b="1">
              <a:solidFill>
                <a:schemeClr val="bg1"/>
              </a:solidFill>
              <a:latin typeface="Arial Narrow" panose="020B0606020202030204" pitchFamily="34" charset="0"/>
            </a:endParaRP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CD8A3A5-1C72-49EB-B0DC-ECCFF418C134}"/>
              </a:ext>
            </a:extLst>
          </xdr:cNvPr>
          <xdr:cNvGraphicFramePr>
            <a:graphicFrameLocks/>
          </xdr:cNvGraphicFramePr>
        </xdr:nvGraphicFramePr>
        <xdr:xfrm>
          <a:off x="6143625" y="1861469"/>
          <a:ext cx="5079607" cy="28724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10</xdr:col>
      <xdr:colOff>533400</xdr:colOff>
      <xdr:row>1</xdr:row>
      <xdr:rowOff>142875</xdr:rowOff>
    </xdr:from>
    <xdr:to>
      <xdr:col>19</xdr:col>
      <xdr:colOff>495300</xdr:colOff>
      <xdr:row>40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80DAEAE-A07D-4597-9196-9ED4F5373BDA}"/>
            </a:ext>
          </a:extLst>
        </xdr:cNvPr>
        <xdr:cNvGrpSpPr/>
      </xdr:nvGrpSpPr>
      <xdr:grpSpPr>
        <a:xfrm>
          <a:off x="6629400" y="333375"/>
          <a:ext cx="5448300" cy="7324725"/>
          <a:chOff x="11612440" y="585187"/>
          <a:chExt cx="5343524" cy="6791325"/>
        </a:xfrm>
        <a:noFill/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D1C59A4-3C13-4150-81E9-389E33E769C7}"/>
              </a:ext>
            </a:extLst>
          </xdr:cNvPr>
          <xdr:cNvSpPr/>
        </xdr:nvSpPr>
        <xdr:spPr>
          <a:xfrm>
            <a:off x="11744325" y="971550"/>
            <a:ext cx="4819650" cy="63722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7BC8CEF-6ED9-4E93-8ECF-50546C8EFA8D}"/>
              </a:ext>
            </a:extLst>
          </xdr:cNvPr>
          <xdr:cNvSpPr txBox="1"/>
        </xdr:nvSpPr>
        <xdr:spPr>
          <a:xfrm>
            <a:off x="11612440" y="1011546"/>
            <a:ext cx="5343524" cy="566630"/>
          </a:xfrm>
          <a:prstGeom prst="rect">
            <a:avLst/>
          </a:prstGeom>
          <a:grp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Frequency</a:t>
            </a:r>
            <a:r>
              <a:rPr lang="en-US" sz="2800" b="1" baseline="0">
                <a:solidFill>
                  <a:schemeClr val="bg1"/>
                </a:solidFill>
                <a:latin typeface="Arial Narrow" panose="020B0606020202030204" pitchFamily="34" charset="0"/>
              </a:rPr>
              <a:t> of Positions</a:t>
            </a:r>
            <a:endParaRPr lang="en-US" sz="2800" b="1">
              <a:solidFill>
                <a:schemeClr val="bg1"/>
              </a:solidFill>
              <a:latin typeface="Arial Narrow" panose="020B0606020202030204" pitchFamily="34" charset="0"/>
            </a:endParaRPr>
          </a:p>
        </xdr:txBody>
      </xdr:sp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8DA445B-39C6-4F45-9CF2-13368CD9596A}"/>
              </a:ext>
            </a:extLst>
          </xdr:cNvPr>
          <xdr:cNvGraphicFramePr>
            <a:graphicFrameLocks/>
          </xdr:cNvGraphicFramePr>
        </xdr:nvGraphicFramePr>
        <xdr:xfrm>
          <a:off x="11858991" y="585187"/>
          <a:ext cx="3724275" cy="6791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19050</xdr:colOff>
      <xdr:row>20</xdr:row>
      <xdr:rowOff>123825</xdr:rowOff>
    </xdr:from>
    <xdr:to>
      <xdr:col>11</xdr:col>
      <xdr:colOff>200025</xdr:colOff>
      <xdr:row>38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9ECC8D9-F14E-4E27-B724-9E6961DC4FB2}"/>
            </a:ext>
          </a:extLst>
        </xdr:cNvPr>
        <xdr:cNvGrpSpPr/>
      </xdr:nvGrpSpPr>
      <xdr:grpSpPr>
        <a:xfrm>
          <a:off x="19050" y="3933825"/>
          <a:ext cx="6886575" cy="3305175"/>
          <a:chOff x="19050" y="3933825"/>
          <a:chExt cx="6886575" cy="3305175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930CB17-A34B-4DBF-88F1-C9DC14EE6A74}"/>
              </a:ext>
            </a:extLst>
          </xdr:cNvPr>
          <xdr:cNvSpPr txBox="1"/>
        </xdr:nvSpPr>
        <xdr:spPr>
          <a:xfrm>
            <a:off x="19050" y="3933825"/>
            <a:ext cx="5343524" cy="56663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Frequency</a:t>
            </a:r>
            <a:r>
              <a:rPr lang="en-US" sz="2800" b="1" baseline="0">
                <a:solidFill>
                  <a:schemeClr val="bg1"/>
                </a:solidFill>
                <a:latin typeface="Arial Narrow" panose="020B0606020202030204" pitchFamily="34" charset="0"/>
              </a:rPr>
              <a:t> of continents</a:t>
            </a:r>
          </a:p>
          <a:p>
            <a:pPr algn="l"/>
            <a:endParaRPr lang="en-US" sz="2800" b="1">
              <a:solidFill>
                <a:schemeClr val="bg1"/>
              </a:solidFill>
              <a:latin typeface="Arial Narrow" panose="020B0606020202030204" pitchFamily="34" charset="0"/>
            </a:endParaRPr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EB3AC235-8E41-41DE-A7E8-D4CBA8BB4732}"/>
              </a:ext>
            </a:extLst>
          </xdr:cNvPr>
          <xdr:cNvGraphicFramePr>
            <a:graphicFrameLocks/>
          </xdr:cNvGraphicFramePr>
        </xdr:nvGraphicFramePr>
        <xdr:xfrm>
          <a:off x="314325" y="4457700"/>
          <a:ext cx="6591300" cy="278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18</xdr:col>
      <xdr:colOff>447675</xdr:colOff>
      <xdr:row>4</xdr:row>
      <xdr:rowOff>57150</xdr:rowOff>
    </xdr:from>
    <xdr:to>
      <xdr:col>29</xdr:col>
      <xdr:colOff>276225</xdr:colOff>
      <xdr:row>19</xdr:row>
      <xdr:rowOff>133350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CAF1CD5-6181-4187-9971-DEB8115A3B7F}"/>
            </a:ext>
          </a:extLst>
        </xdr:cNvPr>
        <xdr:cNvGrpSpPr/>
      </xdr:nvGrpSpPr>
      <xdr:grpSpPr>
        <a:xfrm>
          <a:off x="11420475" y="819150"/>
          <a:ext cx="6534150" cy="2933700"/>
          <a:chOff x="10763250" y="809625"/>
          <a:chExt cx="6534150" cy="3033609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46EBABEE-B879-4A4D-8945-DB2095725C0B}"/>
              </a:ext>
            </a:extLst>
          </xdr:cNvPr>
          <xdr:cNvGraphicFramePr>
            <a:graphicFrameLocks/>
          </xdr:cNvGraphicFramePr>
        </xdr:nvGraphicFramePr>
        <xdr:xfrm>
          <a:off x="10763250" y="1100034"/>
          <a:ext cx="65341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A82ACDC-DC8A-4898-9838-4A502ED3733E}"/>
              </a:ext>
            </a:extLst>
          </xdr:cNvPr>
          <xdr:cNvSpPr txBox="1"/>
        </xdr:nvSpPr>
        <xdr:spPr>
          <a:xfrm>
            <a:off x="11210925" y="809625"/>
            <a:ext cx="5343524" cy="56663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distrebution of age</a:t>
            </a:r>
          </a:p>
        </xdr:txBody>
      </xdr:sp>
    </xdr:grpSp>
    <xdr:clientData/>
  </xdr:twoCellAnchor>
  <xdr:twoCellAnchor>
    <xdr:from>
      <xdr:col>18</xdr:col>
      <xdr:colOff>457199</xdr:colOff>
      <xdr:row>20</xdr:row>
      <xdr:rowOff>114300</xdr:rowOff>
    </xdr:from>
    <xdr:to>
      <xdr:col>29</xdr:col>
      <xdr:colOff>257174</xdr:colOff>
      <xdr:row>38</xdr:row>
      <xdr:rowOff>133350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74CB4E7-3ECE-487A-8E2E-05D4AB8B04B9}"/>
            </a:ext>
          </a:extLst>
        </xdr:cNvPr>
        <xdr:cNvGrpSpPr/>
      </xdr:nvGrpSpPr>
      <xdr:grpSpPr>
        <a:xfrm>
          <a:off x="11429999" y="3924300"/>
          <a:ext cx="6505575" cy="3448050"/>
          <a:chOff x="11429999" y="3924300"/>
          <a:chExt cx="6505575" cy="344805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F8D0F52-66D9-4762-AA3D-E73BFB34E328}"/>
              </a:ext>
            </a:extLst>
          </xdr:cNvPr>
          <xdr:cNvGraphicFramePr>
            <a:graphicFrameLocks/>
          </xdr:cNvGraphicFramePr>
        </xdr:nvGraphicFramePr>
        <xdr:xfrm>
          <a:off x="11429999" y="4191000"/>
          <a:ext cx="6505575" cy="3181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90224501-3E2B-4AD5-8BDC-BDEB2B0166D2}"/>
              </a:ext>
            </a:extLst>
          </xdr:cNvPr>
          <xdr:cNvSpPr txBox="1"/>
        </xdr:nvSpPr>
        <xdr:spPr>
          <a:xfrm>
            <a:off x="11887200" y="3924300"/>
            <a:ext cx="5343524" cy="547969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distrebution of height</a:t>
            </a: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161574075" createdVersion="5" refreshedVersion="6" minRefreshableVersion="3" recordCount="0" supportSubquery="1" supportAdvancedDrill="1" xr:uid="{E80C93C6-B565-4AA1-9A3C-AD86E765F689}">
  <cacheSource type="external" connectionId="5"/>
  <cacheFields count="2">
    <cacheField name="[pos].[pos].[pos]" caption="pos" numFmtId="0" hierarchy="22" level="1">
      <sharedItems count="15">
        <s v="attack"/>
        <s v="Attacking Midfield"/>
        <s v="Central Midfield"/>
        <s v="Centre-Back"/>
        <s v="Centre-Forward"/>
        <s v="Defender"/>
        <s v="Defensive Midfield"/>
        <s v="Goalkeeper"/>
        <s v="Left Winger"/>
        <s v="Left-Back"/>
        <s v="midfield"/>
        <s v="Right Midfield"/>
        <s v="Right Winger"/>
        <s v="Right-Back"/>
        <s v="Second Striker"/>
      </sharedItems>
    </cacheField>
    <cacheField name="[Measures].[countpos]" caption="countpos" numFmtId="0" hierarchy="35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2" memberValueDatatype="130" unbalanced="0">
      <fieldsUsage count="2">
        <fieldUsage x="-1"/>
        <fieldUsage x="0"/>
      </fieldsUsage>
    </cacheHierarchy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/>
    <cacheHierarchy uniqueName="[Measures].[countpos]" caption="countpos" measure="1" displayFolder="" measureGroup="top100" count="0" oneField="1">
      <fieldsUsage count="1">
        <fieldUsage x="1"/>
      </fieldsUsage>
    </cacheHierarchy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162847222" createdVersion="5" refreshedVersion="6" minRefreshableVersion="3" recordCount="0" supportSubquery="1" supportAdvancedDrill="1" xr:uid="{56B5490B-929F-4AED-BADE-4D83242ED3B6}">
  <cacheSource type="external" connectionId="5"/>
  <cacheFields count="2">
    <cacheField name="[top100].[current club].[current club]" caption="current club" numFmtId="0" hierarchy="30" level="1">
      <sharedItems count="5">
        <s v="Bayern Munich"/>
        <s v="Chelsea"/>
        <s v="Liverpool"/>
        <s v="Man City"/>
        <s v="PSG"/>
      </sharedItems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2" memberValueDatatype="130" unbalanced="0">
      <fieldsUsage count="2">
        <fieldUsage x="-1"/>
        <fieldUsage x="0"/>
      </fieldsUsage>
    </cacheHierarchy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388194442" createdVersion="5" refreshedVersion="6" minRefreshableVersion="3" recordCount="0" supportSubquery="1" supportAdvancedDrill="1" xr:uid="{146D6A1F-7F03-4FE2-A7BB-00A1DEC772D7}">
  <cacheSource type="external" connectionId="5"/>
  <cacheFields count="2">
    <cacheField name="[countries].[Continent].[Continent]" caption="Continent" numFmtId="0" hierarchy="21" level="1">
      <sharedItems count="6">
        <s v="Africa"/>
        <s v="Asia"/>
        <s v="Europe"/>
        <s v="North America"/>
        <s v="Other"/>
        <s v="South America"/>
      </sharedItems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2" memberValueDatatype="130" unbalanced="0">
      <fieldsUsage count="2">
        <fieldUsage x="-1"/>
        <fieldUsage x="0"/>
      </fieldsUsage>
    </cacheHierarchy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97890856481" createdVersion="5" refreshedVersion="6" minRefreshableVersion="3" recordCount="0" supportSubquery="1" supportAdvancedDrill="1" xr:uid="{8498181C-1741-4B95-ABBD-C901477FDC0F}">
  <cacheSource type="external" connectionId="5"/>
  <cacheFields count="2">
    <cacheField name="[top100].[age].[age]" caption="age" numFmtId="0" hierarchy="25" level="1">
      <sharedItems containsSemiMixedTypes="0" containsString="0" containsNumber="1" containsInteger="1" minValue="17" maxValue="40" count="22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40"/>
      </sharedItems>
      <extLst>
        <ext xmlns:x15="http://schemas.microsoft.com/office/spreadsheetml/2010/11/main" uri="{4F2E5C28-24EA-4eb8-9CBF-B6C8F9C3D259}">
          <x15:cachedUniqueNames>
            <x15:cachedUniqueName index="0" name="[top100].[age].&amp;[17]"/>
            <x15:cachedUniqueName index="1" name="[top100].[age].&amp;[18]"/>
            <x15:cachedUniqueName index="2" name="[top100].[age].&amp;[19]"/>
            <x15:cachedUniqueName index="3" name="[top100].[age].&amp;[20]"/>
            <x15:cachedUniqueName index="4" name="[top100].[age].&amp;[21]"/>
            <x15:cachedUniqueName index="5" name="[top100].[age].&amp;[22]"/>
            <x15:cachedUniqueName index="6" name="[top100].[age].&amp;[23]"/>
            <x15:cachedUniqueName index="7" name="[top100].[age].&amp;[24]"/>
            <x15:cachedUniqueName index="8" name="[top100].[age].&amp;[25]"/>
            <x15:cachedUniqueName index="9" name="[top100].[age].&amp;[26]"/>
            <x15:cachedUniqueName index="10" name="[top100].[age].&amp;[27]"/>
            <x15:cachedUniqueName index="11" name="[top100].[age].&amp;[28]"/>
            <x15:cachedUniqueName index="12" name="[top100].[age].&amp;[29]"/>
            <x15:cachedUniqueName index="13" name="[top100].[age].&amp;[30]"/>
            <x15:cachedUniqueName index="14" name="[top100].[age].&amp;[31]"/>
            <x15:cachedUniqueName index="15" name="[top100].[age].&amp;[32]"/>
            <x15:cachedUniqueName index="16" name="[top100].[age].&amp;[33]"/>
            <x15:cachedUniqueName index="17" name="[top100].[age].&amp;[34]"/>
            <x15:cachedUniqueName index="18" name="[top100].[age].&amp;[35]"/>
            <x15:cachedUniqueName index="19" name="[top100].[age].&amp;[36]"/>
            <x15:cachedUniqueName index="20" name="[top100].[age].&amp;[37]"/>
            <x15:cachedUniqueName index="21" name="[top100].[age].&amp;[40]"/>
          </x15:cachedUniqueNames>
        </ext>
      </extLst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2" memberValueDatatype="20" unbalanced="0">
      <fieldsUsage count="2">
        <fieldUsage x="-1"/>
        <fieldUsage x="0"/>
      </fieldsUsage>
    </cacheHierarchy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501766319445" createdVersion="5" refreshedVersion="6" minRefreshableVersion="3" recordCount="0" supportSubquery="1" supportAdvancedDrill="1" xr:uid="{BD7213FF-138F-4D89-9615-6D49C655E53F}">
  <cacheSource type="external" connectionId="5"/>
  <cacheFields count="2">
    <cacheField name="[top100].[height].[height]" caption="height" numFmtId="0" hierarchy="26" level="1">
      <sharedItems containsSemiMixedTypes="0" containsString="0" containsNumber="1" containsInteger="1" minValue="163" maxValue="200" count="31">
        <n v="163"/>
        <n v="165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3"/>
        <n v="194"/>
        <n v="195"/>
        <n v="196"/>
        <n v="200"/>
      </sharedItems>
      <extLst>
        <ext xmlns:x15="http://schemas.microsoft.com/office/spreadsheetml/2010/11/main" uri="{4F2E5C28-24EA-4eb8-9CBF-B6C8F9C3D259}">
          <x15:cachedUniqueNames>
            <x15:cachedUniqueName index="0" name="[top100].[height].&amp;[163]"/>
            <x15:cachedUniqueName index="1" name="[top100].[height].&amp;[165]"/>
            <x15:cachedUniqueName index="2" name="[top100].[height].&amp;[168]"/>
            <x15:cachedUniqueName index="3" name="[top100].[height].&amp;[169]"/>
            <x15:cachedUniqueName index="4" name="[top100].[height].&amp;[170]"/>
            <x15:cachedUniqueName index="5" name="[top100].[height].&amp;[171]"/>
            <x15:cachedUniqueName index="6" name="[top100].[height].&amp;[172]"/>
            <x15:cachedUniqueName index="7" name="[top100].[height].&amp;[173]"/>
            <x15:cachedUniqueName index="8" name="[top100].[height].&amp;[174]"/>
            <x15:cachedUniqueName index="9" name="[top100].[height].&amp;[175]"/>
            <x15:cachedUniqueName index="10" name="[top100].[height].&amp;[176]"/>
            <x15:cachedUniqueName index="11" name="[top100].[height].&amp;[177]"/>
            <x15:cachedUniqueName index="12" name="[top100].[height].&amp;[178]"/>
            <x15:cachedUniqueName index="13" name="[top100].[height].&amp;[179]"/>
            <x15:cachedUniqueName index="14" name="[top100].[height].&amp;[180]"/>
            <x15:cachedUniqueName index="15" name="[top100].[height].&amp;[181]"/>
            <x15:cachedUniqueName index="16" name="[top100].[height].&amp;[182]"/>
            <x15:cachedUniqueName index="17" name="[top100].[height].&amp;[183]"/>
            <x15:cachedUniqueName index="18" name="[top100].[height].&amp;[184]"/>
            <x15:cachedUniqueName index="19" name="[top100].[height].&amp;[185]"/>
            <x15:cachedUniqueName index="20" name="[top100].[height].&amp;[186]"/>
            <x15:cachedUniqueName index="21" name="[top100].[height].&amp;[187]"/>
            <x15:cachedUniqueName index="22" name="[top100].[height].&amp;[188]"/>
            <x15:cachedUniqueName index="23" name="[top100].[height].&amp;[189]"/>
            <x15:cachedUniqueName index="24" name="[top100].[height].&amp;[190]"/>
            <x15:cachedUniqueName index="25" name="[top100].[height].&amp;[191]"/>
            <x15:cachedUniqueName index="26" name="[top100].[height].&amp;[193]"/>
            <x15:cachedUniqueName index="27" name="[top100].[height].&amp;[194]"/>
            <x15:cachedUniqueName index="28" name="[top100].[height].&amp;[195]"/>
            <x15:cachedUniqueName index="29" name="[top100].[height].&amp;[196]"/>
            <x15:cachedUniqueName index="30" name="[top100].[height].&amp;[200]"/>
          </x15:cachedUniqueNames>
        </ext>
      </extLst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2" memberValueDatatype="20" unbalanced="0">
      <fieldsUsage count="2">
        <fieldUsage x="-1"/>
        <fieldUsage x="0"/>
      </fieldsUsage>
    </cacheHierarchy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02ADE-F3F8-4C82-A7FA-FD45CEF1057D}" name="PivotTable6" cacheId="51" applyNumberFormats="0" applyBorderFormats="0" applyFontFormats="0" applyPatternFormats="0" applyAlignmentFormats="0" applyWidthHeightFormats="1" dataCaption="Values" tag="a4bfda27-b349-4237-81f4-b556cace2184" updatedVersion="6" minRefreshableVersion="3" useAutoFormatting="1" itemPrintTitles="1" createdVersion="5" indent="0" outline="1" outlineData="1" multipleFieldFilters="0" chartFormat="4">
  <location ref="S7:T39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5AC1-4916-4DEF-892B-3D5A3B3385D2}" name="PivotTable5" cacheId="43" applyNumberFormats="0" applyBorderFormats="0" applyFontFormats="0" applyPatternFormats="0" applyAlignmentFormats="0" applyWidthHeightFormats="1" dataCaption="Values" tag="f606b898-3251-4cd2-9577-7c947c96e157" updatedVersion="6" minRefreshableVersion="3" useAutoFormatting="1" itemPrintTitles="1" createdVersion="5" indent="0" outline="1" outlineData="1" multipleFieldFilters="0" chartFormat="5">
  <location ref="P7:Q30" firstHeaderRow="1" firstDataRow="1" firstDataCol="1"/>
  <pivotFields count="2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47F5-5DFE-41EE-9286-629C3E381184}" name="PivotTable4" cacheId="32" applyNumberFormats="0" applyBorderFormats="0" applyFontFormats="0" applyPatternFormats="0" applyAlignmentFormats="0" applyWidthHeightFormats="1" dataCaption="Values" tag="3390502e-8e80-444b-a1ed-3c09abb45d27" updatedVersion="6" minRefreshableVersion="3" useAutoFormatting="1" itemPrintTitles="1" createdVersion="5" indent="0" outline="1" outlineData="1" multipleFieldFilters="0" chartFormat="10">
  <location ref="M7:N14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ies]"/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4BEA-C717-40F5-84F4-F7681143E6AE}" name="PivotTable2" cacheId="21" applyNumberFormats="0" applyBorderFormats="0" applyFontFormats="0" applyPatternFormats="0" applyAlignmentFormats="0" applyWidthHeightFormats="1" dataCaption="Values" tag="31e364e2-3919-475f-8ff0-2953abacbd41" updatedVersion="6" minRefreshableVersion="3" useAutoFormatting="1" itemPrintTitles="1" createdVersion="5" indent="0" outline="1" outlineData="1" multipleFieldFilters="0">
  <location ref="E7:F23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1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s]"/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082B7-0615-40B1-A48D-D1DD0ADC8EF6}" name="PivotTable1" cacheId="24" applyNumberFormats="0" applyBorderFormats="0" applyFontFormats="0" applyPatternFormats="0" applyAlignmentFormats="0" applyWidthHeightFormats="1" dataCaption="Values" tag="3710e148-24a7-490f-9704-1e239b09414b" updatedVersion="6" minRefreshableVersion="3" useAutoFormatting="1" subtotalHiddenItems="1" itemPrintTitles="1" createdVersion="5" indent="0" outline="1" outlineData="1" multipleFieldFilters="0" chartFormat="10" rowHeaderCaption="Clubs">
  <location ref="B7:C13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4">
      <autoFilter ref="A1">
        <filterColumn colId="0">
          <top10 val="5" filterVal="5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T39"/>
  <sheetViews>
    <sheetView topLeftCell="B1" workbookViewId="0">
      <selection activeCell="T17" sqref="T17"/>
    </sheetView>
  </sheetViews>
  <sheetFormatPr defaultRowHeight="15" x14ac:dyDescent="0.25"/>
  <cols>
    <col min="2" max="2" width="14.28515625" bestFit="1" customWidth="1"/>
    <col min="3" max="3" width="6" bestFit="1" customWidth="1"/>
    <col min="5" max="5" width="18.28515625" bestFit="1" customWidth="1"/>
    <col min="8" max="8" width="18.28515625" bestFit="1" customWidth="1"/>
    <col min="13" max="13" width="14" bestFit="1" customWidth="1"/>
    <col min="14" max="14" width="6" bestFit="1" customWidth="1"/>
    <col min="16" max="16" width="13.140625" bestFit="1" customWidth="1"/>
    <col min="17" max="17" width="6" bestFit="1" customWidth="1"/>
    <col min="19" max="19" width="13.140625" bestFit="1" customWidth="1"/>
    <col min="20" max="20" width="6" bestFit="1" customWidth="1"/>
  </cols>
  <sheetData>
    <row r="7" spans="2:20" x14ac:dyDescent="0.25">
      <c r="B7" s="1" t="s">
        <v>7</v>
      </c>
      <c r="C7" t="s">
        <v>6</v>
      </c>
      <c r="E7" s="1" t="s">
        <v>8</v>
      </c>
      <c r="F7" t="s">
        <v>24</v>
      </c>
      <c r="H7" s="5" t="s">
        <v>25</v>
      </c>
      <c r="I7" s="5" t="s">
        <v>26</v>
      </c>
      <c r="J7" s="5" t="s">
        <v>27</v>
      </c>
      <c r="K7" s="5" t="s">
        <v>6</v>
      </c>
      <c r="M7" s="1" t="s">
        <v>8</v>
      </c>
      <c r="N7" t="s">
        <v>6</v>
      </c>
      <c r="P7" s="1" t="s">
        <v>8</v>
      </c>
      <c r="Q7" t="s">
        <v>6</v>
      </c>
      <c r="S7" s="1" t="s">
        <v>8</v>
      </c>
      <c r="T7" t="s">
        <v>6</v>
      </c>
    </row>
    <row r="8" spans="2:20" x14ac:dyDescent="0.25">
      <c r="B8" s="2" t="s">
        <v>0</v>
      </c>
      <c r="C8" s="3">
        <v>7</v>
      </c>
      <c r="E8" s="2" t="s">
        <v>9</v>
      </c>
      <c r="F8" s="3">
        <v>38</v>
      </c>
      <c r="H8" s="4" t="str">
        <f>E8</f>
        <v>attack</v>
      </c>
      <c r="I8" s="4"/>
      <c r="J8" s="4"/>
      <c r="K8" s="4">
        <f t="shared" ref="K8:K22" si="0">VLOOKUP(H8,$E$8:$F$22,2)</f>
        <v>38</v>
      </c>
      <c r="M8" s="2" t="s">
        <v>28</v>
      </c>
      <c r="N8" s="3">
        <v>5</v>
      </c>
      <c r="P8" s="2">
        <v>17</v>
      </c>
      <c r="Q8" s="3">
        <v>1</v>
      </c>
      <c r="S8" s="2">
        <v>163</v>
      </c>
      <c r="T8" s="3">
        <v>1</v>
      </c>
    </row>
    <row r="9" spans="2:20" x14ac:dyDescent="0.25">
      <c r="B9" s="2" t="s">
        <v>1</v>
      </c>
      <c r="C9" s="3">
        <v>10</v>
      </c>
      <c r="E9" s="2" t="s">
        <v>10</v>
      </c>
      <c r="F9" s="3">
        <v>7</v>
      </c>
      <c r="H9" s="4" t="str">
        <f t="shared" ref="H9:H22" si="1">E9</f>
        <v>Attacking Midfield</v>
      </c>
      <c r="I9" s="4">
        <v>5</v>
      </c>
      <c r="J9" s="4">
        <v>9</v>
      </c>
      <c r="K9" s="4">
        <f t="shared" si="0"/>
        <v>7</v>
      </c>
      <c r="M9" s="2" t="s">
        <v>29</v>
      </c>
      <c r="N9" s="3">
        <v>1</v>
      </c>
      <c r="P9" s="2">
        <v>18</v>
      </c>
      <c r="Q9" s="3">
        <v>1</v>
      </c>
      <c r="S9" s="2">
        <v>165</v>
      </c>
      <c r="T9" s="3">
        <v>1</v>
      </c>
    </row>
    <row r="10" spans="2:20" x14ac:dyDescent="0.25">
      <c r="B10" s="2" t="s">
        <v>2</v>
      </c>
      <c r="C10" s="3">
        <v>7</v>
      </c>
      <c r="E10" s="2" t="s">
        <v>11</v>
      </c>
      <c r="F10" s="3">
        <v>14</v>
      </c>
      <c r="H10" s="4" t="str">
        <f t="shared" si="1"/>
        <v>Central Midfield</v>
      </c>
      <c r="I10" s="4">
        <v>5</v>
      </c>
      <c r="J10" s="4">
        <v>7</v>
      </c>
      <c r="K10" s="4">
        <f t="shared" si="0"/>
        <v>14</v>
      </c>
      <c r="M10" s="2" t="s">
        <v>30</v>
      </c>
      <c r="N10" s="3">
        <v>68</v>
      </c>
      <c r="P10" s="2">
        <v>19</v>
      </c>
      <c r="Q10" s="3">
        <v>1</v>
      </c>
      <c r="S10" s="2">
        <v>168</v>
      </c>
      <c r="T10" s="3">
        <v>1</v>
      </c>
    </row>
    <row r="11" spans="2:20" x14ac:dyDescent="0.25">
      <c r="B11" s="2" t="s">
        <v>3</v>
      </c>
      <c r="C11" s="3">
        <v>12</v>
      </c>
      <c r="E11" s="2" t="s">
        <v>12</v>
      </c>
      <c r="F11" s="3">
        <v>9</v>
      </c>
      <c r="H11" s="4" t="str">
        <f t="shared" si="1"/>
        <v>Centre-Back</v>
      </c>
      <c r="I11" s="4">
        <v>5</v>
      </c>
      <c r="J11" s="4">
        <v>3</v>
      </c>
      <c r="K11" s="4">
        <f t="shared" si="0"/>
        <v>9</v>
      </c>
      <c r="M11" s="2" t="s">
        <v>31</v>
      </c>
      <c r="N11" s="3">
        <v>2</v>
      </c>
      <c r="P11" s="2">
        <v>20</v>
      </c>
      <c r="Q11" s="3">
        <v>1</v>
      </c>
      <c r="S11" s="2">
        <v>169</v>
      </c>
      <c r="T11" s="3">
        <v>1</v>
      </c>
    </row>
    <row r="12" spans="2:20" x14ac:dyDescent="0.25">
      <c r="B12" s="2" t="s">
        <v>4</v>
      </c>
      <c r="C12" s="3">
        <v>9</v>
      </c>
      <c r="E12" s="2" t="s">
        <v>13</v>
      </c>
      <c r="F12" s="3">
        <v>21</v>
      </c>
      <c r="H12" s="4" t="str">
        <f t="shared" si="1"/>
        <v>Centre-Forward</v>
      </c>
      <c r="I12" s="4">
        <v>5</v>
      </c>
      <c r="J12" s="4">
        <v>13</v>
      </c>
      <c r="K12" s="4">
        <f t="shared" si="0"/>
        <v>21</v>
      </c>
      <c r="M12" s="2" t="s">
        <v>32</v>
      </c>
      <c r="N12" s="3">
        <v>1</v>
      </c>
      <c r="P12" s="2">
        <v>21</v>
      </c>
      <c r="Q12" s="3">
        <v>4</v>
      </c>
      <c r="S12" s="2">
        <v>170</v>
      </c>
      <c r="T12" s="3">
        <v>2</v>
      </c>
    </row>
    <row r="13" spans="2:20" x14ac:dyDescent="0.25">
      <c r="B13" s="2" t="s">
        <v>5</v>
      </c>
      <c r="C13" s="3">
        <v>45</v>
      </c>
      <c r="E13" s="2" t="s">
        <v>14</v>
      </c>
      <c r="F13" s="3">
        <v>18</v>
      </c>
      <c r="H13" s="4" t="str">
        <f t="shared" si="1"/>
        <v>Defender</v>
      </c>
      <c r="I13" s="4"/>
      <c r="J13" s="4"/>
      <c r="K13" s="4">
        <f t="shared" si="0"/>
        <v>18</v>
      </c>
      <c r="M13" s="2" t="s">
        <v>33</v>
      </c>
      <c r="N13" s="3">
        <v>19</v>
      </c>
      <c r="P13" s="2">
        <v>22</v>
      </c>
      <c r="Q13" s="3">
        <v>5</v>
      </c>
      <c r="S13" s="2">
        <v>171</v>
      </c>
      <c r="T13" s="3">
        <v>1</v>
      </c>
    </row>
    <row r="14" spans="2:20" x14ac:dyDescent="0.25">
      <c r="E14" s="2" t="s">
        <v>15</v>
      </c>
      <c r="F14" s="3">
        <v>8</v>
      </c>
      <c r="H14" s="4" t="str">
        <f t="shared" si="1"/>
        <v>Defensive Midfield</v>
      </c>
      <c r="I14" s="4">
        <v>5</v>
      </c>
      <c r="J14" s="4">
        <v>5</v>
      </c>
      <c r="K14" s="4">
        <f t="shared" si="0"/>
        <v>8</v>
      </c>
      <c r="M14" s="2" t="s">
        <v>5</v>
      </c>
      <c r="N14" s="3">
        <v>96</v>
      </c>
      <c r="P14" s="2">
        <v>23</v>
      </c>
      <c r="Q14" s="3">
        <v>6</v>
      </c>
      <c r="S14" s="2">
        <v>172</v>
      </c>
      <c r="T14" s="3">
        <v>2</v>
      </c>
    </row>
    <row r="15" spans="2:20" x14ac:dyDescent="0.25">
      <c r="E15" s="2" t="s">
        <v>16</v>
      </c>
      <c r="F15" s="3">
        <v>10</v>
      </c>
      <c r="H15" s="4" t="str">
        <f t="shared" si="1"/>
        <v>Goalkeeper</v>
      </c>
      <c r="I15" s="4">
        <v>5</v>
      </c>
      <c r="J15" s="4">
        <v>1</v>
      </c>
      <c r="K15" s="4">
        <f t="shared" si="0"/>
        <v>10</v>
      </c>
      <c r="P15" s="2">
        <v>24</v>
      </c>
      <c r="Q15" s="3">
        <v>5</v>
      </c>
      <c r="S15" s="2">
        <v>173</v>
      </c>
      <c r="T15" s="3">
        <v>2</v>
      </c>
    </row>
    <row r="16" spans="2:20" x14ac:dyDescent="0.25">
      <c r="E16" s="2" t="s">
        <v>17</v>
      </c>
      <c r="F16" s="3">
        <v>8</v>
      </c>
      <c r="H16" s="4" t="str">
        <f t="shared" si="1"/>
        <v>Left Winger</v>
      </c>
      <c r="I16" s="4">
        <v>2</v>
      </c>
      <c r="J16" s="4">
        <v>11</v>
      </c>
      <c r="K16" s="4">
        <f t="shared" si="0"/>
        <v>8</v>
      </c>
      <c r="P16" s="2">
        <v>25</v>
      </c>
      <c r="Q16" s="3">
        <v>3</v>
      </c>
      <c r="S16" s="2">
        <v>174</v>
      </c>
      <c r="T16" s="3">
        <v>3</v>
      </c>
    </row>
    <row r="17" spans="5:20" x14ac:dyDescent="0.25">
      <c r="E17" s="2" t="s">
        <v>18</v>
      </c>
      <c r="F17" s="3">
        <v>3</v>
      </c>
      <c r="H17" s="4" t="str">
        <f t="shared" si="1"/>
        <v>Left-Back</v>
      </c>
      <c r="I17" s="4">
        <v>2</v>
      </c>
      <c r="J17" s="4">
        <v>3</v>
      </c>
      <c r="K17" s="4">
        <f t="shared" si="0"/>
        <v>3</v>
      </c>
      <c r="P17" s="2">
        <v>26</v>
      </c>
      <c r="Q17" s="3">
        <v>4</v>
      </c>
      <c r="S17" s="2">
        <v>175</v>
      </c>
      <c r="T17" s="3">
        <v>3</v>
      </c>
    </row>
    <row r="18" spans="5:20" x14ac:dyDescent="0.25">
      <c r="E18" s="2" t="s">
        <v>19</v>
      </c>
      <c r="F18" s="3">
        <v>30</v>
      </c>
      <c r="H18" s="4" t="str">
        <f t="shared" si="1"/>
        <v>midfield</v>
      </c>
      <c r="I18" s="4"/>
      <c r="J18" s="4"/>
      <c r="K18" s="4">
        <f t="shared" si="0"/>
        <v>30</v>
      </c>
      <c r="P18" s="2">
        <v>27</v>
      </c>
      <c r="Q18" s="3">
        <v>10</v>
      </c>
      <c r="S18" s="2">
        <v>176</v>
      </c>
      <c r="T18" s="3">
        <v>5</v>
      </c>
    </row>
    <row r="19" spans="5:20" x14ac:dyDescent="0.25">
      <c r="E19" s="2" t="s">
        <v>20</v>
      </c>
      <c r="F19" s="3">
        <v>1</v>
      </c>
      <c r="H19" s="4" t="str">
        <f t="shared" si="1"/>
        <v>Right Midfield</v>
      </c>
      <c r="I19" s="4">
        <v>8</v>
      </c>
      <c r="J19" s="4">
        <v>7</v>
      </c>
      <c r="K19" s="4">
        <f t="shared" si="0"/>
        <v>1</v>
      </c>
      <c r="P19" s="2">
        <v>28</v>
      </c>
      <c r="Q19" s="3">
        <v>5</v>
      </c>
      <c r="S19" s="2">
        <v>177</v>
      </c>
      <c r="T19" s="3">
        <v>1</v>
      </c>
    </row>
    <row r="20" spans="5:20" x14ac:dyDescent="0.25">
      <c r="E20" s="2" t="s">
        <v>21</v>
      </c>
      <c r="F20" s="3">
        <v>6</v>
      </c>
      <c r="H20" s="4" t="str">
        <f t="shared" si="1"/>
        <v>Right Winger</v>
      </c>
      <c r="I20" s="4">
        <v>8</v>
      </c>
      <c r="J20" s="4">
        <v>11</v>
      </c>
      <c r="K20" s="4">
        <f t="shared" si="0"/>
        <v>6</v>
      </c>
      <c r="P20" s="2">
        <v>29</v>
      </c>
      <c r="Q20" s="3">
        <v>11</v>
      </c>
      <c r="S20" s="2">
        <v>178</v>
      </c>
      <c r="T20" s="3">
        <v>5</v>
      </c>
    </row>
    <row r="21" spans="5:20" x14ac:dyDescent="0.25">
      <c r="E21" s="2" t="s">
        <v>22</v>
      </c>
      <c r="F21" s="3">
        <v>6</v>
      </c>
      <c r="H21" s="4" t="str">
        <f t="shared" si="1"/>
        <v>Right-Back</v>
      </c>
      <c r="I21" s="4">
        <v>8</v>
      </c>
      <c r="J21" s="4">
        <v>3</v>
      </c>
      <c r="K21" s="4">
        <f t="shared" si="0"/>
        <v>6</v>
      </c>
      <c r="P21" s="2">
        <v>30</v>
      </c>
      <c r="Q21" s="3">
        <v>11</v>
      </c>
      <c r="S21" s="2">
        <v>179</v>
      </c>
      <c r="T21" s="3">
        <v>3</v>
      </c>
    </row>
    <row r="22" spans="5:20" x14ac:dyDescent="0.25">
      <c r="E22" s="2" t="s">
        <v>23</v>
      </c>
      <c r="F22" s="3">
        <v>3</v>
      </c>
      <c r="H22" s="4" t="str">
        <f t="shared" si="1"/>
        <v>Second Striker</v>
      </c>
      <c r="I22" s="4">
        <v>5</v>
      </c>
      <c r="J22" s="4">
        <v>11</v>
      </c>
      <c r="K22" s="4">
        <f t="shared" si="0"/>
        <v>3</v>
      </c>
      <c r="P22" s="2">
        <v>31</v>
      </c>
      <c r="Q22" s="3">
        <v>6</v>
      </c>
      <c r="S22" s="2">
        <v>180</v>
      </c>
      <c r="T22" s="3">
        <v>11</v>
      </c>
    </row>
    <row r="23" spans="5:20" x14ac:dyDescent="0.25">
      <c r="E23" s="2" t="s">
        <v>5</v>
      </c>
      <c r="F23" s="3">
        <v>86</v>
      </c>
      <c r="P23" s="2">
        <v>32</v>
      </c>
      <c r="Q23" s="3">
        <v>4</v>
      </c>
      <c r="S23" s="2">
        <v>181</v>
      </c>
      <c r="T23" s="3">
        <v>7</v>
      </c>
    </row>
    <row r="24" spans="5:20" x14ac:dyDescent="0.25">
      <c r="P24" s="2">
        <v>33</v>
      </c>
      <c r="Q24" s="3">
        <v>4</v>
      </c>
      <c r="S24" s="2">
        <v>182</v>
      </c>
      <c r="T24" s="3">
        <v>2</v>
      </c>
    </row>
    <row r="25" spans="5:20" x14ac:dyDescent="0.25">
      <c r="P25" s="2">
        <v>34</v>
      </c>
      <c r="Q25" s="3">
        <v>4</v>
      </c>
      <c r="S25" s="2">
        <v>183</v>
      </c>
      <c r="T25" s="3">
        <v>4</v>
      </c>
    </row>
    <row r="26" spans="5:20" x14ac:dyDescent="0.25">
      <c r="P26" s="2">
        <v>35</v>
      </c>
      <c r="Q26" s="3">
        <v>3</v>
      </c>
      <c r="S26" s="2">
        <v>184</v>
      </c>
      <c r="T26" s="3">
        <v>2</v>
      </c>
    </row>
    <row r="27" spans="5:20" x14ac:dyDescent="0.25">
      <c r="P27" s="2">
        <v>36</v>
      </c>
      <c r="Q27" s="3">
        <v>3</v>
      </c>
      <c r="S27" s="2">
        <v>185</v>
      </c>
      <c r="T27" s="3">
        <v>6</v>
      </c>
    </row>
    <row r="28" spans="5:20" x14ac:dyDescent="0.25">
      <c r="P28" s="2">
        <v>37</v>
      </c>
      <c r="Q28" s="3">
        <v>3</v>
      </c>
      <c r="S28" s="2">
        <v>186</v>
      </c>
      <c r="T28" s="3">
        <v>2</v>
      </c>
    </row>
    <row r="29" spans="5:20" x14ac:dyDescent="0.25">
      <c r="P29" s="2">
        <v>40</v>
      </c>
      <c r="Q29" s="3">
        <v>1</v>
      </c>
      <c r="S29" s="2">
        <v>187</v>
      </c>
      <c r="T29" s="3">
        <v>3</v>
      </c>
    </row>
    <row r="30" spans="5:20" x14ac:dyDescent="0.25">
      <c r="P30" s="2" t="s">
        <v>5</v>
      </c>
      <c r="Q30" s="3">
        <v>96</v>
      </c>
      <c r="S30" s="2">
        <v>188</v>
      </c>
      <c r="T30" s="3">
        <v>6</v>
      </c>
    </row>
    <row r="31" spans="5:20" x14ac:dyDescent="0.25">
      <c r="S31" s="2">
        <v>189</v>
      </c>
      <c r="T31" s="3">
        <v>4</v>
      </c>
    </row>
    <row r="32" spans="5:20" x14ac:dyDescent="0.25">
      <c r="S32" s="2">
        <v>190</v>
      </c>
      <c r="T32" s="3">
        <v>5</v>
      </c>
    </row>
    <row r="33" spans="19:20" x14ac:dyDescent="0.25">
      <c r="S33" s="2">
        <v>191</v>
      </c>
      <c r="T33" s="3">
        <v>5</v>
      </c>
    </row>
    <row r="34" spans="19:20" x14ac:dyDescent="0.25">
      <c r="S34" s="2">
        <v>193</v>
      </c>
      <c r="T34" s="3">
        <v>2</v>
      </c>
    </row>
    <row r="35" spans="19:20" x14ac:dyDescent="0.25">
      <c r="S35" s="2">
        <v>194</v>
      </c>
      <c r="T35" s="3">
        <v>1</v>
      </c>
    </row>
    <row r="36" spans="19:20" x14ac:dyDescent="0.25">
      <c r="S36" s="2">
        <v>195</v>
      </c>
      <c r="T36" s="3">
        <v>3</v>
      </c>
    </row>
    <row r="37" spans="19:20" x14ac:dyDescent="0.25">
      <c r="S37" s="2">
        <v>196</v>
      </c>
      <c r="T37" s="3">
        <v>1</v>
      </c>
    </row>
    <row r="38" spans="19:20" x14ac:dyDescent="0.25">
      <c r="S38" s="2">
        <v>200</v>
      </c>
      <c r="T38" s="3">
        <v>1</v>
      </c>
    </row>
    <row r="39" spans="19:20" x14ac:dyDescent="0.25">
      <c r="S39" s="2" t="s">
        <v>5</v>
      </c>
      <c r="T39" s="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2D8F-1050-4A6E-8A2A-A6F73132D05C}">
  <dimension ref="L13"/>
  <sheetViews>
    <sheetView showGridLines="0" showRowColHeaders="0" tabSelected="1" workbookViewId="0">
      <selection activeCell="K8" sqref="K8"/>
    </sheetView>
  </sheetViews>
  <sheetFormatPr defaultRowHeight="15" x14ac:dyDescent="0.25"/>
  <sheetData>
    <row r="13" spans="12:12" x14ac:dyDescent="0.25">
      <c r="L13" s="6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u b s _ 2 c 1 a 6 2 5 7 - 4 4 b a - 4 6 c b - b 6 b 7 - 2 8 2 2 5 2 4 8 1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 c l u b s < / s t r i n g > < / k e y > < v a l u e > < i n t > 6 8 < / i n t > < / v a l u e > < / i t e m > < / C o l u m n W i d t h s > < C o l u m n D i s p l a y I n d e x > < i t e m > < k e y > < s t r i n g > c l u b s 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u n t r i e s _ d 1 a d 7 b 5 2 - a 9 1 4 - 4 2 f 5 - b 9 8 b - c 0 e 3 c 7 a 9 1 1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 ( s q .   m i . ) < / s t r i n g > < / k e y > < v a l u e > < i n t > 1 1 9 < / i n t > < / v a l u e > < / i t e m > < i t e m > < k e y > < s t r i n g > P o p .   D e n s i t y   ( p e r   s q .   m i . ) < / s t r i n g > < / k e y > < v a l u e > < i n t > 1 9 2 < / i n t > < / v a l u e > < / i t e m > < i t e m > < k e y > < s t r i n g > C o a s t l i n e   ( c o a s t / a r e a   r a t i o ) < / s t r i n g > < / k e y > < v a l u e > < i n t > 2 0 3 < / i n t > < / v a l u e > < / i t e m > < i t e m > < k e y > < s t r i n g > N e t   m i g r a t i o n < / s t r i n g > < / k e y > < v a l u e > < i n t > 1 2 1 < / i n t > < / v a l u e > < / i t e m > < i t e m > < k e y > < s t r i n g > I n f a n t   m o r t a l i t y   ( p e r   1 0 0 0   b i r t h s ) < / s t r i n g > < / k e y > < v a l u e > < i n t > 2 3 7 < / i n t > < / v a l u e > < / i t e m > < i t e m > < k e y > < s t r i n g > G D P   ( $   p e r   c a p i t a ) < / s t r i n g > < / k e y > < v a l u e > < i n t > 1 4 6 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 A r a b l e   ( % ) < / s t r i n g > < / k e y > < v a l u e > < i n t > 1 0 1 < / i n t > < / v a l u e > < / i t e m > < i t e m > < k e y > < s t r i n g > C r o p s   ( % ) < / s t r i n g > < / k e y > < v a l u e > < i n t > 9 5 < / i n t > < / v a l u e > < / i t e m > < i t e m > < k e y > < s t r i n g > O t h e r   ( % ) < / s t r i n g > < / k e y > < v a l u e > < i n t > 9 6 < / i n t > < / v a l u e > < / i t e m > < i t e m > < k e y > < s t r i n g > C l i m a t e < / s t r i n g > < / k e y > < v a l u e > < i n t > 8 4 < / i n t > < / v a l u e > < / i t e m > < i t e m > < k e y > < s t r i n g > B i r t h r a t e < / s t r i n g > < / k e y > < v a l u e > < i n t > 9 1 < / i n t > < / v a l u e > < / i t e m > < i t e m > < k e y > < s t r i n g > D e a t h r a t e < / s t r i n g > < / k e y > < v a l u e > < i n t > 9 8 < / i n t > < / v a l u e > < / i t e m > < i t e m > < k e y > < s t r i n g > A g r i c u l t u r e < / s t r i n g > < / k e y > < v a l u e > < i n t > 1 0 5 < / i n t > < / v a l u e > < / i t e m > < i t e m > < k e y > < s t r i n g > I n d u s t r y < / s t r i n g > < / k e y > < v a l u e > < i n t > 8 7 < / i n t > < / v a l u e > < / i t e m > < i t e m > < k e y > < s t r i n g > S e r v i c e < / s t r i n g > < / k e y > < v a l u e > < i n t > 8 1 < / i n t > < / v a l u e > < / i t e m > < i t e m > < k e y > < s t r i n g > C o n t i n e n t < / s t r i n g > < / k e y > < v a l u e > < i n t > 9 7 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 ( s q .   m i . ) < / s t r i n g > < / k e y > < v a l u e > < i n t > 3 < / i n t > < / v a l u e > < / i t e m > < i t e m > < k e y > < s t r i n g > P o p .   D e n s i t y   ( p e r   s q .   m i . ) < / s t r i n g > < / k e y > < v a l u e > < i n t > 4 < / i n t > < / v a l u e > < / i t e m > < i t e m > < k e y > < s t r i n g > C o a s t l i n e   ( c o a s t / a r e a   r a t i o ) < / s t r i n g > < / k e y > < v a l u e > < i n t > 5 < / i n t > < / v a l u e > < / i t e m > < i t e m > < k e y > < s t r i n g > N e t   m i g r a t i o n < / s t r i n g > < / k e y > < v a l u e > < i n t > 6 < / i n t > < / v a l u e > < / i t e m > < i t e m > < k e y > < s t r i n g > I n f a n t   m o r t a l i t y   ( p e r   1 0 0 0   b i r t h s ) < / s t r i n g > < / k e y > < v a l u e > < i n t > 7 < / i n t > < / v a l u e > < / i t e m > < i t e m > < k e y > < s t r i n g > G D P   ( $   p e r   c a p i t a ) < / s t r i n g > < / k e y > < v a l u e > < i n t > 8 < / i n t > < / v a l u e > < / i t e m > < i t e m > < k e y > < s t r i n g > L i t e r a c y   ( % ) < / s t r i n g > < / k e y > < v a l u e > < i n t > 9 < / i n t > < / v a l u e > < / i t e m > < i t e m > < k e y > < s t r i n g > P h o n e s   ( p e r   1 0 0 0 ) < / s t r i n g > < / k e y > < v a l u e > < i n t > 1 0 < / i n t > < / v a l u e > < / i t e m > < i t e m > < k e y > < s t r i n g > A r a b l e   ( % ) < / s t r i n g > < / k e y > < v a l u e > < i n t > 1 1 < / i n t > < / v a l u e > < / i t e m > < i t e m > < k e y > < s t r i n g > C r o p s   ( % ) < / s t r i n g > < / k e y > < v a l u e > < i n t > 1 2 < / i n t > < / v a l u e > < / i t e m > < i t e m > < k e y > < s t r i n g > O t h e r   ( % ) < / s t r i n g > < / k e y > < v a l u e > < i n t > 1 3 < / i n t > < / v a l u e > < / i t e m > < i t e m > < k e y > < s t r i n g > C l i m a t e < / s t r i n g > < / k e y > < v a l u e > < i n t > 1 4 < / i n t > < / v a l u e > < / i t e m > < i t e m > < k e y > < s t r i n g > B i r t h r a t e < / s t r i n g > < / k e y > < v a l u e > < i n t > 1 5 < / i n t > < / v a l u e > < / i t e m > < i t e m > < k e y > < s t r i n g > D e a t h r a t e < / s t r i n g > < / k e y > < v a l u e > < i n t > 1 6 < / i n t > < / v a l u e > < / i t e m > < i t e m > < k e y > < s t r i n g > A g r i c u l t u r e < / s t r i n g > < / k e y > < v a l u e > < i n t > 1 7 < / i n t > < / v a l u e > < / i t e m > < i t e m > < k e y > < s t r i n g > I n d u s t r y < / s t r i n g > < / k e y > < v a l u e > < i n t > 1 8 < / i n t > < / v a l u e > < / i t e m > < i t e m > < k e y > < s t r i n g > S e r v i c e < / s t r i n g > < / k e y > < v a l u e > < i n t > 1 9 < / i n t > < / v a l u e > < / i t e m > < i t e m > < k e y > < s t r i n g > C o n t i n e n t 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o p 1 0 0 _ f 8 8 1 e a a 9 - 5 0 6 4 - 4 9 0 0 - b 7 8 9 - 6 a 4 e 0 1 c 7 1 0 f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 c l u b s 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 c l u b s 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 C o l u m n s \ c l u b s 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 ( s q .   m i . ) 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 m i . ) 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 C o l u m n s \ A g r i c u l t u r e 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 t o p 1 0 0 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 t o p 1 0 0 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 t o p 1 0 0 _ f 8 8 1 e a a 9 - 5 0 6 4 - 4 9 0 0 - b 7 8 9 - 6 a 4 e 0 1 c 7 1 0 f 0 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 p o s _ 6 a 7 5 6 3 4 5 - e 1 f 3 - 4 9 c a - a 7 4 e - 3 9 2 9 6 f b 1 e f d 5 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 c l u b s _ 2 c 1 a 6 2 5 7 - 4 4 b a - 4 6 c b - b 6 b 7 - 2 8 2 2 5 2 4 8 1 3 1 5 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 c o u n t r i e s _ d 1 a d 7 b 5 2 - a 9 1 4 - 4 2 f 5 - b 9 8 b - c 0 e 3 c 7 a 9 1 1 1 9 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9 0 f 4 4 7 c c - a 5 8 a - 4 1 d 0 - 9 1 0 b - 5 2 7 5 c b 9 4 e 9 4 c "   x m l n s = " h t t p : / / s c h e m a s . m i c r o s o f t . c o m / D a t a M a s h u p " > A A A A A G k G A A B Q S w M E F A A C A A g A 8 V q b V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P F a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W p t U w w t r 6 l 8 D A A D q D w A A E w A c A E Z v c m 1 1 b G F z L 1 N l Y 3 R p b 2 4 x L m 0 g o h g A K K A U A A A A A A A A A A A A A A A A A A A A A A A A A A A A 7 V d d b 9 o w F H 1 H 4 j 9 Y 2 a Y F K W S k r f a w q g 8 U 2 g 5 t 6 q r C t g d A l Q m G W H X s z H Y m E O p / 3 3 W S 0 h C S Q i e 1 f d g q t d B 7 7 H P P / X C u o 4 i v q e C o n 3 5 6 x / V a v a Y C L M k U a R F 5 r R Y 6 Q Y z o e g 3 B T 1 / E 0 i d g O V v 4 h L k / h b y d C H F r n 1 N G 3 I 7 g m n C t b K v z a f R d E a l G o Q h w S K a j r v D j 0 G C j C 6 o / x 5 P R Q E R N 4 G 7 O h N A T z F g z Y n g J O 5 q Y Y 7 Z U V I 2 m W O N R q m B G w e g u m F p Y D Q f x m D E H a R m T h p O p C g j R 3 k 3 y A d p S k a t h T 5 P w x E p B y / l C + T T 7 z x r f D b t A P 8 7 2 v 7 G u p A i F h p A / E z w F G R b Q D P A E g s q Q z G 7 n X T l o m K F t x v o + Z l i q E 6 N r 3 F g T d w L M 5 8 A 7 W E b k g X Q g M V c z I c O O Y H H I D a j s E h X O a m V x S K A F 8 c I a p M l C 3 z l o Z U 2 o 1 A G C F K 0 h 8 z 2 B 8 N z Y e l x / P H I N c W I M C J 0 H e o v G F z H X c r l l j 4 T a s p l K b R P E U k J Z k c / i y R a o k y i J R D O I q x r V o h r L R 5 i g d w + p P V v A M t + k a w A I O i W Q U I K 6 h N G Q a i I r s 2 0 y v V E W 8 J j L E M F + k D C 6 K e O a 0 L 5 x k I V M B 5 b K y V N 6 O 0 u 9 S 7 y T l 5 Q r 5 v 7 x V 2 s o J s B L M / D Q D I + m A H Y m b q V 7 D m W 9 j M M J 2 L 1 W o y o v A 0 n D M B P 5 q K S d 8 T g b I h N 9 h r z C 7 z W B R 4 o P b D 8 w i 3 N n L 7 M n V r s g z 7 F Q E 8 H f Y 8 v J l s n 7 9 Q Z 3 0 p N R 6 c S r 9 F I Q 4 1 h D + K 1 0 U j w 4 h b N S O B 6 V c g 7 2 l A O Z t c Y v o O d w T z 0 H o O X 9 C + g 5 2 l P P I W h x H m + L p y q q 1 y i v E p W f w N B u r z l + w f 2 z j t 0 n T M e N w Q s P g h T z q o b D 3 g N 9 a x Y 8 b a b v f t K X D v X i g N 3 s i E 0 H + X 4 w c / Z V O y I R 8 L 8 n n q M n k t T + X V c k Q 5 G S 1 + 2 M e x H / 6 k W 9 U 3 G Z v i Z z e L H a M l + J K G Z Y p 1 D h u t 6 W B C N b / X J R S N 3 G N g 5 7 X b g Z c U X 1 E t k R z J X q t R 2 B l W a U E 2 T 7 5 u s H b M i l 8 V y y + h I K E 9 K 5 r B D W 4 z M M 1 / 1 Q S I 3 Z 2 j l 0 R w s l r y S q h P K i e 4 X s t 8 g s 9 H F E N S 5 Z 8 9 X c 8 L A P f O / K w g 0 E h + Z e + y p Z 0 p a m X u X b O 1 J E q h z 6 p g P g L N 8 F 9 8 7 0 7 a M A n J p A Z S n U J b g K a s 8 l 9 W O m Y 1 k C 9 v g 0 V m n v F J A + k b + p X 7 L F n G A o K t d 7 P j G s 4 z 9 Q S w E C L Q A U A A I A C A D x W p t U W u 7 D e a g A A A D 4 A A A A E g A A A A A A A A A A A A A A A A A A A A A A Q 2 9 u Z m l n L 1 B h Y 2 t h Z 2 U u e G 1 s U E s B A i 0 A F A A C A A g A 8 V q b V A / K 6 a u k A A A A 6 Q A A A B M A A A A A A A A A A A A A A A A A 9 A A A A F t D b 2 5 0 Z W 5 0 X 1 R 5 c G V z X S 5 4 b W x Q S w E C L Q A U A A I A C A D x W p t U w w t r 6 l 8 D A A D q D w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N w A A A A A A A J k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A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2 J p c n R o I G R h d G U m c X V v d D s s J n F 1 b 3 Q 7 Y W d l J n F 1 b 3 Q 7 L C Z x d W 9 0 O 2 h l a W d o d C Z x d W 9 0 O y w m c X V v d D t j b 3 V u d H J 5 J n F 1 b 3 Q 7 L C Z x d W 9 0 O 3 B v c y Z x d W 9 0 O y w m c X V v d D t m b 2 9 0 J n F 1 b 3 Q 7 L C Z x d W 9 0 O 2 N 1 c n J l b n Q g Y 2 x 1 Y i Z x d W 9 0 O y w m c X V v d D t 0 c m F u c 2 Z l c i B m c m 9 t J n F 1 b 3 Q 7 L C Z x d W 9 0 O 3 R y Y W 5 z Z m V y I H R v J n F 1 b 3 Q 7 L C Z x d W 9 0 O 3 R y Y W 5 z Z m V y I G R h d G U m c X V v d D t d I i A v P j x F b n R y e S B U e X B l P S J G a W x s Q 2 9 s d W 1 u V H l w Z X M i I F Z h b H V l P S J z Q m d r R E F 3 W U d C Z 1 l H Q m d Z P S I g L z 4 8 R W 5 0 c n k g V H l w Z T 0 i R m l s b E x h c 3 R V c G R h d G V k I i B W Y W x 1 Z T 0 i Z D I w M j I t M D Q t M j d U M D k 6 M j M 6 M z Q u M j k 0 M j A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E i I C 8 + P E V u d H J 5 I F R 5 c G U 9 I l F 1 Z X J 5 S U Q i I F Z h b H V l P S J z N j U 1 O W I w N T g t O D l j Y y 0 0 M z I w L T g 2 N T M t Z D l i Y T c z Y 2 J i Z m Y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M T A w L 0 N o Y W 5 n Z W Q g V H l w Z S 5 7 b m F t Z S w w f S Z x d W 9 0 O y w m c X V v d D t T Z W N 0 a W 9 u M S 9 0 b 3 A x M D A v Q 2 h h b m d l Z C B U e X B l L n t i a X J 0 a C B k Y X R l L D F 9 J n F 1 b 3 Q 7 L C Z x d W 9 0 O 1 N l Y 3 R p b 2 4 x L 3 R v c D E w M C 9 D a G F u Z 2 V k I F R 5 c G U u e 2 F n Z S w y f S Z x d W 9 0 O y w m c X V v d D t T Z W N 0 a W 9 u M S 9 0 b 3 A x M D A v Q 2 h h b m d l Z C B U e X B l M S 5 7 a G V p Z 2 h 0 L D N 9 J n F 1 b 3 Q 7 L C Z x d W 9 0 O 1 N l Y 3 R p b 2 4 x L 3 R v c D E w M C 9 U c m l t b W V k I F R l e H Q u e 2 N v d W 5 0 c n k s N H 0 m c X V v d D s s J n F 1 b 3 Q 7 U 2 V j d G l v b j E v d G 9 w M T A w L 1 J l c G x h Y 2 V k I F Z h b H V l L n t w b 3 M s N X 0 m c X V v d D s s J n F 1 b 3 Q 7 U 2 V j d G l v b j E v d G 9 w M T A w L 0 N o Y W 5 n Z W Q g V H l w Z S 5 7 Z m 9 v d C w 2 f S Z x d W 9 0 O y w m c X V v d D t T Z W N 0 a W 9 u M S 9 0 b 3 A x M D A v Q 2 h h b m d l Z C B U e X B l L n t j d X J y Z W 5 0 I G N s d W I s N 3 0 m c X V v d D s s J n F 1 b 3 Q 7 U 2 V j d G l v b j E v d G 9 w M T A w L 1 J l c G x h Y 2 V k I F Z h b H V l N C 5 7 d H J h b n N m Z X I g Z n J v b S w 4 f S Z x d W 9 0 O y w m c X V v d D t T Z W N 0 a W 9 u M S 9 0 b 3 A x M D A v U m V w b G F j Z W Q g V m F s d W U 0 L n t 0 c m F u c 2 Z l c i B 0 b y w 5 f S Z x d W 9 0 O y w m c X V v d D t T Z W N 0 a W 9 u M S 9 0 b 3 A x M D A v U m V w b G F j Z W Q g V m F s d W U 0 L n t 0 c m F u c 2 Z l c i B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9 w M T A w L 0 N o Y W 5 n Z W Q g V H l w Z S 5 7 b m F t Z S w w f S Z x d W 9 0 O y w m c X V v d D t T Z W N 0 a W 9 u M S 9 0 b 3 A x M D A v Q 2 h h b m d l Z C B U e X B l L n t i a X J 0 a C B k Y X R l L D F 9 J n F 1 b 3 Q 7 L C Z x d W 9 0 O 1 N l Y 3 R p b 2 4 x L 3 R v c D E w M C 9 D a G F u Z 2 V k I F R 5 c G U u e 2 F n Z S w y f S Z x d W 9 0 O y w m c X V v d D t T Z W N 0 a W 9 u M S 9 0 b 3 A x M D A v Q 2 h h b m d l Z C B U e X B l M S 5 7 a G V p Z 2 h 0 L D N 9 J n F 1 b 3 Q 7 L C Z x d W 9 0 O 1 N l Y 3 R p b 2 4 x L 3 R v c D E w M C 9 U c m l t b W V k I F R l e H Q u e 2 N v d W 5 0 c n k s N H 0 m c X V v d D s s J n F 1 b 3 Q 7 U 2 V j d G l v b j E v d G 9 w M T A w L 1 J l c G x h Y 2 V k I F Z h b H V l L n t w b 3 M s N X 0 m c X V v d D s s J n F 1 b 3 Q 7 U 2 V j d G l v b j E v d G 9 w M T A w L 0 N o Y W 5 n Z W Q g V H l w Z S 5 7 Z m 9 v d C w 2 f S Z x d W 9 0 O y w m c X V v d D t T Z W N 0 a W 9 u M S 9 0 b 3 A x M D A v Q 2 h h b m d l Z C B U e X B l L n t j d X J y Z W 5 0 I G N s d W I s N 3 0 m c X V v d D s s J n F 1 b 3 Q 7 U 2 V j d G l v b j E v d G 9 w M T A w L 1 J l c G x h Y 2 V k I F Z h b H V l N C 5 7 d H J h b n N m Z X I g Z n J v b S w 4 f S Z x d W 9 0 O y w m c X V v d D t T Z W N 0 a W 9 u M S 9 0 b 3 A x M D A v U m V w b G F j Z W Q g V m F s d W U 0 L n t 0 c m F u c 2 Z l c i B 0 b y w 5 f S Z x d W 9 0 O y w m c X V v d D t T Z W N 0 a W 9 u M S 9 0 b 3 A x M D A v U m V w b G F j Z W Q g V m F s d W U 0 L n t 0 c m F u c 2 Z l c i B k Y X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U 2 N j A w M l o i I C 8 + P E V u d H J 5 I F R 5 c G U 9 I k Z p b G x D b 2 x 1 b W 5 U e X B l c y I g V m F s d W U 9 I n N C Z z 0 9 I i A v P j x F b n R y e S B U e X B l P S J G a W x s Q 2 9 s d W 1 u T m F t Z X M i I F Z h b H V l P S J z W y Z x d W 9 0 O 3 B v c y Z x d W 9 0 O 1 0 i I C 8 + P E V u d H J 5 I F R 5 c G U 9 I k Z p b G x T d G F 0 d X M i I F Z h b H V l P S J z Q 2 9 t c G x l d G U i I C 8 + P E V u d H J 5 I F R 5 c G U 9 I l F 1 Z X J 5 S U Q i I F Z h b H V l P S J z O W V l Z T M 2 Y z g t M 2 R j M y 0 0 Z m Q 3 L T g 1 Y m U t Z T Z h Y m M y N j k 0 Y W V k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M v Q 2 h h b m d l Z C B U e X B l M S 5 7 c G 9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v c y 9 D a G F u Z 2 V k I F R 5 c G U x L n t w b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c y M j A w M l o i I C 8 + P E V u d H J 5 I F R 5 c G U 9 I k Z p b G x D b 2 x 1 b W 5 U e X B l c y I g V m F s d W U 9 I n N C Z z 0 9 I i A v P j x F b n R y e S B U e X B l P S J G a W x s Q 2 9 s d W 1 u T m F t Z X M i I F Z h b H V l P S J z W y Z x d W 9 0 O 2 N s d W J z J n F 1 b 3 Q 7 X S I g L z 4 8 R W 5 0 c n k g V H l w Z T 0 i R m l s b F N 0 Y X R 1 c y I g V m F s d W U 9 I n N D b 2 1 w b G V 0 Z S I g L z 4 8 R W 5 0 c n k g V H l w Z T 0 i U X V l c n l J R C I g V m F s d W U 9 I n M 5 O D k z Y j c 0 M y 1 k Z T I y L T Q y Z T I t Y T l l M y 0 2 Z j M 3 Z D B l Z G E 4 Z D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W J z L 0 N o Y W 5 n Z W Q g V H l w Z T E u e 2 N s d W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s d W J z L 0 N o Y W 5 n Z W Q g V H l w Z T E u e 2 N s d W J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H V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W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g 3 O D A w M l o i I C 8 + P E V u d H J 5 I F R 5 c G U 9 I k Z p b G x D b 2 x 1 b W 5 U e X B l c y I g V m F s d W U 9 I n N C Z 1 l E Q X d N R E F 3 T U R B d 0 1 E Q X d N R E F 3 T U R B d 0 1 H I i A v P j x F b n R y e S B U e X B l P S J G a W x s Q 2 9 s d W 1 u T m F t Z X M i I F Z h b H V l P S J z W y Z x d W 9 0 O 0 N v d W 5 0 c n k m c X V v d D s s J n F 1 b 3 Q 7 U m V n a W 9 u J n F 1 b 3 Q 7 L C Z x d W 9 0 O 1 B v c H V s Y X R p b 2 4 m c X V v d D s s J n F 1 b 3 Q 7 Q X J l Y S A o c 3 E u I G 1 p L i k m c X V v d D s s J n F 1 b 3 Q 7 U G 9 w L i B E Z W 5 z a X R 5 I C h w Z X I g c 3 E u I G 1 p L i k m c X V v d D s s J n F 1 b 3 Q 7 Q 2 9 h c 3 R s a W 5 l I C h j b 2 F z d C 9 h c m V h I H J h d G l v K S Z x d W 9 0 O y w m c X V v d D t O Z X Q g b W l n c m F 0 a W 9 u J n F 1 b 3 Q 7 L C Z x d W 9 0 O 0 l u Z m F u d C B t b 3 J 0 Y W x p d H k g K H B l c i A x M D A w I G J p c n R o c y k m c X V v d D s s J n F 1 b 3 Q 7 R 0 R Q I C g k I H B l c i B j Y X B p d G E p J n F 1 b 3 Q 7 L C Z x d W 9 0 O 0 x p d G V y Y W N 5 I C g l K S Z x d W 9 0 O y w m c X V v d D t Q a G 9 u Z X M g K H B l c i A x M D A w K S Z x d W 9 0 O y w m c X V v d D t B c m F i b G U g K C U p J n F 1 b 3 Q 7 L C Z x d W 9 0 O 0 N y b 3 B z I C g l K S Z x d W 9 0 O y w m c X V v d D t P d G h l c i A o J S k m c X V v d D s s J n F 1 b 3 Q 7 Q 2 x p b W F 0 Z S Z x d W 9 0 O y w m c X V v d D t C a X J 0 a H J h d G U m c X V v d D s s J n F 1 b 3 Q 7 R G V h d G h y Y X R l J n F 1 b 3 Q 7 L C Z x d W 9 0 O 0 F n c m l j d W x 0 d X J l J n F 1 b 3 Q 7 L C Z x d W 9 0 O 0 l u Z H V z d H J 5 J n F 1 b 3 Q 7 L C Z x d W 9 0 O 1 N l c n Z p Y 2 U m c X V v d D s s J n F 1 b 3 Q 7 Q 2 9 u d G l u Z W 5 0 J n F 1 b 3 Q 7 X S I g L z 4 8 R W 5 0 c n k g V H l w Z T 0 i R m l s b F N 0 Y X R 1 c y I g V m F s d W U 9 I n N D b 2 1 w b G V 0 Z S I g L z 4 8 R W 5 0 c n k g V H l w Z T 0 i U X V l c n l J R C I g V m F s d W U 9 I n M w Y T J m Z W E 1 N C 1 l Z T U x L T Q y Z D c t O T g 3 M i 0 w M z E 4 Y T d k M T U y Y z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M v Q 2 h h b m d l Z C B U e X B l L n t D b 3 V u d H J 5 L D B 9 J n F 1 b 3 Q 7 L C Z x d W 9 0 O 1 N l Y 3 R p b 2 4 x L 2 N v d W 5 0 c m l l c y 9 D a G F u Z 2 V k I F R 5 c G U u e 1 J l Z 2 l v b i w x f S Z x d W 9 0 O y w m c X V v d D t T Z W N 0 a W 9 u M S 9 j b 3 V u d H J p Z X M v Q 2 h h b m d l Z C B U e X B l L n t Q b 3 B 1 b G F 0 a W 9 u L D J 9 J n F 1 b 3 Q 7 L C Z x d W 9 0 O 1 N l Y 3 R p b 2 4 x L 2 N v d W 5 0 c m l l c y 9 D a G F u Z 2 V k I F R 5 c G U u e 0 F y Z W E g K H N x L i B t a S 4 p L D N 9 J n F 1 b 3 Q 7 L C Z x d W 9 0 O 1 N l Y 3 R p b 2 4 x L 2 N v d W 5 0 c m l l c y 9 D a G F u Z 2 V k I F R 5 c G U u e 1 B v c C 4 g R G V u c 2 l 0 e S A o c G V y I H N x L i B t a S 4 p L D R 9 J n F 1 b 3 Q 7 L C Z x d W 9 0 O 1 N l Y 3 R p b 2 4 x L 2 N v d W 5 0 c m l l c y 9 D a G F u Z 2 V k I F R 5 c G U u e 0 N v Y X N 0 b G l u Z S A o Y 2 9 h c 3 Q v Y X J l Y S B y Y X R p b y k s N X 0 m c X V v d D s s J n F 1 b 3 Q 7 U 2 V j d G l v b j E v Y 2 9 1 b n R y a W V z L 0 N o Y W 5 n Z W Q g V H l w Z S 5 7 T m V 0 I G 1 p Z 3 J h d G l v b i w 2 f S Z x d W 9 0 O y w m c X V v d D t T Z W N 0 a W 9 u M S 9 j b 3 V u d H J p Z X M v Q 2 h h b m d l Z C B U e X B l L n t J b m Z h b n Q g b W 9 y d G F s a X R 5 I C h w Z X I g M T A w M C B i a X J 0 a H M p L D d 9 J n F 1 b 3 Q 7 L C Z x d W 9 0 O 1 N l Y 3 R p b 2 4 x L 2 N v d W 5 0 c m l l c y 9 D a G F u Z 2 V k I F R 5 c G U u e 0 d E U C A o J C B w Z X I g Y 2 F w a X R h K S w 4 f S Z x d W 9 0 O y w m c X V v d D t T Z W N 0 a W 9 u M S 9 j b 3 V u d H J p Z X M v Q 2 h h b m d l Z C B U e X B l L n t M a X R l c m F j e S A o J S k s O X 0 m c X V v d D s s J n F 1 b 3 Q 7 U 2 V j d G l v b j E v Y 2 9 1 b n R y a W V z L 0 N o Y W 5 n Z W Q g V H l w Z S 5 7 U G h v b m V z I C h w Z X I g M T A w M C k s M T B 9 J n F 1 b 3 Q 7 L C Z x d W 9 0 O 1 N l Y 3 R p b 2 4 x L 2 N v d W 5 0 c m l l c y 9 D a G F u Z 2 V k I F R 5 c G U u e 0 F y Y W J s Z S A o J S k s M T F 9 J n F 1 b 3 Q 7 L C Z x d W 9 0 O 1 N l Y 3 R p b 2 4 x L 2 N v d W 5 0 c m l l c y 9 D a G F u Z 2 V k I F R 5 c G U u e 0 N y b 3 B z I C g l K S w x M n 0 m c X V v d D s s J n F 1 b 3 Q 7 U 2 V j d G l v b j E v Y 2 9 1 b n R y a W V z L 0 N o Y W 5 n Z W Q g V H l w Z S 5 7 T 3 R o Z X I g K C U p L D E z f S Z x d W 9 0 O y w m c X V v d D t T Z W N 0 a W 9 u M S 9 j b 3 V u d H J p Z X M v Q 2 h h b m d l Z C B U e X B l L n t D b G l t Y X R l L D E 0 f S Z x d W 9 0 O y w m c X V v d D t T Z W N 0 a W 9 u M S 9 j b 3 V u d H J p Z X M v Q 2 h h b m d l Z C B U e X B l L n t C a X J 0 a H J h d G U s M T V 9 J n F 1 b 3 Q 7 L C Z x d W 9 0 O 1 N l Y 3 R p b 2 4 x L 2 N v d W 5 0 c m l l c y 9 D a G F u Z 2 V k I F R 5 c G U u e 0 R l Y X R o c m F 0 Z S w x N n 0 m c X V v d D s s J n F 1 b 3 Q 7 U 2 V j d G l v b j E v Y 2 9 1 b n R y a W V z L 0 N o Y W 5 n Z W Q g V H l w Z S 5 7 Q W d y a W N 1 b H R 1 c m U s M T d 9 J n F 1 b 3 Q 7 L C Z x d W 9 0 O 1 N l Y 3 R p b 2 4 x L 2 N v d W 5 0 c m l l c y 9 D a G F u Z 2 V k I F R 5 c G U u e 0 l u Z H V z d H J 5 L D E 4 f S Z x d W 9 0 O y w m c X V v d D t T Z W N 0 a W 9 u M S 9 j b 3 V u d H J p Z X M v Q 2 h h b m d l Z C B U e X B l L n t T Z X J 2 a W N l L D E 5 f S Z x d W 9 0 O y w m c X V v d D t T Z W N 0 a W 9 u M S 9 j b 3 V u d H J p Z X M v Q 2 h h b m d l Z C B U e X B l L n t D b 2 5 0 a W 5 l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3 V u d H J p Z X M v Q 2 h h b m d l Z C B U e X B l L n t D b 3 V u d H J 5 L D B 9 J n F 1 b 3 Q 7 L C Z x d W 9 0 O 1 N l Y 3 R p b 2 4 x L 2 N v d W 5 0 c m l l c y 9 D a G F u Z 2 V k I F R 5 c G U u e 1 J l Z 2 l v b i w x f S Z x d W 9 0 O y w m c X V v d D t T Z W N 0 a W 9 u M S 9 j b 3 V u d H J p Z X M v Q 2 h h b m d l Z C B U e X B l L n t Q b 3 B 1 b G F 0 a W 9 u L D J 9 J n F 1 b 3 Q 7 L C Z x d W 9 0 O 1 N l Y 3 R p b 2 4 x L 2 N v d W 5 0 c m l l c y 9 D a G F u Z 2 V k I F R 5 c G U u e 0 F y Z W E g K H N x L i B t a S 4 p L D N 9 J n F 1 b 3 Q 7 L C Z x d W 9 0 O 1 N l Y 3 R p b 2 4 x L 2 N v d W 5 0 c m l l c y 9 D a G F u Z 2 V k I F R 5 c G U u e 1 B v c C 4 g R G V u c 2 l 0 e S A o c G V y I H N x L i B t a S 4 p L D R 9 J n F 1 b 3 Q 7 L C Z x d W 9 0 O 1 N l Y 3 R p b 2 4 x L 2 N v d W 5 0 c m l l c y 9 D a G F u Z 2 V k I F R 5 c G U u e 0 N v Y X N 0 b G l u Z S A o Y 2 9 h c 3 Q v Y X J l Y S B y Y X R p b y k s N X 0 m c X V v d D s s J n F 1 b 3 Q 7 U 2 V j d G l v b j E v Y 2 9 1 b n R y a W V z L 0 N o Y W 5 n Z W Q g V H l w Z S 5 7 T m V 0 I G 1 p Z 3 J h d G l v b i w 2 f S Z x d W 9 0 O y w m c X V v d D t T Z W N 0 a W 9 u M S 9 j b 3 V u d H J p Z X M v Q 2 h h b m d l Z C B U e X B l L n t J b m Z h b n Q g b W 9 y d G F s a X R 5 I C h w Z X I g M T A w M C B i a X J 0 a H M p L D d 9 J n F 1 b 3 Q 7 L C Z x d W 9 0 O 1 N l Y 3 R p b 2 4 x L 2 N v d W 5 0 c m l l c y 9 D a G F u Z 2 V k I F R 5 c G U u e 0 d E U C A o J C B w Z X I g Y 2 F w a X R h K S w 4 f S Z x d W 9 0 O y w m c X V v d D t T Z W N 0 a W 9 u M S 9 j b 3 V u d H J p Z X M v Q 2 h h b m d l Z C B U e X B l L n t M a X R l c m F j e S A o J S k s O X 0 m c X V v d D s s J n F 1 b 3 Q 7 U 2 V j d G l v b j E v Y 2 9 1 b n R y a W V z L 0 N o Y W 5 n Z W Q g V H l w Z S 5 7 U G h v b m V z I C h w Z X I g M T A w M C k s M T B 9 J n F 1 b 3 Q 7 L C Z x d W 9 0 O 1 N l Y 3 R p b 2 4 x L 2 N v d W 5 0 c m l l c y 9 D a G F u Z 2 V k I F R 5 c G U u e 0 F y Y W J s Z S A o J S k s M T F 9 J n F 1 b 3 Q 7 L C Z x d W 9 0 O 1 N l Y 3 R p b 2 4 x L 2 N v d W 5 0 c m l l c y 9 D a G F u Z 2 V k I F R 5 c G U u e 0 N y b 3 B z I C g l K S w x M n 0 m c X V v d D s s J n F 1 b 3 Q 7 U 2 V j d G l v b j E v Y 2 9 1 b n R y a W V z L 0 N o Y W 5 n Z W Q g V H l w Z S 5 7 T 3 R o Z X I g K C U p L D E z f S Z x d W 9 0 O y w m c X V v d D t T Z W N 0 a W 9 u M S 9 j b 3 V u d H J p Z X M v Q 2 h h b m d l Z C B U e X B l L n t D b G l t Y X R l L D E 0 f S Z x d W 9 0 O y w m c X V v d D t T Z W N 0 a W 9 u M S 9 j b 3 V u d H J p Z X M v Q 2 h h b m d l Z C B U e X B l L n t C a X J 0 a H J h d G U s M T V 9 J n F 1 b 3 Q 7 L C Z x d W 9 0 O 1 N l Y 3 R p b 2 4 x L 2 N v d W 5 0 c m l l c y 9 D a G F u Z 2 V k I F R 5 c G U u e 0 R l Y X R o c m F 0 Z S w x N n 0 m c X V v d D s s J n F 1 b 3 Q 7 U 2 V j d G l v b j E v Y 2 9 1 b n R y a W V z L 0 N o Y W 5 n Z W Q g V H l w Z S 5 7 Q W d y a W N 1 b H R 1 c m U s M T d 9 J n F 1 b 3 Q 7 L C Z x d W 9 0 O 1 N l Y 3 R p b 2 4 x L 2 N v d W 5 0 c m l l c y 9 D a G F u Z 2 V k I F R 5 c G U u e 0 l u Z H V z d H J 5 L D E 4 f S Z x d W 9 0 O y w m c X V v d D t T Z W N 0 a W 9 u M S 9 j b 3 V u d H J p Z X M v Q 2 h h b m d l Z C B U e X B l L n t T Z X J 2 a W N l L D E 5 f S Z x d W 9 0 O y w m c X V v d D t T Z W N 0 a W 9 u M S 9 j b 3 V u d H J p Z X M v Q 2 h h b m d l Z C B U e X B l L n t D b 2 5 0 a W 5 l b n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8 C 7 n 4 3 d U 6 C N 6 w h / 9 q t 7 g A A A A A C A A A A A A A Q Z g A A A A E A A C A A A A B r 8 7 J W r M h Y i n 0 y C x D W p O Q p Y u J D 3 Q 7 F c 6 y N V Q A 2 H a 3 0 1 Q A A A A A O g A A A A A I A A C A A A A C k t p O B n z i t r l Q t U 7 1 f 3 i i v U B H q 5 f E A s y U x A M q u n u k l b V A A A A B i M m 2 T u U X n m I L C 5 m i t V P 6 H V 8 s Y C R d f k L + l P S o I W e + u f i G f Y P X n V 7 w j + Q M H y V k 5 E 7 7 J k Y 9 G w p 5 U e q c H P p i P 8 L D R G h 4 R J O 5 b M q M F o z l h W n f o r k A A A A B Z N j y L u a f o x v / t b S F 0 6 / b A b k i e c h c 3 I t d h A 0 8 e S N f Q E i 4 5 / F 3 n Y t p 9 4 1 H m I w K g B M 2 b X 1 G 9 n k e U 2 r g w n 2 0 z + m 8 5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 C o l u m n s \ a g e < / K e y > < / D i a g r a m O b j e c t K e y > < D i a g r a m O b j e c t K e y > < K e y > C o l u m n s \ h e i g h t < / K e y > < / D i a g r a m O b j e c t K e y > < D i a g r a m O b j e c t K e y > < K e y > C o l u m n s \ c o u n t r y < / K e y > < / D i a g r a m O b j e c t K e y > < D i a g r a m O b j e c t K e y > < K e y > C o l u m n s \ p o s < / K e y > < / D i a g r a m O b j e c t K e y > < D i a g r a m O b j e c t K e y > < K e y > C o l u m n s \ f o o t < / K e y > < / D i a g r a m O b j e c t K e y > < D i a g r a m O b j e c t K e y > < K e y > C o l u m n s \ c u r r e n t   c l u b < / K e y > < / D i a g r a m O b j e c t K e y > < D i a g r a m O b j e c t K e y > < K e y > C o l u m n s \ t r a n s f e r   f r o m < / K e y > < / D i a g r a m O b j e c t K e y > < D i a g r a m O b j e c t K e y > < K e y > C o l u m n s \ t r a n s f e r   t o < / K e y > < / D i a g r a m O b j e c t K e y > < D i a g r a m O b j e c t K e y > < K e y > C o l u m n s \ t r a n s f e r 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 ( s q .   m i . ) < / K e y > < / D i a g r a m O b j e c t K e y > < D i a g r a m O b j e c t K e y > < K e y > C o l u m n s \ P o p .   D e n s i t y   ( p e r   s q .   m i . ) < / K e y > < / D i a g r a m O b j e c t K e y > < D i a g r a m O b j e c t K e y > < K e y > C o l u m n s \ C o a s t l i n e   ( c o a s t / a r e a   r a t i o ) < / K e y > < / D i a g r a m O b j e c t K e y > < D i a g r a m O b j e c t K e y > < K e y > C o l u m n s \ N e t   m i g r a t i o n < / K e y > < / D i a g r a m O b j e c t K e y > < D i a g r a m O b j e c t K e y > < K e y > C o l u m n s \ I n f a n t   m o r t a l i t y   ( p e r   1 0 0 0   b i r t h s ) < / K e y > < / D i a g r a m O b j e c t K e y > < D i a g r a m O b j e c t K e y > < K e y > C o l u m n s \ G D P   ( $   p e r   c a p i t a ) 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 C o l u m n s \ A r a b l e   ( % ) < / K e y > < / D i a g r a m O b j e c t K e y > < D i a g r a m O b j e c t K e y > < K e y > C o l u m n s \ C r o p s   ( % ) < / K e y > < / D i a g r a m O b j e c t K e y > < D i a g r a m O b j e c t K e y > < K e y > C o l u m n s \ O t h e r   ( % ) < / K e y > < / D i a g r a m O b j e c t K e y > < D i a g r a m O b j e c t K e y > < K e y > C o l u m n s \ C l i m a t e < / K e y > < / D i a g r a m O b j e c t K e y > < D i a g r a m O b j e c t K e y > < K e y > C o l u m n s \ B i r t h r a t e < / K e y > < / D i a g r a m O b j e c t K e y > < D i a g r a m O b j e c t K e y > < K e y > C o l u m n s \ D e a t h r a t e < / K e y > < / D i a g r a m O b j e c t K e y > < D i a g r a m O b j e c t K e y > < K e y > C o l u m n s \ A g r i c u l t u r e < / K e y > < / D i a g r a m O b j e c t K e y > < D i a g r a m O b j e c t K e y > < K e y > C o l u m n s \ I n d u s t r y < / K e y > < / D i a g r a m O b j e c t K e y > < D i a g r a m O b j e c t K e y > < K e y > C o l u m n s \ S e r v i c e 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 ( s q .   m i . ) 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 m i . ) 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 C o l u m n s \ B i r t h r a t e 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 C o l u m n s \ A g r i c u l t u r e 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 c l u b s 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 c l u b s 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 C o l u m n s \ c l u b s 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 C o l u m n s \ c l u b s 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 T a g s \ T a b l e s \ & l t ; T a b l e s \ t o p 1 0 0 & g t ; 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 T a g s \ T a b l e s \ & l t ; T a b l e s \ c l u b s & g t ; 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 T a b l e s \ t o p 1 0 0 < / K e y > < / D i a g r a m O b j e c t K e y > < D i a g r a m O b j e c t K e y > < K e y > T a b l e s \ t o p 1 0 0 \ C o l u m n s \ n a m e < / K e y > < / D i a g r a m O b j e c t K e y > < D i a g r a m O b j e c t K e y > < K e y > T a b l e s \ t o p 1 0 0 \ C o l u m n s \ b i r t h   d a t e < / K e y > < / D i a g r a m O b j e c t K e y > < D i a g r a m O b j e c t K e y > < K e y > T a b l e s \ t o p 1 0 0 \ C o l u m n s \ a g e < / K e y > < / D i a g r a m O b j e c t K e y > < D i a g r a m O b j e c t K e y > < K e y > T a b l e s \ t o p 1 0 0 \ C o l u m n s \ h e i g h t < / K e y > < / D i a g r a m O b j e c t K e y > < D i a g r a m O b j e c t K e y > < K e y > T a b l e s \ t o p 1 0 0 \ C o l u m n s \ c o u n t r y < / K e y > < / D i a g r a m O b j e c t K e y > < D i a g r a m O b j e c t K e y > < K e y > T a b l e s \ t o p 1 0 0 \ C o l u m n s \ p o s < / K e y > < / D i a g r a m O b j e c t K e y > < D i a g r a m O b j e c t K e y > < K e y > T a b l e s \ t o p 1 0 0 \ C o l u m n s \ f o o t < / K e y > < / D i a g r a m O b j e c t K e y > < D i a g r a m O b j e c t K e y > < K e y > T a b l e s \ t o p 1 0 0 \ C o l u m n s \ c u r r e n t   c l u b < / K e y > < / D i a g r a m O b j e c t K e y > < D i a g r a m O b j e c t K e y > < K e y > T a b l e s \ t o p 1 0 0 \ C o l u m n s \ t r a n s f e r   f r o m < / K e y > < / D i a g r a m O b j e c t K e y > < D i a g r a m O b j e c t K e y > < K e y > T a b l e s \ t o p 1 0 0 \ C o l u m n s \ t r a n s f e r   t o < / K e y > < / D i a g r a m O b j e c t K e y > < D i a g r a m O b j e c t K e y > < K e y > T a b l e s \ t o p 1 0 0 \ C o l u m n s \ t r a n s f e r   d a t e < / K e y > < / D i a g r a m O b j e c t K e y > < D i a g r a m O b j e c t K e y > < K e y > T a b l e s \ t o p 1 0 0 \ M e a s u r e s \ c o u n t < / K e y > < / D i a g r a m O b j e c t K e y > < D i a g r a m O b j e c t K e y > < K e y > T a b l e s \ t o p 1 0 0 \ M e a s u r e s \ c o u n t p o s < / K e y > < / D i a g r a m O b j e c t K e y > < D i a g r a m O b j e c t K e y > < K e y > T a b l e s \ p o s < / K e y > < / D i a g r a m O b j e c t K e y > < D i a g r a m O b j e c t K e y > < K e y > T a b l e s \ p o s \ C o l u m n s \ p o s < / K e y > < / D i a g r a m O b j e c t K e y > < D i a g r a m O b j e c t K e y > < K e y > T a b l e s \ c l u b s < / K e y > < / D i a g r a m O b j e c t K e y > < D i a g r a m O b j e c t K e y > < K e y > T a b l e s \ c l u b s \ C o l u m n s \ c l u b s < / K e y > < / D i a g r a m O b j e c t K e y > < D i a g r a m O b j e c t K e y > < K e y > T a b l e s \ c o u n t r i e s < / K e y > < / D i a g r a m O b j e c t K e y > < D i a g r a m O b j e c t K e y > < K e y > T a b l e s \ c o u n t r i e s \ C o l u m n s \ C o u n t r y < / K e y > < / D i a g r a m O b j e c t K e y > < D i a g r a m O b j e c t K e y > < K e y > T a b l e s \ c o u n t r i e s \ C o l u m n s \ R e g i o n < / K e y > < / D i a g r a m O b j e c t K e y > < D i a g r a m O b j e c t K e y > < K e y > T a b l e s \ c o u n t r i e s \ C o l u m n s \ P o p u l a t i o n < / K e y > < / D i a g r a m O b j e c t K e y > < D i a g r a m O b j e c t K e y > < K e y > T a b l e s \ c o u n t r i e s \ C o l u m n s \ A r e a   ( s q .   m i . ) < / K e y > < / D i a g r a m O b j e c t K e y > < D i a g r a m O b j e c t K e y > < K e y > T a b l e s \ c o u n t r i e s \ C o l u m n s \ P o p .   D e n s i t y   ( p e r   s q .   m i . ) < / K e y > < / D i a g r a m O b j e c t K e y > < D i a g r a m O b j e c t K e y > < K e y > T a b l e s \ c o u n t r i e s \ C o l u m n s \ C o a s t l i n e   ( c o a s t / a r e a   r a t i o ) < / K e y > < / D i a g r a m O b j e c t K e y > < D i a g r a m O b j e c t K e y > < K e y > T a b l e s \ c o u n t r i e s \ C o l u m n s \ N e t   m i g r a t i o n < / K e y > < / D i a g r a m O b j e c t K e y > < D i a g r a m O b j e c t K e y > < K e y > T a b l e s \ c o u n t r i e s \ C o l u m n s \ I n f a n t   m o r t a l i t y   ( p e r   1 0 0 0   b i r t h s ) < / K e y > < / D i a g r a m O b j e c t K e y > < D i a g r a m O b j e c t K e y > < K e y > T a b l e s \ c o u n t r i e s \ C o l u m n s \ G D P   ( $   p e r   c a p i t a ) < / K e y > < / D i a g r a m O b j e c t K e y > < D i a g r a m O b j e c t K e y > < K e y > T a b l e s \ c o u n t r i e s \ C o l u m n s \ L i t e r a c y   ( % ) < / K e y > < / D i a g r a m O b j e c t K e y > < D i a g r a m O b j e c t K e y > < K e y > T a b l e s \ c o u n t r i e s \ C o l u m n s \ P h o n e s   ( p e r   1 0 0 0 ) < / K e y > < / D i a g r a m O b j e c t K e y > < D i a g r a m O b j e c t K e y > < K e y > T a b l e s \ c o u n t r i e s \ C o l u m n s \ A r a b l e   ( % ) < / K e y > < / D i a g r a m O b j e c t K e y > < D i a g r a m O b j e c t K e y > < K e y > T a b l e s \ c o u n t r i e s \ C o l u m n s \ C r o p s   ( % ) < / K e y > < / D i a g r a m O b j e c t K e y > < D i a g r a m O b j e c t K e y > < K e y > T a b l e s \ c o u n t r i e s \ C o l u m n s \ O t h e r   ( % ) < / K e y > < / D i a g r a m O b j e c t K e y > < D i a g r a m O b j e c t K e y > < K e y > T a b l e s \ c o u n t r i e s \ C o l u m n s \ C l i m a t e < / K e y > < / D i a g r a m O b j e c t K e y > < D i a g r a m O b j e c t K e y > < K e y > T a b l e s \ c o u n t r i e s \ C o l u m n s \ B i r t h r a t e < / K e y > < / D i a g r a m O b j e c t K e y > < D i a g r a m O b j e c t K e y > < K e y > T a b l e s \ c o u n t r i e s \ C o l u m n s \ D e a t h r a t e < / K e y > < / D i a g r a m O b j e c t K e y > < D i a g r a m O b j e c t K e y > < K e y > T a b l e s \ c o u n t r i e s \ C o l u m n s \ A g r i c u l t u r e < / K e y > < / D i a g r a m O b j e c t K e y > < D i a g r a m O b j e c t K e y > < K e y > T a b l e s \ c o u n t r i e s \ C o l u m n s \ I n d u s t r y < / K e y > < / D i a g r a m O b j e c t K e y > < D i a g r a m O b j e c t K e y > < K e y > T a b l e s \ c o u n t r i e s \ C o l u m n s \ S e r v i c e < / K e y > < / D i a g r a m O b j e c t K e y > < D i a g r a m O b j e c t K e y > < K e y > T a b l e s \ c o u n t r i e s \ C o l u m n s \ C o n t i n e n t 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 R e l a t i o n s h i p s \ & l t ; T a b l e s \ t o p 1 0 0 \ C o l u m n s \ c o u n t r y & g t ; - & l t ; T a b l e s \ c o u n t r i e s \ C o l u m n s \ C o u n t r y & g t ; \ F K 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 R e l a t i o n s h i p s \ & l t ; T a b l e s \ t o p 1 0 0 \ C o l u m n s \ c o u n t r y & g t ; - & l t ; T a b l e s \ c o u n t r i e s \ C o l u m n s \ C o u n t r y & g t ; \ P K 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 R e l a t i o n s h i p s \ & l t ; T a b l e s \ t o p 1 0 0 \ C o l u m n s \ c o u n t r y & g t ; - & l t ; T a b l e s \ c o u n t r i e s \ C o l u m n s \ C o u n t r y & g t ; \ C r o s s F i l t e r < / K e y > < / D i a g r a m O b j e c t K e y > < / A l l K e y s > < S e l e c t e d K e y s > < D i a g r a m O b j e c t K e y > < K e y > R e l a t i o n s h i p s \ & l t ; T a b l e s \ t o p 1 0 0 \ C o l u m n s \ c o u n t r y & g t ; - & l t ; T a b l e s \ c o u n t r i e s \ C o l u m n s \ C o u n t r y & g t ; 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 T a g s \ T a b l e s \ & l t ; T a b l e s \ t o p 1 0 0 & g t ; 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 T a g s \ T a b l e s \ & l t ; T a b l e s \ c l u b s & g t ; 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 T a b l e s \ t o p 1 0 0 < / K e y > < / a : K e y > < a : V a l u e   i : t y p e = " D i a g r a m D i s p l a y N o d e V i e w S t a t e " > < H e i g h t > 3 7 4 < / H e i g h t > < I s E x p a n d e d > t r u e < / I s E x p a n d e d > < L a y e d O u t > t r u e < / L a y e d O u t > < L e f t > 6 7 6 < / L e f t > < T a b I n d e x > 3 < / T a b I n d e x > < T o p > 2 2 6 < / T o p > < W i d t h > 2 4 6 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 T a b l e s \ t o p 1 0 0 \ C o l u m n s \ f o o t 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 T a b l e s \ t o p 1 0 0 \ C o l u m n s \ c u r r e n t   c l u b 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 f r o m 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 T a b l e s \ t o p 1 0 0 \ M e a s u r e s \ c o u n t 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 T a b l e s \ t o p 1 0 0 \ M e a s u r e s \ c o u n t p o s 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 T a b l e s \ c l u b s 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 T a b l e s \ c l u b s \ C o l u m n s \ c l u b s 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 5 4 7 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 T a b l e s \ c o u n t r i e s \ C o l u m n s \ A r e a   ( s q .   m i . ) 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 T a b l e s \ c o u n t r i e s \ C o l u m n s \ P o p .   D e n s i t y   ( p e r   s q .   m i . ) 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 T a b l e s \ c o u n t r i e s \ C o l u m n s \ C o a s t l i n e   ( c o a s t / a r e a   r a t i o ) 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 T a b l e s \ c o u n t r i e s \ C o l u m n s \ N e t   m i g r a t i o n 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 T a b l e s \ c o u n t r i e s \ C o l u m n s \ I n f a n t   m o r t a l i t y   ( p e r   1 0 0 0   b i r t h s ) 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 T a b l e s \ c o u n t r i e s \ C o l u m n s \ G D P   ( $   p e r   c a p i t a ) 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 T a b l e s \ c o u n t r i e s \ C o l u m n s \ L i t e r a c y 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 T a b l e s \ c o u n t r i e s \ C o l u m n s \ P h o n e s   ( p e r   1 0 0 0 ) 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 T a b l e s \ c o u n t r i e s \ C o l u m n s \ A r a b l e 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 T a b l e s \ c o u n t r i e s \ C o l u m n s \ C r o p s 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 T a b l e s \ c o u n t r i e s \ C o l u m n s \ O t h e r 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 T a b l e s \ c o u n t r i e s \ C o l u m n s \ C l i m a t e 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 T a b l e s \ c o u n t r i e s \ C o l u m n s \ B i r t h r a t e 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 T a b l e s \ c o u n t r i e s \ C o l u m n s \ D e a t h r a t e 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 T a b l e s \ c o u n t r i e s \ C o l u m n s \ A g r i c u l t u r e 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< / K e y > < / a : K e y > < a : V a l u e   i : t y p e = " D i a g r a m D i s p l a y L i n k V i e w S t a t e " > < A u t o m a t i o n P r o p e r t y H e l p e r T e x t > E n d   p o i n t   1 :   ( 9 3 8 , 4 1 3 ) .   E n d   p o i n t   2 :   ( 9 7 3 . 7 1 1 4 3 1 7 0 2 9 9 7 , 2 7 3 . 5 ) 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 9 3 8 < / b : _ x > < b : _ y > 4 1 3 < / b : _ y > < / b : P o i n t > < b : P o i n t > < b : _ x > 9 5 3 . 8 5 5 7 1 6 < / b : _ x > < b : _ y > 4 1 3 < / b : _ y > < / b : P o i n t > < b : P o i n t > < b : _ x > 9 5 5 . 8 5 5 7 1 6 < / b : _ x > < b : _ y > 4 1 1 < / b : _ y > < / b : P o i n t > < b : P o i n t > < b : _ x > 9 5 5 . 8 5 5 7 1 6 < / b : _ x > < b : _ y > 2 7 5 . 5 < / b : _ y > < / b : P o i n t > < b : P o i n t > < b : _ x > 9 5 7 . 8 5 5 7 1 6 < / b : _ x > < b : _ y > 2 7 3 . 5 < / b : _ y > < / b : P o i n t > < b : P o i n t > < b : _ x > 9 7 3 . 7 1 1 4 3 1 7 0 2 9 9 7 1 7 < / b : _ x > < b : _ y > 2 7 3 . 5 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 9 2 2 < / b : _ x > < b : _ y > 4 0 5 < / b : _ y > < / L a b e l L o c a t i o n > < L o c a t i o n   x m l n s : b = " h t t p : / / s c h e m a s . d a t a c o n t r a c t . o r g / 2 0 0 4 / 0 7 / S y s t e m . W i n d o w s " > < b : _ x > 9 2 2 < / b : _ x > < b : _ y > 4 1 3 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 2 6 5 . 5 < / b : _ y > < / L a b e l L o c a t i o n > < L o c a t i o n   x m l n s : b = " h t t p : / / s c h e m a s . d a t a c o n t r a c t . o r g / 2 0 0 4 / 0 7 / S y s t e m . W i n d o w s " > < b : _ x > 9 8 9 . 7 1 1 4 3 1 7 0 2 9 9 7 1 7 < / b : _ x > < b : _ y > 2 7 3 . 5 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 9 3 8 < / b : _ x > < b : _ y > 4 1 3 < / b : _ y > < / b : P o i n t > < b : P o i n t > < b : _ x > 9 5 3 . 8 5 5 7 1 6 < / b : _ x > < b : _ y > 4 1 3 < / b : _ y > < / b : P o i n t > < b : P o i n t > < b : _ x > 9 5 5 . 8 5 5 7 1 6 < / b : _ x > < b : _ y > 4 1 1 < / b : _ y > < / b : P o i n t > < b : P o i n t > < b : _ x > 9 5 5 . 8 5 5 7 1 6 < / b : _ x > < b : _ y > 2 7 5 . 5 < / b : _ y > < / b : P o i n t > < b : P o i n t > < b : _ x > 9 5 7 . 8 5 5 7 1 6 < / b : _ x > < b : _ y > 2 7 3 . 5 < / b : _ y > < / b : P o i n t > < b : P o i n t > < b : _ x > 9 7 3 . 7 1 1 4 3 1 7 0 2 9 9 7 1 7 < / b : _ x > < b : _ y > 2 7 3 . 5 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 t o p 1 0 0 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 t o p 1 0 0 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< / K e y > < / D i a g r a m O b j e c t K e y > < D i a g r a m O b j e c t K e y > < K e y > M e a s u r e s \ c o u n t \ T a g I n f o \ F o r m u l a < / K e y > < / D i a g r a m O b j e c t K e y > < D i a g r a m O b j e c t K e y > < K e y > M e a s u r e s \ c o u n t \ T a g I n f o \ V a l u e < / K e y > < / D i a g r a m O b j e c t K e y > < D i a g r a m O b j e c t K e y > < K e y > M e a s u r e s \ c o u n t p o s < / K e y > < / D i a g r a m O b j e c t K e y > < D i a g r a m O b j e c t K e y > < K e y > M e a s u r e s \ c o u n t p o s \ T a g I n f o \ F o r m u l a < / K e y > < / D i a g r a m O b j e c t K e y > < D i a g r a m O b j e c t K e y > < K e y > M e a s u r e s \ c o u n t p o s \ T a g I n f o \ V a l u e 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 C o l u m n s \ a g e < / K e y > < / D i a g r a m O b j e c t K e y > < D i a g r a m O b j e c t K e y > < K e y > C o l u m n s \ h e i g h t < / K e y > < / D i a g r a m O b j e c t K e y > < D i a g r a m O b j e c t K e y > < K e y > C o l u m n s \ c o u n t r y < / K e y > < / D i a g r a m O b j e c t K e y > < D i a g r a m O b j e c t K e y > < K e y > C o l u m n s \ p o s < / K e y > < / D i a g r a m O b j e c t K e y > < D i a g r a m O b j e c t K e y > < K e y > C o l u m n s \ f o o t < / K e y > < / D i a g r a m O b j e c t K e y > < D i a g r a m O b j e c t K e y > < K e y > C o l u m n s \ c u r r e n t   c l u b < / K e y > < / D i a g r a m O b j e c t K e y > < D i a g r a m O b j e c t K e y > < K e y > C o l u m n s \ t r a n s f e r   f r o m < / K e y > < / D i a g r a m O b j e c t K e y > < D i a g r a m O b j e c t K e y > < K e y > C o l u m n s \ t r a n s f e r   t o < / K e y > < / D i a g r a m O b j e c t K e y > < D i a g r a m O b j e c t K e y > < K e y > C o l u m n s \ t r a n s f e r 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 M e a s u r e s \ c o u n t p o s 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 M e a s u r e s \ c o u n t p o s \ T a g I n f o \ F o r m u l a 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 M e a s u r e s \ c o u n t p o s \ T a g I n f o \ V a l u e 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1 e 3 6 4 e 2 - 3 9 1 9 - 4 7 5 f - 8 f f 0 - 2 9 5 3 a b a c b d 4 1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9 4 7 9 1 7 d - d 3 f 3 - 4 e 5 9 - a b 6 d - c 6 b 3 3 6 8 2 f 2 4 2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7 1 0 e 1 4 8 - 2 4 a 7 - 4 9 0 f - 9 7 0 4 - 1 e 2 3 9 b 0 9 4 1 4 b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s _ 6 a 7 5 6 3 4 5 - e 1 f 3 - 4 9 c a - a 7 4 e - 3 9 2 9 6 f b 1 e f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< / s t r i n g > < / k e y > < v a l u e > < i n t > 9 8 < / i n t > < / v a l u e > < / i t e m > < / C o l u m n W i d t h s > < C o l u m n D i s p l a y I n d e x > < i t e m > < k e y > < s t r i n g > p o s 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3 9 0 5 0 2 e - 8 e 8 0 - 4 4 4 b - a 1 e d - 3 c 0 9 a b b 4 5 d 2 7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6 0 6 b 8 9 8 - 3 2 5 1 - 4 c d 2 - 9 5 7 7 - 7 c 9 4 7 c 9 6 e 1 5 7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4 b f d a 2 7 - b 3 4 9 - 4 2 3 7 - 8 1 f 4 - b 5 5 6 c a c e 2 1 8 4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 2 0 2 2 - 0 4 - 2 7 T 1 2 : 1 5 : 0 6 . 9 9 8 6 8 1 2 + 0 2 : 0 0 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e e t 1 _ 1 3 7 7 9 3 8 6 - 1 6 0 6 - 4 e 1 7 - a 9 6 2 - e 5 b 4 f 2 0 c 2 1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 7 1 < / i n t > < / v a l u e > < / i t e m > < i t e m > < k e y > < s t r i n g > b i r t h   d a t e < / s t r i n g > < / k e y > < v a l u e > < i n t > 9 7 < / i n t > < / v a l u e > < / i t e m > < i t e m > < k e y > < s t r i n g > a g e < / s t r i n g > < / k e y > < v a l u e > < i n t > 5 8 < / i n t > < / v a l u e > < / i t e m > < i t e m > < k e y > < s t r i n g > h e i g h t < / s t r i n g > < / k e y > < v a l u e > < i n t > 7 6 < / i n t > < / v a l u e > < / i t e m > < i t e m > < k e y > < s t r i n g > c o u n t r y < / s t r i n g > < / k e y > < v a l u e > < i n t > 8 3 < / i n t > < / v a l u e > < / i t e m > < i t e m > < k e y > < s t r i n g > p o s < / s t r i n g > < / k e y > < v a l u e > < i n t > 5 8 < / i n t > < / v a l u e > < / i t e m > < i t e m > < k e y > < s t r i n g > f o o t < / s t r i n g > < / k e y > < v a l u e > < i n t > 6 2 < / i n t > < / v a l u e > < / i t e m > < i t e m > < k e y > < s t r i n g > c u r r e n t   c l u b < / s t r i n g > < / k e y > < v a l u e > < i n t > 1 1 0 < / i n t > < / v a l u e > < / i t e m > < i t e m > < k e y > < s t r i n g > t r a n s f e r   f r o m < / s t r i n g > < / k e y > < v a l u e > < i n t > 1 1 8 < / i n t > < / v a l u e > < / i t e m > < i t e m > < k e y > < s t r i n g > t r a n s f e r   t o < / s t r i n g > < / k e y > < v a l u e > < i n t > 1 0 1 < / i n t > < / v a l u e > < / i t e m > < i t e m > < k e y > < s t r i n g > t r a n s f e r   d a t e < / s t r i n g > < / k e y > < v a l u e > < i n t > 1 1 6 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 b i r t h   d a t e 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 h e i g h t 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 p o s < / s t r i n g > < / k e y > < v a l u e > < i n t > 5 < / i n t > < / v a l u e > < / i t e m > < i t e m > < k e y > < s t r i n g > f o o t < / s t r i n g > < / k e y > < v a l u e > < i n t > 6 < / i n t > < / v a l u e > < / i t e m > < i t e m > < k e y > < s t r i n g > c u r r e n t   c l u b < / s t r i n g > < / k e y > < v a l u e > < i n t > 7 < / i n t > < / v a l u e > < / i t e m > < i t e m > < k e y > < s t r i n g > t r a n s f e r   f r o m < / s t r i n g > < / k e y > < v a l u e > < i n t > 8 < / i n t > < / v a l u e > < / i t e m > < i t e m > < k e y > < s t r i n g > t r a n s f e r   t o < / s t r i n g > < / k e y > < v a l u e > < i n t > 9 < / i n t > < / v a l u e > < / i t e m > < i t e m > < k e y > < s t r i n g > t r a n s f e r  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o p 1 0 0 _ f 8 8 1 e a a 9 - 5 0 6 4 - 4 9 0 0 - b 7 8 9 - 6 a 4 e 0 1 c 7 1 0 f 0 , p o s _ 6 a 7 5 6 3 4 5 - e 1 f 3 - 4 9 c a - a 7 4 e - 3 9 2 9 6 f b 1 e f d 5 , c l u b s _ 2 c 1 a 6 2 5 7 - 4 4 b a - 4 6 c b - b 6 b 7 - 2 8 2 2 5 2 4 8 1 3 1 5 , c o u n t r i e s _ d 1 a d 7 b 5 2 - a 9 1 4 - 4 2 f 5 - b 9 8 b - c 0 e 3 c 7 a 9 1 1 1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o p 1 0 0 _ f 8 8 1 e a a 9 - 5 0 6 4 - 4 9 0 0 - b 7 8 9 - 6 a 4 e 0 1 c 7 1 0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 2 4 2 < / i n t > < / v a l u e > < / i t e m > < i t e m > < k e y > < s t r i n g > b i r t h   d a t e < / s t r i n g > < / k e y > < v a l u e > < i n t > 9 7 < / i n t > < / v a l u e > < / i t e m > < i t e m > < k e y > < s t r i n g > a g e < / s t r i n g > < / k e y > < v a l u e > < i n t > 5 8 < / i n t > < / v a l u e > < / i t e m > < i t e m > < k e y > < s t r i n g > h e i g h t < / s t r i n g > < / k e y > < v a l u e > < i n t > 7 6 < / i n t > < / v a l u e > < / i t e m > < i t e m > < k e y > < s t r i n g > c o u n t r y < / s t r i n g > < / k e y > < v a l u e > < i n t > 8 3 < / i n t > < / v a l u e > < / i t e m > < i t e m > < k e y > < s t r i n g > p o s < / s t r i n g > < / k e y > < v a l u e > < i n t > 5 8 < / i n t > < / v a l u e > < / i t e m > < i t e m > < k e y > < s t r i n g > f o o t < / s t r i n g > < / k e y > < v a l u e > < i n t > 6 2 < / i n t > < / v a l u e > < / i t e m > < i t e m > < k e y > < s t r i n g > c u r r e n t   c l u b < / s t r i n g > < / k e y > < v a l u e > < i n t > 1 1 0 < / i n t > < / v a l u e > < / i t e m > < i t e m > < k e y > < s t r i n g > t r a n s f e r   f r o m < / s t r i n g > < / k e y > < v a l u e > < i n t > 1 1 8 < / i n t > < / v a l u e > < / i t e m > < i t e m > < k e y > < s t r i n g > t r a n s f e r   t o < / s t r i n g > < / k e y > < v a l u e > < i n t > 1 0 1 < / i n t > < / v a l u e > < / i t e m > < i t e m > < k e y > < s t r i n g > t r a n s f e r   d a t e < / s t r i n g > < / k e y > < v a l u e > < i n t > 1 1 6 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 b i r t h   d a t e 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 h e i g h t 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 p o s < / s t r i n g > < / k e y > < v a l u e > < i n t > 5 < / i n t > < / v a l u e > < / i t e m > < i t e m > < k e y > < s t r i n g > f o o t < / s t r i n g > < / k e y > < v a l u e > < i n t > 6 < / i n t > < / v a l u e > < / i t e m > < i t e m > < k e y > < s t r i n g > c u r r e n t   c l u b < / s t r i n g > < / k e y > < v a l u e > < i n t > 7 < / i n t > < / v a l u e > < / i t e m > < i t e m > < k e y > < s t r i n g > t r a n s f e r   f r o m < / s t r i n g > < / k e y > < v a l u e > < i n t > 8 < / i n t > < / v a l u e > < / i t e m > < i t e m > < k e y > < s t r i n g > t r a n s f e r   t o < / s t r i n g > < / k e y > < v a l u e > < i n t > 9 < / i n t > < / v a l u e > < / i t e m > < i t e m > < k e y > < s t r i n g > t r a n s f e r  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346D8D5-DA71-43E3-AC94-6BA7DC611119}">
  <ds:schemaRefs/>
</ds:datastoreItem>
</file>

<file path=customXml/itemProps10.xml><?xml version="1.0" encoding="utf-8"?>
<ds:datastoreItem xmlns:ds="http://schemas.openxmlformats.org/officeDocument/2006/customXml" ds:itemID="{5D3DB4FC-B1A6-4E20-85E9-0735085F2F94}">
  <ds:schemaRefs/>
</ds:datastoreItem>
</file>

<file path=customXml/itemProps11.xml><?xml version="1.0" encoding="utf-8"?>
<ds:datastoreItem xmlns:ds="http://schemas.openxmlformats.org/officeDocument/2006/customXml" ds:itemID="{5EC71B08-21DC-49D4-A520-5817FA5952C0}">
  <ds:schemaRefs/>
</ds:datastoreItem>
</file>

<file path=customXml/itemProps12.xml><?xml version="1.0" encoding="utf-8"?>
<ds:datastoreItem xmlns:ds="http://schemas.openxmlformats.org/officeDocument/2006/customXml" ds:itemID="{68FF767E-A8E8-4375-83B6-0740C5D077EC}">
  <ds:schemaRefs/>
</ds:datastoreItem>
</file>

<file path=customXml/itemProps13.xml><?xml version="1.0" encoding="utf-8"?>
<ds:datastoreItem xmlns:ds="http://schemas.openxmlformats.org/officeDocument/2006/customXml" ds:itemID="{1F63DA4A-EC5C-4F29-9B99-CA01941FE120}">
  <ds:schemaRefs/>
</ds:datastoreItem>
</file>

<file path=customXml/itemProps14.xml><?xml version="1.0" encoding="utf-8"?>
<ds:datastoreItem xmlns:ds="http://schemas.openxmlformats.org/officeDocument/2006/customXml" ds:itemID="{D108850D-4D6F-4710-B503-62A4ABC6B48E}">
  <ds:schemaRefs/>
</ds:datastoreItem>
</file>

<file path=customXml/itemProps15.xml><?xml version="1.0" encoding="utf-8"?>
<ds:datastoreItem xmlns:ds="http://schemas.openxmlformats.org/officeDocument/2006/customXml" ds:itemID="{F71D958D-06DD-411F-A5BB-6CAFF50AEA57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37EB2F7D-C141-418C-80D9-80727B6845A2}">
  <ds:schemaRefs/>
</ds:datastoreItem>
</file>

<file path=customXml/itemProps17.xml><?xml version="1.0" encoding="utf-8"?>
<ds:datastoreItem xmlns:ds="http://schemas.openxmlformats.org/officeDocument/2006/customXml" ds:itemID="{A1B07256-509A-4817-96A6-88CECFDF2740}">
  <ds:schemaRefs/>
</ds:datastoreItem>
</file>

<file path=customXml/itemProps18.xml><?xml version="1.0" encoding="utf-8"?>
<ds:datastoreItem xmlns:ds="http://schemas.openxmlformats.org/officeDocument/2006/customXml" ds:itemID="{77A23F27-9EE3-4A23-AF32-6438BF33311F}">
  <ds:schemaRefs/>
</ds:datastoreItem>
</file>

<file path=customXml/itemProps19.xml><?xml version="1.0" encoding="utf-8"?>
<ds:datastoreItem xmlns:ds="http://schemas.openxmlformats.org/officeDocument/2006/customXml" ds:itemID="{83A7D9D8-6A44-47CA-9C2A-2FCF9FD4E6DD}">
  <ds:schemaRefs/>
</ds:datastoreItem>
</file>

<file path=customXml/itemProps2.xml><?xml version="1.0" encoding="utf-8"?>
<ds:datastoreItem xmlns:ds="http://schemas.openxmlformats.org/officeDocument/2006/customXml" ds:itemID="{EE16CDA2-8963-46ED-96FE-4C6A90BE3DDC}">
  <ds:schemaRefs/>
</ds:datastoreItem>
</file>

<file path=customXml/itemProps20.xml><?xml version="1.0" encoding="utf-8"?>
<ds:datastoreItem xmlns:ds="http://schemas.openxmlformats.org/officeDocument/2006/customXml" ds:itemID="{C296B566-838A-4ED2-8898-5FE61DC19E23}">
  <ds:schemaRefs/>
</ds:datastoreItem>
</file>

<file path=customXml/itemProps21.xml><?xml version="1.0" encoding="utf-8"?>
<ds:datastoreItem xmlns:ds="http://schemas.openxmlformats.org/officeDocument/2006/customXml" ds:itemID="{F3C166EC-3C3E-412B-A415-255DCE9E406C}">
  <ds:schemaRefs/>
</ds:datastoreItem>
</file>

<file path=customXml/itemProps22.xml><?xml version="1.0" encoding="utf-8"?>
<ds:datastoreItem xmlns:ds="http://schemas.openxmlformats.org/officeDocument/2006/customXml" ds:itemID="{7287D3D0-A0B8-41DA-B9FB-231115A794F8}">
  <ds:schemaRefs/>
</ds:datastoreItem>
</file>

<file path=customXml/itemProps23.xml><?xml version="1.0" encoding="utf-8"?>
<ds:datastoreItem xmlns:ds="http://schemas.openxmlformats.org/officeDocument/2006/customXml" ds:itemID="{1C2798A6-1CCE-4AFD-B928-BF0A5DAFE962}">
  <ds:schemaRefs/>
</ds:datastoreItem>
</file>

<file path=customXml/itemProps24.xml><?xml version="1.0" encoding="utf-8"?>
<ds:datastoreItem xmlns:ds="http://schemas.openxmlformats.org/officeDocument/2006/customXml" ds:itemID="{D2DA5C4C-78B0-4608-B7A3-1A1FBFAD9191}">
  <ds:schemaRefs/>
</ds:datastoreItem>
</file>

<file path=customXml/itemProps25.xml><?xml version="1.0" encoding="utf-8"?>
<ds:datastoreItem xmlns:ds="http://schemas.openxmlformats.org/officeDocument/2006/customXml" ds:itemID="{2BAC3047-44FB-484F-89B0-DFAD2AAE57C6}">
  <ds:schemaRefs/>
</ds:datastoreItem>
</file>

<file path=customXml/itemProps26.xml><?xml version="1.0" encoding="utf-8"?>
<ds:datastoreItem xmlns:ds="http://schemas.openxmlformats.org/officeDocument/2006/customXml" ds:itemID="{108F58A2-24D0-45A0-A459-5CE312335BA6}">
  <ds:schemaRefs/>
</ds:datastoreItem>
</file>

<file path=customXml/itemProps27.xml><?xml version="1.0" encoding="utf-8"?>
<ds:datastoreItem xmlns:ds="http://schemas.openxmlformats.org/officeDocument/2006/customXml" ds:itemID="{B44DBFDB-03B3-42A2-BFE7-5631F4A10666}">
  <ds:schemaRefs/>
</ds:datastoreItem>
</file>

<file path=customXml/itemProps3.xml><?xml version="1.0" encoding="utf-8"?>
<ds:datastoreItem xmlns:ds="http://schemas.openxmlformats.org/officeDocument/2006/customXml" ds:itemID="{808FDF70-64A6-4C2E-8969-CACF8386F28F}">
  <ds:schemaRefs/>
</ds:datastoreItem>
</file>

<file path=customXml/itemProps4.xml><?xml version="1.0" encoding="utf-8"?>
<ds:datastoreItem xmlns:ds="http://schemas.openxmlformats.org/officeDocument/2006/customXml" ds:itemID="{356476FF-2FA8-4CA6-A1BB-597F19193E93}">
  <ds:schemaRefs/>
</ds:datastoreItem>
</file>

<file path=customXml/itemProps5.xml><?xml version="1.0" encoding="utf-8"?>
<ds:datastoreItem xmlns:ds="http://schemas.openxmlformats.org/officeDocument/2006/customXml" ds:itemID="{10301A09-12A2-495D-94DB-B2BBD3B32155}">
  <ds:schemaRefs/>
</ds:datastoreItem>
</file>

<file path=customXml/itemProps6.xml><?xml version="1.0" encoding="utf-8"?>
<ds:datastoreItem xmlns:ds="http://schemas.openxmlformats.org/officeDocument/2006/customXml" ds:itemID="{3F7D45D0-5AAB-4C7D-8D65-4159CCD86AB3}">
  <ds:schemaRefs/>
</ds:datastoreItem>
</file>

<file path=customXml/itemProps7.xml><?xml version="1.0" encoding="utf-8"?>
<ds:datastoreItem xmlns:ds="http://schemas.openxmlformats.org/officeDocument/2006/customXml" ds:itemID="{C124A0DF-4E08-4FB7-8F11-E44AC57D2BC1}">
  <ds:schemaRefs/>
</ds:datastoreItem>
</file>

<file path=customXml/itemProps8.xml><?xml version="1.0" encoding="utf-8"?>
<ds:datastoreItem xmlns:ds="http://schemas.openxmlformats.org/officeDocument/2006/customXml" ds:itemID="{E62DD848-8B7A-44A4-8B5E-B13220E56009}">
  <ds:schemaRefs/>
</ds:datastoreItem>
</file>

<file path=customXml/itemProps9.xml><?xml version="1.0" encoding="utf-8"?>
<ds:datastoreItem xmlns:ds="http://schemas.openxmlformats.org/officeDocument/2006/customXml" ds:itemID="{C52BE676-7D58-4067-AFEB-D656FF9055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2022-04-27T04:55:22Z</dcterms:created>
  <dcterms:modified xsi:type="dcterms:W3CDTF">2022-04-27T10:15:09Z</dcterms:modified>
</cp:coreProperties>
</file>