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bbott19\Desktop\final_project_273-master\"/>
    </mc:Choice>
  </mc:AlternateContent>
  <bookViews>
    <workbookView xWindow="0" yWindow="0" windowWidth="21600" windowHeight="9600" activeTab="1"/>
  </bookViews>
  <sheets>
    <sheet name="Chart1" sheetId="2" r:id="rId1"/>
    <sheet name="Chart2" sheetId="4" r:id="rId2"/>
    <sheet name="Sheet2" sheetId="3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6" i="1"/>
  <c r="I3" i="1"/>
  <c r="I4" i="1"/>
  <c r="I5" i="1"/>
  <c r="I7" i="1"/>
  <c r="I8" i="1"/>
  <c r="I9" i="1"/>
  <c r="I10" i="1"/>
  <c r="I1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<sst xmlns="http://schemas.openxmlformats.org/spreadsheetml/2006/main" count="9" uniqueCount="9">
  <si>
    <t>Total Simulation Time</t>
  </si>
  <si>
    <t>Customer Arrival Rate</t>
  </si>
  <si>
    <t>Cook Max Time</t>
  </si>
  <si>
    <t>Server Min Time</t>
  </si>
  <si>
    <t>Server Max Time</t>
  </si>
  <si>
    <t>Cook Min Time</t>
  </si>
  <si>
    <t>Workers Paid</t>
  </si>
  <si>
    <t>End Balance</t>
  </si>
  <si>
    <t>Balance Before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</si>
</sst>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Customer</a:t>
            </a:r>
            <a:r>
              <a:rPr lang="en-US" baseline="0"/>
              <a:t> Per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Simulation Time(hours)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1-404F-8470-BEB23CAC1F87}"/>
            </c:ext>
          </c:extLst>
        </c:ser>
        <c:ser>
          <c:idx val="1"/>
          <c:order val="1"/>
          <c:tx>
            <c:v>Customer Arrival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1-404F-8470-BEB23CAC1F87}"/>
            </c:ext>
          </c:extLst>
        </c:ser>
        <c:ser>
          <c:idx val="2"/>
          <c:order val="2"/>
          <c:tx>
            <c:v>Balance Before Expenses (US$)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Sheet1!$G$2:$G$11</c:f>
              <c:numCache>
                <c:formatCode>General</c:formatCode>
                <c:ptCount val="10"/>
                <c:pt idx="0">
                  <c:v>5.55</c:v>
                </c:pt>
                <c:pt idx="1">
                  <c:v>31.08</c:v>
                </c:pt>
                <c:pt idx="2">
                  <c:v>63.15</c:v>
                </c:pt>
                <c:pt idx="3">
                  <c:v>47.18</c:v>
                </c:pt>
                <c:pt idx="4">
                  <c:v>67.47</c:v>
                </c:pt>
                <c:pt idx="5">
                  <c:v>119.42</c:v>
                </c:pt>
                <c:pt idx="6">
                  <c:v>79.91</c:v>
                </c:pt>
                <c:pt idx="7">
                  <c:v>123.08</c:v>
                </c:pt>
                <c:pt idx="8">
                  <c:v>154.05000000000001</c:v>
                </c:pt>
                <c:pt idx="9">
                  <c:v>174.14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21-404F-8470-BEB23CAC1F87}"/>
            </c:ext>
          </c:extLst>
        </c:ser>
        <c:ser>
          <c:idx val="3"/>
          <c:order val="3"/>
          <c:tx>
            <c:v>Expenses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Sheet1!$H$2:$H$11</c:f>
              <c:numCache>
                <c:formatCode>General</c:formatCode>
                <c:ptCount val="10"/>
                <c:pt idx="0">
                  <c:v>19.940000000000001</c:v>
                </c:pt>
                <c:pt idx="1">
                  <c:v>39.880000000000003</c:v>
                </c:pt>
                <c:pt idx="2">
                  <c:v>59.82</c:v>
                </c:pt>
                <c:pt idx="3">
                  <c:v>79.760000000000005</c:v>
                </c:pt>
                <c:pt idx="4">
                  <c:v>99.7</c:v>
                </c:pt>
                <c:pt idx="5">
                  <c:v>119.64</c:v>
                </c:pt>
                <c:pt idx="6">
                  <c:v>159.52000000000001</c:v>
                </c:pt>
                <c:pt idx="7">
                  <c:v>179.46</c:v>
                </c:pt>
                <c:pt idx="8">
                  <c:v>179.46</c:v>
                </c:pt>
                <c:pt idx="9">
                  <c:v>199.4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21-404F-8470-BEB23CAC1F87}"/>
            </c:ext>
          </c:extLst>
        </c:ser>
        <c:ser>
          <c:idx val="4"/>
          <c:order val="4"/>
          <c:tx>
            <c:v>End Balance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Sheet1!$I$2:$I$11</c:f>
              <c:numCache>
                <c:formatCode>General</c:formatCode>
                <c:ptCount val="10"/>
                <c:pt idx="0">
                  <c:v>-14.39</c:v>
                </c:pt>
                <c:pt idx="1">
                  <c:v>-8.8000000000000043</c:v>
                </c:pt>
                <c:pt idx="2">
                  <c:v>3.3299999999999983</c:v>
                </c:pt>
                <c:pt idx="3">
                  <c:v>-32.580000000000005</c:v>
                </c:pt>
                <c:pt idx="4">
                  <c:v>-32.230000000000004</c:v>
                </c:pt>
                <c:pt idx="5">
                  <c:v>-0.21999999999999886</c:v>
                </c:pt>
                <c:pt idx="6">
                  <c:v>-79.610000000000014</c:v>
                </c:pt>
                <c:pt idx="7">
                  <c:v>-56.38000000000001</c:v>
                </c:pt>
                <c:pt idx="8">
                  <c:v>-25.409999999999997</c:v>
                </c:pt>
                <c:pt idx="9">
                  <c:v>-25.260000000000019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21-404F-8470-BEB23CAC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073695"/>
        <c:axId val="1821076191"/>
      </c:barChart>
      <c:catAx>
        <c:axId val="182107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76191"/>
        <c:crosses val="autoZero"/>
        <c:auto val="1"/>
        <c:lblAlgn val="ctr"/>
        <c:lblOffset val="100"/>
        <c:noMultiLvlLbl val="0"/>
      </c:catAx>
      <c:valAx>
        <c:axId val="1821076191"/>
        <c:scaling>
          <c:orientation val="minMax"/>
          <c:max val="200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</a:t>
            </a:r>
            <a:r>
              <a:rPr lang="en-US" baseline="0"/>
              <a:t> Customers Per One 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Simulation Time(hours)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Sheet1!$A$13:$A$21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9-442C-866F-86B3B61DF0C5}"/>
            </c:ext>
          </c:extLst>
        </c:ser>
        <c:ser>
          <c:idx val="1"/>
          <c:order val="1"/>
          <c:tx>
            <c:v>Customer Arrival 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Sheet1!$B$13:$B$21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9-442C-866F-86B3B61DF0C5}"/>
            </c:ext>
          </c:extLst>
        </c:ser>
        <c:ser>
          <c:idx val="2"/>
          <c:order val="2"/>
          <c:tx>
            <c:v>Balance Before Expenses (US$)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Sheet1!$G$13:$G$21</c:f>
              <c:numCache>
                <c:formatCode>General</c:formatCode>
                <c:ptCount val="9"/>
                <c:pt idx="0">
                  <c:v>36.18</c:v>
                </c:pt>
                <c:pt idx="1">
                  <c:v>28.73</c:v>
                </c:pt>
                <c:pt idx="2">
                  <c:v>63.27</c:v>
                </c:pt>
                <c:pt idx="3">
                  <c:v>40.29</c:v>
                </c:pt>
                <c:pt idx="4">
                  <c:v>89.9</c:v>
                </c:pt>
                <c:pt idx="5">
                  <c:v>48.83</c:v>
                </c:pt>
                <c:pt idx="6">
                  <c:v>104.43</c:v>
                </c:pt>
                <c:pt idx="7">
                  <c:v>140.08000000000001</c:v>
                </c:pt>
                <c:pt idx="8">
                  <c:v>94.46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9-442C-866F-86B3B61DF0C5}"/>
            </c:ext>
          </c:extLst>
        </c:ser>
        <c:ser>
          <c:idx val="3"/>
          <c:order val="3"/>
          <c:tx>
            <c:v>Expenses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Sheet1!$H$13:$H$21</c:f>
              <c:numCache>
                <c:formatCode>General</c:formatCode>
                <c:ptCount val="9"/>
                <c:pt idx="0">
                  <c:v>19.940000000000001</c:v>
                </c:pt>
                <c:pt idx="1">
                  <c:v>19.940000000000001</c:v>
                </c:pt>
                <c:pt idx="2">
                  <c:v>19.940000000000001</c:v>
                </c:pt>
                <c:pt idx="3">
                  <c:v>19.940000000000001</c:v>
                </c:pt>
                <c:pt idx="4">
                  <c:v>19.940000000000001</c:v>
                </c:pt>
                <c:pt idx="5">
                  <c:v>19.940000000000001</c:v>
                </c:pt>
                <c:pt idx="6">
                  <c:v>19.940000000000001</c:v>
                </c:pt>
                <c:pt idx="7">
                  <c:v>19.940000000000001</c:v>
                </c:pt>
                <c:pt idx="8">
                  <c:v>19.940000000000001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B9-442C-866F-86B3B61DF0C5}"/>
            </c:ext>
          </c:extLst>
        </c:ser>
        <c:ser>
          <c:idx val="4"/>
          <c:order val="4"/>
          <c:tx>
            <c:v>End Balance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Sheet1!$I$13:$I$21</c:f>
              <c:numCache>
                <c:formatCode>General</c:formatCode>
                <c:ptCount val="9"/>
                <c:pt idx="0">
                  <c:v>16.239999999999998</c:v>
                </c:pt>
                <c:pt idx="1">
                  <c:v>8.7899999999999991</c:v>
                </c:pt>
                <c:pt idx="2">
                  <c:v>43.33</c:v>
                </c:pt>
                <c:pt idx="3">
                  <c:v>20.349999999999998</c:v>
                </c:pt>
                <c:pt idx="4">
                  <c:v>69.960000000000008</c:v>
                </c:pt>
                <c:pt idx="5">
                  <c:v>28.889999999999997</c:v>
                </c:pt>
                <c:pt idx="6">
                  <c:v>84.490000000000009</c:v>
                </c:pt>
                <c:pt idx="7">
                  <c:v>120.14000000000001</c:v>
                </c:pt>
                <c:pt idx="8">
                  <c:v>74.52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9-442C-866F-86B3B61D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073695"/>
        <c:axId val="1821076191"/>
      </c:barChart>
      <c:catAx>
        <c:axId val="182107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76191"/>
        <c:crosses val="autoZero"/>
        <c:auto val="1"/>
        <c:lblAlgn val="ctr"/>
        <c:lblOffset val="100"/>
        <c:noMultiLvlLbl val="0"/>
      </c:catAx>
      <c:valAx>
        <c:axId val="1821076191"/>
        <c:scaling>
          <c:orientation val="minMax"/>
          <c:max val="200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7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activeCellId="1" sqref="G2:I21 A2:B21"/>
    </sheetView>
  </sheetViews>
  <sheetFormatPr defaultRowHeight="15" x14ac:dyDescent="0.25"/>
  <cols>
    <col min="1" max="1" width="17.25" bestFit="1" customWidth="1"/>
    <col min="2" max="2" width="17.5" bestFit="1" customWidth="1"/>
    <col min="3" max="3" width="12.125" bestFit="1" customWidth="1"/>
    <col min="4" max="4" width="12.375" bestFit="1" customWidth="1"/>
    <col min="5" max="5" width="13.125" bestFit="1" customWidth="1"/>
    <col min="6" max="6" width="13.375" bestFit="1" customWidth="1"/>
    <col min="7" max="7" width="19.5" bestFit="1" customWidth="1"/>
    <col min="8" max="8" width="10.875" bestFit="1" customWidth="1"/>
    <col min="9" max="9" width="9.8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v>1</v>
      </c>
      <c r="D2">
        <v>2</v>
      </c>
      <c r="E2">
        <v>1</v>
      </c>
      <c r="F2">
        <v>2</v>
      </c>
      <c r="G2">
        <v>5.55</v>
      </c>
      <c r="H2">
        <v>19.940000000000001</v>
      </c>
      <c r="I2">
        <f>G2-H2</f>
        <v>-14.39</v>
      </c>
    </row>
    <row r="3" spans="1:9" x14ac:dyDescent="0.25">
      <c r="A3">
        <v>2</v>
      </c>
      <c r="B3">
        <v>1</v>
      </c>
      <c r="C3">
        <v>1</v>
      </c>
      <c r="D3">
        <v>2</v>
      </c>
      <c r="E3">
        <v>1</v>
      </c>
      <c r="F3">
        <v>2</v>
      </c>
      <c r="G3">
        <v>31.08</v>
      </c>
      <c r="H3">
        <v>39.880000000000003</v>
      </c>
      <c r="I3">
        <f t="shared" ref="I3:I29" si="0">G3-H3</f>
        <v>-8.8000000000000043</v>
      </c>
    </row>
    <row r="4" spans="1:9" x14ac:dyDescent="0.25">
      <c r="A4">
        <v>3</v>
      </c>
      <c r="B4">
        <v>1</v>
      </c>
      <c r="C4">
        <v>1</v>
      </c>
      <c r="D4">
        <v>2</v>
      </c>
      <c r="E4">
        <v>1</v>
      </c>
      <c r="F4">
        <v>2</v>
      </c>
      <c r="G4">
        <v>63.15</v>
      </c>
      <c r="H4">
        <v>59.82</v>
      </c>
      <c r="I4">
        <f t="shared" si="0"/>
        <v>3.3299999999999983</v>
      </c>
    </row>
    <row r="5" spans="1:9" x14ac:dyDescent="0.25">
      <c r="A5">
        <v>4</v>
      </c>
      <c r="B5">
        <v>1</v>
      </c>
      <c r="C5">
        <v>1</v>
      </c>
      <c r="D5">
        <v>2</v>
      </c>
      <c r="E5">
        <v>1</v>
      </c>
      <c r="F5">
        <v>2</v>
      </c>
      <c r="G5">
        <v>47.18</v>
      </c>
      <c r="H5">
        <v>79.760000000000005</v>
      </c>
      <c r="I5">
        <f t="shared" si="0"/>
        <v>-32.580000000000005</v>
      </c>
    </row>
    <row r="6" spans="1:9" x14ac:dyDescent="0.25">
      <c r="A6">
        <v>5</v>
      </c>
      <c r="B6">
        <v>1</v>
      </c>
      <c r="C6">
        <v>1</v>
      </c>
      <c r="D6">
        <v>2</v>
      </c>
      <c r="E6">
        <v>1</v>
      </c>
      <c r="F6">
        <v>2</v>
      </c>
      <c r="G6">
        <v>67.47</v>
      </c>
      <c r="H6">
        <v>99.7</v>
      </c>
      <c r="I6">
        <f t="shared" si="0"/>
        <v>-32.230000000000004</v>
      </c>
    </row>
    <row r="7" spans="1:9" x14ac:dyDescent="0.25">
      <c r="A7">
        <v>6</v>
      </c>
      <c r="B7">
        <v>1</v>
      </c>
      <c r="C7">
        <v>1</v>
      </c>
      <c r="D7">
        <v>2</v>
      </c>
      <c r="E7">
        <v>1</v>
      </c>
      <c r="F7">
        <v>2</v>
      </c>
      <c r="G7">
        <v>119.42</v>
      </c>
      <c r="H7">
        <v>119.64</v>
      </c>
      <c r="I7">
        <f t="shared" si="0"/>
        <v>-0.21999999999999886</v>
      </c>
    </row>
    <row r="8" spans="1:9" x14ac:dyDescent="0.25">
      <c r="A8">
        <v>7</v>
      </c>
      <c r="B8">
        <v>1</v>
      </c>
      <c r="C8">
        <v>1</v>
      </c>
      <c r="D8">
        <v>2</v>
      </c>
      <c r="E8">
        <v>1</v>
      </c>
      <c r="F8">
        <v>2</v>
      </c>
      <c r="G8">
        <v>79.91</v>
      </c>
      <c r="H8">
        <v>159.52000000000001</v>
      </c>
      <c r="I8">
        <f t="shared" si="0"/>
        <v>-79.610000000000014</v>
      </c>
    </row>
    <row r="9" spans="1:9" x14ac:dyDescent="0.25">
      <c r="A9">
        <v>8</v>
      </c>
      <c r="B9">
        <v>1</v>
      </c>
      <c r="C9">
        <v>1</v>
      </c>
      <c r="D9">
        <v>2</v>
      </c>
      <c r="E9">
        <v>1</v>
      </c>
      <c r="F9">
        <v>2</v>
      </c>
      <c r="G9">
        <v>123.08</v>
      </c>
      <c r="H9">
        <v>179.46</v>
      </c>
      <c r="I9">
        <f t="shared" si="0"/>
        <v>-56.38000000000001</v>
      </c>
    </row>
    <row r="10" spans="1:9" x14ac:dyDescent="0.25">
      <c r="A10">
        <v>9</v>
      </c>
      <c r="B10">
        <v>1</v>
      </c>
      <c r="C10">
        <v>1</v>
      </c>
      <c r="D10">
        <v>2</v>
      </c>
      <c r="E10">
        <v>1</v>
      </c>
      <c r="F10">
        <v>2</v>
      </c>
      <c r="G10">
        <v>154.05000000000001</v>
      </c>
      <c r="H10">
        <v>179.46</v>
      </c>
      <c r="I10">
        <f t="shared" si="0"/>
        <v>-25.409999999999997</v>
      </c>
    </row>
    <row r="11" spans="1:9" x14ac:dyDescent="0.25">
      <c r="A11">
        <v>10</v>
      </c>
      <c r="B11">
        <v>1</v>
      </c>
      <c r="C11">
        <v>1</v>
      </c>
      <c r="D11">
        <v>2</v>
      </c>
      <c r="E11">
        <v>1</v>
      </c>
      <c r="F11">
        <v>2</v>
      </c>
      <c r="G11">
        <v>174.14</v>
      </c>
      <c r="H11">
        <v>199.4</v>
      </c>
      <c r="I11">
        <f t="shared" si="0"/>
        <v>-25.260000000000019</v>
      </c>
    </row>
    <row r="13" spans="1:9" x14ac:dyDescent="0.25">
      <c r="A13">
        <v>1</v>
      </c>
      <c r="B13">
        <v>2</v>
      </c>
      <c r="C13">
        <v>1</v>
      </c>
      <c r="D13">
        <v>2</v>
      </c>
      <c r="E13">
        <v>1</v>
      </c>
      <c r="F13">
        <v>2</v>
      </c>
      <c r="G13">
        <v>36.18</v>
      </c>
      <c r="H13">
        <v>19.940000000000001</v>
      </c>
      <c r="I13">
        <f t="shared" ref="I13:I21" si="1">G13-H13</f>
        <v>16.239999999999998</v>
      </c>
    </row>
    <row r="14" spans="1:9" x14ac:dyDescent="0.25">
      <c r="A14">
        <v>1</v>
      </c>
      <c r="B14">
        <v>3</v>
      </c>
      <c r="C14">
        <v>1</v>
      </c>
      <c r="D14">
        <v>2</v>
      </c>
      <c r="E14">
        <v>1</v>
      </c>
      <c r="F14">
        <v>2</v>
      </c>
      <c r="G14">
        <v>28.73</v>
      </c>
      <c r="H14">
        <v>19.940000000000001</v>
      </c>
      <c r="I14">
        <f t="shared" si="1"/>
        <v>8.7899999999999991</v>
      </c>
    </row>
    <row r="15" spans="1:9" x14ac:dyDescent="0.25">
      <c r="A15">
        <v>1</v>
      </c>
      <c r="B15">
        <v>4</v>
      </c>
      <c r="C15">
        <v>1</v>
      </c>
      <c r="D15">
        <v>2</v>
      </c>
      <c r="E15">
        <v>1</v>
      </c>
      <c r="F15">
        <v>2</v>
      </c>
      <c r="G15">
        <v>63.27</v>
      </c>
      <c r="H15">
        <v>19.940000000000001</v>
      </c>
      <c r="I15">
        <f t="shared" si="1"/>
        <v>43.33</v>
      </c>
    </row>
    <row r="16" spans="1:9" x14ac:dyDescent="0.25">
      <c r="A16">
        <v>1</v>
      </c>
      <c r="B16">
        <v>5</v>
      </c>
      <c r="C16">
        <v>1</v>
      </c>
      <c r="D16">
        <v>2</v>
      </c>
      <c r="E16">
        <v>1</v>
      </c>
      <c r="F16">
        <v>2</v>
      </c>
      <c r="G16">
        <v>40.29</v>
      </c>
      <c r="H16">
        <v>19.940000000000001</v>
      </c>
      <c r="I16">
        <f t="shared" si="1"/>
        <v>20.349999999999998</v>
      </c>
    </row>
    <row r="17" spans="1:9" x14ac:dyDescent="0.25">
      <c r="A17">
        <v>1</v>
      </c>
      <c r="B17">
        <v>6</v>
      </c>
      <c r="C17">
        <v>1</v>
      </c>
      <c r="D17">
        <v>2</v>
      </c>
      <c r="E17">
        <v>1</v>
      </c>
      <c r="F17">
        <v>2</v>
      </c>
      <c r="G17">
        <v>89.9</v>
      </c>
      <c r="H17">
        <v>19.940000000000001</v>
      </c>
      <c r="I17">
        <f t="shared" si="1"/>
        <v>69.960000000000008</v>
      </c>
    </row>
    <row r="18" spans="1:9" x14ac:dyDescent="0.25">
      <c r="A18">
        <v>1</v>
      </c>
      <c r="B18">
        <v>7</v>
      </c>
      <c r="C18">
        <v>1</v>
      </c>
      <c r="D18">
        <v>2</v>
      </c>
      <c r="E18">
        <v>1</v>
      </c>
      <c r="F18">
        <v>2</v>
      </c>
      <c r="G18">
        <v>48.83</v>
      </c>
      <c r="H18">
        <v>19.940000000000001</v>
      </c>
      <c r="I18">
        <f t="shared" si="1"/>
        <v>28.889999999999997</v>
      </c>
    </row>
    <row r="19" spans="1:9" x14ac:dyDescent="0.25">
      <c r="A19">
        <v>1</v>
      </c>
      <c r="B19">
        <v>8</v>
      </c>
      <c r="C19">
        <v>1</v>
      </c>
      <c r="D19">
        <v>2</v>
      </c>
      <c r="E19">
        <v>1</v>
      </c>
      <c r="F19">
        <v>2</v>
      </c>
      <c r="G19">
        <v>104.43</v>
      </c>
      <c r="H19">
        <v>19.940000000000001</v>
      </c>
      <c r="I19">
        <f t="shared" si="1"/>
        <v>84.490000000000009</v>
      </c>
    </row>
    <row r="20" spans="1:9" x14ac:dyDescent="0.25">
      <c r="A20">
        <v>1</v>
      </c>
      <c r="B20">
        <v>9</v>
      </c>
      <c r="C20">
        <v>1</v>
      </c>
      <c r="D20">
        <v>2</v>
      </c>
      <c r="E20">
        <v>1</v>
      </c>
      <c r="F20">
        <v>2</v>
      </c>
      <c r="G20">
        <v>140.08000000000001</v>
      </c>
      <c r="H20">
        <v>19.940000000000001</v>
      </c>
      <c r="I20">
        <f t="shared" si="1"/>
        <v>120.14000000000001</v>
      </c>
    </row>
    <row r="21" spans="1:9" x14ac:dyDescent="0.25">
      <c r="A21">
        <v>1</v>
      </c>
      <c r="B21">
        <v>10</v>
      </c>
      <c r="C21">
        <v>1</v>
      </c>
      <c r="D21">
        <v>2</v>
      </c>
      <c r="E21">
        <v>1</v>
      </c>
      <c r="F21">
        <v>2</v>
      </c>
      <c r="G21">
        <v>94.46</v>
      </c>
      <c r="H21">
        <v>19.940000000000001</v>
      </c>
      <c r="I21">
        <f t="shared" si="1"/>
        <v>74.52</v>
      </c>
    </row>
    <row r="22" spans="1:9" x14ac:dyDescent="0.25">
      <c r="I22">
        <f t="shared" si="0"/>
        <v>0</v>
      </c>
    </row>
    <row r="23" spans="1:9" x14ac:dyDescent="0.25">
      <c r="I23">
        <f t="shared" si="0"/>
        <v>0</v>
      </c>
    </row>
    <row r="24" spans="1:9" x14ac:dyDescent="0.25">
      <c r="I24">
        <f t="shared" si="0"/>
        <v>0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I27">
        <f t="shared" si="0"/>
        <v>0</v>
      </c>
    </row>
    <row r="28" spans="1:9" x14ac:dyDescent="0.25">
      <c r="I28">
        <f t="shared" si="0"/>
        <v>0</v>
      </c>
    </row>
    <row r="29" spans="1:9" x14ac:dyDescent="0.25">
      <c r="I2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2016-12-13T00:49:54Z</dcterms:created>
  <dcterms:modified xsi:type="dcterms:W3CDTF">2016-12-13T01:42:23Z</dcterms:modified>
</cp:coreProperties>
</file>